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ocuments\Master\COURS\DCS Printemps\Visualisation de données\"/>
    </mc:Choice>
  </mc:AlternateContent>
  <xr:revisionPtr revIDLastSave="0" documentId="13_ncr:9_{67CFB2DB-92B8-40D9-9293-32904351F22D}" xr6:coauthVersionLast="44" xr6:coauthVersionMax="44" xr10:uidLastSave="{00000000-0000-0000-0000-000000000000}"/>
  <bookViews>
    <workbookView xWindow="-98" yWindow="-98" windowWidth="20715" windowHeight="13276" activeTab="3" xr2:uid="{314EA3C0-54CD-4002-9669-8996E17FAFFE}"/>
  </bookViews>
  <sheets>
    <sheet name="GDP pro capite $" sheetId="2" r:id="rId1"/>
    <sheet name="dati" sheetId="5" r:id="rId2"/>
    <sheet name="BIG MAC_GREZZO2" sheetId="3" r:id="rId3"/>
    <sheet name="BIG MAC" sheetId="6" r:id="rId4"/>
  </sheets>
  <definedNames>
    <definedName name="_xlnm._FilterDatabase" localSheetId="3" hidden="1">'BIG MAC'!$D$1:$E$789</definedName>
    <definedName name="DatiEsterni_1" localSheetId="3" hidden="1">'BIG MAC'!$A$1:$C$789</definedName>
    <definedName name="DatiEsterni_1" localSheetId="2" hidden="1">'BIG MAC_GREZZO2'!$A$1:$E$1331</definedName>
    <definedName name="DatiEsterni_1" localSheetId="1" hidden="1">dati!$A$1:$H$1332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6" l="1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3" i="6"/>
  <c r="G4" i="6"/>
  <c r="G5" i="6"/>
  <c r="G6" i="6"/>
  <c r="G7" i="6"/>
  <c r="G8" i="6"/>
  <c r="G2" i="6"/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4" i="6"/>
  <c r="F3" i="6"/>
  <c r="F2" i="6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4" i="5"/>
  <c r="I5" i="5"/>
  <c r="I6" i="5"/>
  <c r="I7" i="5"/>
  <c r="I8" i="5"/>
  <c r="I9" i="5"/>
  <c r="I10" i="5"/>
  <c r="I11" i="5"/>
  <c r="I12" i="5"/>
  <c r="I13" i="5"/>
  <c r="I2" i="5"/>
  <c r="I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30683-0375-48EA-9683-04E7B5840C82}" keepAlive="1" name="Query - big-mac-raw-index" description="Connessione alla query 'big-mac-raw-index' nella cartella di lavoro." type="5" refreshedVersion="6" background="1" saveData="1">
    <dbPr connection="Provider=Microsoft.Mashup.OleDb.1;Data Source=$Workbook$;Location=big-mac-raw-index;Extended Properties=&quot;&quot;" command="SELECT * FROM [big-mac-raw-index]"/>
  </connection>
  <connection id="2" xr16:uid="{01E9D189-E961-4EB6-A2BD-BD1B5E4497BB}" keepAlive="1" name="Query - big-mac-raw-index (2)" description="Connessione alla query 'big-mac-raw-index (2)' nella cartella di lavoro." type="5" refreshedVersion="6" background="1" saveData="1">
    <dbPr connection="Provider=Microsoft.Mashup.OleDb.1;Data Source=$Workbook$;Location=&quot;big-mac-raw-index (2)&quot;;Extended Properties=&quot;&quot;" command="SELECT * FROM [big-mac-raw-index (2)]"/>
  </connection>
  <connection id="3" xr16:uid="{B686B338-592C-4BCE-8EE5-B8F074100744}" keepAlive="1" name="Query - big-mac-raw-index (3)" description="Connessione alla query 'big-mac-raw-index (3)' nella cartella di lavoro." type="5" refreshedVersion="6" background="1" saveData="1">
    <dbPr connection="Provider=Microsoft.Mashup.OleDb.1;Data Source=$Workbook$;Location=&quot;big-mac-raw-index (3)&quot;;Extended Properties=&quot;&quot;" command="SELECT * FROM [big-mac-raw-index (3)]"/>
  </connection>
</connections>
</file>

<file path=xl/sharedStrings.xml><?xml version="1.0" encoding="utf-8"?>
<sst xmlns="http://schemas.openxmlformats.org/spreadsheetml/2006/main" count="15281" uniqueCount="4083">
  <si>
    <t>COUTRY</t>
  </si>
  <si>
    <t>Argentina</t>
  </si>
  <si>
    <t>Australia</t>
  </si>
  <si>
    <t>Brazil</t>
  </si>
  <si>
    <t>Canada</t>
  </si>
  <si>
    <t>Switzerland</t>
  </si>
  <si>
    <t>Chile</t>
  </si>
  <si>
    <t>China</t>
  </si>
  <si>
    <t>Colombia</t>
  </si>
  <si>
    <t>Costa Rica</t>
  </si>
  <si>
    <t>Czech Republic</t>
  </si>
  <si>
    <t>Denmark</t>
  </si>
  <si>
    <t>Egypt</t>
  </si>
  <si>
    <t>Euro area</t>
  </si>
  <si>
    <t>Britain</t>
  </si>
  <si>
    <t>Hong Kong</t>
  </si>
  <si>
    <t>Hungary</t>
  </si>
  <si>
    <t>Indonesia</t>
  </si>
  <si>
    <t>India</t>
  </si>
  <si>
    <t>Israel</t>
  </si>
  <si>
    <t>Japan</t>
  </si>
  <si>
    <t>South Korea</t>
  </si>
  <si>
    <t>Sri Lanka</t>
  </si>
  <si>
    <t>Mexico</t>
  </si>
  <si>
    <t>Malaysia</t>
  </si>
  <si>
    <t>Norway</t>
  </si>
  <si>
    <t>New Zealand</t>
  </si>
  <si>
    <t>Pakistan</t>
  </si>
  <si>
    <t>Peru</t>
  </si>
  <si>
    <t>Philippines</t>
  </si>
  <si>
    <t>Poland</t>
  </si>
  <si>
    <t>Russia</t>
  </si>
  <si>
    <t>Saudi Arabia</t>
  </si>
  <si>
    <t>Singapore</t>
  </si>
  <si>
    <t>Sweden</t>
  </si>
  <si>
    <t>Thailand</t>
  </si>
  <si>
    <t>Turkey</t>
  </si>
  <si>
    <t>Ukraine</t>
  </si>
  <si>
    <t>Uruguay</t>
  </si>
  <si>
    <t>United States</t>
  </si>
  <si>
    <t>Vietnam</t>
  </si>
  <si>
    <t>South Africa</t>
  </si>
  <si>
    <t>2000</t>
  </si>
  <si>
    <t>date</t>
  </si>
  <si>
    <t>iso_a3</t>
  </si>
  <si>
    <t>currency_code</t>
  </si>
  <si>
    <t>name</t>
  </si>
  <si>
    <t>local_price</t>
  </si>
  <si>
    <t>dollar_ex</t>
  </si>
  <si>
    <t>dollar_price</t>
  </si>
  <si>
    <t>USD</t>
  </si>
  <si>
    <t>EUR</t>
  </si>
  <si>
    <t>GBP</t>
  </si>
  <si>
    <t>JPY</t>
  </si>
  <si>
    <t>CNY</t>
  </si>
  <si>
    <t>ARG</t>
  </si>
  <si>
    <t>ARS</t>
  </si>
  <si>
    <t>AUS</t>
  </si>
  <si>
    <t>AUD</t>
  </si>
  <si>
    <t>BRA</t>
  </si>
  <si>
    <t>BRL</t>
  </si>
  <si>
    <t>GBR</t>
  </si>
  <si>
    <t>CAN</t>
  </si>
  <si>
    <t>CAD</t>
  </si>
  <si>
    <t>CHL</t>
  </si>
  <si>
    <t>CLP</t>
  </si>
  <si>
    <t>CHN</t>
  </si>
  <si>
    <t>CZE</t>
  </si>
  <si>
    <t>CZK</t>
  </si>
  <si>
    <t>DNK</t>
  </si>
  <si>
    <t>DKK</t>
  </si>
  <si>
    <t>EUZ</t>
  </si>
  <si>
    <t>HKG</t>
  </si>
  <si>
    <t>HKD</t>
  </si>
  <si>
    <t>HUN</t>
  </si>
  <si>
    <t>HUF</t>
  </si>
  <si>
    <t>IDN</t>
  </si>
  <si>
    <t>IDR</t>
  </si>
  <si>
    <t>ISR</t>
  </si>
  <si>
    <t>ILS</t>
  </si>
  <si>
    <t>JPN</t>
  </si>
  <si>
    <t>MYS</t>
  </si>
  <si>
    <t>MYR</t>
  </si>
  <si>
    <t>MEX</t>
  </si>
  <si>
    <t>MXN</t>
  </si>
  <si>
    <t>NZL</t>
  </si>
  <si>
    <t>NZD</t>
  </si>
  <si>
    <t>POL</t>
  </si>
  <si>
    <t>PLN</t>
  </si>
  <si>
    <t>RUS</t>
  </si>
  <si>
    <t>RUB</t>
  </si>
  <si>
    <t>SGP</t>
  </si>
  <si>
    <t>SGD</t>
  </si>
  <si>
    <t>ZAF</t>
  </si>
  <si>
    <t>ZAR</t>
  </si>
  <si>
    <t>KOR</t>
  </si>
  <si>
    <t>KRW</t>
  </si>
  <si>
    <t>SWE</t>
  </si>
  <si>
    <t>SEK</t>
  </si>
  <si>
    <t>CHE</t>
  </si>
  <si>
    <t>CHF</t>
  </si>
  <si>
    <t>TWN</t>
  </si>
  <si>
    <t>TWD</t>
  </si>
  <si>
    <t>Taiwan</t>
  </si>
  <si>
    <t>THA</t>
  </si>
  <si>
    <t>THB</t>
  </si>
  <si>
    <t>USA</t>
  </si>
  <si>
    <t>PHL</t>
  </si>
  <si>
    <t>PHP</t>
  </si>
  <si>
    <t>NOR</t>
  </si>
  <si>
    <t>NOK</t>
  </si>
  <si>
    <t>PER</t>
  </si>
  <si>
    <t>PEN</t>
  </si>
  <si>
    <t>TUR</t>
  </si>
  <si>
    <t>TRY</t>
  </si>
  <si>
    <t>EGY</t>
  </si>
  <si>
    <t>EGP</t>
  </si>
  <si>
    <t>COL</t>
  </si>
  <si>
    <t>COP</t>
  </si>
  <si>
    <t>CRI</t>
  </si>
  <si>
    <t>CRC</t>
  </si>
  <si>
    <t>PAK</t>
  </si>
  <si>
    <t>PKR</t>
  </si>
  <si>
    <t>SAU</t>
  </si>
  <si>
    <t>SAR</t>
  </si>
  <si>
    <t>LKA</t>
  </si>
  <si>
    <t>LKR</t>
  </si>
  <si>
    <t>UKR</t>
  </si>
  <si>
    <t>UAH</t>
  </si>
  <si>
    <t>URY</t>
  </si>
  <si>
    <t>UYU</t>
  </si>
  <si>
    <t>ARE</t>
  </si>
  <si>
    <t>AED</t>
  </si>
  <si>
    <t>UAE</t>
  </si>
  <si>
    <t>IND</t>
  </si>
  <si>
    <t>INR</t>
  </si>
  <si>
    <t>VNM</t>
  </si>
  <si>
    <t>VND</t>
  </si>
  <si>
    <t>AZE</t>
  </si>
  <si>
    <t>AZN</t>
  </si>
  <si>
    <t>Azerbaijan</t>
  </si>
  <si>
    <t>BHR</t>
  </si>
  <si>
    <t>BHD</t>
  </si>
  <si>
    <t>Bahrain</t>
  </si>
  <si>
    <t>HRV</t>
  </si>
  <si>
    <t>HRK</t>
  </si>
  <si>
    <t>Croatia</t>
  </si>
  <si>
    <t>GTM</t>
  </si>
  <si>
    <t>GTQ</t>
  </si>
  <si>
    <t>Guatemala</t>
  </si>
  <si>
    <t>HND</t>
  </si>
  <si>
    <t>HNL</t>
  </si>
  <si>
    <t>Honduras</t>
  </si>
  <si>
    <t>JOR</t>
  </si>
  <si>
    <t>JOD</t>
  </si>
  <si>
    <t>Jordan</t>
  </si>
  <si>
    <t>KWT</t>
  </si>
  <si>
    <t>KWD</t>
  </si>
  <si>
    <t>Kuwait</t>
  </si>
  <si>
    <t>LBN</t>
  </si>
  <si>
    <t>LBP</t>
  </si>
  <si>
    <t>Lebanon</t>
  </si>
  <si>
    <t>MDA</t>
  </si>
  <si>
    <t>MDL</t>
  </si>
  <si>
    <t>Moldova</t>
  </si>
  <si>
    <t>NIC</t>
  </si>
  <si>
    <t>NIO</t>
  </si>
  <si>
    <t>Nicaragua</t>
  </si>
  <si>
    <t>OMN</t>
  </si>
  <si>
    <t>OMR</t>
  </si>
  <si>
    <t>Oman</t>
  </si>
  <si>
    <t>QAT</t>
  </si>
  <si>
    <t>QAR</t>
  </si>
  <si>
    <t>Qatar</t>
  </si>
  <si>
    <t>ROU</t>
  </si>
  <si>
    <t>RON</t>
  </si>
  <si>
    <t>Romania</t>
  </si>
  <si>
    <t>United Arab Emirates</t>
  </si>
  <si>
    <t>USD2</t>
  </si>
  <si>
    <t>Colonna1</t>
  </si>
  <si>
    <t>1</t>
  </si>
  <si>
    <t>1.68</t>
  </si>
  <si>
    <t>1.79</t>
  </si>
  <si>
    <t>0.632911392</t>
  </si>
  <si>
    <t>1.47</t>
  </si>
  <si>
    <t>514</t>
  </si>
  <si>
    <t>8.28</t>
  </si>
  <si>
    <t>39.1</t>
  </si>
  <si>
    <t>8.04</t>
  </si>
  <si>
    <t>1.075268817</t>
  </si>
  <si>
    <t>7.79</t>
  </si>
  <si>
    <t>279</t>
  </si>
  <si>
    <t>7945</t>
  </si>
  <si>
    <t>4.05</t>
  </si>
  <si>
    <t>106</t>
  </si>
  <si>
    <t>3.8</t>
  </si>
  <si>
    <t>9.41</t>
  </si>
  <si>
    <t>2.01</t>
  </si>
  <si>
    <t>4.3</t>
  </si>
  <si>
    <t>28.5</t>
  </si>
  <si>
    <t>1.7</t>
  </si>
  <si>
    <t>6.72</t>
  </si>
  <si>
    <t>1108</t>
  </si>
  <si>
    <t>8.84</t>
  </si>
  <si>
    <t>30.6</t>
  </si>
  <si>
    <t>38</t>
  </si>
  <si>
    <t>1.98</t>
  </si>
  <si>
    <t>2.19</t>
  </si>
  <si>
    <t>0.699300699</t>
  </si>
  <si>
    <t>1.56</t>
  </si>
  <si>
    <t>601</t>
  </si>
  <si>
    <t>39</t>
  </si>
  <si>
    <t>8.46</t>
  </si>
  <si>
    <t>1.136363636</t>
  </si>
  <si>
    <t>7.8</t>
  </si>
  <si>
    <t>303</t>
  </si>
  <si>
    <t>10855</t>
  </si>
  <si>
    <t>124</t>
  </si>
  <si>
    <t>9.29</t>
  </si>
  <si>
    <t>2.47</t>
  </si>
  <si>
    <t>50.3</t>
  </si>
  <si>
    <t>4.03</t>
  </si>
  <si>
    <t>28.9</t>
  </si>
  <si>
    <t>1.81</t>
  </si>
  <si>
    <t>8.13</t>
  </si>
  <si>
    <t>1325</t>
  </si>
  <si>
    <t>10.28</t>
  </si>
  <si>
    <t>1.73</t>
  </si>
  <si>
    <t>32.9</t>
  </si>
  <si>
    <t>45.5</t>
  </si>
  <si>
    <t>3.13</t>
  </si>
  <si>
    <t>1.86</t>
  </si>
  <si>
    <t>2.34</t>
  </si>
  <si>
    <t>0.689655172</t>
  </si>
  <si>
    <t>1.57</t>
  </si>
  <si>
    <t>655</t>
  </si>
  <si>
    <t>34</t>
  </si>
  <si>
    <t>8.38</t>
  </si>
  <si>
    <t>1.123595506</t>
  </si>
  <si>
    <t>8</t>
  </si>
  <si>
    <t>272</t>
  </si>
  <si>
    <t>9430</t>
  </si>
  <si>
    <t>4.79</t>
  </si>
  <si>
    <t>130</t>
  </si>
  <si>
    <t>9.28</t>
  </si>
  <si>
    <t>2.24</t>
  </si>
  <si>
    <t>8.56</t>
  </si>
  <si>
    <t>3.43</t>
  </si>
  <si>
    <t>51</t>
  </si>
  <si>
    <t>4.04</t>
  </si>
  <si>
    <t>31.2</t>
  </si>
  <si>
    <t>1.82</t>
  </si>
  <si>
    <t>10.9</t>
  </si>
  <si>
    <t>1304</t>
  </si>
  <si>
    <t>10.4</t>
  </si>
  <si>
    <t>1.66</t>
  </si>
  <si>
    <t>34.8</t>
  </si>
  <si>
    <t>43.3</t>
  </si>
  <si>
    <t>1324500</t>
  </si>
  <si>
    <t>2.88</t>
  </si>
  <si>
    <t>1.61</t>
  </si>
  <si>
    <t>3.07</t>
  </si>
  <si>
    <t>1.45</t>
  </si>
  <si>
    <t>716</t>
  </si>
  <si>
    <t>6.78</t>
  </si>
  <si>
    <t>5.92</t>
  </si>
  <si>
    <t>0.909090909</t>
  </si>
  <si>
    <t>224</t>
  </si>
  <si>
    <t>8740</t>
  </si>
  <si>
    <t>120</t>
  </si>
  <si>
    <t>10.53</t>
  </si>
  <si>
    <t>1.78</t>
  </si>
  <si>
    <t>3.46</t>
  </si>
  <si>
    <t>52.5</t>
  </si>
  <si>
    <t>3.89</t>
  </si>
  <si>
    <t>31.1</t>
  </si>
  <si>
    <t>7.56</t>
  </si>
  <si>
    <t>1220</t>
  </si>
  <si>
    <t>8.34</t>
  </si>
  <si>
    <t>1.37</t>
  </si>
  <si>
    <t>42.7</t>
  </si>
  <si>
    <t>1600500</t>
  </si>
  <si>
    <t>2.95</t>
  </si>
  <si>
    <t>1.43</t>
  </si>
  <si>
    <t>3.18</t>
  </si>
  <si>
    <t>0.558659218</t>
  </si>
  <si>
    <t>641</t>
  </si>
  <si>
    <t>2769.83</t>
  </si>
  <si>
    <t>433.55</t>
  </si>
  <si>
    <t>26.5</t>
  </si>
  <si>
    <t>6.22</t>
  </si>
  <si>
    <t>6.19</t>
  </si>
  <si>
    <t>0.833333333</t>
  </si>
  <si>
    <t>211</t>
  </si>
  <si>
    <t>9120</t>
  </si>
  <si>
    <t>113</t>
  </si>
  <si>
    <t>11.6</t>
  </si>
  <si>
    <t>1.64</t>
  </si>
  <si>
    <t>6.8491</t>
  </si>
  <si>
    <t>57.76</t>
  </si>
  <si>
    <t>3.49</t>
  </si>
  <si>
    <t>55.9</t>
  </si>
  <si>
    <t>3.87</t>
  </si>
  <si>
    <t>29</t>
  </si>
  <si>
    <t>3.7502</t>
  </si>
  <si>
    <t>1.71</t>
  </si>
  <si>
    <t>6.66</t>
  </si>
  <si>
    <t>1177</t>
  </si>
  <si>
    <t>99</t>
  </si>
  <si>
    <t>7.61</t>
  </si>
  <si>
    <t>1.29</t>
  </si>
  <si>
    <t>33.4</t>
  </si>
  <si>
    <t>40.8</t>
  </si>
  <si>
    <t>1531000</t>
  </si>
  <si>
    <t>5.3315</t>
  </si>
  <si>
    <t>29.735</t>
  </si>
  <si>
    <t>2.897</t>
  </si>
  <si>
    <t>1.3015</t>
  </si>
  <si>
    <t>2.4648</t>
  </si>
  <si>
    <t>0.546448087</t>
  </si>
  <si>
    <t>1.2494</t>
  </si>
  <si>
    <t>592.45</t>
  </si>
  <si>
    <t>8.2764</t>
  </si>
  <si>
    <t>2327.7</t>
  </si>
  <si>
    <t>475.3</t>
  </si>
  <si>
    <t>24.5409</t>
  </si>
  <si>
    <t>6.0647</t>
  </si>
  <si>
    <t>5.8</t>
  </si>
  <si>
    <t>0.814929509</t>
  </si>
  <si>
    <t>7.7807</t>
  </si>
  <si>
    <t>203.643</t>
  </si>
  <si>
    <t>9545</t>
  </si>
  <si>
    <t>106.715</t>
  </si>
  <si>
    <t>10.8675</t>
  </si>
  <si>
    <t>1.4023</t>
  </si>
  <si>
    <t>6.4326</t>
  </si>
  <si>
    <t>59.62</t>
  </si>
  <si>
    <t>3.2546</t>
  </si>
  <si>
    <t>54.55</t>
  </si>
  <si>
    <t>3.3096</t>
  </si>
  <si>
    <t>28.4055</t>
  </si>
  <si>
    <t>3.7501</t>
  </si>
  <si>
    <t>1.6607</t>
  </si>
  <si>
    <t>6.6482</t>
  </si>
  <si>
    <t>1005.5</t>
  </si>
  <si>
    <t>99.945</t>
  </si>
  <si>
    <t>7.4402</t>
  </si>
  <si>
    <t>1.2475</t>
  </si>
  <si>
    <t>31.175</t>
  </si>
  <si>
    <t>40.53</t>
  </si>
  <si>
    <t>1.369</t>
  </si>
  <si>
    <t>3.6725</t>
  </si>
  <si>
    <t>5.06</t>
  </si>
  <si>
    <t>24.125</t>
  </si>
  <si>
    <t>3.0638</t>
  </si>
  <si>
    <t>1.3308</t>
  </si>
  <si>
    <t>2.2615</t>
  </si>
  <si>
    <t>0.566925563</t>
  </si>
  <si>
    <t>1.1704</t>
  </si>
  <si>
    <t>522.75</t>
  </si>
  <si>
    <t>8.0641</t>
  </si>
  <si>
    <t>23.8375</t>
  </si>
  <si>
    <t>6.1769</t>
  </si>
  <si>
    <t>5.74</t>
  </si>
  <si>
    <t>0.82815735</t>
  </si>
  <si>
    <t>7.7512</t>
  </si>
  <si>
    <t>206.956</t>
  </si>
  <si>
    <t>9460</t>
  </si>
  <si>
    <t>114.305</t>
  </si>
  <si>
    <t>3.7488</t>
  </si>
  <si>
    <t>10.5425</t>
  </si>
  <si>
    <t>1.4467</t>
  </si>
  <si>
    <t>3.446</t>
  </si>
  <si>
    <t>52.58</t>
  </si>
  <si>
    <t>3.1151</t>
  </si>
  <si>
    <t>28.67</t>
  </si>
  <si>
    <t>1.6353</t>
  </si>
  <si>
    <t>6.0803</t>
  </si>
  <si>
    <t>977.45</t>
  </si>
  <si>
    <t>7.7119</t>
  </si>
  <si>
    <t>1.2776</t>
  </si>
  <si>
    <t>31.9495</t>
  </si>
  <si>
    <t>39.755</t>
  </si>
  <si>
    <t>1.3365</t>
  </si>
  <si>
    <t>3.0565</t>
  </si>
  <si>
    <t>1.33253</t>
  </si>
  <si>
    <t>2.3045</t>
  </si>
  <si>
    <t>0.531801744</t>
  </si>
  <si>
    <t>1.12045</t>
  </si>
  <si>
    <t>529.95</t>
  </si>
  <si>
    <t>8.026</t>
  </si>
  <si>
    <t>2503.6</t>
  </si>
  <si>
    <t>509.535</t>
  </si>
  <si>
    <t>22.1078</t>
  </si>
  <si>
    <t>5.81825</t>
  </si>
  <si>
    <t>5.77075</t>
  </si>
  <si>
    <t>0.780365992</t>
  </si>
  <si>
    <t>7.7533</t>
  </si>
  <si>
    <t>206.3444</t>
  </si>
  <si>
    <t>9325</t>
  </si>
  <si>
    <t>112.105</t>
  </si>
  <si>
    <t>3.6295</t>
  </si>
  <si>
    <t>11.3031</t>
  </si>
  <si>
    <t>1.62101</t>
  </si>
  <si>
    <t>6.1023</t>
  </si>
  <si>
    <t>60.055</t>
  </si>
  <si>
    <t>3.261</t>
  </si>
  <si>
    <t>52.625</t>
  </si>
  <si>
    <t>3.09915</t>
  </si>
  <si>
    <t>27.06375</t>
  </si>
  <si>
    <t>3.749</t>
  </si>
  <si>
    <t>1.5873</t>
  </si>
  <si>
    <t>6.597</t>
  </si>
  <si>
    <t>952.4</t>
  </si>
  <si>
    <t>102.955</t>
  </si>
  <si>
    <t>7.28455</t>
  </si>
  <si>
    <t>1.20885</t>
  </si>
  <si>
    <t>32.141</t>
  </si>
  <si>
    <t>38.445</t>
  </si>
  <si>
    <t>1.5415</t>
  </si>
  <si>
    <t>3.6726</t>
  </si>
  <si>
    <t>5.05</t>
  </si>
  <si>
    <t>23.925</t>
  </si>
  <si>
    <t>3.08875</t>
  </si>
  <si>
    <t>1.266865</t>
  </si>
  <si>
    <t>2.1335</t>
  </si>
  <si>
    <t>0.506034461</t>
  </si>
  <si>
    <t>1.17485</t>
  </si>
  <si>
    <t>540.15</t>
  </si>
  <si>
    <t>7.7743</t>
  </si>
  <si>
    <t>2239.325</t>
  </si>
  <si>
    <t>21.50115</t>
  </si>
  <si>
    <t>5.75305</t>
  </si>
  <si>
    <t>5.7</t>
  </si>
  <si>
    <t>0.771813376</t>
  </si>
  <si>
    <t>7.79845</t>
  </si>
  <si>
    <t>194.4237</t>
  </si>
  <si>
    <t>9090</t>
  </si>
  <si>
    <t>121.585</t>
  </si>
  <si>
    <t>3.502</t>
  </si>
  <si>
    <t>10.8894</t>
  </si>
  <si>
    <t>1.42796</t>
  </si>
  <si>
    <t>3.1895</t>
  </si>
  <si>
    <t>49.05</t>
  </si>
  <si>
    <t>2.97175</t>
  </si>
  <si>
    <t>26.5335</t>
  </si>
  <si>
    <t>1.53795</t>
  </si>
  <si>
    <t>7.10975</t>
  </si>
  <si>
    <t>940.15</t>
  </si>
  <si>
    <t>7.04125</t>
  </si>
  <si>
    <t>1.2485</t>
  </si>
  <si>
    <t>32.9255</t>
  </si>
  <si>
    <t>35.3</t>
  </si>
  <si>
    <t>1.40975</t>
  </si>
  <si>
    <t>3.0915</t>
  </si>
  <si>
    <t>1.17</t>
  </si>
  <si>
    <t>1.913</t>
  </si>
  <si>
    <t>0.496610632</t>
  </si>
  <si>
    <t>1.05345</t>
  </si>
  <si>
    <t>526.75</t>
  </si>
  <si>
    <t>7.6047</t>
  </si>
  <si>
    <t>1956</t>
  </si>
  <si>
    <t>518.625</t>
  </si>
  <si>
    <t>21.11675</t>
  </si>
  <si>
    <t>5.4603</t>
  </si>
  <si>
    <t>5.69025</t>
  </si>
  <si>
    <t>0.733756466</t>
  </si>
  <si>
    <t>7.81555</t>
  </si>
  <si>
    <t>180.2106</t>
  </si>
  <si>
    <t>9015</t>
  </si>
  <si>
    <t>122.315</t>
  </si>
  <si>
    <t>3.4345</t>
  </si>
  <si>
    <t>10.76755</t>
  </si>
  <si>
    <t>1.2797</t>
  </si>
  <si>
    <t>5.8139</t>
  </si>
  <si>
    <t>60.37</t>
  </si>
  <si>
    <t>3.167</t>
  </si>
  <si>
    <t>45.8975</t>
  </si>
  <si>
    <t>2.75185</t>
  </si>
  <si>
    <t>25.64825</t>
  </si>
  <si>
    <t>3.75045</t>
  </si>
  <si>
    <t>1.52375</t>
  </si>
  <si>
    <t>6.971</t>
  </si>
  <si>
    <t>922.5</t>
  </si>
  <si>
    <t>111.4</t>
  </si>
  <si>
    <t>6.79165</t>
  </si>
  <si>
    <t>1.2112</t>
  </si>
  <si>
    <t>32.7705</t>
  </si>
  <si>
    <t>34.455</t>
  </si>
  <si>
    <t>1.2981</t>
  </si>
  <si>
    <t>3.67285</t>
  </si>
  <si>
    <t>5.0275</t>
  </si>
  <si>
    <t>23.945</t>
  </si>
  <si>
    <t>3.0195</t>
  </si>
  <si>
    <t>1.026</t>
  </si>
  <si>
    <t>1.5846</t>
  </si>
  <si>
    <t>0.501039657</t>
  </si>
  <si>
    <t>1.00355</t>
  </si>
  <si>
    <t>494.65</t>
  </si>
  <si>
    <t>6.834</t>
  </si>
  <si>
    <t>1798.65</t>
  </si>
  <si>
    <t>551.02</t>
  </si>
  <si>
    <t>14.49795</t>
  </si>
  <si>
    <t>4.7044</t>
  </si>
  <si>
    <t>5.3125</t>
  </si>
  <si>
    <t>0.630497147</t>
  </si>
  <si>
    <t>7.7974</t>
  </si>
  <si>
    <t>144.2578</t>
  </si>
  <si>
    <t>9152</t>
  </si>
  <si>
    <t>106.855</t>
  </si>
  <si>
    <t>3.238</t>
  </si>
  <si>
    <t>10.1685</t>
  </si>
  <si>
    <t>1.3177</t>
  </si>
  <si>
    <t>5.07915</t>
  </si>
  <si>
    <t>70.9</t>
  </si>
  <si>
    <t>2.84</t>
  </si>
  <si>
    <t>44.485</t>
  </si>
  <si>
    <t>2.03145</t>
  </si>
  <si>
    <t>23.2336</t>
  </si>
  <si>
    <t>3.74955</t>
  </si>
  <si>
    <t>1.35275</t>
  </si>
  <si>
    <t>7.56325</t>
  </si>
  <si>
    <t>1018.05</t>
  </si>
  <si>
    <t>107.55</t>
  </si>
  <si>
    <t>5.96085</t>
  </si>
  <si>
    <t>1.02215</t>
  </si>
  <si>
    <t>30.3625</t>
  </si>
  <si>
    <t>33.36</t>
  </si>
  <si>
    <t>1.19275</t>
  </si>
  <si>
    <t>4.6</t>
  </si>
  <si>
    <t>19.15</t>
  </si>
  <si>
    <t>3.81125</t>
  </si>
  <si>
    <t>1.2869</t>
  </si>
  <si>
    <t>1.9971</t>
  </si>
  <si>
    <t>0.620886626</t>
  </si>
  <si>
    <t>1.16085</t>
  </si>
  <si>
    <t>548.55</t>
  </si>
  <si>
    <t>6.8327</t>
  </si>
  <si>
    <t>2095.6</t>
  </si>
  <si>
    <t>582.57</t>
  </si>
  <si>
    <t>18.66155</t>
  </si>
  <si>
    <t>5.3375</t>
  </si>
  <si>
    <t>5.58475</t>
  </si>
  <si>
    <t>0.716897269</t>
  </si>
  <si>
    <t>7.7505</t>
  </si>
  <si>
    <t>199.1577</t>
  </si>
  <si>
    <t>10200</t>
  </si>
  <si>
    <t>3.97425</t>
  </si>
  <si>
    <t>92.565</t>
  </si>
  <si>
    <t>3.602</t>
  </si>
  <si>
    <t>13.8104</t>
  </si>
  <si>
    <t>1.59235</t>
  </si>
  <si>
    <t>6.50925</t>
  </si>
  <si>
    <t>82.6</t>
  </si>
  <si>
    <t>3.0274</t>
  </si>
  <si>
    <t>48.385</t>
  </si>
  <si>
    <t>3.15525</t>
  </si>
  <si>
    <t>32.7959</t>
  </si>
  <si>
    <t>3.7504</t>
  </si>
  <si>
    <t>1.4645</t>
  </si>
  <si>
    <t>8.2805</t>
  </si>
  <si>
    <t>1314.5</t>
  </si>
  <si>
    <t>114.86</t>
  </si>
  <si>
    <t>7.90915</t>
  </si>
  <si>
    <t>1.08605</t>
  </si>
  <si>
    <t>33.1755</t>
  </si>
  <si>
    <t>34.165</t>
  </si>
  <si>
    <t>1.55005</t>
  </si>
  <si>
    <t>3.673</t>
  </si>
  <si>
    <t>7.66</t>
  </si>
  <si>
    <t>23.17</t>
  </si>
  <si>
    <t>3.7985</t>
  </si>
  <si>
    <t>1.09355</t>
  </si>
  <si>
    <t>1.7233</t>
  </si>
  <si>
    <t>0.623752495</t>
  </si>
  <si>
    <t>1.0368</t>
  </si>
  <si>
    <t>503.1</t>
  </si>
  <si>
    <t>6.8272</t>
  </si>
  <si>
    <t>18.21005</t>
  </si>
  <si>
    <t>5.16195</t>
  </si>
  <si>
    <t>5.465</t>
  </si>
  <si>
    <t>0.693649638</t>
  </si>
  <si>
    <t>7.75655</t>
  </si>
  <si>
    <t>186.6508</t>
  </si>
  <si>
    <t>9320</t>
  </si>
  <si>
    <t>3.7325</t>
  </si>
  <si>
    <t>91.54</t>
  </si>
  <si>
    <t>3.3875</t>
  </si>
  <si>
    <t>12.81375</t>
  </si>
  <si>
    <t>1.35685</t>
  </si>
  <si>
    <t>5.69555</t>
  </si>
  <si>
    <t>2.8705</t>
  </si>
  <si>
    <t>45.92</t>
  </si>
  <si>
    <t>2.83565</t>
  </si>
  <si>
    <t>29.927</t>
  </si>
  <si>
    <t>1.39555</t>
  </si>
  <si>
    <t>7.3045</t>
  </si>
  <si>
    <t>1140.5</t>
  </si>
  <si>
    <t>7.0821</t>
  </si>
  <si>
    <t>1.03115</t>
  </si>
  <si>
    <t>31.8425</t>
  </si>
  <si>
    <t>33.135</t>
  </si>
  <si>
    <t>1.47455</t>
  </si>
  <si>
    <t>3.93375</t>
  </si>
  <si>
    <t>1.133722578</t>
  </si>
  <si>
    <t>1.77495</t>
  </si>
  <si>
    <t>0.657375756</t>
  </si>
  <si>
    <t>1.04235</t>
  </si>
  <si>
    <t>523.65</t>
  </si>
  <si>
    <t>6.7769</t>
  </si>
  <si>
    <t>1868.45</t>
  </si>
  <si>
    <t>522.115</t>
  </si>
  <si>
    <t>19.7476</t>
  </si>
  <si>
    <t>5.81365</t>
  </si>
  <si>
    <t>5.699</t>
  </si>
  <si>
    <t>0.78015291</t>
  </si>
  <si>
    <t>7.7742</t>
  </si>
  <si>
    <t>221.96915</t>
  </si>
  <si>
    <t>9063</t>
  </si>
  <si>
    <t>3.8619</t>
  </si>
  <si>
    <t>87.18</t>
  </si>
  <si>
    <t>3.2135</t>
  </si>
  <si>
    <t>12.782</t>
  </si>
  <si>
    <t>1.39275766</t>
  </si>
  <si>
    <t>6.24625</t>
  </si>
  <si>
    <t>85.525</t>
  </si>
  <si>
    <t>2.8275</t>
  </si>
  <si>
    <t>46.47</t>
  </si>
  <si>
    <t>3.1969</t>
  </si>
  <si>
    <t>30.44325</t>
  </si>
  <si>
    <t>1.3742</t>
  </si>
  <si>
    <t>7.5365</t>
  </si>
  <si>
    <t>1204.45</t>
  </si>
  <si>
    <t>112.775</t>
  </si>
  <si>
    <t>7.37355</t>
  </si>
  <si>
    <t>1.05085</t>
  </si>
  <si>
    <t>32.1055</t>
  </si>
  <si>
    <t>32.305</t>
  </si>
  <si>
    <t>1.5293</t>
  </si>
  <si>
    <t>7.899</t>
  </si>
  <si>
    <t>21.1</t>
  </si>
  <si>
    <t>4.1325</t>
  </si>
  <si>
    <t>0.922381589</t>
  </si>
  <si>
    <t>1.5416</t>
  </si>
  <si>
    <t>0.614137444</t>
  </si>
  <si>
    <t>0.94585</t>
  </si>
  <si>
    <t>462.75</t>
  </si>
  <si>
    <t>6.445</t>
  </si>
  <si>
    <t>1770.5</t>
  </si>
  <si>
    <t>504.305</t>
  </si>
  <si>
    <t>17.0219</t>
  </si>
  <si>
    <t>5.19845</t>
  </si>
  <si>
    <t>5.962</t>
  </si>
  <si>
    <t>0.697520315</t>
  </si>
  <si>
    <t>7.7918</t>
  </si>
  <si>
    <t>188.0724</t>
  </si>
  <si>
    <t>44.4</t>
  </si>
  <si>
    <t>8523</t>
  </si>
  <si>
    <t>3.40335</t>
  </si>
  <si>
    <t>78.365</t>
  </si>
  <si>
    <t>2.973</t>
  </si>
  <si>
    <t>11.67075</t>
  </si>
  <si>
    <t>1.156069364</t>
  </si>
  <si>
    <t>5.41405</t>
  </si>
  <si>
    <t>86.345</t>
  </si>
  <si>
    <t>2.7375</t>
  </si>
  <si>
    <t>42.41</t>
  </si>
  <si>
    <t>2.7968</t>
  </si>
  <si>
    <t>27.7525</t>
  </si>
  <si>
    <t>1.20705</t>
  </si>
  <si>
    <t>6.76885</t>
  </si>
  <si>
    <t>1056.2</t>
  </si>
  <si>
    <t>109.475</t>
  </si>
  <si>
    <t>6.3352</t>
  </si>
  <si>
    <t>0.80615</t>
  </si>
  <si>
    <t>28.834</t>
  </si>
  <si>
    <t>29.75</t>
  </si>
  <si>
    <t>1.72285</t>
  </si>
  <si>
    <t>3.67305</t>
  </si>
  <si>
    <t>7.994</t>
  </si>
  <si>
    <t>18.45</t>
  </si>
  <si>
    <t>4.3135</t>
  </si>
  <si>
    <t>0.972337012</t>
  </si>
  <si>
    <t>1.805</t>
  </si>
  <si>
    <t>0.651253663</t>
  </si>
  <si>
    <t>1.02095</t>
  </si>
  <si>
    <t>506.05</t>
  </si>
  <si>
    <t>6.3155</t>
  </si>
  <si>
    <t>1852.15</t>
  </si>
  <si>
    <t>509.54</t>
  </si>
  <si>
    <t>20.36535</t>
  </si>
  <si>
    <t>5.86135</t>
  </si>
  <si>
    <t>6.037</t>
  </si>
  <si>
    <t>0.788239467</t>
  </si>
  <si>
    <t>7.76735</t>
  </si>
  <si>
    <t>245.69425</t>
  </si>
  <si>
    <t>51.905</t>
  </si>
  <si>
    <t>9160</t>
  </si>
  <si>
    <t>3.8485</t>
  </si>
  <si>
    <t>76.92</t>
  </si>
  <si>
    <t>3.13955</t>
  </si>
  <si>
    <t>13.6844</t>
  </si>
  <si>
    <t>1.26000126</t>
  </si>
  <si>
    <t>6.0399</t>
  </si>
  <si>
    <t>90.05</t>
  </si>
  <si>
    <t>2.6925</t>
  </si>
  <si>
    <t>44.005</t>
  </si>
  <si>
    <t>3.52045</t>
  </si>
  <si>
    <t>31.7693</t>
  </si>
  <si>
    <t>1.2928</t>
  </si>
  <si>
    <t>8.1304</t>
  </si>
  <si>
    <t>1158.75</t>
  </si>
  <si>
    <t>113.93</t>
  </si>
  <si>
    <t>6.9338</t>
  </si>
  <si>
    <t>0.9551</t>
  </si>
  <si>
    <t>29.9795</t>
  </si>
  <si>
    <t>31.75</t>
  </si>
  <si>
    <t>1.86295</t>
  </si>
  <si>
    <t>8.0405</t>
  </si>
  <si>
    <t>19.45</t>
  </si>
  <si>
    <t>4.56625</t>
  </si>
  <si>
    <t>0.974326497</t>
  </si>
  <si>
    <t>2.04215</t>
  </si>
  <si>
    <t>0.646266197</t>
  </si>
  <si>
    <t>1.01945</t>
  </si>
  <si>
    <t>493.05</t>
  </si>
  <si>
    <t>6.3885</t>
  </si>
  <si>
    <t>1804.475</t>
  </si>
  <si>
    <t>21.048</t>
  </si>
  <si>
    <t>6.1356</t>
  </si>
  <si>
    <t>6.0665</t>
  </si>
  <si>
    <t>0.824844311</t>
  </si>
  <si>
    <t>7.75815</t>
  </si>
  <si>
    <t>238.2151</t>
  </si>
  <si>
    <t>56.165</t>
  </si>
  <si>
    <t>9482.5</t>
  </si>
  <si>
    <t>4.07625</t>
  </si>
  <si>
    <t>78.22</t>
  </si>
  <si>
    <t>3.1735</t>
  </si>
  <si>
    <t>13.687</t>
  </si>
  <si>
    <t>1.273560876</t>
  </si>
  <si>
    <t>6.09205</t>
  </si>
  <si>
    <t>94.605</t>
  </si>
  <si>
    <t>42.2</t>
  </si>
  <si>
    <t>3.46035</t>
  </si>
  <si>
    <t>32.76525</t>
  </si>
  <si>
    <t>3.75025</t>
  </si>
  <si>
    <t>1.2585</t>
  </si>
  <si>
    <t>8.4683</t>
  </si>
  <si>
    <t>1151</t>
  </si>
  <si>
    <t>131</t>
  </si>
  <si>
    <t>6.9777</t>
  </si>
  <si>
    <t>0.9906</t>
  </si>
  <si>
    <t>30.1955</t>
  </si>
  <si>
    <t>31.7</t>
  </si>
  <si>
    <t>1.8269</t>
  </si>
  <si>
    <t>3.67295</t>
  </si>
  <si>
    <t>8.0855</t>
  </si>
  <si>
    <t>21.87</t>
  </si>
  <si>
    <t>4.9765</t>
  </si>
  <si>
    <t>0.959094615</t>
  </si>
  <si>
    <t>1.99335</t>
  </si>
  <si>
    <t>0.633211968</t>
  </si>
  <si>
    <t>1.0029</t>
  </si>
  <si>
    <t>471.75</t>
  </si>
  <si>
    <t>6.2204</t>
  </si>
  <si>
    <t>1773.175</t>
  </si>
  <si>
    <t>500.83</t>
  </si>
  <si>
    <t>18.89495</t>
  </si>
  <si>
    <t>5.49795</t>
  </si>
  <si>
    <t>6.68575</t>
  </si>
  <si>
    <t>0.736946829</t>
  </si>
  <si>
    <t>7.7591</t>
  </si>
  <si>
    <t>217.46935</t>
  </si>
  <si>
    <t>53.395</t>
  </si>
  <si>
    <t>9767.5</t>
  </si>
  <si>
    <t>3.72455</t>
  </si>
  <si>
    <t>91.065</t>
  </si>
  <si>
    <t>3.083</t>
  </si>
  <si>
    <t>12.7384</t>
  </si>
  <si>
    <t>1.202428906</t>
  </si>
  <si>
    <t>5.4831</t>
  </si>
  <si>
    <t>97.665</t>
  </si>
  <si>
    <t>2.5595</t>
  </si>
  <si>
    <t>40.6</t>
  </si>
  <si>
    <t>3.092</t>
  </si>
  <si>
    <t>30.045</t>
  </si>
  <si>
    <t>1.23485</t>
  </si>
  <si>
    <t>9.047</t>
  </si>
  <si>
    <t>1085.475</t>
  </si>
  <si>
    <t>126.45</t>
  </si>
  <si>
    <t>6.3492</t>
  </si>
  <si>
    <t>0.9123</t>
  </si>
  <si>
    <t>29.502</t>
  </si>
  <si>
    <t>29.755</t>
  </si>
  <si>
    <t>1.76875</t>
  </si>
  <si>
    <t>8.144</t>
  </si>
  <si>
    <t>19.28</t>
  </si>
  <si>
    <t>5.4125</t>
  </si>
  <si>
    <t>1.089858863</t>
  </si>
  <si>
    <t>2.27065</t>
  </si>
  <si>
    <t>0.669142494</t>
  </si>
  <si>
    <t>1.05125</t>
  </si>
  <si>
    <t>508.155</t>
  </si>
  <si>
    <t>6.1341</t>
  </si>
  <si>
    <t>1921</t>
  </si>
  <si>
    <t>498.675</t>
  </si>
  <si>
    <t>20.1828</t>
  </si>
  <si>
    <t>5.8006</t>
  </si>
  <si>
    <t>7.00915</t>
  </si>
  <si>
    <t>0.777756173</t>
  </si>
  <si>
    <t>7.75665</t>
  </si>
  <si>
    <t>228.462</t>
  </si>
  <si>
    <t>59.98</t>
  </si>
  <si>
    <t>9965</t>
  </si>
  <si>
    <t>3.64595</t>
  </si>
  <si>
    <t>100.105</t>
  </si>
  <si>
    <t>3.1805</t>
  </si>
  <si>
    <t>12.94115</t>
  </si>
  <si>
    <t>1.279344975</t>
  </si>
  <si>
    <t>6.1281</t>
  </si>
  <si>
    <t>100.035</t>
  </si>
  <si>
    <t>2.783</t>
  </si>
  <si>
    <t>43.44</t>
  </si>
  <si>
    <t>3.3655</t>
  </si>
  <si>
    <t>32.9389</t>
  </si>
  <si>
    <t>1.2747</t>
  </si>
  <si>
    <t>10.04725</t>
  </si>
  <si>
    <t>1135.7</t>
  </si>
  <si>
    <t>130.8</t>
  </si>
  <si>
    <t>6.7583</t>
  </si>
  <si>
    <t>0.9674</t>
  </si>
  <si>
    <t>30.0285</t>
  </si>
  <si>
    <t>31.275</t>
  </si>
  <si>
    <t>1.95745</t>
  </si>
  <si>
    <t>8.155</t>
  </si>
  <si>
    <t>21.085</t>
  </si>
  <si>
    <t>6.92125</t>
  </si>
  <si>
    <t>1.128859288</t>
  </si>
  <si>
    <t>2.36305</t>
  </si>
  <si>
    <t>0.603009015</t>
  </si>
  <si>
    <t>1.1051</t>
  </si>
  <si>
    <t>541.95</t>
  </si>
  <si>
    <t>6.0513</t>
  </si>
  <si>
    <t>1982.795</t>
  </si>
  <si>
    <t>501.92</t>
  </si>
  <si>
    <t>20.2838</t>
  </si>
  <si>
    <t>5.5014</t>
  </si>
  <si>
    <t>6.961</t>
  </si>
  <si>
    <t>0.737218475</t>
  </si>
  <si>
    <t>7.75785</t>
  </si>
  <si>
    <t>223.09705</t>
  </si>
  <si>
    <t>61.845</t>
  </si>
  <si>
    <t>12140</t>
  </si>
  <si>
    <t>3.4882</t>
  </si>
  <si>
    <t>104.245</t>
  </si>
  <si>
    <t>3.3235</t>
  </si>
  <si>
    <t>13.33275</t>
  </si>
  <si>
    <t>1.203007519</t>
  </si>
  <si>
    <t>6.15745</t>
  </si>
  <si>
    <t>105.415</t>
  </si>
  <si>
    <t>2.8065</t>
  </si>
  <si>
    <t>45.23</t>
  </si>
  <si>
    <t>3.0684</t>
  </si>
  <si>
    <t>33.93925</t>
  </si>
  <si>
    <t>1.27885</t>
  </si>
  <si>
    <t>10.87765</t>
  </si>
  <si>
    <t>1067.3</t>
  </si>
  <si>
    <t>6.47315</t>
  </si>
  <si>
    <t>0.91005</t>
  </si>
  <si>
    <t>30.161</t>
  </si>
  <si>
    <t>32.875</t>
  </si>
  <si>
    <t>2.26155</t>
  </si>
  <si>
    <t>8.379</t>
  </si>
  <si>
    <t>21.38</t>
  </si>
  <si>
    <t>8.16875</t>
  </si>
  <si>
    <t>1.059378145</t>
  </si>
  <si>
    <t>2.22025</t>
  </si>
  <si>
    <t>0.586785589</t>
  </si>
  <si>
    <t>1.07405</t>
  </si>
  <si>
    <t>564.14</t>
  </si>
  <si>
    <t>6.1983</t>
  </si>
  <si>
    <t>1847.65</t>
  </si>
  <si>
    <t>537.3</t>
  </si>
  <si>
    <t>20.3877</t>
  </si>
  <si>
    <t>5.5388</t>
  </si>
  <si>
    <t>7.15005</t>
  </si>
  <si>
    <t>0.742748914</t>
  </si>
  <si>
    <t>7.75045</t>
  </si>
  <si>
    <t>228.30615</t>
  </si>
  <si>
    <t>60.08875</t>
  </si>
  <si>
    <t>11505</t>
  </si>
  <si>
    <t>3.4138</t>
  </si>
  <si>
    <t>101.53</t>
  </si>
  <si>
    <t>3.1675</t>
  </si>
  <si>
    <t>12.93255</t>
  </si>
  <si>
    <t>1.152737752</t>
  </si>
  <si>
    <t>6.1873</t>
  </si>
  <si>
    <t>98.68</t>
  </si>
  <si>
    <t>2.788</t>
  </si>
  <si>
    <t>43.205</t>
  </si>
  <si>
    <t>3.0714</t>
  </si>
  <si>
    <t>34.83725</t>
  </si>
  <si>
    <t>3.75035</t>
  </si>
  <si>
    <t>1.238</t>
  </si>
  <si>
    <t>10.5145</t>
  </si>
  <si>
    <t>1023.75</t>
  </si>
  <si>
    <t>130.255</t>
  </si>
  <si>
    <t>6.836</t>
  </si>
  <si>
    <t>0.9024</t>
  </si>
  <si>
    <t>29.982</t>
  </si>
  <si>
    <t>31.78</t>
  </si>
  <si>
    <t>2.09125</t>
  </si>
  <si>
    <t>11.685</t>
  </si>
  <si>
    <t>22.97</t>
  </si>
  <si>
    <t>21230</t>
  </si>
  <si>
    <t>8.61</t>
  </si>
  <si>
    <t>1.227219734</t>
  </si>
  <si>
    <t>2.59275</t>
  </si>
  <si>
    <t>0.661594443</t>
  </si>
  <si>
    <t>1.22855</t>
  </si>
  <si>
    <t>627.485</t>
  </si>
  <si>
    <t>6.2115</t>
  </si>
  <si>
    <t>2364.98</t>
  </si>
  <si>
    <t>536.09</t>
  </si>
  <si>
    <t>24.13325</t>
  </si>
  <si>
    <t>6.4174</t>
  </si>
  <si>
    <t>7.35005</t>
  </si>
  <si>
    <t>0.863073404</t>
  </si>
  <si>
    <t>7.75135</t>
  </si>
  <si>
    <t>271.39345</t>
  </si>
  <si>
    <t>61.615</t>
  </si>
  <si>
    <t>12480</t>
  </si>
  <si>
    <t>3.93415</t>
  </si>
  <si>
    <t>117.765</t>
  </si>
  <si>
    <t>3.6155</t>
  </si>
  <si>
    <t>14.6275</t>
  </si>
  <si>
    <t>1.313283866</t>
  </si>
  <si>
    <t>7.6225</t>
  </si>
  <si>
    <t>100.735</t>
  </si>
  <si>
    <t>3.008</t>
  </si>
  <si>
    <t>44.41</t>
  </si>
  <si>
    <t>3.7066</t>
  </si>
  <si>
    <t>65.227</t>
  </si>
  <si>
    <t>3.7569</t>
  </si>
  <si>
    <t>1.33315</t>
  </si>
  <si>
    <t>11.47875</t>
  </si>
  <si>
    <t>1083.3</t>
  </si>
  <si>
    <t>131.875</t>
  </si>
  <si>
    <t>8.19145</t>
  </si>
  <si>
    <t>0.86165</t>
  </si>
  <si>
    <t>31.493</t>
  </si>
  <si>
    <t>32.605</t>
  </si>
  <si>
    <t>2.33345</t>
  </si>
  <si>
    <t>15.822</t>
  </si>
  <si>
    <t>24.425</t>
  </si>
  <si>
    <t>21380</t>
  </si>
  <si>
    <t>9.135</t>
  </si>
  <si>
    <t>1.35126005</t>
  </si>
  <si>
    <t>3.15235</t>
  </si>
  <si>
    <t>0.640450877</t>
  </si>
  <si>
    <t>1.2897</t>
  </si>
  <si>
    <t>642.45</t>
  </si>
  <si>
    <t>6.2092</t>
  </si>
  <si>
    <t>2708.9</t>
  </si>
  <si>
    <t>533.3</t>
  </si>
  <si>
    <t>24.70225</t>
  </si>
  <si>
    <t>6.81105</t>
  </si>
  <si>
    <t>7.83005</t>
  </si>
  <si>
    <t>0.912700224</t>
  </si>
  <si>
    <t>7.7508</t>
  </si>
  <si>
    <t>282.8778</t>
  </si>
  <si>
    <t>63.43</t>
  </si>
  <si>
    <t>13344.5</t>
  </si>
  <si>
    <t>3.77835</t>
  </si>
  <si>
    <t>123.935</t>
  </si>
  <si>
    <t>3.8065</t>
  </si>
  <si>
    <t>15.73975</t>
  </si>
  <si>
    <t>1.509092281</t>
  </si>
  <si>
    <t>8.14255</t>
  </si>
  <si>
    <t>101.7</t>
  </si>
  <si>
    <t>3.1835</t>
  </si>
  <si>
    <t>45.2125</t>
  </si>
  <si>
    <t>3.7736</t>
  </si>
  <si>
    <t>56.815</t>
  </si>
  <si>
    <t>3.75055</t>
  </si>
  <si>
    <t>1.3664</t>
  </si>
  <si>
    <t>12.41455</t>
  </si>
  <si>
    <t>1143.5</t>
  </si>
  <si>
    <t>133.85</t>
  </si>
  <si>
    <t>8.52265</t>
  </si>
  <si>
    <t>0.9528</t>
  </si>
  <si>
    <t>31.02</t>
  </si>
  <si>
    <t>34.0875</t>
  </si>
  <si>
    <t>2.6457</t>
  </si>
  <si>
    <t>21.95</t>
  </si>
  <si>
    <t>27.345</t>
  </si>
  <si>
    <t>21810</t>
  </si>
  <si>
    <t>13.80925</t>
  </si>
  <si>
    <t>1.415728746</t>
  </si>
  <si>
    <t>4.0248</t>
  </si>
  <si>
    <t>0.684532977</t>
  </si>
  <si>
    <t>1.4092</t>
  </si>
  <si>
    <t>715.215</t>
  </si>
  <si>
    <t>6.5582</t>
  </si>
  <si>
    <t>3253.9</t>
  </si>
  <si>
    <t>535.25</t>
  </si>
  <si>
    <t>25.1442</t>
  </si>
  <si>
    <t>6.9405</t>
  </si>
  <si>
    <t>0.930232558</t>
  </si>
  <si>
    <t>7.75235</t>
  </si>
  <si>
    <t>292.67905</t>
  </si>
  <si>
    <t>66.8025</t>
  </si>
  <si>
    <t>13947.5</t>
  </si>
  <si>
    <t>3.94105</t>
  </si>
  <si>
    <t>118.645</t>
  </si>
  <si>
    <t>4.3925</t>
  </si>
  <si>
    <t>17.43675</t>
  </si>
  <si>
    <t>1.508068165</t>
  </si>
  <si>
    <t>8.97465</t>
  </si>
  <si>
    <t>104.885</t>
  </si>
  <si>
    <t>3.418</t>
  </si>
  <si>
    <t>47.0225</t>
  </si>
  <si>
    <t>4.0477</t>
  </si>
  <si>
    <t>74.655</t>
  </si>
  <si>
    <t>3.7543</t>
  </si>
  <si>
    <t>1.43725</t>
  </si>
  <si>
    <t>15.81375</t>
  </si>
  <si>
    <t>1197.75</t>
  </si>
  <si>
    <t>144.05</t>
  </si>
  <si>
    <t>8.60185</t>
  </si>
  <si>
    <t>1.0088</t>
  </si>
  <si>
    <t>33.2315</t>
  </si>
  <si>
    <t>36.22</t>
  </si>
  <si>
    <t>3.0096</t>
  </si>
  <si>
    <t>3.6731</t>
  </si>
  <si>
    <t>23.35</t>
  </si>
  <si>
    <t>30.185</t>
  </si>
  <si>
    <t>22467.5</t>
  </si>
  <si>
    <t>14.935</t>
  </si>
  <si>
    <t>1.335737661</t>
  </si>
  <si>
    <t>3.24145</t>
  </si>
  <si>
    <t>0.758840492</t>
  </si>
  <si>
    <t>1.303</t>
  </si>
  <si>
    <t>651.12</t>
  </si>
  <si>
    <t>6.678</t>
  </si>
  <si>
    <t>2929</t>
  </si>
  <si>
    <t>546.39</t>
  </si>
  <si>
    <t>24.54655</t>
  </si>
  <si>
    <t>6.75715</t>
  </si>
  <si>
    <t>8.87995</t>
  </si>
  <si>
    <t>0.908306463</t>
  </si>
  <si>
    <t>7.7554</t>
  </si>
  <si>
    <t>285.6397</t>
  </si>
  <si>
    <t>67.2</t>
  </si>
  <si>
    <t>13112.5</t>
  </si>
  <si>
    <t>3.85875</t>
  </si>
  <si>
    <t>106.725</t>
  </si>
  <si>
    <t>4.027</t>
  </si>
  <si>
    <t>18.535</t>
  </si>
  <si>
    <t>1.421363087</t>
  </si>
  <si>
    <t>8.49355</t>
  </si>
  <si>
    <t>104.82</t>
  </si>
  <si>
    <t>3.30585</t>
  </si>
  <si>
    <t>47.115</t>
  </si>
  <si>
    <t>3.96565</t>
  </si>
  <si>
    <t>63.40755</t>
  </si>
  <si>
    <t>3.7505</t>
  </si>
  <si>
    <t>1.3577</t>
  </si>
  <si>
    <t>14.27375</t>
  </si>
  <si>
    <t>1140.95</t>
  </si>
  <si>
    <t>146.2</t>
  </si>
  <si>
    <t>8.59485</t>
  </si>
  <si>
    <t>0.9861</t>
  </si>
  <si>
    <t>32.029</t>
  </si>
  <si>
    <t>34.965</t>
  </si>
  <si>
    <t>3.04305</t>
  </si>
  <si>
    <t>24.8</t>
  </si>
  <si>
    <t>30.165</t>
  </si>
  <si>
    <t>22300</t>
  </si>
  <si>
    <t>15.8575</t>
  </si>
  <si>
    <t>1.356668023</t>
  </si>
  <si>
    <t>3.22395</t>
  </si>
  <si>
    <t>0.82877507</t>
  </si>
  <si>
    <t>1.326</t>
  </si>
  <si>
    <t>672.805</t>
  </si>
  <si>
    <t>6.9266</t>
  </si>
  <si>
    <t>2994.625</t>
  </si>
  <si>
    <t>554.33</t>
  </si>
  <si>
    <t>25.81175</t>
  </si>
  <si>
    <t>7.10125</t>
  </si>
  <si>
    <t>18.77</t>
  </si>
  <si>
    <t>0.955246692</t>
  </si>
  <si>
    <t>7.75595</t>
  </si>
  <si>
    <t>294.6172</t>
  </si>
  <si>
    <t>68.3275</t>
  </si>
  <si>
    <t>13329</t>
  </si>
  <si>
    <t>3.855</t>
  </si>
  <si>
    <t>116.665</t>
  </si>
  <si>
    <t>4.4715</t>
  </si>
  <si>
    <t>21.9505</t>
  </si>
  <si>
    <t>1.43358899</t>
  </si>
  <si>
    <t>8.64835</t>
  </si>
  <si>
    <t>104.775</t>
  </si>
  <si>
    <t>3.3929</t>
  </si>
  <si>
    <t>49.615</t>
  </si>
  <si>
    <t>4.17215</t>
  </si>
  <si>
    <t>60.4375</t>
  </si>
  <si>
    <t>3.75065</t>
  </si>
  <si>
    <t>1.43875</t>
  </si>
  <si>
    <t>13.9525</t>
  </si>
  <si>
    <t>1196.45</t>
  </si>
  <si>
    <t>150.06</t>
  </si>
  <si>
    <t>9.12455</t>
  </si>
  <si>
    <t>1.0236</t>
  </si>
  <si>
    <t>31.905</t>
  </si>
  <si>
    <t>35.573</t>
  </si>
  <si>
    <t>3.91115</t>
  </si>
  <si>
    <t>27.235</t>
  </si>
  <si>
    <t>28.725</t>
  </si>
  <si>
    <t>22572</t>
  </si>
  <si>
    <t>16.9675</t>
  </si>
  <si>
    <t>1.303016483</t>
  </si>
  <si>
    <t>3.2343</t>
  </si>
  <si>
    <t>0.775885479</t>
  </si>
  <si>
    <t>1.2823</t>
  </si>
  <si>
    <t>663.355</t>
  </si>
  <si>
    <t>6.7875</t>
  </si>
  <si>
    <t>3052.16</t>
  </si>
  <si>
    <t>572.495</t>
  </si>
  <si>
    <t>22.8561</t>
  </si>
  <si>
    <t>6.51255</t>
  </si>
  <si>
    <t>17.885</t>
  </si>
  <si>
    <t>0.875695083</t>
  </si>
  <si>
    <t>7.8115</t>
  </si>
  <si>
    <t>268.6239</t>
  </si>
  <si>
    <t>64.5575</t>
  </si>
  <si>
    <t>13369.5</t>
  </si>
  <si>
    <t>3.5405</t>
  </si>
  <si>
    <t>113.06</t>
  </si>
  <si>
    <t>4.2935</t>
  </si>
  <si>
    <t>17.79075</t>
  </si>
  <si>
    <t>1.376273053</t>
  </si>
  <si>
    <t>8.2852</t>
  </si>
  <si>
    <t>105.15</t>
  </si>
  <si>
    <t>3.2515</t>
  </si>
  <si>
    <t>50.5765</t>
  </si>
  <si>
    <t>3.7086</t>
  </si>
  <si>
    <t>60.1369</t>
  </si>
  <si>
    <t>3.75015</t>
  </si>
  <si>
    <t>1.3777</t>
  </si>
  <si>
    <t>13.27</t>
  </si>
  <si>
    <t>1144.65</t>
  </si>
  <si>
    <t>153.725</t>
  </si>
  <si>
    <t>8.41565</t>
  </si>
  <si>
    <t>0.96415</t>
  </si>
  <si>
    <t>30.4775</t>
  </si>
  <si>
    <t>34.0365</t>
  </si>
  <si>
    <t>3.57605</t>
  </si>
  <si>
    <t>25.915</t>
  </si>
  <si>
    <t>28.705</t>
  </si>
  <si>
    <t>22732.5</t>
  </si>
  <si>
    <t>18.9375</t>
  </si>
  <si>
    <t>1.253682693</t>
  </si>
  <si>
    <t>3.2279</t>
  </si>
  <si>
    <t>0.72285673</t>
  </si>
  <si>
    <t>1.2459</t>
  </si>
  <si>
    <t>605.935</t>
  </si>
  <si>
    <t>6.432</t>
  </si>
  <si>
    <t>2844.12</t>
  </si>
  <si>
    <t>568.53</t>
  </si>
  <si>
    <t>20.747</t>
  </si>
  <si>
    <t>6.0827</t>
  </si>
  <si>
    <t>17.7</t>
  </si>
  <si>
    <t>0.816826629</t>
  </si>
  <si>
    <t>7.819</t>
  </si>
  <si>
    <t>252.14215</t>
  </si>
  <si>
    <t>63.86125</t>
  </si>
  <si>
    <t>13359</t>
  </si>
  <si>
    <t>3.43635</t>
  </si>
  <si>
    <t>110.725</t>
  </si>
  <si>
    <t>3.954</t>
  </si>
  <si>
    <t>18.6635</t>
  </si>
  <si>
    <t>1.374664925</t>
  </si>
  <si>
    <t>7.8501</t>
  </si>
  <si>
    <t>110.505</t>
  </si>
  <si>
    <t>3.212</t>
  </si>
  <si>
    <t>50.725</t>
  </si>
  <si>
    <t>3.40575</t>
  </si>
  <si>
    <t>56.745</t>
  </si>
  <si>
    <t>3.7503</t>
  </si>
  <si>
    <t>1.32255</t>
  </si>
  <si>
    <t>12.25815</t>
  </si>
  <si>
    <t>1069.25</t>
  </si>
  <si>
    <t>153.8</t>
  </si>
  <si>
    <t>8.0188</t>
  </si>
  <si>
    <t>0.96085</t>
  </si>
  <si>
    <t>29.553</t>
  </si>
  <si>
    <t>31.95</t>
  </si>
  <si>
    <t>3.8026</t>
  </si>
  <si>
    <t>28.715</t>
  </si>
  <si>
    <t>28.58</t>
  </si>
  <si>
    <t>22711.5</t>
  </si>
  <si>
    <t>27.725</t>
  </si>
  <si>
    <t>1.33985395591881</t>
  </si>
  <si>
    <t>1.70175</t>
  </si>
  <si>
    <t>0.37955</t>
  </si>
  <si>
    <t>3.83835</t>
  </si>
  <si>
    <t>0.753863550697324</t>
  </si>
  <si>
    <t>1.31235</t>
  </si>
  <si>
    <t>651.73</t>
  </si>
  <si>
    <t>6.622</t>
  </si>
  <si>
    <t>2874.07</t>
  </si>
  <si>
    <t>567.8</t>
  </si>
  <si>
    <t>6.31275</t>
  </si>
  <si>
    <t>22.06475</t>
  </si>
  <si>
    <t>6.3591</t>
  </si>
  <si>
    <t>17.905</t>
  </si>
  <si>
    <t>0.853205921249094</t>
  </si>
  <si>
    <t>7.4871</t>
  </si>
  <si>
    <t>23.9926</t>
  </si>
  <si>
    <t>7.84825</t>
  </si>
  <si>
    <t>276.4302</t>
  </si>
  <si>
    <t>68.825</t>
  </si>
  <si>
    <t>14360</t>
  </si>
  <si>
    <t>3.6349</t>
  </si>
  <si>
    <t>111.25</t>
  </si>
  <si>
    <t>0.71005</t>
  </si>
  <si>
    <t>0.3025</t>
  </si>
  <si>
    <t>1511</t>
  </si>
  <si>
    <t>4.0225</t>
  </si>
  <si>
    <t>19.0515</t>
  </si>
  <si>
    <t>16.6526</t>
  </si>
  <si>
    <t>1.46434324205594</t>
  </si>
  <si>
    <t>31.5872</t>
  </si>
  <si>
    <t>8.0415</t>
  </si>
  <si>
    <t>0.385</t>
  </si>
  <si>
    <t>121.49</t>
  </si>
  <si>
    <t>3.2715</t>
  </si>
  <si>
    <t>53.487</t>
  </si>
  <si>
    <t>3.68695</t>
  </si>
  <si>
    <t>3.641</t>
  </si>
  <si>
    <t>3.97325</t>
  </si>
  <si>
    <t>62.14065</t>
  </si>
  <si>
    <t>1.35585</t>
  </si>
  <si>
    <t>13.3619</t>
  </si>
  <si>
    <t>1116</t>
  </si>
  <si>
    <t>159.27</t>
  </si>
  <si>
    <t>8.7526</t>
  </si>
  <si>
    <t>0.99325</t>
  </si>
  <si>
    <t>30.3725</t>
  </si>
  <si>
    <t>33.17</t>
  </si>
  <si>
    <t>4.70625</t>
  </si>
  <si>
    <t>26.199</t>
  </si>
  <si>
    <t>3.67315</t>
  </si>
  <si>
    <t>31.31</t>
  </si>
  <si>
    <t>23039.5</t>
  </si>
  <si>
    <t>37.455</t>
  </si>
  <si>
    <t>1.40163991870488</t>
  </si>
  <si>
    <t>1.6965</t>
  </si>
  <si>
    <t>0.377</t>
  </si>
  <si>
    <t>3.71795</t>
  </si>
  <si>
    <t>0.783208020050125</t>
  </si>
  <si>
    <t>1.3314</t>
  </si>
  <si>
    <t>678.99</t>
  </si>
  <si>
    <t>6.8497</t>
  </si>
  <si>
    <t>3191.5</t>
  </si>
  <si>
    <t>606.975</t>
  </si>
  <si>
    <t>6.47885</t>
  </si>
  <si>
    <t>22.31165</t>
  </si>
  <si>
    <t>6.51545</t>
  </si>
  <si>
    <t>17.91</t>
  </si>
  <si>
    <t>0.87248614928238</t>
  </si>
  <si>
    <t>7.7283</t>
  </si>
  <si>
    <t>24.3391</t>
  </si>
  <si>
    <t>7.83435</t>
  </si>
  <si>
    <t>280.26875</t>
  </si>
  <si>
    <t>69.685</t>
  </si>
  <si>
    <t>14090</t>
  </si>
  <si>
    <t>3.70785</t>
  </si>
  <si>
    <t>108.44</t>
  </si>
  <si>
    <t>0.7096</t>
  </si>
  <si>
    <t>0.3031</t>
  </si>
  <si>
    <t>1507</t>
  </si>
  <si>
    <t>4.1175</t>
  </si>
  <si>
    <t>19.30875</t>
  </si>
  <si>
    <t>17.263</t>
  </si>
  <si>
    <t>1.4792899408284</t>
  </si>
  <si>
    <t>32.3607</t>
  </si>
  <si>
    <t>8.5329</t>
  </si>
  <si>
    <t>0.3849</t>
  </si>
  <si>
    <t>138.88</t>
  </si>
  <si>
    <t>3.3485</t>
  </si>
  <si>
    <t>52.3925</t>
  </si>
  <si>
    <t>3.74845</t>
  </si>
  <si>
    <t>3.64125</t>
  </si>
  <si>
    <t>4.06695</t>
  </si>
  <si>
    <t>66.685</t>
  </si>
  <si>
    <t>3.75115</t>
  </si>
  <si>
    <t>1.3559</t>
  </si>
  <si>
    <t>13.8675</t>
  </si>
  <si>
    <t>1118.6</t>
  </si>
  <si>
    <t>182.245</t>
  </si>
  <si>
    <t>8.90625</t>
  </si>
  <si>
    <t>0.98165</t>
  </si>
  <si>
    <t>30.803</t>
  </si>
  <si>
    <t>32.0075</t>
  </si>
  <si>
    <t>5.3834</t>
  </si>
  <si>
    <t>27.8</t>
  </si>
  <si>
    <t>32.51</t>
  </si>
  <si>
    <t>23199</t>
  </si>
  <si>
    <t>41.8045</t>
  </si>
  <si>
    <t>1.4436263894904</t>
  </si>
  <si>
    <t>3.8073</t>
  </si>
  <si>
    <t>0.802181934862827</t>
  </si>
  <si>
    <t>1.31305</t>
  </si>
  <si>
    <t>689.75</t>
  </si>
  <si>
    <t>6.8846</t>
  </si>
  <si>
    <t>3227</t>
  </si>
  <si>
    <t>581.935</t>
  </si>
  <si>
    <t>6.5981</t>
  </si>
  <si>
    <t>22.7993</t>
  </si>
  <si>
    <t>6.6593</t>
  </si>
  <si>
    <t>16.615</t>
  </si>
  <si>
    <t>0.892339267389462</t>
  </si>
  <si>
    <t>7.6802</t>
  </si>
  <si>
    <t>24.4834</t>
  </si>
  <si>
    <t>7.8105</t>
  </si>
  <si>
    <t>290.5412</t>
  </si>
  <si>
    <t>68.5544</t>
  </si>
  <si>
    <t>14130</t>
  </si>
  <si>
    <t>3.5667</t>
  </si>
  <si>
    <t>108.765</t>
  </si>
  <si>
    <t>0.709</t>
  </si>
  <si>
    <t>0.3045</t>
  </si>
  <si>
    <t>4.1425</t>
  </si>
  <si>
    <t>18.89525</t>
  </si>
  <si>
    <t>17.8142</t>
  </si>
  <si>
    <t>1.51343170639425</t>
  </si>
  <si>
    <t>33.1621</t>
  </si>
  <si>
    <t>8.65275</t>
  </si>
  <si>
    <t>157.45</t>
  </si>
  <si>
    <t>3.2868</t>
  </si>
  <si>
    <t>51.3175</t>
  </si>
  <si>
    <t>3.80775</t>
  </si>
  <si>
    <t>3.64175</t>
  </si>
  <si>
    <t>4.2192</t>
  </si>
  <si>
    <t>63.83875</t>
  </si>
  <si>
    <t>1.3613</t>
  </si>
  <si>
    <t>14.175</t>
  </si>
  <si>
    <t>1180.55</t>
  </si>
  <si>
    <t>175.675</t>
  </si>
  <si>
    <t>9.47505</t>
  </si>
  <si>
    <t>0.99355</t>
  </si>
  <si>
    <t>31.172</t>
  </si>
  <si>
    <t>30.8275</t>
  </si>
  <si>
    <t>5.722</t>
  </si>
  <si>
    <t>25.6475</t>
  </si>
  <si>
    <t>35.1695</t>
  </si>
  <si>
    <t>23231</t>
  </si>
  <si>
    <t>60.0656</t>
  </si>
  <si>
    <t>1.44906535284741</t>
  </si>
  <si>
    <t>4.1419</t>
  </si>
  <si>
    <t>0.76866904954072</t>
  </si>
  <si>
    <t>1.30655</t>
  </si>
  <si>
    <t>772.74</t>
  </si>
  <si>
    <t>6.885</t>
  </si>
  <si>
    <t>3287.625</t>
  </si>
  <si>
    <t>569.965</t>
  </si>
  <si>
    <t>6.6965</t>
  </si>
  <si>
    <t>22.63095</t>
  </si>
  <si>
    <t>6.71935</t>
  </si>
  <si>
    <t>15.88</t>
  </si>
  <si>
    <t>0.899159286067527</t>
  </si>
  <si>
    <t>7.7063</t>
  </si>
  <si>
    <t>24.6548</t>
  </si>
  <si>
    <t>7.77535</t>
  </si>
  <si>
    <t>298.7502</t>
  </si>
  <si>
    <t>70.87815</t>
  </si>
  <si>
    <t>13670</t>
  </si>
  <si>
    <t>3.4595</t>
  </si>
  <si>
    <t>110.04</t>
  </si>
  <si>
    <t>0.3034</t>
  </si>
  <si>
    <t>1514</t>
  </si>
  <si>
    <t>4.0745</t>
  </si>
  <si>
    <t>18.8205</t>
  </si>
  <si>
    <t>17.42</t>
  </si>
  <si>
    <t>1.5135462388376</t>
  </si>
  <si>
    <t>33.8763</t>
  </si>
  <si>
    <t>8.87515</t>
  </si>
  <si>
    <t>0.38505</t>
  </si>
  <si>
    <t>154.875</t>
  </si>
  <si>
    <t>3.3276</t>
  </si>
  <si>
    <t>50.58</t>
  </si>
  <si>
    <t>3.7966</t>
  </si>
  <si>
    <t>4.2982</t>
  </si>
  <si>
    <t>61.4325</t>
  </si>
  <si>
    <t>3.7518</t>
  </si>
  <si>
    <t>1.34715</t>
  </si>
  <si>
    <t>14.391</t>
  </si>
  <si>
    <t>1156.1</t>
  </si>
  <si>
    <t>181.45</t>
  </si>
  <si>
    <t>9.4591</t>
  </si>
  <si>
    <t>0.96825</t>
  </si>
  <si>
    <t>29.8845</t>
  </si>
  <si>
    <t>30.2775</t>
  </si>
  <si>
    <t>5.88025</t>
  </si>
  <si>
    <t>23.99</t>
  </si>
  <si>
    <t>37.435</t>
  </si>
  <si>
    <t>23176</t>
  </si>
  <si>
    <t>2.5</t>
  </si>
  <si>
    <t>2.59</t>
  </si>
  <si>
    <t>1.9</t>
  </si>
  <si>
    <t>2.85</t>
  </si>
  <si>
    <t>1260</t>
  </si>
  <si>
    <t>9.9</t>
  </si>
  <si>
    <t>54.37</t>
  </si>
  <si>
    <t>24.75</t>
  </si>
  <si>
    <t>2.56</t>
  </si>
  <si>
    <t>10.2</t>
  </si>
  <si>
    <t>339</t>
  </si>
  <si>
    <t>14500</t>
  </si>
  <si>
    <t>14.5</t>
  </si>
  <si>
    <t>294</t>
  </si>
  <si>
    <t>4.52</t>
  </si>
  <si>
    <t>20.9</t>
  </si>
  <si>
    <t>3.4</t>
  </si>
  <si>
    <t>5.5</t>
  </si>
  <si>
    <t>39.5</t>
  </si>
  <si>
    <t>3.2</t>
  </si>
  <si>
    <t>9</t>
  </si>
  <si>
    <t>3000</t>
  </si>
  <si>
    <t>24</t>
  </si>
  <si>
    <t>5.9</t>
  </si>
  <si>
    <t>70</t>
  </si>
  <si>
    <t>55</t>
  </si>
  <si>
    <t>2.51</t>
  </si>
  <si>
    <t>3</t>
  </si>
  <si>
    <t>3.6</t>
  </si>
  <si>
    <t>1.99</t>
  </si>
  <si>
    <t>3.33</t>
  </si>
  <si>
    <t>56</t>
  </si>
  <si>
    <t>2.57</t>
  </si>
  <si>
    <t>10.7</t>
  </si>
  <si>
    <t>399</t>
  </si>
  <si>
    <t>14700</t>
  </si>
  <si>
    <t>21.9</t>
  </si>
  <si>
    <t>59</t>
  </si>
  <si>
    <t>35</t>
  </si>
  <si>
    <t>3.3</t>
  </si>
  <si>
    <t>9.7</t>
  </si>
  <si>
    <t>6.3</t>
  </si>
  <si>
    <t>2.54</t>
  </si>
  <si>
    <t>1400</t>
  </si>
  <si>
    <t>10.5</t>
  </si>
  <si>
    <t>56.28</t>
  </si>
  <si>
    <t>2.67</t>
  </si>
  <si>
    <t>11.2</t>
  </si>
  <si>
    <t>459</t>
  </si>
  <si>
    <t>16000</t>
  </si>
  <si>
    <t>12</t>
  </si>
  <si>
    <t>262</t>
  </si>
  <si>
    <t>5.04</t>
  </si>
  <si>
    <t>8.5</t>
  </si>
  <si>
    <t>65</t>
  </si>
  <si>
    <t>3100</t>
  </si>
  <si>
    <t>26</t>
  </si>
  <si>
    <t>4e+06</t>
  </si>
  <si>
    <t>2.49</t>
  </si>
  <si>
    <t>4.1</t>
  </si>
  <si>
    <t>4.55</t>
  </si>
  <si>
    <t>56.57</t>
  </si>
  <si>
    <t>27.75</t>
  </si>
  <si>
    <t>2.71</t>
  </si>
  <si>
    <t>11.5</t>
  </si>
  <si>
    <t>490</t>
  </si>
  <si>
    <t>16100</t>
  </si>
  <si>
    <t>23</t>
  </si>
  <si>
    <t>3.95</t>
  </si>
  <si>
    <t>7.9</t>
  </si>
  <si>
    <t>41</t>
  </si>
  <si>
    <t>13.95</t>
  </si>
  <si>
    <t>3300</t>
  </si>
  <si>
    <t>30</t>
  </si>
  <si>
    <t>3750000</t>
  </si>
  <si>
    <t>4.36</t>
  </si>
  <si>
    <t>3.25</t>
  </si>
  <si>
    <t>5.4</t>
  </si>
  <si>
    <t>1.88</t>
  </si>
  <si>
    <t>3.19</t>
  </si>
  <si>
    <t>6500</t>
  </si>
  <si>
    <t>1130</t>
  </si>
  <si>
    <t>56.42</t>
  </si>
  <si>
    <t>10</t>
  </si>
  <si>
    <t>2.74</t>
  </si>
  <si>
    <t>530</t>
  </si>
  <si>
    <t>4.35</t>
  </si>
  <si>
    <t>35.5</t>
  </si>
  <si>
    <t>110</t>
  </si>
  <si>
    <t>8.99</t>
  </si>
  <si>
    <t>69</t>
  </si>
  <si>
    <t>42</t>
  </si>
  <si>
    <t>2.4</t>
  </si>
  <si>
    <t>12.4</t>
  </si>
  <si>
    <t>3200</t>
  </si>
  <si>
    <t>140</t>
  </si>
  <si>
    <t>75</t>
  </si>
  <si>
    <t>3950000</t>
  </si>
  <si>
    <t>7.25</t>
  </si>
  <si>
    <t>2.9</t>
  </si>
  <si>
    <t>29.8</t>
  </si>
  <si>
    <t>4.75</t>
  </si>
  <si>
    <t>3.28</t>
  </si>
  <si>
    <t>1500</t>
  </si>
  <si>
    <t>2.92</t>
  </si>
  <si>
    <t>14600</t>
  </si>
  <si>
    <t>250</t>
  </si>
  <si>
    <t>5.25</t>
  </si>
  <si>
    <t>28</t>
  </si>
  <si>
    <t>4.45</t>
  </si>
  <si>
    <t>80</t>
  </si>
  <si>
    <t>6.5</t>
  </si>
  <si>
    <t>2500</t>
  </si>
  <si>
    <t>175</t>
  </si>
  <si>
    <t>31</t>
  </si>
  <si>
    <t>60</t>
  </si>
  <si>
    <t>4</t>
  </si>
  <si>
    <t>3.06</t>
  </si>
  <si>
    <t>44</t>
  </si>
  <si>
    <t>6.2</t>
  </si>
  <si>
    <t>3.52</t>
  </si>
  <si>
    <t>1560</t>
  </si>
  <si>
    <t>62</t>
  </si>
  <si>
    <t>9.25</t>
  </si>
  <si>
    <t>2.91</t>
  </si>
  <si>
    <t>560</t>
  </si>
  <si>
    <t>9.5</t>
  </si>
  <si>
    <t>82</t>
  </si>
  <si>
    <t>46</t>
  </si>
  <si>
    <t>33</t>
  </si>
  <si>
    <t>3.15</t>
  </si>
  <si>
    <t>7</t>
  </si>
  <si>
    <t>6.4</t>
  </si>
  <si>
    <t>1.94</t>
  </si>
  <si>
    <t>59.05</t>
  </si>
  <si>
    <t>2.939573529</t>
  </si>
  <si>
    <t>43</t>
  </si>
  <si>
    <t>85</t>
  </si>
  <si>
    <t>48</t>
  </si>
  <si>
    <t>190</t>
  </si>
  <si>
    <t>4.2</t>
  </si>
  <si>
    <t>3.1</t>
  </si>
  <si>
    <t>42.28</t>
  </si>
  <si>
    <t>8.25</t>
  </si>
  <si>
    <t>3.45</t>
  </si>
  <si>
    <t>3.63</t>
  </si>
  <si>
    <t>1670</t>
  </si>
  <si>
    <t>11</t>
  </si>
  <si>
    <t>6900</t>
  </si>
  <si>
    <t>52.1</t>
  </si>
  <si>
    <t>9.09</t>
  </si>
  <si>
    <t>2.94</t>
  </si>
  <si>
    <t>590</t>
  </si>
  <si>
    <t>15900</t>
  </si>
  <si>
    <t>280</t>
  </si>
  <si>
    <t>41.5</t>
  </si>
  <si>
    <t>6.9</t>
  </si>
  <si>
    <t>49</t>
  </si>
  <si>
    <t>15.5</t>
  </si>
  <si>
    <t>2900</t>
  </si>
  <si>
    <t>32</t>
  </si>
  <si>
    <t>3.22</t>
  </si>
  <si>
    <t>3.88</t>
  </si>
  <si>
    <t>1565</t>
  </si>
  <si>
    <t>52.9</t>
  </si>
  <si>
    <t>9.54</t>
  </si>
  <si>
    <t>3.057482443</t>
  </si>
  <si>
    <t>600</t>
  </si>
  <si>
    <t>40</t>
  </si>
  <si>
    <t>52</t>
  </si>
  <si>
    <t>210</t>
  </si>
  <si>
    <t>3.41</t>
  </si>
  <si>
    <t>7.5</t>
  </si>
  <si>
    <t>2.29</t>
  </si>
  <si>
    <t>4.09</t>
  </si>
  <si>
    <t>1550</t>
  </si>
  <si>
    <t>12.5</t>
  </si>
  <si>
    <t>7000</t>
  </si>
  <si>
    <t>1800</t>
  </si>
  <si>
    <t>66.08</t>
  </si>
  <si>
    <t>13</t>
  </si>
  <si>
    <t>3.36856</t>
  </si>
  <si>
    <t>13.3</t>
  </si>
  <si>
    <t>670</t>
  </si>
  <si>
    <t>18700</t>
  </si>
  <si>
    <t>4.9</t>
  </si>
  <si>
    <t>87</t>
  </si>
  <si>
    <t>16.95</t>
  </si>
  <si>
    <t>5.15</t>
  </si>
  <si>
    <t>3.57</t>
  </si>
  <si>
    <t>61</t>
  </si>
  <si>
    <t>4.34</t>
  </si>
  <si>
    <t>8.03</t>
  </si>
  <si>
    <t>1750</t>
  </si>
  <si>
    <t>67.92</t>
  </si>
  <si>
    <t>29.5</t>
  </si>
  <si>
    <t>3.31</t>
  </si>
  <si>
    <t>720</t>
  </si>
  <si>
    <t>20900</t>
  </si>
  <si>
    <t>15</t>
  </si>
  <si>
    <t>320</t>
  </si>
  <si>
    <t>6.77</t>
  </si>
  <si>
    <t>8.056</t>
  </si>
  <si>
    <t>99.39</t>
  </si>
  <si>
    <t>7.6</t>
  </si>
  <si>
    <t>67</t>
  </si>
  <si>
    <t>4.22</t>
  </si>
  <si>
    <t>17.95</t>
  </si>
  <si>
    <t>3400</t>
  </si>
  <si>
    <t>64.49</t>
  </si>
  <si>
    <t>5.65</t>
  </si>
  <si>
    <t>14</t>
  </si>
  <si>
    <t>8.2</t>
  </si>
  <si>
    <t>4.12</t>
  </si>
  <si>
    <t>1600</t>
  </si>
  <si>
    <t>8200</t>
  </si>
  <si>
    <t>2050</t>
  </si>
  <si>
    <t>67.64</t>
  </si>
  <si>
    <t>30.94</t>
  </si>
  <si>
    <t>3.36</t>
  </si>
  <si>
    <t>14.8</t>
  </si>
  <si>
    <t>14.9</t>
  </si>
  <si>
    <t>7.05</t>
  </si>
  <si>
    <t>200</t>
  </si>
  <si>
    <t>101.52</t>
  </si>
  <si>
    <t>8.1</t>
  </si>
  <si>
    <t>3.58</t>
  </si>
  <si>
    <t>77</t>
  </si>
  <si>
    <t>8.71</t>
  </si>
  <si>
    <t>4.17</t>
  </si>
  <si>
    <t>13.2</t>
  </si>
  <si>
    <t>3.380031071</t>
  </si>
  <si>
    <t>740</t>
  </si>
  <si>
    <t>22780</t>
  </si>
  <si>
    <t>5</t>
  </si>
  <si>
    <t>45</t>
  </si>
  <si>
    <t>102</t>
  </si>
  <si>
    <t>8.3</t>
  </si>
  <si>
    <t>71</t>
  </si>
  <si>
    <t>4.23</t>
  </si>
  <si>
    <t>48.4</t>
  </si>
  <si>
    <t>5.95</t>
  </si>
  <si>
    <t>3.733333333</t>
  </si>
  <si>
    <t>79</t>
  </si>
  <si>
    <t>20</t>
  </si>
  <si>
    <t>4.56</t>
  </si>
  <si>
    <t>2.39</t>
  </si>
  <si>
    <t>4.73</t>
  </si>
  <si>
    <t>1850</t>
  </si>
  <si>
    <t>14.65</t>
  </si>
  <si>
    <t>8400</t>
  </si>
  <si>
    <t>69.32</t>
  </si>
  <si>
    <t>14.09</t>
  </si>
  <si>
    <t>3.437660401</t>
  </si>
  <si>
    <t>15.1</t>
  </si>
  <si>
    <t>760</t>
  </si>
  <si>
    <t>84</t>
  </si>
  <si>
    <t>22534</t>
  </si>
  <si>
    <t>15.9</t>
  </si>
  <si>
    <t>7.2</t>
  </si>
  <si>
    <t>5.1</t>
  </si>
  <si>
    <t>205.13</t>
  </si>
  <si>
    <t>118</t>
  </si>
  <si>
    <t>8.63</t>
  </si>
  <si>
    <t>4.41</t>
  </si>
  <si>
    <t>3700</t>
  </si>
  <si>
    <t>16.5</t>
  </si>
  <si>
    <t>4.065</t>
  </si>
  <si>
    <t>90</t>
  </si>
  <si>
    <t>4.8</t>
  </si>
  <si>
    <t>10.25</t>
  </si>
  <si>
    <t>15.4</t>
  </si>
  <si>
    <t>70.22</t>
  </si>
  <si>
    <t>31.5</t>
  </si>
  <si>
    <t>3.49245637</t>
  </si>
  <si>
    <t>645</t>
  </si>
  <si>
    <t>7.35</t>
  </si>
  <si>
    <t>37</t>
  </si>
  <si>
    <t>260</t>
  </si>
  <si>
    <t>9.1</t>
  </si>
  <si>
    <t>81</t>
  </si>
  <si>
    <t>4.85</t>
  </si>
  <si>
    <t>19.95</t>
  </si>
  <si>
    <t>290</t>
  </si>
  <si>
    <t>78</t>
  </si>
  <si>
    <t>6.6</t>
  </si>
  <si>
    <t>17</t>
  </si>
  <si>
    <t>4.19722</t>
  </si>
  <si>
    <t>19</t>
  </si>
  <si>
    <t>10.08</t>
  </si>
  <si>
    <t>2.69</t>
  </si>
  <si>
    <t>5.12</t>
  </si>
  <si>
    <t>15.65</t>
  </si>
  <si>
    <t>8600</t>
  </si>
  <si>
    <t>70.33</t>
  </si>
  <si>
    <t>16</t>
  </si>
  <si>
    <t>3.583482241</t>
  </si>
  <si>
    <t>830</t>
  </si>
  <si>
    <t>89</t>
  </si>
  <si>
    <t>24200</t>
  </si>
  <si>
    <t>11.9</t>
  </si>
  <si>
    <t>7.4</t>
  </si>
  <si>
    <t>285</t>
  </si>
  <si>
    <t>4.4</t>
  </si>
  <si>
    <t>39.97301987</t>
  </si>
  <si>
    <t>4.3275</t>
  </si>
  <si>
    <t>4.7</t>
  </si>
  <si>
    <t>11.25</t>
  </si>
  <si>
    <t>5.41</t>
  </si>
  <si>
    <t>2200</t>
  </si>
  <si>
    <t>3.594849572</t>
  </si>
  <si>
    <t>27939</t>
  </si>
  <si>
    <t>7.95</t>
  </si>
  <si>
    <t>5.2</t>
  </si>
  <si>
    <t>72.88</t>
  </si>
  <si>
    <t>4.5</t>
  </si>
  <si>
    <t>350</t>
  </si>
  <si>
    <t>40.55930138</t>
  </si>
  <si>
    <t>8.45</t>
  </si>
  <si>
    <t>4.367395833</t>
  </si>
  <si>
    <t>105</t>
  </si>
  <si>
    <t>21</t>
  </si>
  <si>
    <t>5.035</t>
  </si>
  <si>
    <t>5.53</t>
  </si>
  <si>
    <t>2150</t>
  </si>
  <si>
    <t>70.45</t>
  </si>
  <si>
    <t>16.75</t>
  </si>
  <si>
    <t>3.623870489</t>
  </si>
  <si>
    <t>860</t>
  </si>
  <si>
    <t>17.5</t>
  </si>
  <si>
    <t>7.3</t>
  </si>
  <si>
    <t>300</t>
  </si>
  <si>
    <t>115.21</t>
  </si>
  <si>
    <t>9.2</t>
  </si>
  <si>
    <t>22.5</t>
  </si>
  <si>
    <t>3900</t>
  </si>
  <si>
    <t>370</t>
  </si>
  <si>
    <t>41.61</t>
  </si>
  <si>
    <t>4.556666667</t>
  </si>
  <si>
    <t>2.79</t>
  </si>
  <si>
    <t>5.54</t>
  </si>
  <si>
    <t>16.6</t>
  </si>
  <si>
    <t>16.93</t>
  </si>
  <si>
    <t>3.657962724</t>
  </si>
  <si>
    <t>18</t>
  </si>
  <si>
    <t>95</t>
  </si>
  <si>
    <t>310</t>
  </si>
  <si>
    <t>135</t>
  </si>
  <si>
    <t>23.5</t>
  </si>
  <si>
    <t>40.7</t>
  </si>
  <si>
    <t>96</t>
  </si>
  <si>
    <t>4.624166667</t>
  </si>
  <si>
    <t>2.89</t>
  </si>
  <si>
    <t>5.64</t>
  </si>
  <si>
    <t>2100</t>
  </si>
  <si>
    <t>16.9</t>
  </si>
  <si>
    <t>3.67923829</t>
  </si>
  <si>
    <t>18.8</t>
  </si>
  <si>
    <t>7.63</t>
  </si>
  <si>
    <t>160</t>
  </si>
  <si>
    <t>24.5</t>
  </si>
  <si>
    <t>4100</t>
  </si>
  <si>
    <t>6.16</t>
  </si>
  <si>
    <t>4.795</t>
  </si>
  <si>
    <t>60000</t>
  </si>
  <si>
    <t>5.3</t>
  </si>
  <si>
    <t>13.5</t>
  </si>
  <si>
    <t>17.2</t>
  </si>
  <si>
    <t>7900</t>
  </si>
  <si>
    <t>34.5</t>
  </si>
  <si>
    <t>3.68</t>
  </si>
  <si>
    <t>116.25</t>
  </si>
  <si>
    <t>163</t>
  </si>
  <si>
    <t>25.5</t>
  </si>
  <si>
    <t>5.85</t>
  </si>
  <si>
    <t>34.59</t>
  </si>
  <si>
    <t>3.7</t>
  </si>
  <si>
    <t>19.2</t>
  </si>
  <si>
    <t>900</t>
  </si>
  <si>
    <t>30500</t>
  </si>
  <si>
    <t>7.65</t>
  </si>
  <si>
    <t>9.6</t>
  </si>
  <si>
    <t>107</t>
  </si>
  <si>
    <t>4300</t>
  </si>
  <si>
    <t>43.7</t>
  </si>
  <si>
    <t>108</t>
  </si>
  <si>
    <t>5.84</t>
  </si>
  <si>
    <t>17.6</t>
  </si>
  <si>
    <t>3.72</t>
  </si>
  <si>
    <t>127</t>
  </si>
  <si>
    <t>46.8</t>
  </si>
  <si>
    <t>114</t>
  </si>
  <si>
    <t>112</t>
  </si>
  <si>
    <t>36</t>
  </si>
  <si>
    <t>4.93</t>
  </si>
  <si>
    <t>50</t>
  </si>
  <si>
    <t>5.75</t>
  </si>
  <si>
    <t>2.99</t>
  </si>
  <si>
    <t>6</t>
  </si>
  <si>
    <t>2300</t>
  </si>
  <si>
    <t>18.6</t>
  </si>
  <si>
    <t>8900</t>
  </si>
  <si>
    <t>2250</t>
  </si>
  <si>
    <t>3.82</t>
  </si>
  <si>
    <t>162</t>
  </si>
  <si>
    <t>31000</t>
  </si>
  <si>
    <t>375</t>
  </si>
  <si>
    <t>133</t>
  </si>
  <si>
    <t>5.45</t>
  </si>
  <si>
    <t>4400</t>
  </si>
  <si>
    <t>44.94</t>
  </si>
  <si>
    <t>119</t>
  </si>
  <si>
    <t>10.75</t>
  </si>
  <si>
    <t>123</t>
  </si>
  <si>
    <t>3.09</t>
  </si>
  <si>
    <t>5.98</t>
  </si>
  <si>
    <t>2450</t>
  </si>
  <si>
    <t>19.6</t>
  </si>
  <si>
    <t>9900</t>
  </si>
  <si>
    <t>27.49</t>
  </si>
  <si>
    <t>170</t>
  </si>
  <si>
    <t>380</t>
  </si>
  <si>
    <t>1.54166666666667</t>
  </si>
  <si>
    <t>1.64804469273743</t>
  </si>
  <si>
    <t>3.00200000192128</t>
  </si>
  <si>
    <t>1.93877551020408</t>
  </si>
  <si>
    <t>2.45136186770428</t>
  </si>
  <si>
    <t>1.19565217391304</t>
  </si>
  <si>
    <t>1.39053708439898</t>
  </si>
  <si>
    <t>3.07835820895522</t>
  </si>
  <si>
    <t>2.38080000045235</t>
  </si>
  <si>
    <t>1.30937098844673</t>
  </si>
  <si>
    <t>1.21505376344086</t>
  </si>
  <si>
    <t>1.82504719949654</t>
  </si>
  <si>
    <t>3.58024691358025</t>
  </si>
  <si>
    <t>2.77358490566038</t>
  </si>
  <si>
    <t>1.18947368421053</t>
  </si>
  <si>
    <t>2.22104144527099</t>
  </si>
  <si>
    <t>1.69154228855721</t>
  </si>
  <si>
    <t>1.27906976744186</t>
  </si>
  <si>
    <t>1.3859649122807</t>
  </si>
  <si>
    <t>1.88235294117647</t>
  </si>
  <si>
    <t>1.33928571428571</t>
  </si>
  <si>
    <t>2.70758122743682</t>
  </si>
  <si>
    <t>2.71493212669683</t>
  </si>
  <si>
    <t>3.47058823529412</t>
  </si>
  <si>
    <t>2.28758169934641</t>
  </si>
  <si>
    <t>1.44736842105263</t>
  </si>
  <si>
    <t>1.51515151515152</t>
  </si>
  <si>
    <t>1.64383561643836</t>
  </si>
  <si>
    <t>2.84570000122365</t>
  </si>
  <si>
    <t>2.13461538461538</t>
  </si>
  <si>
    <t>2.09650582362729</t>
  </si>
  <si>
    <t>1.43589743589744</t>
  </si>
  <si>
    <t>2.92553191489362</t>
  </si>
  <si>
    <t>2.26160000072371</t>
  </si>
  <si>
    <t>1.37179487179487</t>
  </si>
  <si>
    <t>1.31683168316832</t>
  </si>
  <si>
    <t>1.35421464762782</t>
  </si>
  <si>
    <t>2.37096774193548</t>
  </si>
  <si>
    <t>2.35737351991389</t>
  </si>
  <si>
    <t>1.45748987854251</t>
  </si>
  <si>
    <t>1.17296222664016</t>
  </si>
  <si>
    <t>1.46401985111663</t>
  </si>
  <si>
    <t>1.21107266435986</t>
  </si>
  <si>
    <t>1.8232044198895</t>
  </si>
  <si>
    <t>1.19311193111931</t>
  </si>
  <si>
    <t>2.26415094339623</t>
  </si>
  <si>
    <t>2.33463035019455</t>
  </si>
  <si>
    <t>3.64161849710983</t>
  </si>
  <si>
    <t>2.12765957446809</t>
  </si>
  <si>
    <t>1.20879120879121</t>
  </si>
  <si>
    <t>0.798722044728435</t>
  </si>
  <si>
    <t>1.61290322580645</t>
  </si>
  <si>
    <t>1.53846153846154</t>
  </si>
  <si>
    <t>2.8855000017313</t>
  </si>
  <si>
    <t>2.12101910828025</t>
  </si>
  <si>
    <t>2.13740458015267</t>
  </si>
  <si>
    <t>1.26811594202899</t>
  </si>
  <si>
    <t>1.65529411764706</t>
  </si>
  <si>
    <t>2.95346062052506</t>
  </si>
  <si>
    <t>2.37629999919206</t>
  </si>
  <si>
    <t>1.4</t>
  </si>
  <si>
    <t>1.6875</t>
  </si>
  <si>
    <t>1.69671261930011</t>
  </si>
  <si>
    <t>2.50521920668058</t>
  </si>
  <si>
    <t>2.01538461538462</t>
  </si>
  <si>
    <t>1.32631578947368</t>
  </si>
  <si>
    <t>2.35991379310345</t>
  </si>
  <si>
    <t>1.60714285714286</t>
  </si>
  <si>
    <t>4.08878504672897</t>
  </si>
  <si>
    <t>2.47813411078717</t>
  </si>
  <si>
    <t>1.27450980392157</t>
  </si>
  <si>
    <t>1.46039603960396</t>
  </si>
  <si>
    <t>1.25</t>
  </si>
  <si>
    <t>1.81318681318681</t>
  </si>
  <si>
    <t>0.889908256880734</t>
  </si>
  <si>
    <t>2.37730061349693</t>
  </si>
  <si>
    <t>3.79518072289157</t>
  </si>
  <si>
    <t>2.01149425287356</t>
  </si>
  <si>
    <t>1.270207852194</t>
  </si>
  <si>
    <t>3.02000755001888</t>
  </si>
  <si>
    <t>1.42361111111111</t>
  </si>
  <si>
    <t>1.86335403726708</t>
  </si>
  <si>
    <t>1.48208469055375</t>
  </si>
  <si>
    <t>3.14420000201229</t>
  </si>
  <si>
    <t>2.20689655172414</t>
  </si>
  <si>
    <t>1.95530726256983</t>
  </si>
  <si>
    <t>1.95743944636678</t>
  </si>
  <si>
    <t>4.0929203539823</t>
  </si>
  <si>
    <t>1.35135135135135</t>
  </si>
  <si>
    <t>2.9810000002981</t>
  </si>
  <si>
    <t>1.47435897435897</t>
  </si>
  <si>
    <t>2.1875</t>
  </si>
  <si>
    <t>1.84210526315789</t>
  </si>
  <si>
    <t>2.18333333333333</t>
  </si>
  <si>
    <t>2.18423551756885</t>
  </si>
  <si>
    <t>2.21910112359551</t>
  </si>
  <si>
    <t>2.28323699421965</t>
  </si>
  <si>
    <t>1.23809523809524</t>
  </si>
  <si>
    <t>1.61953727506427</t>
  </si>
  <si>
    <t>1.31832797427653</t>
  </si>
  <si>
    <t>1.85393258426966</t>
  </si>
  <si>
    <t>1.8452380952381</t>
  </si>
  <si>
    <t>2.70491803278689</t>
  </si>
  <si>
    <t>3.59712230215827</t>
  </si>
  <si>
    <t>4.5985401459854</t>
  </si>
  <si>
    <t>1.38173302107728</t>
  </si>
  <si>
    <t>2.34301780693533</t>
  </si>
  <si>
    <t>1.47796610169492</t>
  </si>
  <si>
    <t>2.27272727272727</t>
  </si>
  <si>
    <t>1.69811320754717</t>
  </si>
  <si>
    <t>3.36519999925966</t>
  </si>
  <si>
    <t>2.32846715328467</t>
  </si>
  <si>
    <t>2.18408736349454</t>
  </si>
  <si>
    <t>1.256038647343</t>
  </si>
  <si>
    <t>2.34671441929649</t>
  </si>
  <si>
    <t>2.60638911313574</t>
  </si>
  <si>
    <t>2.12905660377359</t>
  </si>
  <si>
    <t>4.46141479099679</t>
  </si>
  <si>
    <t>1.61550888529887</t>
  </si>
  <si>
    <t>3.2880000013152</t>
  </si>
  <si>
    <t>1.54043645699615</t>
  </si>
  <si>
    <t>2.51184834123223</t>
  </si>
  <si>
    <t>1.76535087719298</t>
  </si>
  <si>
    <t>2.31858407079646</t>
  </si>
  <si>
    <t>2.06896551724138</t>
  </si>
  <si>
    <t>2.65243902439024</t>
  </si>
  <si>
    <t>5.18316275131039</t>
  </si>
  <si>
    <t>1.90443213296399</t>
  </si>
  <si>
    <t>2.57593123209169</t>
  </si>
  <si>
    <t>1.23434704830054</t>
  </si>
  <si>
    <t>1.62790697674419</t>
  </si>
  <si>
    <t>1.44827586206897</t>
  </si>
  <si>
    <t>0.639965868487014</t>
  </si>
  <si>
    <t>1.92982456140351</t>
  </si>
  <si>
    <t>1.86186186186186</t>
  </si>
  <si>
    <t>2.71877655055225</t>
  </si>
  <si>
    <t>1.41414141414141</t>
  </si>
  <si>
    <t>3.94218134034166</t>
  </si>
  <si>
    <t>4.88372093023256</t>
  </si>
  <si>
    <t>2.24550898203593</t>
  </si>
  <si>
    <t>1.44607843137255</t>
  </si>
  <si>
    <t>2.58001306335728</t>
  </si>
  <si>
    <t>1.35984244584076</t>
  </si>
  <si>
    <t>1.00218597612241</t>
  </si>
  <si>
    <t>1.6396272005523</t>
  </si>
  <si>
    <t>2.49711870918171</t>
  </si>
  <si>
    <t>2.39370334307043</t>
  </si>
  <si>
    <t>3.44040000271792</t>
  </si>
  <si>
    <t>2.62526012485993</t>
  </si>
  <si>
    <t>2.53185922862689</t>
  </si>
  <si>
    <t>1.26866753661012</t>
  </si>
  <si>
    <t>2.79245607251794</t>
  </si>
  <si>
    <t>2.3774458236903</t>
  </si>
  <si>
    <t>2.29901918837532</t>
  </si>
  <si>
    <t>4.57565914224941</t>
  </si>
  <si>
    <t>1.55172413793103</t>
  </si>
  <si>
    <t>3.58313199823029</t>
  </si>
  <si>
    <t>1.54227768709756</t>
  </si>
  <si>
    <t>2.6025937547571</t>
  </si>
  <si>
    <t>1.5295966474594</t>
  </si>
  <si>
    <t>2.34268846928735</t>
  </si>
  <si>
    <t>1.38157894736842</t>
  </si>
  <si>
    <t>2.57648953301127</t>
  </si>
  <si>
    <t>3.17335805462455</t>
  </si>
  <si>
    <t>6.06286726984423</t>
  </si>
  <si>
    <t>2.18047635021805</t>
  </si>
  <si>
    <t>2.76224420819763</t>
  </si>
  <si>
    <t>1.46654445462878</t>
  </si>
  <si>
    <t>1.96398356296833</t>
  </si>
  <si>
    <t>1.47858689338332</t>
  </si>
  <si>
    <t>2.39993600170662</t>
  </si>
  <si>
    <t>2.16776058288673</t>
  </si>
  <si>
    <t>2.09831232514064</t>
  </si>
  <si>
    <t>2.48632521133764</t>
  </si>
  <si>
    <t>1.75096302966632</t>
  </si>
  <si>
    <t>4.16655466250907</t>
  </si>
  <si>
    <t>5.0501002004008</t>
  </si>
  <si>
    <t>2.40577385725742</t>
  </si>
  <si>
    <t>1.48038490007402</t>
  </si>
  <si>
    <t>2.9218407596786</t>
  </si>
  <si>
    <t>2.45064669843431</t>
  </si>
  <si>
    <t>1.43280632411067</t>
  </si>
  <si>
    <t>1.82383419689119</t>
  </si>
  <si>
    <t>1.55036229518898</t>
  </si>
  <si>
    <t>2.44214006612564</t>
  </si>
  <si>
    <t>2.74154322352421</t>
  </si>
  <si>
    <t>3.3161319980909</t>
  </si>
  <si>
    <t>3.00751879699248</t>
  </si>
  <si>
    <t>2.98421807747489</t>
  </si>
  <si>
    <t>1.30206718666683</t>
  </si>
  <si>
    <t>2.60094389092816</t>
  </si>
  <si>
    <t>4.49254480402791</t>
  </si>
  <si>
    <t>1.61149825783972</t>
  </si>
  <si>
    <t>3.51382499956077</t>
  </si>
  <si>
    <t>1.54814738363092</t>
  </si>
  <si>
    <t>2.70588917451052</t>
  </si>
  <si>
    <t>1.54334038054968</t>
  </si>
  <si>
    <t>2.18713092165697</t>
  </si>
  <si>
    <t>1.46713615023474</t>
  </si>
  <si>
    <t>2.65591652833768</t>
  </si>
  <si>
    <t>3.07596599156701</t>
  </si>
  <si>
    <t>2.75681950087057</t>
  </si>
  <si>
    <t>1.55952833777102</t>
  </si>
  <si>
    <t>2.08661038168919</t>
  </si>
  <si>
    <t>1.60446459713987</t>
  </si>
  <si>
    <t>2.20143093010457</t>
  </si>
  <si>
    <t>2.29429468940677</t>
  </si>
  <si>
    <t>2.55767558442887</t>
  </si>
  <si>
    <t>4.27910112942336</t>
  </si>
  <si>
    <t>4.93112085159674</t>
  </si>
  <si>
    <t>2.34745457675394</t>
  </si>
  <si>
    <t>1.50924412023645</t>
  </si>
  <si>
    <t>3.06771417882529</t>
  </si>
  <si>
    <t>2.29020121053493</t>
  </si>
  <si>
    <t>2.43896947911116</t>
  </si>
  <si>
    <t>2.77717509221089</t>
  </si>
  <si>
    <t>3.64797600212458</t>
  </si>
  <si>
    <t>3.1415948949083</t>
  </si>
  <si>
    <t>2.94367393150297</t>
  </si>
  <si>
    <t>1.30824819337154</t>
  </si>
  <si>
    <t>2.59626138360761</t>
  </si>
  <si>
    <t>2.21770830266812</t>
  </si>
  <si>
    <t>2.67100299441826</t>
  </si>
  <si>
    <t>4.76947535771065</t>
  </si>
  <si>
    <t>1.64623315860157</t>
  </si>
  <si>
    <t>3.76691649704796</t>
  </si>
  <si>
    <t>1.54772806417912</t>
  </si>
  <si>
    <t>2.71390936705818</t>
  </si>
  <si>
    <t>1.5656836461126</t>
  </si>
  <si>
    <t>2.23005218322109</t>
  </si>
  <si>
    <t>1.51536024245764</t>
  </si>
  <si>
    <t>2.56566782564075</t>
  </si>
  <si>
    <t>2.74520206537899</t>
  </si>
  <si>
    <t>7.04652344198089</t>
  </si>
  <si>
    <t>2.16468237449005</t>
  </si>
  <si>
    <t>2.91321680466115</t>
  </si>
  <si>
    <t>1.61520190023753</t>
  </si>
  <si>
    <t>2.09734927318781</t>
  </si>
  <si>
    <t>1.77359013440488</t>
  </si>
  <si>
    <t>2.40064017071219</t>
  </si>
  <si>
    <t>2.26800226800227</t>
  </si>
  <si>
    <t>2.11459754433834</t>
  </si>
  <si>
    <t>2.62494750104998</t>
  </si>
  <si>
    <t>1.84546646593172</t>
  </si>
  <si>
    <t>4.53013569815569</t>
  </si>
  <si>
    <t>5.21156471026182</t>
  </si>
  <si>
    <t>2.3334681559379</t>
  </si>
  <si>
    <t>1.56067108856808</t>
  </si>
  <si>
    <t>2.72461887771651</t>
  </si>
  <si>
    <t>2.45057997059304</t>
  </si>
  <si>
    <t>1.68316831683168</t>
  </si>
  <si>
    <t>1.76718913270637</t>
  </si>
  <si>
    <t>2.67098340752732</t>
  </si>
  <si>
    <t>2.72325780568569</t>
  </si>
  <si>
    <t>2.99976564330912</t>
  </si>
  <si>
    <t>3.83373099959688</t>
  </si>
  <si>
    <t>3.08975613908159</t>
  </si>
  <si>
    <t>3.09173377765436</t>
  </si>
  <si>
    <t>1.41491838493498</t>
  </si>
  <si>
    <t>3.08128565527559</t>
  </si>
  <si>
    <t>2.42312620487741</t>
  </si>
  <si>
    <t>4.82352838928916</t>
  </si>
  <si>
    <t>1.59473684210526</t>
  </si>
  <si>
    <t>3.80921099765962</t>
  </si>
  <si>
    <t>1.53876731914675</t>
  </si>
  <si>
    <t>3.03460946376393</t>
  </si>
  <si>
    <t>1.74917491749175</t>
  </si>
  <si>
    <t>2.30291565571411</t>
  </si>
  <si>
    <t>1.57053112507139</t>
  </si>
  <si>
    <t>2.66314030157768</t>
  </si>
  <si>
    <t>3.22137875010505</t>
  </si>
  <si>
    <t>6.80071448470249</t>
  </si>
  <si>
    <t>2.33119640329698</t>
  </si>
  <si>
    <t>2.9785232795109</t>
  </si>
  <si>
    <t>1.7329255861366</t>
  </si>
  <si>
    <t>2.32186422141836</t>
  </si>
  <si>
    <t>1.84672206832872</t>
  </si>
  <si>
    <t>2.34077830878767</t>
  </si>
  <si>
    <t>2.18010478568163</t>
  </si>
  <si>
    <t>3.08461415731532</t>
  </si>
  <si>
    <t>4.54464761228475</t>
  </si>
  <si>
    <t>5.04605526631958</t>
  </si>
  <si>
    <t>2.27786973622268</t>
  </si>
  <si>
    <t>1.75637393767705</t>
  </si>
  <si>
    <t>3.22752261039191</t>
  </si>
  <si>
    <t>2.72286663399227</t>
  </si>
  <si>
    <t>1.78217821782178</t>
  </si>
  <si>
    <t>2.29885057471264</t>
  </si>
  <si>
    <t>2.66860747210092</t>
  </si>
  <si>
    <t>2.94871794871795</t>
  </si>
  <si>
    <t>3.60690015682175</t>
  </si>
  <si>
    <t>4.00716350349906</t>
  </si>
  <si>
    <t>3.68313636147895</t>
  </si>
  <si>
    <t>2.97104888467015</t>
  </si>
  <si>
    <t>1.44647389114626</t>
  </si>
  <si>
    <t>3.52760736196319</t>
  </si>
  <si>
    <t>2.17883827428296</t>
  </si>
  <si>
    <t>2.50512034285579</t>
  </si>
  <si>
    <t>5.08213834404703</t>
  </si>
  <si>
    <t>1.67655199683669</t>
  </si>
  <si>
    <t>4.1668899487422</t>
  </si>
  <si>
    <t>1.53540057961372</t>
  </si>
  <si>
    <t>3.32943789100086</t>
  </si>
  <si>
    <t>1.76372712146423</t>
  </si>
  <si>
    <t>2.2891714017087</t>
  </si>
  <si>
    <t>1.60139758334547</t>
  </si>
  <si>
    <t>2.693277486522</t>
  </si>
  <si>
    <t>3.59459248261311</t>
  </si>
  <si>
    <t>6.88006329658233</t>
  </si>
  <si>
    <t>2.31903263210204</t>
  </si>
  <si>
    <t>2.99968424376381</t>
  </si>
  <si>
    <t>1.85195272073642</t>
  </si>
  <si>
    <t>2.50740410996239</t>
  </si>
  <si>
    <t>2.0274287719435</t>
  </si>
  <si>
    <t>2.39971203455585</t>
  </si>
  <si>
    <t>2.59228876127974</t>
  </si>
  <si>
    <t>2.22349734614833</t>
  </si>
  <si>
    <t>3.14363143631436</t>
  </si>
  <si>
    <t>1.8850987432675</t>
  </si>
  <si>
    <t>4.85890762922118</t>
  </si>
  <si>
    <t>5.20145310435931</t>
  </si>
  <si>
    <t>2.28864374971392</t>
  </si>
  <si>
    <t>1.79944855608765</t>
  </si>
  <si>
    <t>3.6591942069178</t>
  </si>
  <si>
    <t>2.72268129654083</t>
  </si>
  <si>
    <t>1.83988065638986</t>
  </si>
  <si>
    <t>2.5892670703696</t>
  </si>
  <si>
    <t>3.64298724954463</t>
  </si>
  <si>
    <t>3.36257309941521</t>
  </si>
  <si>
    <t>4.73305566073457</t>
  </si>
  <si>
    <t>4.57049650263512</t>
  </si>
  <si>
    <t>4.07553186189029</t>
  </si>
  <si>
    <t>3.13352875770747</t>
  </si>
  <si>
    <t>1.82908984489318</t>
  </si>
  <si>
    <t>3.89180774469741</t>
  </si>
  <si>
    <t>3.26666908642155</t>
  </si>
  <si>
    <t>4.55788577005715</t>
  </si>
  <si>
    <t>5.95187484057478</t>
  </si>
  <si>
    <t>2.44705882352941</t>
  </si>
  <si>
    <t>5.34270458800347</t>
  </si>
  <si>
    <t>1.70569677071844</t>
  </si>
  <si>
    <t>4.64446289905988</t>
  </si>
  <si>
    <t>2.04326923076923</t>
  </si>
  <si>
    <t>2.62037340320996</t>
  </si>
  <si>
    <t>1.69857936998147</t>
  </si>
  <si>
    <t>3.14697349658258</t>
  </si>
  <si>
    <t>3.7186005919405</t>
  </si>
  <si>
    <t>7.87533347115167</t>
  </si>
  <si>
    <t>1.97461212976023</t>
  </si>
  <si>
    <t>3.34507042253521</t>
  </si>
  <si>
    <t>1.95571540968866</t>
  </si>
  <si>
    <t>3.44581456595043</t>
  </si>
  <si>
    <t>2.53942565938985</t>
  </si>
  <si>
    <t>2.66698670507128</t>
  </si>
  <si>
    <t>2.91997782295324</t>
  </si>
  <si>
    <t>2.24110005619277</t>
  </si>
  <si>
    <t>3.1432640832965</t>
  </si>
  <si>
    <t>1.95258019525802</t>
  </si>
  <si>
    <t>6.37492974995177</t>
  </si>
  <si>
    <t>6.35914493958812</t>
  </si>
  <si>
    <t>2.47015232606011</t>
  </si>
  <si>
    <t>1.85851318944844</t>
  </si>
  <si>
    <t>4.31775309159505</t>
  </si>
  <si>
    <t>2.39130434782609</t>
  </si>
  <si>
    <t>3.18537859007833</t>
  </si>
  <si>
    <t>3.01738274844211</t>
  </si>
  <si>
    <t>3.37244541145388</t>
  </si>
  <si>
    <t>4.0208302037955</t>
  </si>
  <si>
    <t>3.68827400060635</t>
  </si>
  <si>
    <t>3.35099280699487</t>
  </si>
  <si>
    <t>3.19022878497858</t>
  </si>
  <si>
    <t>1.82943785033735</t>
  </si>
  <si>
    <t>3.34033212445123</t>
  </si>
  <si>
    <t>3.43306383782206</t>
  </si>
  <si>
    <t>3.63956906044782</t>
  </si>
  <si>
    <t>5.52693208430913</t>
  </si>
  <si>
    <t>2.32776758135995</t>
  </si>
  <si>
    <t>4.6171189975617</t>
  </si>
  <si>
    <t>1.71601832139862</t>
  </si>
  <si>
    <t>3.61522552228711</t>
  </si>
  <si>
    <t>2.04901960784314</t>
  </si>
  <si>
    <t>3.77429703717683</t>
  </si>
  <si>
    <t>3.45703019499811</t>
  </si>
  <si>
    <t>1.87951138256524</t>
  </si>
  <si>
    <t>2.38950356253258</t>
  </si>
  <si>
    <t>3.07721292429428</t>
  </si>
  <si>
    <t>6.14510120213542</t>
  </si>
  <si>
    <t>2.30024213075061</t>
  </si>
  <si>
    <t>2.66102926603686</t>
  </si>
  <si>
    <t>2.0541490131239</t>
  </si>
  <si>
    <t>2.40868393946597</t>
  </si>
  <si>
    <t>2.04293829411603</t>
  </si>
  <si>
    <t>2.9330204778157</t>
  </si>
  <si>
    <t>2.88152953226357</t>
  </si>
  <si>
    <t>2.16774349375038</t>
  </si>
  <si>
    <t>2.58653480410803</t>
  </si>
  <si>
    <t>1.82831272853909</t>
  </si>
  <si>
    <t>4.93099764197164</t>
  </si>
  <si>
    <t>5.98499148289674</t>
  </si>
  <si>
    <t>2.2607044355021</t>
  </si>
  <si>
    <t>1.88760427337919</t>
  </si>
  <si>
    <t>3.64504370826748</t>
  </si>
  <si>
    <t>2.72257010618023</t>
  </si>
  <si>
    <t>1.82767624020888</t>
  </si>
  <si>
    <t>2.63271471730686</t>
  </si>
  <si>
    <t>1.84283269711728</t>
  </si>
  <si>
    <t>3.97787023912944</t>
  </si>
  <si>
    <t>4.75831253989439</t>
  </si>
  <si>
    <t>3.67132800005874</t>
  </si>
  <si>
    <t>3.97376543209877</t>
  </si>
  <si>
    <t>3.18028225004969</t>
  </si>
  <si>
    <t>1.83091164752754</t>
  </si>
  <si>
    <t>3.91296048864287</t>
  </si>
  <si>
    <t>3.51889043376762</t>
  </si>
  <si>
    <t>3.7144324150675</t>
  </si>
  <si>
    <t>5.99385890990808</t>
  </si>
  <si>
    <t>2.37877401646844</t>
  </si>
  <si>
    <t>4.84394399698368</t>
  </si>
  <si>
    <t>1.90806479684911</t>
  </si>
  <si>
    <t>3.85747074215594</t>
  </si>
  <si>
    <t>2.24248927038627</t>
  </si>
  <si>
    <t>3.9919624916276</t>
  </si>
  <si>
    <t>3.49573956740223</t>
  </si>
  <si>
    <t>2.08118081180812</t>
  </si>
  <si>
    <t>2.49731733489416</t>
  </si>
  <si>
    <t>3.61130559752368</t>
  </si>
  <si>
    <t>7.02302674895313</t>
  </si>
  <si>
    <t>2.42130750605327</t>
  </si>
  <si>
    <t>2.80647970736805</t>
  </si>
  <si>
    <t>2.21080139372822</t>
  </si>
  <si>
    <t>2.85648793045686</t>
  </si>
  <si>
    <t>2.3390249607378</t>
  </si>
  <si>
    <t>2.66652445202923</t>
  </si>
  <si>
    <t>3.18870696141306</t>
  </si>
  <si>
    <t>2.45738928058046</t>
  </si>
  <si>
    <t>2.98114861902674</t>
  </si>
  <si>
    <t>5.50684119117211</t>
  </si>
  <si>
    <t>6.30364156524269</t>
  </si>
  <si>
    <t>2.35534270236319</t>
  </si>
  <si>
    <t>2.112569790252</t>
  </si>
  <si>
    <t>3.83167746092028</t>
  </si>
  <si>
    <t>2.99482711679826</t>
  </si>
  <si>
    <t>3.32326283987915</t>
  </si>
  <si>
    <t>3.55894502700985</t>
  </si>
  <si>
    <t>3.83691750028815</t>
  </si>
  <si>
    <t>4.9071804839573</t>
  </si>
  <si>
    <t>3.48354799990525</t>
  </si>
  <si>
    <t>4.00057562239171</t>
  </si>
  <si>
    <t>3.34192685954359</t>
  </si>
  <si>
    <t>1.9477932387965</t>
  </si>
  <si>
    <t>4.38866440097407</t>
  </si>
  <si>
    <t>3.83057372417954</t>
  </si>
  <si>
    <t>3.42522635662055</t>
  </si>
  <si>
    <t>4.90225589775786</t>
  </si>
  <si>
    <t>2.28110194771012</t>
  </si>
  <si>
    <t>4.33252382664316</t>
  </si>
  <si>
    <t>1.90373285997273</t>
  </si>
  <si>
    <t>3.33379661092544</t>
  </si>
  <si>
    <t>2.51351649564162</t>
  </si>
  <si>
    <t>3.85820451073306</t>
  </si>
  <si>
    <t>3.67056664372563</t>
  </si>
  <si>
    <t>2.19386961257196</t>
  </si>
  <si>
    <t>2.50352057580973</t>
  </si>
  <si>
    <t>3.5900000004308</t>
  </si>
  <si>
    <t>7.20432259355613</t>
  </si>
  <si>
    <t>2.45542239111371</t>
  </si>
  <si>
    <t>3.53669319186561</t>
  </si>
  <si>
    <t>2.19496449322143</t>
  </si>
  <si>
    <t>2.59626513184648</t>
  </si>
  <si>
    <t>2.33220828919383</t>
  </si>
  <si>
    <t>2.66634670506206</t>
  </si>
  <si>
    <t>3.07815456265464</t>
  </si>
  <si>
    <t>2.44808598155643</t>
  </si>
  <si>
    <t>2.82286520818631</t>
  </si>
  <si>
    <t>1.86211483041454</t>
  </si>
  <si>
    <t>6.56400241403395</t>
  </si>
  <si>
    <t>6.18546890612361</t>
  </si>
  <si>
    <t>2.336048340627</t>
  </si>
  <si>
    <t>2.16684723726977</t>
  </si>
  <si>
    <t>3.89066893349899</t>
  </si>
  <si>
    <t>2.99494942619492</t>
  </si>
  <si>
    <t>1.83567540194961</t>
  </si>
  <si>
    <t>3.74407582938389</t>
  </si>
  <si>
    <t>4.83968542044767</t>
  </si>
  <si>
    <t>4.94372400141217</t>
  </si>
  <si>
    <t>6.16242864556305</t>
  </si>
  <si>
    <t>3.89163699974627</t>
  </si>
  <si>
    <t>5.00079293756938</t>
  </si>
  <si>
    <t>3.99783900594273</t>
  </si>
  <si>
    <t>2.27307990690458</t>
  </si>
  <si>
    <t>4.74442247952556</t>
  </si>
  <si>
    <t>4.06500034701222</t>
  </si>
  <si>
    <t>4.07240084831893</t>
  </si>
  <si>
    <t>5.48240340870837</t>
  </si>
  <si>
    <t>2.36330090573633</t>
  </si>
  <si>
    <t>4.92840183586624</t>
  </si>
  <si>
    <t>1.93793475191868</t>
  </si>
  <si>
    <t>4.04099697775963</t>
  </si>
  <si>
    <t>1.89189189189189</t>
  </si>
  <si>
    <t>2.64390472838203</t>
  </si>
  <si>
    <t>4.67186742474327</t>
  </si>
  <si>
    <t>4.08345562432208</t>
  </si>
  <si>
    <t>2.42179616548941</t>
  </si>
  <si>
    <t>2.74189747873958</t>
  </si>
  <si>
    <t>4.41150000061761</t>
  </si>
  <si>
    <t>8.31170750177778</t>
  </si>
  <si>
    <t>2.37570212519544</t>
  </si>
  <si>
    <t>3.65296803652968</t>
  </si>
  <si>
    <t>2.78236265031832</t>
  </si>
  <si>
    <t>3.08566933638444</t>
  </si>
  <si>
    <t>2.70245923790649</t>
  </si>
  <si>
    <t>3.65353547906052</t>
  </si>
  <si>
    <t>2.87345708650657</t>
  </si>
  <si>
    <t>3.50312440825601</t>
  </si>
  <si>
    <t>2.55766156656771</t>
  </si>
  <si>
    <t>7.63985351685819</t>
  </si>
  <si>
    <t>8.06301556782237</t>
  </si>
  <si>
    <t>2.60109592841784</t>
  </si>
  <si>
    <t>2.35294117647059</t>
  </si>
  <si>
    <t>3.77281829526656</t>
  </si>
  <si>
    <t>3.2670396536938</t>
  </si>
  <si>
    <t>2.06404803602702</t>
  </si>
  <si>
    <t>4.87804878048781</t>
  </si>
  <si>
    <t>4.63660600440478</t>
  </si>
  <si>
    <t>4.93656000004245</t>
  </si>
  <si>
    <t>5.6786703601108</t>
  </si>
  <si>
    <t>3.82339500177214</t>
  </si>
  <si>
    <t>4.63293990890837</t>
  </si>
  <si>
    <t>4.05098310443632</t>
  </si>
  <si>
    <t>2.43844509540021</t>
  </si>
  <si>
    <t>4.53526982155873</t>
  </si>
  <si>
    <t>4.02323664481689</t>
  </si>
  <si>
    <t>3.44801341494254</t>
  </si>
  <si>
    <t>5.37418854018272</t>
  </si>
  <si>
    <t>2.56750041411297</t>
  </si>
  <si>
    <t>4.43070477464433</t>
  </si>
  <si>
    <t>2.12427661943906</t>
  </si>
  <si>
    <t>2.62521406178614</t>
  </si>
  <si>
    <t>1.61834120026972</t>
  </si>
  <si>
    <t>2.46004366812227</t>
  </si>
  <si>
    <t>4.13147979732363</t>
  </si>
  <si>
    <t>4.16016640665627</t>
  </si>
  <si>
    <t>2.34109983914892</t>
  </si>
  <si>
    <t>2.70380871649469</t>
  </si>
  <si>
    <t>4.04761500000405</t>
  </si>
  <si>
    <t>6.78819185748108</t>
  </si>
  <si>
    <t>2.88728484175458</t>
  </si>
  <si>
    <t>3.71402042711235</t>
  </si>
  <si>
    <t>2.68151346437905</t>
  </si>
  <si>
    <t>2.58489681716826</t>
  </si>
  <si>
    <t>2.54963124777694</t>
  </si>
  <si>
    <t>3.75154702970297</t>
  </si>
  <si>
    <t>2.45375381285054</t>
  </si>
  <si>
    <t>3.19309600862999</t>
  </si>
  <si>
    <t>2.54542262792943</t>
  </si>
  <si>
    <t>5.91306354379994</t>
  </si>
  <si>
    <t>6.805570097372</t>
  </si>
  <si>
    <t>2.50170950149269</t>
  </si>
  <si>
    <t>2.45669291338583</t>
  </si>
  <si>
    <t>3.54276819023592</t>
  </si>
  <si>
    <t>3.26708412741628</t>
  </si>
  <si>
    <t>2.11429637460357</t>
  </si>
  <si>
    <t>4.62724935732648</t>
  </si>
  <si>
    <t>4.16096359156857</t>
  </si>
  <si>
    <t>4.68015599908292</t>
  </si>
  <si>
    <t>4.93597434076831</t>
  </si>
  <si>
    <t>4.1623715002999</t>
  </si>
  <si>
    <t>5.02231595468145</t>
  </si>
  <si>
    <t>4.15779332724876</t>
  </si>
  <si>
    <t>2.44971433043751</t>
  </si>
  <si>
    <t>4.76592914836725</t>
  </si>
  <si>
    <t>3.34141011022425</t>
  </si>
  <si>
    <t>4.64502249168785</t>
  </si>
  <si>
    <t>2.63743509437072</t>
  </si>
  <si>
    <t>4.34443469296111</t>
  </si>
  <si>
    <t>2.126795692272</t>
  </si>
  <si>
    <t>3.48424596089836</t>
  </si>
  <si>
    <t>1.58461675420636</t>
  </si>
  <si>
    <t>2.55206960189823</t>
  </si>
  <si>
    <t>2.91934989267096</t>
  </si>
  <si>
    <t>4.09102531321913</t>
  </si>
  <si>
    <t>2.33181030408067</t>
  </si>
  <si>
    <t>2.70329509753781</t>
  </si>
  <si>
    <t>4.00452000065995</t>
  </si>
  <si>
    <t>7.05837936326852</t>
  </si>
  <si>
    <t>3.01252576502299</t>
  </si>
  <si>
    <t>2.79620853080569</t>
  </si>
  <si>
    <t>2.62979178406809</t>
  </si>
  <si>
    <t>2.28901046077781</t>
  </si>
  <si>
    <t>2.66648890073995</t>
  </si>
  <si>
    <t>3.49622566547477</t>
  </si>
  <si>
    <t>2.35584473861342</t>
  </si>
  <si>
    <t>3.21459600347524</t>
  </si>
  <si>
    <t>2.21374045801527</t>
  </si>
  <si>
    <t>5.72868135202144</t>
  </si>
  <si>
    <t>6.56167979002625</t>
  </si>
  <si>
    <t>2.48381381331655</t>
  </si>
  <si>
    <t>2.58675078864353</t>
  </si>
  <si>
    <t>4.51584651595599</t>
  </si>
  <si>
    <t>3.26712860234961</t>
  </si>
  <si>
    <t>1.85517284026962</t>
  </si>
  <si>
    <t>4.52674897119342</t>
  </si>
  <si>
    <t>3.81794433839044</t>
  </si>
  <si>
    <t>4.90045499838408</t>
  </si>
  <si>
    <t>5.64376552035518</t>
  </si>
  <si>
    <t>4.24818249802884</t>
  </si>
  <si>
    <t>5.39435636653704</t>
  </si>
  <si>
    <t>4.34552199258082</t>
  </si>
  <si>
    <t>2.57218185325703</t>
  </si>
  <si>
    <t>4.85005710096296</t>
  </si>
  <si>
    <t>4.39270810454645</t>
  </si>
  <si>
    <t>3.72215856617774</t>
  </si>
  <si>
    <t>5.18375030693258</t>
  </si>
  <si>
    <t>2.39314960924354</t>
  </si>
  <si>
    <t>4.87803112862027</t>
  </si>
  <si>
    <t>2.19097575749765</t>
  </si>
  <si>
    <t>3.81662979173847</t>
  </si>
  <si>
    <t>1.66682273621126</t>
  </si>
  <si>
    <t>2.86040440235475</t>
  </si>
  <si>
    <t>4.00048327985931</t>
  </si>
  <si>
    <t>3.51397353538681</t>
  </si>
  <si>
    <t>2.57865715212455</t>
  </si>
  <si>
    <t>2.90460340388118</t>
  </si>
  <si>
    <t>4.32458000140592</t>
  </si>
  <si>
    <t>7.84227900275392</t>
  </si>
  <si>
    <t>2.96933394767829</t>
  </si>
  <si>
    <t>3.90701308849385</t>
  </si>
  <si>
    <t>2.9064039408867</t>
  </si>
  <si>
    <t>2.94307891332471</t>
  </si>
  <si>
    <t>2.42569479114661</t>
  </si>
  <si>
    <t>2.93317689723215</t>
  </si>
  <si>
    <t>3.64416730777017</t>
  </si>
  <si>
    <t>2.31015806344645</t>
  </si>
  <si>
    <t>3.40864598447684</t>
  </si>
  <si>
    <t>2.76789244760775</t>
  </si>
  <si>
    <t>6.38809635544636</t>
  </si>
  <si>
    <t>7.12484928203442</t>
  </si>
  <si>
    <t>2.54220052877771</t>
  </si>
  <si>
    <t>2.92387833977483</t>
  </si>
  <si>
    <t>4.7773851590106</t>
  </si>
  <si>
    <t>2.33300589390963</t>
  </si>
  <si>
    <t>5.44605809128631</t>
  </si>
  <si>
    <t>3.87990762124711</t>
  </si>
  <si>
    <t>4.61986425117506</t>
  </si>
  <si>
    <t>5.28483033492612</t>
  </si>
  <si>
    <t>4.02007049936362</t>
  </si>
  <si>
    <t>5.26040428061831</t>
  </si>
  <si>
    <t>3.93580698802531</t>
  </si>
  <si>
    <t>2.60836960597317</t>
  </si>
  <si>
    <t>4.47683498178032</t>
  </si>
  <si>
    <t>4.31142527698401</t>
  </si>
  <si>
    <t>3.49059595298967</t>
  </si>
  <si>
    <t>4.91328483260352</t>
  </si>
  <si>
    <t>2.38973341988686</t>
  </si>
  <si>
    <t>4.65939148386547</t>
  </si>
  <si>
    <t>2.19166779473097</t>
  </si>
  <si>
    <t>3.76430215965894</t>
  </si>
  <si>
    <t>1.50050016672224</t>
  </si>
  <si>
    <t>2.80371299548419</t>
  </si>
  <si>
    <t>4.79984640491504</t>
  </si>
  <si>
    <t>3.19664352429949</t>
  </si>
  <si>
    <t>2.29523659801918</t>
  </si>
  <si>
    <t>2.85909675724337</t>
  </si>
  <si>
    <t>4.29907500125211</t>
  </si>
  <si>
    <t>7.50640492159071</t>
  </si>
  <si>
    <t>2.99895036737142</t>
  </si>
  <si>
    <t>3.59324469996407</t>
  </si>
  <si>
    <t>2.65216390423573</t>
  </si>
  <si>
    <t>2.73362056158075</t>
  </si>
  <si>
    <t>2.64125395808603</t>
  </si>
  <si>
    <t>3.68714207264454</t>
  </si>
  <si>
    <t>2.23941874642315</t>
  </si>
  <si>
    <t>3.43400545918817</t>
  </si>
  <si>
    <t>2.82874617737003</t>
  </si>
  <si>
    <t>6.15687377003092</t>
  </si>
  <si>
    <t>6.7190407277238</t>
  </si>
  <si>
    <t>2.63083404099439</t>
  </si>
  <si>
    <t>2.84572342126299</t>
  </si>
  <si>
    <t>4.34238422437355</t>
  </si>
  <si>
    <t>2.3298589822195</t>
  </si>
  <si>
    <t>4.97984349063315</t>
  </si>
  <si>
    <t>3.03413400758534</t>
  </si>
  <si>
    <t>4.47354249877067</t>
  </si>
  <si>
    <t>5.24745561879774</t>
  </si>
  <si>
    <t>4.62679649988317</t>
  </si>
  <si>
    <t>5.01312098452629</t>
  </si>
  <si>
    <t>3.69037734108313</t>
  </si>
  <si>
    <t>2.74321220233669</t>
  </si>
  <si>
    <t>4.33731172410663</t>
  </si>
  <si>
    <t>4.28355116353204</t>
  </si>
  <si>
    <t>3.47321507804258</t>
  </si>
  <si>
    <t>5.18049950921584</t>
  </si>
  <si>
    <t>2.43212182157736</t>
  </si>
  <si>
    <t>4.96184353491684</t>
  </si>
  <si>
    <t>2.32023047622731</t>
  </si>
  <si>
    <t>3.85482461556529</t>
  </si>
  <si>
    <t>1.53609831029186</t>
  </si>
  <si>
    <t>2.30140032948929</t>
  </si>
  <si>
    <t>5.01691416776561</t>
  </si>
  <si>
    <t>2.97376372967528</t>
  </si>
  <si>
    <t>2.2265683767113</t>
  </si>
  <si>
    <t>2.77512141156176</t>
  </si>
  <si>
    <t>4.5718749992285</t>
  </si>
  <si>
    <t>7.79543479849613</t>
  </si>
  <si>
    <t>3.03562111653939</t>
  </si>
  <si>
    <t>3.56315695706396</t>
  </si>
  <si>
    <t>2.98474463851426</t>
  </si>
  <si>
    <t>2.99830530569678</t>
  </si>
  <si>
    <t>2.62233255007108</t>
  </si>
  <si>
    <t>3.59698166321304</t>
  </si>
  <si>
    <t>2.16039309961251</t>
  </si>
  <si>
    <t>3.46669165183173</t>
  </si>
  <si>
    <t>2.67584097859327</t>
  </si>
  <si>
    <t>6.28751071734781</t>
  </si>
  <si>
    <t>7.14246469974177</t>
  </si>
  <si>
    <t>2.61927654918604</t>
  </si>
  <si>
    <t>2.92015209125475</t>
  </si>
  <si>
    <t>3.75848422542062</t>
  </si>
  <si>
    <t>2.26757369614512</t>
  </si>
  <si>
    <t>4.911131898971</t>
  </si>
  <si>
    <t>2.5707727620505</t>
  </si>
  <si>
    <t>4.81414500013119</t>
  </si>
  <si>
    <t>5.85519648688211</t>
  </si>
  <si>
    <t>4.92513799618893</t>
  </si>
  <si>
    <t>5.25115218099716</t>
  </si>
  <si>
    <t>3.72248023540256</t>
  </si>
  <si>
    <t>2.72655405514415</t>
  </si>
  <si>
    <t>4.65456119936135</t>
  </si>
  <si>
    <t>4.00148892611204</t>
  </si>
  <si>
    <t>3.45551484473482</t>
  </si>
  <si>
    <t>5.14551888495703</t>
  </si>
  <si>
    <t>2.36781560968105</t>
  </si>
  <si>
    <t>4.95354246993891</t>
  </si>
  <si>
    <t>2.42566560651317</t>
  </si>
  <si>
    <t>3.76687180787727</t>
  </si>
  <si>
    <t>1.74741528156269</t>
  </si>
  <si>
    <t>2.42842242503259</t>
  </si>
  <si>
    <t>5.12625227019743</t>
  </si>
  <si>
    <t>3.6442430808628</t>
  </si>
  <si>
    <t>2.40883977900553</t>
  </si>
  <si>
    <t>3.24761937900878</t>
  </si>
  <si>
    <t>4.94475000069227</t>
  </si>
  <si>
    <t>7.75782651560455</t>
  </si>
  <si>
    <t>3.04012971220105</t>
  </si>
  <si>
    <t>3.58680057388809</t>
  </si>
  <si>
    <t>3.70327508390233</t>
  </si>
  <si>
    <t>2.99537670117862</t>
  </si>
  <si>
    <t>2.55473666836504</t>
  </si>
  <si>
    <t>2.93305958110576</t>
  </si>
  <si>
    <t>3.79644588045234</t>
  </si>
  <si>
    <t>2.33011555471016</t>
  </si>
  <si>
    <t>4.00488400488401</t>
  </si>
  <si>
    <t>2.6870369659514</t>
  </si>
  <si>
    <t>5.95377413692218</t>
  </si>
  <si>
    <t>6.82624113475177</t>
  </si>
  <si>
    <t>2.63491428190248</t>
  </si>
  <si>
    <t>3.11516677155444</t>
  </si>
  <si>
    <t>4.42319187089062</t>
  </si>
  <si>
    <t>3.53929295816828</t>
  </si>
  <si>
    <t>1.6260162601626</t>
  </si>
  <si>
    <t>4.91946016543317</t>
  </si>
  <si>
    <t>2.82618935468676</t>
  </si>
  <si>
    <t>3.2520325203252</t>
  </si>
  <si>
    <t>4.31870499892076</t>
  </si>
  <si>
    <t>5.20682672837721</t>
  </si>
  <si>
    <t>4.36823499740308</t>
  </si>
  <si>
    <t>4.63961580725245</t>
  </si>
  <si>
    <t>3.34669354645928</t>
  </si>
  <si>
    <t>2.76905739354423</t>
  </si>
  <si>
    <t>3.34040879838307</t>
  </si>
  <si>
    <t>4.01052062153743</t>
  </si>
  <si>
    <t>2.91920897516911</t>
  </si>
  <si>
    <t>5.37600897559759</t>
  </si>
  <si>
    <t>2.3033856912538</t>
  </si>
  <si>
    <t>4.26383200194175</t>
  </si>
  <si>
    <t>2.42538396537377</t>
  </si>
  <si>
    <t>3.16883108269562</t>
  </si>
  <si>
    <t>1.88671589710298</t>
  </si>
  <si>
    <t>2.23870192307692</t>
  </si>
  <si>
    <t>4.44822896940889</t>
  </si>
  <si>
    <t>3.14185029507918</t>
  </si>
  <si>
    <t>2.11035818005808</t>
  </si>
  <si>
    <t>3.34985472568792</t>
  </si>
  <si>
    <t>4.49255500105261</t>
  </si>
  <si>
    <t>6.29714660544441</t>
  </si>
  <si>
    <t>2.97811088499528</t>
  </si>
  <si>
    <t>3.32446808510638</t>
  </si>
  <si>
    <t>3.67034451700068</t>
  </si>
  <si>
    <t>2.48205902983867</t>
  </si>
  <si>
    <t>1.36446563539639</t>
  </si>
  <si>
    <t>2.92794591285368</t>
  </si>
  <si>
    <t>3.5254847541537</t>
  </si>
  <si>
    <t>2.22149624305782</t>
  </si>
  <si>
    <t>3.78473183790271</t>
  </si>
  <si>
    <t>2.65402843601896</t>
  </si>
  <si>
    <t>4.96859530363977</t>
  </si>
  <si>
    <t>7.54366622178379</t>
  </si>
  <si>
    <t>2.50849395103674</t>
  </si>
  <si>
    <t>3.03634411900015</t>
  </si>
  <si>
    <t>3.96408750991022</t>
  </si>
  <si>
    <t>1.20085956263431</t>
  </si>
  <si>
    <t>4.62640736949846</t>
  </si>
  <si>
    <t>2.80636108512629</t>
  </si>
  <si>
    <t>3.06513409961686</t>
  </si>
  <si>
    <t>3.92226499999019</t>
  </si>
  <si>
    <t>4.28251939029613</t>
  </si>
  <si>
    <t>4.51244600294302</t>
  </si>
  <si>
    <t>4.53593859036985</t>
  </si>
  <si>
    <t>3.26873686668223</t>
  </si>
  <si>
    <t>2.73787283385943</t>
  </si>
  <si>
    <t>2.91631289453284</t>
  </si>
  <si>
    <t>4.03150196887306</t>
  </si>
  <si>
    <t>2.83374996204799</t>
  </si>
  <si>
    <t>5.07851212368137</t>
  </si>
  <si>
    <t>2.16218287239545</t>
  </si>
  <si>
    <t>4.05390499827466</t>
  </si>
  <si>
    <t>2.47716364762347</t>
  </si>
  <si>
    <t>3.18158582964093</t>
  </si>
  <si>
    <t>1.83272899259026</t>
  </si>
  <si>
    <t>2.28558582187418</t>
  </si>
  <si>
    <t>4.63165138221711</t>
  </si>
  <si>
    <t>2.98543591398717</t>
  </si>
  <si>
    <t>2.00972021542099</t>
  </si>
  <si>
    <t>3.1131371209835</t>
  </si>
  <si>
    <t>3.90963499998182</t>
  </si>
  <si>
    <t>5.6493358960031</t>
  </si>
  <si>
    <t>3.44149459193707</t>
  </si>
  <si>
    <t>3.14119679597927</t>
  </si>
  <si>
    <t>3.6051976776334</t>
  </si>
  <si>
    <t>2.5439898240407</t>
  </si>
  <si>
    <t>1.88330546510605</t>
  </si>
  <si>
    <t>3.19953073549213</t>
  </si>
  <si>
    <t>3.43969555035129</t>
  </si>
  <si>
    <t>2.0943167492982</t>
  </si>
  <si>
    <t>3.76038478355925</t>
  </si>
  <si>
    <t>2.61486738886814</t>
  </si>
  <si>
    <t>5.12751315611928</t>
  </si>
  <si>
    <t>6.82199832073888</t>
  </si>
  <si>
    <t>2.54674403610574</t>
  </si>
  <si>
    <t>3.16831683168317</t>
  </si>
  <si>
    <t>3.8742109838606</t>
  </si>
  <si>
    <t>3.53938931921208</t>
  </si>
  <si>
    <t>1.54897494305239</t>
  </si>
  <si>
    <t>4.13238251965624</t>
  </si>
  <si>
    <t>2.75103163686382</t>
  </si>
  <si>
    <t>2.3897025544472</t>
  </si>
  <si>
    <t>3.74365500098421</t>
  </si>
  <si>
    <t>3.35420393559928</t>
  </si>
  <si>
    <t>4.22185650232012</t>
  </si>
  <si>
    <t>4.14419528810673</t>
  </si>
  <si>
    <t>2.93618002978125</t>
  </si>
  <si>
    <t>2.68366320026837</t>
  </si>
  <si>
    <t>2.42785580380467</t>
  </si>
  <si>
    <t>4.01681457262961</t>
  </si>
  <si>
    <t>2.98279523707257</t>
  </si>
  <si>
    <t>4.32245515452777</t>
  </si>
  <si>
    <t>3.99900000059985</t>
  </si>
  <si>
    <t>2.4766683650764</t>
  </si>
  <si>
    <t>3.07504073147702</t>
  </si>
  <si>
    <t>1.90112645484825</t>
  </si>
  <si>
    <t>2.18677182290733</t>
  </si>
  <si>
    <t>4.28819730782406</t>
  </si>
  <si>
    <t>3.11854692570273</t>
  </si>
  <si>
    <t>1.82128628343768</t>
  </si>
  <si>
    <t>2.81015670924914</t>
  </si>
  <si>
    <t>3.91228999917255</t>
  </si>
  <si>
    <t>5.21468803797363</t>
  </si>
  <si>
    <t>2.86027553987701</t>
  </si>
  <si>
    <t>2.92568753657109</t>
  </si>
  <si>
    <t>2.78590036684566</t>
  </si>
  <si>
    <t>2.37171727153692</t>
  </si>
  <si>
    <t>1.52702431183444</t>
  </si>
  <si>
    <t>3.19633486934981</t>
  </si>
  <si>
    <t>3.27013393633675</t>
  </si>
  <si>
    <t>1.77061101889179</t>
  </si>
  <si>
    <t>3.59006470465456</t>
  </si>
  <si>
    <t>2.42971190558834</t>
  </si>
  <si>
    <t>5.23143277318251</t>
  </si>
  <si>
    <t>6.44329896907217</t>
  </si>
  <si>
    <t>2.07634322856326</t>
  </si>
  <si>
    <t>3.09221424627278</t>
  </si>
  <si>
    <t>3.40576820839979</t>
  </si>
  <si>
    <t>3.53924477961395</t>
  </si>
  <si>
    <t>1.54175588865096</t>
  </si>
  <si>
    <t>3.74358124896472</t>
  </si>
  <si>
    <t>2.67052409035273</t>
  </si>
  <si>
    <t>3.3478406427854</t>
  </si>
  <si>
    <t>4.30473750039754</t>
  </si>
  <si>
    <t>4.78181060944948</t>
  </si>
  <si>
    <t>3.94022199859098</t>
  </si>
  <si>
    <t>4.60475825019187</t>
  </si>
  <si>
    <t>3.53237498464185</t>
  </si>
  <si>
    <t>2.78526504941599</t>
  </si>
  <si>
    <t>3.03857972004097</t>
  </si>
  <si>
    <t>4.11793773678142</t>
  </si>
  <si>
    <t>3.05541919332859</t>
  </si>
  <si>
    <t>4.43974160703847</t>
  </si>
  <si>
    <t>2.5901046740128</t>
  </si>
  <si>
    <t>4.20562899815015</t>
  </si>
  <si>
    <t>2.4756943549011</t>
  </si>
  <si>
    <t>3.15082252221943</t>
  </si>
  <si>
    <t>2.41071428571429</t>
  </si>
  <si>
    <t>2.36415633937083</t>
  </si>
  <si>
    <t>4.37965662455458</t>
  </si>
  <si>
    <t>3.46685406418365</t>
  </si>
  <si>
    <t>1.9865905140303</t>
  </si>
  <si>
    <t>2.37388724035608</t>
  </si>
  <si>
    <t>4.22130000059584</t>
  </si>
  <si>
    <t>5.51006351878779</t>
  </si>
  <si>
    <t>3.57756153405839</t>
  </si>
  <si>
    <t>3.02494063554003</t>
  </si>
  <si>
    <t>2.82288018677704</t>
  </si>
  <si>
    <t>2.42078852142776</t>
  </si>
  <si>
    <t>2.05022903423961</t>
  </si>
  <si>
    <t>3.19957339021464</t>
  </si>
  <si>
    <t>4.01414156293732</t>
  </si>
  <si>
    <t>2.10176022418776</t>
  </si>
  <si>
    <t>3.85643542661817</t>
  </si>
  <si>
    <t>3.62517099863201</t>
  </si>
  <si>
    <t>5.22871254297632</t>
  </si>
  <si>
    <t>6.59162356758949</t>
  </si>
  <si>
    <t>2.15429766773861</t>
  </si>
  <si>
    <t>3.4034034034034</t>
  </si>
  <si>
    <t>3.53263995005011</t>
  </si>
  <si>
    <t>1.57258064516129</t>
  </si>
  <si>
    <t>4.07757334659373</t>
  </si>
  <si>
    <t>2.69058295964126</t>
  </si>
  <si>
    <t>3.46839035156866</t>
  </si>
  <si>
    <t>4.27518000105469</t>
  </si>
  <si>
    <t>5.11794537756479</t>
  </si>
  <si>
    <t>3.72839400200588</t>
  </si>
  <si>
    <t>4.50980392156863</t>
  </si>
  <si>
    <t>3.64147115434636</t>
  </si>
  <si>
    <t>2.82967112291745</t>
  </si>
  <si>
    <t>3.30592311224277</t>
  </si>
  <si>
    <t>4.05895405264012</t>
  </si>
  <si>
    <t>2.90565343302953</t>
  </si>
  <si>
    <t>4.22460834360148</t>
  </si>
  <si>
    <t>1.46457112413426</t>
  </si>
  <si>
    <t>4.06177800194884</t>
  </si>
  <si>
    <t>2.47551879524752</t>
  </si>
  <si>
    <t>3.05481146382492</t>
  </si>
  <si>
    <t>2.48801726976693</t>
  </si>
  <si>
    <t>2.32575587065796</t>
  </si>
  <si>
    <t>4.38391699092088</t>
  </si>
  <si>
    <t>3.25718938841983</t>
  </si>
  <si>
    <t>1.78910880017891</t>
  </si>
  <si>
    <t>2.23229539190451</t>
  </si>
  <si>
    <t>4.18530000010673</t>
  </si>
  <si>
    <t>5.66582064786925</t>
  </si>
  <si>
    <t>2,5</t>
  </si>
  <si>
    <t>2,51</t>
  </si>
  <si>
    <t>2,54</t>
  </si>
  <si>
    <t>5,04</t>
  </si>
  <si>
    <t>2,49</t>
  </si>
  <si>
    <t>2,71</t>
  </si>
  <si>
    <t>2,9</t>
  </si>
  <si>
    <t>3,06</t>
  </si>
  <si>
    <t>3,15</t>
  </si>
  <si>
    <t>3,1</t>
  </si>
  <si>
    <t>3,22</t>
  </si>
  <si>
    <t>3,41</t>
  </si>
  <si>
    <t>3,57</t>
  </si>
  <si>
    <t>3,58</t>
  </si>
  <si>
    <t>3,733333333</t>
  </si>
  <si>
    <t>4,065</t>
  </si>
  <si>
    <t>4,19722</t>
  </si>
  <si>
    <t>4,3275</t>
  </si>
  <si>
    <t>4,367395833</t>
  </si>
  <si>
    <t>4,556666667</t>
  </si>
  <si>
    <t>4,624166667</t>
  </si>
  <si>
    <t>4,795</t>
  </si>
  <si>
    <t>5,3</t>
  </si>
  <si>
    <t>4,79</t>
  </si>
  <si>
    <t>4,93</t>
  </si>
  <si>
    <t>1,54166666666667</t>
  </si>
  <si>
    <t>1,64804469273743</t>
  </si>
  <si>
    <t>3,00200000192128</t>
  </si>
  <si>
    <t>1,93877551020408</t>
  </si>
  <si>
    <t>2,45136186770428</t>
  </si>
  <si>
    <t>1,19565217391304</t>
  </si>
  <si>
    <t>1,39053708439898</t>
  </si>
  <si>
    <t>3,07835820895522</t>
  </si>
  <si>
    <t>2,38080000045235</t>
  </si>
  <si>
    <t>1,30937098844673</t>
  </si>
  <si>
    <t>1,21505376344086</t>
  </si>
  <si>
    <t>1,82504719949654</t>
  </si>
  <si>
    <t>3,58024691358025</t>
  </si>
  <si>
    <t>2,77358490566038</t>
  </si>
  <si>
    <t>1,18947368421053</t>
  </si>
  <si>
    <t>2,22104144527099</t>
  </si>
  <si>
    <t>1,69154228855721</t>
  </si>
  <si>
    <t>1,27906976744186</t>
  </si>
  <si>
    <t>1,3859649122807</t>
  </si>
  <si>
    <t>1,88235294117647</t>
  </si>
  <si>
    <t>1,33928571428571</t>
  </si>
  <si>
    <t>2,70758122743682</t>
  </si>
  <si>
    <t>2,71493212669683</t>
  </si>
  <si>
    <t>3,47058823529412</t>
  </si>
  <si>
    <t>2,28758169934641</t>
  </si>
  <si>
    <t>1,44736842105263</t>
  </si>
  <si>
    <t>1,51515151515152</t>
  </si>
  <si>
    <t>1,64383561643836</t>
  </si>
  <si>
    <t>2,84570000122365</t>
  </si>
  <si>
    <t>2,13461538461538</t>
  </si>
  <si>
    <t>2,09650582362729</t>
  </si>
  <si>
    <t>1,43589743589744</t>
  </si>
  <si>
    <t>2,92553191489362</t>
  </si>
  <si>
    <t>2,26160000072371</t>
  </si>
  <si>
    <t>1,37179487179487</t>
  </si>
  <si>
    <t>1,31683168316832</t>
  </si>
  <si>
    <t>1,35421464762782</t>
  </si>
  <si>
    <t>2,37096774193548</t>
  </si>
  <si>
    <t>2,35737351991389</t>
  </si>
  <si>
    <t>1,45748987854251</t>
  </si>
  <si>
    <t>1,17296222664016</t>
  </si>
  <si>
    <t>1,46401985111663</t>
  </si>
  <si>
    <t>1,21107266435986</t>
  </si>
  <si>
    <t>1,8232044198895</t>
  </si>
  <si>
    <t>1,19311193111931</t>
  </si>
  <si>
    <t>2,26415094339623</t>
  </si>
  <si>
    <t>2,33463035019455</t>
  </si>
  <si>
    <t>3,64161849710983</t>
  </si>
  <si>
    <t>2,12765957446809</t>
  </si>
  <si>
    <t>1,20879120879121</t>
  </si>
  <si>
    <t>0,798722044728435</t>
  </si>
  <si>
    <t>1,61290322580645</t>
  </si>
  <si>
    <t>1,53846153846154</t>
  </si>
  <si>
    <t>2,8855000017313</t>
  </si>
  <si>
    <t>2,12101910828025</t>
  </si>
  <si>
    <t>2,13740458015267</t>
  </si>
  <si>
    <t>1,26811594202899</t>
  </si>
  <si>
    <t>1,65529411764706</t>
  </si>
  <si>
    <t>2,95346062052506</t>
  </si>
  <si>
    <t>2,37629999919206</t>
  </si>
  <si>
    <t>1,4</t>
  </si>
  <si>
    <t>1,6875</t>
  </si>
  <si>
    <t>1,69671261930011</t>
  </si>
  <si>
    <t>2,50521920668058</t>
  </si>
  <si>
    <t>2,01538461538462</t>
  </si>
  <si>
    <t>1,32631578947368</t>
  </si>
  <si>
    <t>2,35991379310345</t>
  </si>
  <si>
    <t>1,60714285714286</t>
  </si>
  <si>
    <t>4,08878504672897</t>
  </si>
  <si>
    <t>2,47813411078717</t>
  </si>
  <si>
    <t>1,27450980392157</t>
  </si>
  <si>
    <t>1,46039603960396</t>
  </si>
  <si>
    <t>1,25</t>
  </si>
  <si>
    <t>1,81318681318681</t>
  </si>
  <si>
    <t>0,889908256880734</t>
  </si>
  <si>
    <t>2,37730061349693</t>
  </si>
  <si>
    <t>3,79518072289157</t>
  </si>
  <si>
    <t>2,01149425287356</t>
  </si>
  <si>
    <t>1,270207852194</t>
  </si>
  <si>
    <t>3,02000755001888</t>
  </si>
  <si>
    <t>1,42361111111111</t>
  </si>
  <si>
    <t>1,86335403726708</t>
  </si>
  <si>
    <t>1,48208469055375</t>
  </si>
  <si>
    <t>3,14420000201229</t>
  </si>
  <si>
    <t>2,20689655172414</t>
  </si>
  <si>
    <t>1,95530726256983</t>
  </si>
  <si>
    <t>1,95743944636678</t>
  </si>
  <si>
    <t>4,0929203539823</t>
  </si>
  <si>
    <t>1,35135135135135</t>
  </si>
  <si>
    <t>2,9810000002981</t>
  </si>
  <si>
    <t>1,47435897435897</t>
  </si>
  <si>
    <t>2,1875</t>
  </si>
  <si>
    <t>1,84210526315789</t>
  </si>
  <si>
    <t>2,18333333333333</t>
  </si>
  <si>
    <t>2,18423551756885</t>
  </si>
  <si>
    <t>2,21910112359551</t>
  </si>
  <si>
    <t>2,28323699421965</t>
  </si>
  <si>
    <t>1,23809523809524</t>
  </si>
  <si>
    <t>1,61953727506427</t>
  </si>
  <si>
    <t>1,31832797427653</t>
  </si>
  <si>
    <t>1,85393258426966</t>
  </si>
  <si>
    <t>1,8452380952381</t>
  </si>
  <si>
    <t>2,70491803278689</t>
  </si>
  <si>
    <t>3,59712230215827</t>
  </si>
  <si>
    <t>4,5985401459854</t>
  </si>
  <si>
    <t>1,38173302107728</t>
  </si>
  <si>
    <t>2,34301780693533</t>
  </si>
  <si>
    <t>1,47796610169492</t>
  </si>
  <si>
    <t>2,27272727272727</t>
  </si>
  <si>
    <t>1,69811320754717</t>
  </si>
  <si>
    <t>3,36519999925966</t>
  </si>
  <si>
    <t>2,32846715328467</t>
  </si>
  <si>
    <t>2,18408736349454</t>
  </si>
  <si>
    <t>1,256038647343</t>
  </si>
  <si>
    <t>2,34671441929649</t>
  </si>
  <si>
    <t>2,60638911313574</t>
  </si>
  <si>
    <t>2,12905660377359</t>
  </si>
  <si>
    <t>4,46141479099679</t>
  </si>
  <si>
    <t>1,61550888529887</t>
  </si>
  <si>
    <t>3,2880000013152</t>
  </si>
  <si>
    <t>1,54043645699615</t>
  </si>
  <si>
    <t>2,51184834123223</t>
  </si>
  <si>
    <t>1,76535087719298</t>
  </si>
  <si>
    <t>2,31858407079646</t>
  </si>
  <si>
    <t>2,06896551724138</t>
  </si>
  <si>
    <t>2,65243902439024</t>
  </si>
  <si>
    <t>5,18316275131039</t>
  </si>
  <si>
    <t>1,90443213296399</t>
  </si>
  <si>
    <t>2,57593123209169</t>
  </si>
  <si>
    <t>1,23434704830054</t>
  </si>
  <si>
    <t>1,62790697674419</t>
  </si>
  <si>
    <t>1,44827586206897</t>
  </si>
  <si>
    <t>0,639965868487014</t>
  </si>
  <si>
    <t>1,92982456140351</t>
  </si>
  <si>
    <t>1,86186186186186</t>
  </si>
  <si>
    <t>2,71877655055225</t>
  </si>
  <si>
    <t>1,41414141414141</t>
  </si>
  <si>
    <t>3,94218134034166</t>
  </si>
  <si>
    <t>4,88372093023256</t>
  </si>
  <si>
    <t>2,24550898203593</t>
  </si>
  <si>
    <t>1,44607843137255</t>
  </si>
  <si>
    <t>2,58001306335728</t>
  </si>
  <si>
    <t>1,35984244584076</t>
  </si>
  <si>
    <t>1,00218597612241</t>
  </si>
  <si>
    <t>1,6396272005523</t>
  </si>
  <si>
    <t>2,49711870918171</t>
  </si>
  <si>
    <t>2,39370334307043</t>
  </si>
  <si>
    <t>3,44040000271792</t>
  </si>
  <si>
    <t>2,62526012485993</t>
  </si>
  <si>
    <t>2,53185922862689</t>
  </si>
  <si>
    <t>1,26866753661012</t>
  </si>
  <si>
    <t>2,79245607251794</t>
  </si>
  <si>
    <t>2,3774458236903</t>
  </si>
  <si>
    <t>2,29901918837532</t>
  </si>
  <si>
    <t>4,57565914224941</t>
  </si>
  <si>
    <t>1,55172413793103</t>
  </si>
  <si>
    <t>3,58313199823029</t>
  </si>
  <si>
    <t>1,54227768709756</t>
  </si>
  <si>
    <t>2,6025937547571</t>
  </si>
  <si>
    <t>1,5295966474594</t>
  </si>
  <si>
    <t>2,34268846928735</t>
  </si>
  <si>
    <t>1,38157894736842</t>
  </si>
  <si>
    <t>2,57648953301127</t>
  </si>
  <si>
    <t>3,17335805462455</t>
  </si>
  <si>
    <t>6,06286726984423</t>
  </si>
  <si>
    <t>2,18047635021805</t>
  </si>
  <si>
    <t>2,76224420819763</t>
  </si>
  <si>
    <t>1,46654445462878</t>
  </si>
  <si>
    <t>1,96398356296833</t>
  </si>
  <si>
    <t>1,47858689338332</t>
  </si>
  <si>
    <t>2,39993600170662</t>
  </si>
  <si>
    <t>2,16776058288673</t>
  </si>
  <si>
    <t>2,09831232514064</t>
  </si>
  <si>
    <t>2,48632521133764</t>
  </si>
  <si>
    <t>1,75096302966632</t>
  </si>
  <si>
    <t>4,16655466250907</t>
  </si>
  <si>
    <t>5,0501002004008</t>
  </si>
  <si>
    <t>2,40577385725742</t>
  </si>
  <si>
    <t>1,48038490007402</t>
  </si>
  <si>
    <t>2,9218407596786</t>
  </si>
  <si>
    <t>2,45064669843431</t>
  </si>
  <si>
    <t>1,43280632411067</t>
  </si>
  <si>
    <t>1,82383419689119</t>
  </si>
  <si>
    <t>1,55036229518898</t>
  </si>
  <si>
    <t>2,44214006612564</t>
  </si>
  <si>
    <t>2,74154322352421</t>
  </si>
  <si>
    <t>3,3161319980909</t>
  </si>
  <si>
    <t>3,00751879699248</t>
  </si>
  <si>
    <t>2,98421807747489</t>
  </si>
  <si>
    <t>1,30206718666683</t>
  </si>
  <si>
    <t>2,60094389092816</t>
  </si>
  <si>
    <t>4,49254480402791</t>
  </si>
  <si>
    <t>1,61149825783972</t>
  </si>
  <si>
    <t>3,51382499956077</t>
  </si>
  <si>
    <t>1,54814738363092</t>
  </si>
  <si>
    <t>2,70588917451052</t>
  </si>
  <si>
    <t>1,54334038054968</t>
  </si>
  <si>
    <t>2,18713092165697</t>
  </si>
  <si>
    <t>1,46713615023474</t>
  </si>
  <si>
    <t>2,65591652833768</t>
  </si>
  <si>
    <t>3,07596599156701</t>
  </si>
  <si>
    <t>2,75681950087057</t>
  </si>
  <si>
    <t>1,55952833777102</t>
  </si>
  <si>
    <t>2,08661038168919</t>
  </si>
  <si>
    <t>1,60446459713987</t>
  </si>
  <si>
    <t>2,20143093010457</t>
  </si>
  <si>
    <t>2,29429468940677</t>
  </si>
  <si>
    <t>2,55767558442887</t>
  </si>
  <si>
    <t>4,27910112942336</t>
  </si>
  <si>
    <t>4,93112085159674</t>
  </si>
  <si>
    <t>2,34745457675394</t>
  </si>
  <si>
    <t>1,50924412023645</t>
  </si>
  <si>
    <t>3,06771417882529</t>
  </si>
  <si>
    <t>2,29020121053493</t>
  </si>
  <si>
    <t>2,43896947911116</t>
  </si>
  <si>
    <t>2,77717509221089</t>
  </si>
  <si>
    <t>3,64797600212458</t>
  </si>
  <si>
    <t>3,1415948949083</t>
  </si>
  <si>
    <t>2,94367393150297</t>
  </si>
  <si>
    <t>1,30824819337154</t>
  </si>
  <si>
    <t>2,59626138360761</t>
  </si>
  <si>
    <t>2,21770830266812</t>
  </si>
  <si>
    <t>2,67100299441826</t>
  </si>
  <si>
    <t>4,76947535771065</t>
  </si>
  <si>
    <t>1,64623315860157</t>
  </si>
  <si>
    <t>3,76691649704796</t>
  </si>
  <si>
    <t>1,54772806417912</t>
  </si>
  <si>
    <t>2,71390936705818</t>
  </si>
  <si>
    <t>1,5656836461126</t>
  </si>
  <si>
    <t>2,23005218322109</t>
  </si>
  <si>
    <t>1,51536024245764</t>
  </si>
  <si>
    <t>2,56566782564075</t>
  </si>
  <si>
    <t>2,74520206537899</t>
  </si>
  <si>
    <t>7,04652344198089</t>
  </si>
  <si>
    <t>2,16468237449005</t>
  </si>
  <si>
    <t>2,91321680466115</t>
  </si>
  <si>
    <t>1,61520190023753</t>
  </si>
  <si>
    <t>2,09734927318781</t>
  </si>
  <si>
    <t>1,77359013440488</t>
  </si>
  <si>
    <t>2,40064017071219</t>
  </si>
  <si>
    <t>2,26800226800227</t>
  </si>
  <si>
    <t>2,11459754433834</t>
  </si>
  <si>
    <t>2,62494750104998</t>
  </si>
  <si>
    <t>1,84546646593172</t>
  </si>
  <si>
    <t>4,53013569815569</t>
  </si>
  <si>
    <t>5,21156471026182</t>
  </si>
  <si>
    <t>2,3334681559379</t>
  </si>
  <si>
    <t>1,56067108856808</t>
  </si>
  <si>
    <t>2,72461887771651</t>
  </si>
  <si>
    <t>2,45057997059304</t>
  </si>
  <si>
    <t>1,68316831683168</t>
  </si>
  <si>
    <t>1,76718913270637</t>
  </si>
  <si>
    <t>2,67098340752732</t>
  </si>
  <si>
    <t>2,72325780568569</t>
  </si>
  <si>
    <t>2,99976564330912</t>
  </si>
  <si>
    <t>3,83373099959688</t>
  </si>
  <si>
    <t>3,08975613908159</t>
  </si>
  <si>
    <t>3,09173377765436</t>
  </si>
  <si>
    <t>1,41491838493498</t>
  </si>
  <si>
    <t>3,08128565527559</t>
  </si>
  <si>
    <t>2,42312620487741</t>
  </si>
  <si>
    <t>4,82352838928916</t>
  </si>
  <si>
    <t>1,59473684210526</t>
  </si>
  <si>
    <t>3,80921099765962</t>
  </si>
  <si>
    <t>1,53876731914675</t>
  </si>
  <si>
    <t>3,03460946376393</t>
  </si>
  <si>
    <t>1,74917491749175</t>
  </si>
  <si>
    <t>2,30291565571411</t>
  </si>
  <si>
    <t>1,57053112507139</t>
  </si>
  <si>
    <t>2,66314030157768</t>
  </si>
  <si>
    <t>3,22137875010505</t>
  </si>
  <si>
    <t>6,80071448470249</t>
  </si>
  <si>
    <t>2,33119640329698</t>
  </si>
  <si>
    <t>2,9785232795109</t>
  </si>
  <si>
    <t>1,7329255861366</t>
  </si>
  <si>
    <t>2,32186422141836</t>
  </si>
  <si>
    <t>1,84672206832872</t>
  </si>
  <si>
    <t>2,34077830878767</t>
  </si>
  <si>
    <t>2,18010478568163</t>
  </si>
  <si>
    <t>3,08461415731532</t>
  </si>
  <si>
    <t>4,54464761228475</t>
  </si>
  <si>
    <t>5,04605526631958</t>
  </si>
  <si>
    <t>2,27786973622268</t>
  </si>
  <si>
    <t>1,75637393767705</t>
  </si>
  <si>
    <t>3,22752261039191</t>
  </si>
  <si>
    <t>2,72286663399227</t>
  </si>
  <si>
    <t>1,78217821782178</t>
  </si>
  <si>
    <t>2,29885057471264</t>
  </si>
  <si>
    <t>2,66860747210092</t>
  </si>
  <si>
    <t>2,94871794871795</t>
  </si>
  <si>
    <t>3,60690015682175</t>
  </si>
  <si>
    <t>4,00716350349906</t>
  </si>
  <si>
    <t>3,68313636147895</t>
  </si>
  <si>
    <t>2,97104888467015</t>
  </si>
  <si>
    <t>1,44647389114626</t>
  </si>
  <si>
    <t>3,52760736196319</t>
  </si>
  <si>
    <t>2,17883827428296</t>
  </si>
  <si>
    <t>2,50512034285579</t>
  </si>
  <si>
    <t>5,08213834404703</t>
  </si>
  <si>
    <t>1,67655199683669</t>
  </si>
  <si>
    <t>4,1668899487422</t>
  </si>
  <si>
    <t>1,53540057961372</t>
  </si>
  <si>
    <t>3,32943789100086</t>
  </si>
  <si>
    <t>1,76372712146423</t>
  </si>
  <si>
    <t>2,2891714017087</t>
  </si>
  <si>
    <t>1,60139758334547</t>
  </si>
  <si>
    <t>2,693277486522</t>
  </si>
  <si>
    <t>3,59459248261311</t>
  </si>
  <si>
    <t>6,88006329658233</t>
  </si>
  <si>
    <t>2,31903263210204</t>
  </si>
  <si>
    <t>2,99968424376381</t>
  </si>
  <si>
    <t>1,85195272073642</t>
  </si>
  <si>
    <t>2,50740410996239</t>
  </si>
  <si>
    <t>2,0274287719435</t>
  </si>
  <si>
    <t>2,39971203455585</t>
  </si>
  <si>
    <t>2,59228876127974</t>
  </si>
  <si>
    <t>2,22349734614833</t>
  </si>
  <si>
    <t>3,14363143631436</t>
  </si>
  <si>
    <t>1,8850987432675</t>
  </si>
  <si>
    <t>4,85890762922118</t>
  </si>
  <si>
    <t>5,20145310435931</t>
  </si>
  <si>
    <t>2,28864374971392</t>
  </si>
  <si>
    <t>1,79944855608765</t>
  </si>
  <si>
    <t>3,6591942069178</t>
  </si>
  <si>
    <t>2,72268129654083</t>
  </si>
  <si>
    <t>1,83988065638986</t>
  </si>
  <si>
    <t>2,5892670703696</t>
  </si>
  <si>
    <t>3,64298724954463</t>
  </si>
  <si>
    <t>3,36257309941521</t>
  </si>
  <si>
    <t>4,73305566073457</t>
  </si>
  <si>
    <t>4,57049650263512</t>
  </si>
  <si>
    <t>4,07553186189029</t>
  </si>
  <si>
    <t>3,13352875770747</t>
  </si>
  <si>
    <t>1,82908984489318</t>
  </si>
  <si>
    <t>3,89180774469741</t>
  </si>
  <si>
    <t>3,26666908642155</t>
  </si>
  <si>
    <t>4,55788577005715</t>
  </si>
  <si>
    <t>5,95187484057478</t>
  </si>
  <si>
    <t>2,44705882352941</t>
  </si>
  <si>
    <t>5,34270458800347</t>
  </si>
  <si>
    <t>1,70569677071844</t>
  </si>
  <si>
    <t>4,64446289905988</t>
  </si>
  <si>
    <t>2,04326923076923</t>
  </si>
  <si>
    <t>2,62037340320996</t>
  </si>
  <si>
    <t>1,69857936998147</t>
  </si>
  <si>
    <t>3,14697349658258</t>
  </si>
  <si>
    <t>3,7186005919405</t>
  </si>
  <si>
    <t>7,87533347115167</t>
  </si>
  <si>
    <t>1,97461212976023</t>
  </si>
  <si>
    <t>3,34507042253521</t>
  </si>
  <si>
    <t>1,95571540968866</t>
  </si>
  <si>
    <t>3,44581456595043</t>
  </si>
  <si>
    <t>2,53942565938985</t>
  </si>
  <si>
    <t>2,66698670507128</t>
  </si>
  <si>
    <t>2,91997782295324</t>
  </si>
  <si>
    <t>2,24110005619277</t>
  </si>
  <si>
    <t>3,1432640832965</t>
  </si>
  <si>
    <t>1,95258019525802</t>
  </si>
  <si>
    <t>6,37492974995177</t>
  </si>
  <si>
    <t>6,35914493958812</t>
  </si>
  <si>
    <t>2,47015232606011</t>
  </si>
  <si>
    <t>1,85851318944844</t>
  </si>
  <si>
    <t>4,31775309159505</t>
  </si>
  <si>
    <t>2,39130434782609</t>
  </si>
  <si>
    <t>3,18537859007833</t>
  </si>
  <si>
    <t>3,01738274844211</t>
  </si>
  <si>
    <t>3,37244541145388</t>
  </si>
  <si>
    <t>4,0208302037955</t>
  </si>
  <si>
    <t>3,68827400060635</t>
  </si>
  <si>
    <t>3,35099280699487</t>
  </si>
  <si>
    <t>3,19022878497858</t>
  </si>
  <si>
    <t>1,82943785033735</t>
  </si>
  <si>
    <t>3,34033212445123</t>
  </si>
  <si>
    <t>3,43306383782206</t>
  </si>
  <si>
    <t>3,63956906044782</t>
  </si>
  <si>
    <t>5,52693208430913</t>
  </si>
  <si>
    <t>2,32776758135995</t>
  </si>
  <si>
    <t>4,6171189975617</t>
  </si>
  <si>
    <t>1,71601832139862</t>
  </si>
  <si>
    <t>3,61522552228711</t>
  </si>
  <si>
    <t>2,04901960784314</t>
  </si>
  <si>
    <t>3,77429703717683</t>
  </si>
  <si>
    <t>3,45703019499811</t>
  </si>
  <si>
    <t>1,87951138256524</t>
  </si>
  <si>
    <t>2,38950356253258</t>
  </si>
  <si>
    <t>3,07721292429428</t>
  </si>
  <si>
    <t>6,14510120213542</t>
  </si>
  <si>
    <t>2,30024213075061</t>
  </si>
  <si>
    <t>2,66102926603686</t>
  </si>
  <si>
    <t>2,0541490131239</t>
  </si>
  <si>
    <t>2,40868393946597</t>
  </si>
  <si>
    <t>2,04293829411603</t>
  </si>
  <si>
    <t>2,9330204778157</t>
  </si>
  <si>
    <t>2,88152953226357</t>
  </si>
  <si>
    <t>2,16774349375038</t>
  </si>
  <si>
    <t>2,58653480410803</t>
  </si>
  <si>
    <t>1,82831272853909</t>
  </si>
  <si>
    <t>4,93099764197164</t>
  </si>
  <si>
    <t>5,98499148289674</t>
  </si>
  <si>
    <t>2,2607044355021</t>
  </si>
  <si>
    <t>1,88760427337919</t>
  </si>
  <si>
    <t>3,64504370826748</t>
  </si>
  <si>
    <t>2,72257010618023</t>
  </si>
  <si>
    <t>1,82767624020888</t>
  </si>
  <si>
    <t>2,63271471730686</t>
  </si>
  <si>
    <t>1,84283269711728</t>
  </si>
  <si>
    <t>3,97787023912944</t>
  </si>
  <si>
    <t>4,75831253989439</t>
  </si>
  <si>
    <t>3,67132800005874</t>
  </si>
  <si>
    <t>3,97376543209877</t>
  </si>
  <si>
    <t>3,18028225004969</t>
  </si>
  <si>
    <t>1,83091164752754</t>
  </si>
  <si>
    <t>3,91296048864287</t>
  </si>
  <si>
    <t>3,51889043376762</t>
  </si>
  <si>
    <t>3,7144324150675</t>
  </si>
  <si>
    <t>5,99385890990808</t>
  </si>
  <si>
    <t>2,37877401646844</t>
  </si>
  <si>
    <t>4,84394399698368</t>
  </si>
  <si>
    <t>1,90806479684911</t>
  </si>
  <si>
    <t>3,85747074215594</t>
  </si>
  <si>
    <t>2,24248927038627</t>
  </si>
  <si>
    <t>3,9919624916276</t>
  </si>
  <si>
    <t>3,49573956740223</t>
  </si>
  <si>
    <t>2,08118081180812</t>
  </si>
  <si>
    <t>2,49731733489416</t>
  </si>
  <si>
    <t>3,61130559752368</t>
  </si>
  <si>
    <t>7,02302674895313</t>
  </si>
  <si>
    <t>2,42130750605327</t>
  </si>
  <si>
    <t>2,80647970736805</t>
  </si>
  <si>
    <t>2,21080139372822</t>
  </si>
  <si>
    <t>2,85648793045686</t>
  </si>
  <si>
    <t>2,3390249607378</t>
  </si>
  <si>
    <t>2,66652445202923</t>
  </si>
  <si>
    <t>3,18870696141306</t>
  </si>
  <si>
    <t>2,45738928058046</t>
  </si>
  <si>
    <t>2,98114861902674</t>
  </si>
  <si>
    <t>5,50684119117211</t>
  </si>
  <si>
    <t>6,30364156524269</t>
  </si>
  <si>
    <t>2,35534270236319</t>
  </si>
  <si>
    <t>2,112569790252</t>
  </si>
  <si>
    <t>3,83167746092028</t>
  </si>
  <si>
    <t>2,99482711679826</t>
  </si>
  <si>
    <t>3,32326283987915</t>
  </si>
  <si>
    <t>3,55894502700985</t>
  </si>
  <si>
    <t>3,83691750028815</t>
  </si>
  <si>
    <t>4,9071804839573</t>
  </si>
  <si>
    <t>3,48354799990525</t>
  </si>
  <si>
    <t>4,00057562239171</t>
  </si>
  <si>
    <t>3,34192685954359</t>
  </si>
  <si>
    <t>1,9477932387965</t>
  </si>
  <si>
    <t>4,38866440097407</t>
  </si>
  <si>
    <t>3,83057372417954</t>
  </si>
  <si>
    <t>3,42522635662055</t>
  </si>
  <si>
    <t>4,90225589775786</t>
  </si>
  <si>
    <t>2,28110194771012</t>
  </si>
  <si>
    <t>4,33252382664316</t>
  </si>
  <si>
    <t>1,90373285997273</t>
  </si>
  <si>
    <t>3,33379661092544</t>
  </si>
  <si>
    <t>2,51351649564162</t>
  </si>
  <si>
    <t>3,85820451073306</t>
  </si>
  <si>
    <t>3,67056664372563</t>
  </si>
  <si>
    <t>2,19386961257196</t>
  </si>
  <si>
    <t>2,50352057580973</t>
  </si>
  <si>
    <t>3,5900000004308</t>
  </si>
  <si>
    <t>7,20432259355613</t>
  </si>
  <si>
    <t>2,45542239111371</t>
  </si>
  <si>
    <t>3,53669319186561</t>
  </si>
  <si>
    <t>2,19496449322143</t>
  </si>
  <si>
    <t>2,59626513184648</t>
  </si>
  <si>
    <t>2,33220828919383</t>
  </si>
  <si>
    <t>2,66634670506206</t>
  </si>
  <si>
    <t>3,07815456265464</t>
  </si>
  <si>
    <t>2,44808598155643</t>
  </si>
  <si>
    <t>2,82286520818631</t>
  </si>
  <si>
    <t>1,86211483041454</t>
  </si>
  <si>
    <t>6,56400241403395</t>
  </si>
  <si>
    <t>6,18546890612361</t>
  </si>
  <si>
    <t>2,336048340627</t>
  </si>
  <si>
    <t>2,16684723726977</t>
  </si>
  <si>
    <t>3,89066893349899</t>
  </si>
  <si>
    <t>2,99494942619492</t>
  </si>
  <si>
    <t>1,83567540194961</t>
  </si>
  <si>
    <t>3,74407582938389</t>
  </si>
  <si>
    <t>4,83968542044767</t>
  </si>
  <si>
    <t>4,94372400141217</t>
  </si>
  <si>
    <t>6,16242864556305</t>
  </si>
  <si>
    <t>3,89163699974627</t>
  </si>
  <si>
    <t>5,00079293756938</t>
  </si>
  <si>
    <t>3,99783900594273</t>
  </si>
  <si>
    <t>2,27307990690458</t>
  </si>
  <si>
    <t>4,74442247952556</t>
  </si>
  <si>
    <t>4,06500034701222</t>
  </si>
  <si>
    <t>4,07240084831893</t>
  </si>
  <si>
    <t>5,48240340870837</t>
  </si>
  <si>
    <t>2,36330090573633</t>
  </si>
  <si>
    <t>4,92840183586624</t>
  </si>
  <si>
    <t>1,93793475191868</t>
  </si>
  <si>
    <t>4,04099697775963</t>
  </si>
  <si>
    <t>1,89189189189189</t>
  </si>
  <si>
    <t>2,64390472838203</t>
  </si>
  <si>
    <t>4,67186742474327</t>
  </si>
  <si>
    <t>4,08345562432208</t>
  </si>
  <si>
    <t>2,42179616548941</t>
  </si>
  <si>
    <t>2,74189747873958</t>
  </si>
  <si>
    <t>4,41150000061761</t>
  </si>
  <si>
    <t>8,31170750177778</t>
  </si>
  <si>
    <t>2,37570212519544</t>
  </si>
  <si>
    <t>3,65296803652968</t>
  </si>
  <si>
    <t>2,78236265031832</t>
  </si>
  <si>
    <t>3,08566933638444</t>
  </si>
  <si>
    <t>2,70245923790649</t>
  </si>
  <si>
    <t>3,65353547906052</t>
  </si>
  <si>
    <t>2,87345708650657</t>
  </si>
  <si>
    <t>3,50312440825601</t>
  </si>
  <si>
    <t>2,55766156656771</t>
  </si>
  <si>
    <t>7,63985351685819</t>
  </si>
  <si>
    <t>8,06301556782237</t>
  </si>
  <si>
    <t>2,60109592841784</t>
  </si>
  <si>
    <t>2,35294117647059</t>
  </si>
  <si>
    <t>3,77281829526656</t>
  </si>
  <si>
    <t>3,2670396536938</t>
  </si>
  <si>
    <t>2,06404803602702</t>
  </si>
  <si>
    <t>4,87804878048781</t>
  </si>
  <si>
    <t>4,63660600440478</t>
  </si>
  <si>
    <t>4,93656000004245</t>
  </si>
  <si>
    <t>5,6786703601108</t>
  </si>
  <si>
    <t>3,82339500177214</t>
  </si>
  <si>
    <t>4,63293990890837</t>
  </si>
  <si>
    <t>4,05098310443632</t>
  </si>
  <si>
    <t>2,43844509540021</t>
  </si>
  <si>
    <t>4,53526982155873</t>
  </si>
  <si>
    <t>4,02323664481689</t>
  </si>
  <si>
    <t>3,44801341494254</t>
  </si>
  <si>
    <t>5,37418854018272</t>
  </si>
  <si>
    <t>2,56750041411297</t>
  </si>
  <si>
    <t>4,43070477464433</t>
  </si>
  <si>
    <t>2,12427661943906</t>
  </si>
  <si>
    <t>2,62521406178614</t>
  </si>
  <si>
    <t>1,61834120026972</t>
  </si>
  <si>
    <t>2,46004366812227</t>
  </si>
  <si>
    <t>4,13147979732363</t>
  </si>
  <si>
    <t>4,16016640665627</t>
  </si>
  <si>
    <t>2,34109983914892</t>
  </si>
  <si>
    <t>2,70380871649469</t>
  </si>
  <si>
    <t>4,04761500000405</t>
  </si>
  <si>
    <t>6,78819185748108</t>
  </si>
  <si>
    <t>2,88728484175458</t>
  </si>
  <si>
    <t>3,71402042711235</t>
  </si>
  <si>
    <t>2,68151346437905</t>
  </si>
  <si>
    <t>2,58489681716826</t>
  </si>
  <si>
    <t>2,54963124777694</t>
  </si>
  <si>
    <t>3,75154702970297</t>
  </si>
  <si>
    <t>2,45375381285054</t>
  </si>
  <si>
    <t>3,19309600862999</t>
  </si>
  <si>
    <t>2,54542262792943</t>
  </si>
  <si>
    <t>5,91306354379994</t>
  </si>
  <si>
    <t>6,805570097372</t>
  </si>
  <si>
    <t>2,50170950149269</t>
  </si>
  <si>
    <t>2,45669291338583</t>
  </si>
  <si>
    <t>3,54276819023592</t>
  </si>
  <si>
    <t>3,26708412741628</t>
  </si>
  <si>
    <t>2,11429637460357</t>
  </si>
  <si>
    <t>4,62724935732648</t>
  </si>
  <si>
    <t>4,16096359156857</t>
  </si>
  <si>
    <t>4,68015599908292</t>
  </si>
  <si>
    <t>4,93597434076831</t>
  </si>
  <si>
    <t>4,1623715002999</t>
  </si>
  <si>
    <t>5,02231595468145</t>
  </si>
  <si>
    <t>4,15779332724876</t>
  </si>
  <si>
    <t>2,44971433043751</t>
  </si>
  <si>
    <t>4,76592914836725</t>
  </si>
  <si>
    <t>3,34141011022425</t>
  </si>
  <si>
    <t>4,64502249168785</t>
  </si>
  <si>
    <t>2,63743509437072</t>
  </si>
  <si>
    <t>4,34443469296111</t>
  </si>
  <si>
    <t>2,126795692272</t>
  </si>
  <si>
    <t>3,48424596089836</t>
  </si>
  <si>
    <t>1,58461675420636</t>
  </si>
  <si>
    <t>2,55206960189823</t>
  </si>
  <si>
    <t>2,91934989267096</t>
  </si>
  <si>
    <t>4,09102531321913</t>
  </si>
  <si>
    <t>2,33181030408067</t>
  </si>
  <si>
    <t>2,70329509753781</t>
  </si>
  <si>
    <t>4,00452000065995</t>
  </si>
  <si>
    <t>7,05837936326852</t>
  </si>
  <si>
    <t>3,01252576502299</t>
  </si>
  <si>
    <t>2,79620853080569</t>
  </si>
  <si>
    <t>2,62979178406809</t>
  </si>
  <si>
    <t>2,28901046077781</t>
  </si>
  <si>
    <t>2,66648890073995</t>
  </si>
  <si>
    <t>3,49622566547477</t>
  </si>
  <si>
    <t>2,35584473861342</t>
  </si>
  <si>
    <t>3,21459600347524</t>
  </si>
  <si>
    <t>2,21374045801527</t>
  </si>
  <si>
    <t>5,72868135202144</t>
  </si>
  <si>
    <t>6,56167979002625</t>
  </si>
  <si>
    <t>2,48381381331655</t>
  </si>
  <si>
    <t>2,58675078864353</t>
  </si>
  <si>
    <t>4,51584651595599</t>
  </si>
  <si>
    <t>3,26712860234961</t>
  </si>
  <si>
    <t>1,85517284026962</t>
  </si>
  <si>
    <t>4,52674897119342</t>
  </si>
  <si>
    <t>3,81794433839044</t>
  </si>
  <si>
    <t>4,90045499838408</t>
  </si>
  <si>
    <t>5,64376552035518</t>
  </si>
  <si>
    <t>4,24818249802884</t>
  </si>
  <si>
    <t>5,39435636653704</t>
  </si>
  <si>
    <t>4,34552199258082</t>
  </si>
  <si>
    <t>2,57218185325703</t>
  </si>
  <si>
    <t>4,85005710096296</t>
  </si>
  <si>
    <t>4,39270810454645</t>
  </si>
  <si>
    <t>3,72215856617774</t>
  </si>
  <si>
    <t>5,18375030693258</t>
  </si>
  <si>
    <t>2,39314960924354</t>
  </si>
  <si>
    <t>4,87803112862027</t>
  </si>
  <si>
    <t>2,19097575749765</t>
  </si>
  <si>
    <t>3,81662979173847</t>
  </si>
  <si>
    <t>1,66682273621126</t>
  </si>
  <si>
    <t>2,86040440235475</t>
  </si>
  <si>
    <t>4,00048327985931</t>
  </si>
  <si>
    <t>3,51397353538681</t>
  </si>
  <si>
    <t>2,57865715212455</t>
  </si>
  <si>
    <t>2,90460340388118</t>
  </si>
  <si>
    <t>4,32458000140592</t>
  </si>
  <si>
    <t>7,84227900275392</t>
  </si>
  <si>
    <t>2,96933394767829</t>
  </si>
  <si>
    <t>3,90701308849385</t>
  </si>
  <si>
    <t>2,9064039408867</t>
  </si>
  <si>
    <t>2,94307891332471</t>
  </si>
  <si>
    <t>2,42569479114661</t>
  </si>
  <si>
    <t>2,93317689723215</t>
  </si>
  <si>
    <t>3,64416730777017</t>
  </si>
  <si>
    <t>2,31015806344645</t>
  </si>
  <si>
    <t>3,40864598447684</t>
  </si>
  <si>
    <t>2,76789244760775</t>
  </si>
  <si>
    <t>6,38809635544636</t>
  </si>
  <si>
    <t>7,12484928203442</t>
  </si>
  <si>
    <t>2,54220052877771</t>
  </si>
  <si>
    <t>2,92387833977483</t>
  </si>
  <si>
    <t>4,7773851590106</t>
  </si>
  <si>
    <t>2,33300589390963</t>
  </si>
  <si>
    <t>5,44605809128631</t>
  </si>
  <si>
    <t>3,87990762124711</t>
  </si>
  <si>
    <t>4,61986425117506</t>
  </si>
  <si>
    <t>5,28483033492612</t>
  </si>
  <si>
    <t>4,02007049936362</t>
  </si>
  <si>
    <t>5,26040428061831</t>
  </si>
  <si>
    <t>3,93580698802531</t>
  </si>
  <si>
    <t>2,60836960597317</t>
  </si>
  <si>
    <t>4,47683498178032</t>
  </si>
  <si>
    <t>4,31142527698401</t>
  </si>
  <si>
    <t>3,49059595298967</t>
  </si>
  <si>
    <t>4,91328483260352</t>
  </si>
  <si>
    <t>2,38973341988686</t>
  </si>
  <si>
    <t>4,65939148386547</t>
  </si>
  <si>
    <t>2,19166779473097</t>
  </si>
  <si>
    <t>3,76430215965894</t>
  </si>
  <si>
    <t>1,50050016672224</t>
  </si>
  <si>
    <t>2,80371299548419</t>
  </si>
  <si>
    <t>4,79984640491504</t>
  </si>
  <si>
    <t>3,19664352429949</t>
  </si>
  <si>
    <t>2,29523659801918</t>
  </si>
  <si>
    <t>2,85909675724337</t>
  </si>
  <si>
    <t>4,29907500125211</t>
  </si>
  <si>
    <t>7,50640492159071</t>
  </si>
  <si>
    <t>2,99895036737142</t>
  </si>
  <si>
    <t>3,59324469996407</t>
  </si>
  <si>
    <t>2,65216390423573</t>
  </si>
  <si>
    <t>2,73362056158075</t>
  </si>
  <si>
    <t>2,64125395808603</t>
  </si>
  <si>
    <t>3,68714207264454</t>
  </si>
  <si>
    <t>2,23941874642315</t>
  </si>
  <si>
    <t>3,43400545918817</t>
  </si>
  <si>
    <t>2,82874617737003</t>
  </si>
  <si>
    <t>6,15687377003092</t>
  </si>
  <si>
    <t>6,7190407277238</t>
  </si>
  <si>
    <t>2,63083404099439</t>
  </si>
  <si>
    <t>2,84572342126299</t>
  </si>
  <si>
    <t>4,34238422437355</t>
  </si>
  <si>
    <t>2,3298589822195</t>
  </si>
  <si>
    <t>4,97984349063315</t>
  </si>
  <si>
    <t>3,03413400758534</t>
  </si>
  <si>
    <t>4,47354249877067</t>
  </si>
  <si>
    <t>5,24745561879774</t>
  </si>
  <si>
    <t>4,62679649988317</t>
  </si>
  <si>
    <t>5,01312098452629</t>
  </si>
  <si>
    <t>3,69037734108313</t>
  </si>
  <si>
    <t>2,74321220233669</t>
  </si>
  <si>
    <t>4,33731172410663</t>
  </si>
  <si>
    <t>4,28355116353204</t>
  </si>
  <si>
    <t>3,47321507804258</t>
  </si>
  <si>
    <t>5,18049950921584</t>
  </si>
  <si>
    <t>2,43212182157736</t>
  </si>
  <si>
    <t>4,96184353491684</t>
  </si>
  <si>
    <t>2,32023047622731</t>
  </si>
  <si>
    <t>3,85482461556529</t>
  </si>
  <si>
    <t>1,53609831029186</t>
  </si>
  <si>
    <t>2,30140032948929</t>
  </si>
  <si>
    <t>5,01691416776561</t>
  </si>
  <si>
    <t>2,97376372967528</t>
  </si>
  <si>
    <t>2,2265683767113</t>
  </si>
  <si>
    <t>2,77512141156176</t>
  </si>
  <si>
    <t>4,5718749992285</t>
  </si>
  <si>
    <t>7,79543479849613</t>
  </si>
  <si>
    <t>3,03562111653939</t>
  </si>
  <si>
    <t>3,56315695706396</t>
  </si>
  <si>
    <t>2,98474463851426</t>
  </si>
  <si>
    <t>2,99830530569678</t>
  </si>
  <si>
    <t>2,62233255007108</t>
  </si>
  <si>
    <t>3,59698166321304</t>
  </si>
  <si>
    <t>2,16039309961251</t>
  </si>
  <si>
    <t>3,46669165183173</t>
  </si>
  <si>
    <t>2,67584097859327</t>
  </si>
  <si>
    <t>6,28751071734781</t>
  </si>
  <si>
    <t>7,14246469974177</t>
  </si>
  <si>
    <t>2,61927654918604</t>
  </si>
  <si>
    <t>2,92015209125475</t>
  </si>
  <si>
    <t>3,75848422542062</t>
  </si>
  <si>
    <t>2,26757369614512</t>
  </si>
  <si>
    <t>4,911131898971</t>
  </si>
  <si>
    <t>2,5707727620505</t>
  </si>
  <si>
    <t>4,81414500013119</t>
  </si>
  <si>
    <t>5,85519648688211</t>
  </si>
  <si>
    <t>4,92513799618893</t>
  </si>
  <si>
    <t>5,25115218099716</t>
  </si>
  <si>
    <t>3,72248023540256</t>
  </si>
  <si>
    <t>2,72655405514415</t>
  </si>
  <si>
    <t>4,65456119936135</t>
  </si>
  <si>
    <t>4,00148892611204</t>
  </si>
  <si>
    <t>3,45551484473482</t>
  </si>
  <si>
    <t>5,14551888495703</t>
  </si>
  <si>
    <t>2,36781560968105</t>
  </si>
  <si>
    <t>4,95354246993891</t>
  </si>
  <si>
    <t>2,42566560651317</t>
  </si>
  <si>
    <t>3,76687180787727</t>
  </si>
  <si>
    <t>1,74741528156269</t>
  </si>
  <si>
    <t>2,42842242503259</t>
  </si>
  <si>
    <t>5,12625227019743</t>
  </si>
  <si>
    <t>3,6442430808628</t>
  </si>
  <si>
    <t>2,40883977900553</t>
  </si>
  <si>
    <t>3,24761937900878</t>
  </si>
  <si>
    <t>4,94475000069227</t>
  </si>
  <si>
    <t>7,75782651560455</t>
  </si>
  <si>
    <t>3,04012971220105</t>
  </si>
  <si>
    <t>3,58680057388809</t>
  </si>
  <si>
    <t>3,70327508390233</t>
  </si>
  <si>
    <t>2,99537670117862</t>
  </si>
  <si>
    <t>2,55473666836504</t>
  </si>
  <si>
    <t>2,93305958110576</t>
  </si>
  <si>
    <t>3,79644588045234</t>
  </si>
  <si>
    <t>2,33011555471016</t>
  </si>
  <si>
    <t>4,00488400488401</t>
  </si>
  <si>
    <t>2,6870369659514</t>
  </si>
  <si>
    <t>5,95377413692218</t>
  </si>
  <si>
    <t>6,82624113475177</t>
  </si>
  <si>
    <t>2,63491428190248</t>
  </si>
  <si>
    <t>3,11516677155444</t>
  </si>
  <si>
    <t>4,42319187089062</t>
  </si>
  <si>
    <t>3,53929295816828</t>
  </si>
  <si>
    <t>1,6260162601626</t>
  </si>
  <si>
    <t>4,91946016543317</t>
  </si>
  <si>
    <t>2,82618935468676</t>
  </si>
  <si>
    <t>3,2520325203252</t>
  </si>
  <si>
    <t>4,31870499892076</t>
  </si>
  <si>
    <t>5,20682672837721</t>
  </si>
  <si>
    <t>4,36823499740308</t>
  </si>
  <si>
    <t>4,63961580725245</t>
  </si>
  <si>
    <t>3,34669354645928</t>
  </si>
  <si>
    <t>2,76905739354423</t>
  </si>
  <si>
    <t>3,34040879838307</t>
  </si>
  <si>
    <t>4,01052062153743</t>
  </si>
  <si>
    <t>2,91920897516911</t>
  </si>
  <si>
    <t>5,37600897559759</t>
  </si>
  <si>
    <t>2,3033856912538</t>
  </si>
  <si>
    <t>4,26383200194175</t>
  </si>
  <si>
    <t>2,42538396537377</t>
  </si>
  <si>
    <t>3,16883108269562</t>
  </si>
  <si>
    <t>1,88671589710298</t>
  </si>
  <si>
    <t>2,23870192307692</t>
  </si>
  <si>
    <t>4,44822896940889</t>
  </si>
  <si>
    <t>3,14185029507918</t>
  </si>
  <si>
    <t>2,11035818005808</t>
  </si>
  <si>
    <t>3,34985472568792</t>
  </si>
  <si>
    <t>4,49255500105261</t>
  </si>
  <si>
    <t>6,29714660544441</t>
  </si>
  <si>
    <t>2,97811088499528</t>
  </si>
  <si>
    <t>3,32446808510638</t>
  </si>
  <si>
    <t>3,67034451700068</t>
  </si>
  <si>
    <t>2,48205902983867</t>
  </si>
  <si>
    <t>1,36446563539639</t>
  </si>
  <si>
    <t>2,92794591285368</t>
  </si>
  <si>
    <t>3,5254847541537</t>
  </si>
  <si>
    <t>2,22149624305782</t>
  </si>
  <si>
    <t>3,78473183790271</t>
  </si>
  <si>
    <t>2,65402843601896</t>
  </si>
  <si>
    <t>4,96859530363977</t>
  </si>
  <si>
    <t>7,54366622178379</t>
  </si>
  <si>
    <t>2,50849395103674</t>
  </si>
  <si>
    <t>3,03634411900015</t>
  </si>
  <si>
    <t>3,96408750991022</t>
  </si>
  <si>
    <t>1,20085956263431</t>
  </si>
  <si>
    <t>4,62640736949846</t>
  </si>
  <si>
    <t>2,80636108512629</t>
  </si>
  <si>
    <t>3,06513409961686</t>
  </si>
  <si>
    <t>3,92226499999019</t>
  </si>
  <si>
    <t>4,28251939029613</t>
  </si>
  <si>
    <t>4,51244600294302</t>
  </si>
  <si>
    <t>4,53593859036985</t>
  </si>
  <si>
    <t>3,26873686668223</t>
  </si>
  <si>
    <t>2,73787283385943</t>
  </si>
  <si>
    <t>2,91631289453284</t>
  </si>
  <si>
    <t>4,03150196887306</t>
  </si>
  <si>
    <t>2,83374996204799</t>
  </si>
  <si>
    <t>5,07851212368137</t>
  </si>
  <si>
    <t>2,16218287239545</t>
  </si>
  <si>
    <t>4,05390499827466</t>
  </si>
  <si>
    <t>2,47716364762347</t>
  </si>
  <si>
    <t>3,18158582964093</t>
  </si>
  <si>
    <t>1,83272899259026</t>
  </si>
  <si>
    <t>2,28558582187418</t>
  </si>
  <si>
    <t>4,63165138221711</t>
  </si>
  <si>
    <t>2,98543591398717</t>
  </si>
  <si>
    <t>2,00972021542099</t>
  </si>
  <si>
    <t>3,1131371209835</t>
  </si>
  <si>
    <t>3,90963499998182</t>
  </si>
  <si>
    <t>5,6493358960031</t>
  </si>
  <si>
    <t>3,44149459193707</t>
  </si>
  <si>
    <t>3,14119679597927</t>
  </si>
  <si>
    <t>3,6051976776334</t>
  </si>
  <si>
    <t>2,5439898240407</t>
  </si>
  <si>
    <t>1,88330546510605</t>
  </si>
  <si>
    <t>3,19953073549213</t>
  </si>
  <si>
    <t>3,43969555035129</t>
  </si>
  <si>
    <t>2,0943167492982</t>
  </si>
  <si>
    <t>3,76038478355925</t>
  </si>
  <si>
    <t>2,61486738886814</t>
  </si>
  <si>
    <t>5,12751315611928</t>
  </si>
  <si>
    <t>6,82199832073888</t>
  </si>
  <si>
    <t>2,54674403610574</t>
  </si>
  <si>
    <t>3,16831683168317</t>
  </si>
  <si>
    <t>3,8742109838606</t>
  </si>
  <si>
    <t>3,53938931921208</t>
  </si>
  <si>
    <t>1,54897494305239</t>
  </si>
  <si>
    <t>4,13238251965624</t>
  </si>
  <si>
    <t>2,75103163686382</t>
  </si>
  <si>
    <t>2,3897025544472</t>
  </si>
  <si>
    <t>3,74365500098421</t>
  </si>
  <si>
    <t>3,35420393559928</t>
  </si>
  <si>
    <t>4,22185650232012</t>
  </si>
  <si>
    <t>4,14419528810673</t>
  </si>
  <si>
    <t>2,93618002978125</t>
  </si>
  <si>
    <t>2,68366320026837</t>
  </si>
  <si>
    <t>2,42785580380467</t>
  </si>
  <si>
    <t>4,01681457262961</t>
  </si>
  <si>
    <t>2,98279523707257</t>
  </si>
  <si>
    <t>4,32245515452777</t>
  </si>
  <si>
    <t>3,99900000059985</t>
  </si>
  <si>
    <t>2,4766683650764</t>
  </si>
  <si>
    <t>3,07504073147702</t>
  </si>
  <si>
    <t>1,90112645484825</t>
  </si>
  <si>
    <t>2,18677182290733</t>
  </si>
  <si>
    <t>4,28819730782406</t>
  </si>
  <si>
    <t>3,11854692570273</t>
  </si>
  <si>
    <t>1,82128628343768</t>
  </si>
  <si>
    <t>2,81015670924914</t>
  </si>
  <si>
    <t>3,91228999917255</t>
  </si>
  <si>
    <t>5,21468803797363</t>
  </si>
  <si>
    <t>2,86027553987701</t>
  </si>
  <si>
    <t>2,92568753657109</t>
  </si>
  <si>
    <t>2,78590036684566</t>
  </si>
  <si>
    <t>2,37171727153692</t>
  </si>
  <si>
    <t>1,52702431183444</t>
  </si>
  <si>
    <t>3,19633486934981</t>
  </si>
  <si>
    <t>3,27013393633675</t>
  </si>
  <si>
    <t>1,77061101889179</t>
  </si>
  <si>
    <t>3,59006470465456</t>
  </si>
  <si>
    <t>2,42971190558834</t>
  </si>
  <si>
    <t>5,23143277318251</t>
  </si>
  <si>
    <t>6,44329896907217</t>
  </si>
  <si>
    <t>2,07634322856326</t>
  </si>
  <si>
    <t>3,09221424627278</t>
  </si>
  <si>
    <t>3,40576820839979</t>
  </si>
  <si>
    <t>3,53924477961395</t>
  </si>
  <si>
    <t>1,54175588865096</t>
  </si>
  <si>
    <t>3,74358124896472</t>
  </si>
  <si>
    <t>2,67052409035273</t>
  </si>
  <si>
    <t>3,3478406427854</t>
  </si>
  <si>
    <t>4,30473750039754</t>
  </si>
  <si>
    <t>4,78181060944948</t>
  </si>
  <si>
    <t>3,94022199859098</t>
  </si>
  <si>
    <t>4,60475825019187</t>
  </si>
  <si>
    <t>3,53237498464185</t>
  </si>
  <si>
    <t>2,78526504941599</t>
  </si>
  <si>
    <t>3,03857972004097</t>
  </si>
  <si>
    <t>4,11793773678142</t>
  </si>
  <si>
    <t>3,05541919332859</t>
  </si>
  <si>
    <t>4,43974160703847</t>
  </si>
  <si>
    <t>2,5901046740128</t>
  </si>
  <si>
    <t>4,20562899815015</t>
  </si>
  <si>
    <t>2,4756943549011</t>
  </si>
  <si>
    <t>3,15082252221943</t>
  </si>
  <si>
    <t>2,41071428571429</t>
  </si>
  <si>
    <t>2,36415633937083</t>
  </si>
  <si>
    <t>4,37965662455458</t>
  </si>
  <si>
    <t>3,46685406418365</t>
  </si>
  <si>
    <t>1,9865905140303</t>
  </si>
  <si>
    <t>2,37388724035608</t>
  </si>
  <si>
    <t>4,22130000059584</t>
  </si>
  <si>
    <t>5,51006351878779</t>
  </si>
  <si>
    <t>3,57756153405839</t>
  </si>
  <si>
    <t>3,02494063554003</t>
  </si>
  <si>
    <t>2,82288018677704</t>
  </si>
  <si>
    <t>2,42078852142776</t>
  </si>
  <si>
    <t>2,05022903423961</t>
  </si>
  <si>
    <t>3,19957339021464</t>
  </si>
  <si>
    <t>4,01414156293732</t>
  </si>
  <si>
    <t>2,10176022418776</t>
  </si>
  <si>
    <t>3,85643542661817</t>
  </si>
  <si>
    <t>3,62517099863201</t>
  </si>
  <si>
    <t>5,22871254297632</t>
  </si>
  <si>
    <t>6,59162356758949</t>
  </si>
  <si>
    <t>2,15429766773861</t>
  </si>
  <si>
    <t>3,4034034034034</t>
  </si>
  <si>
    <t>3,53263995005011</t>
  </si>
  <si>
    <t>1,57258064516129</t>
  </si>
  <si>
    <t>4,07757334659373</t>
  </si>
  <si>
    <t>2,69058295964126</t>
  </si>
  <si>
    <t>3,46839035156866</t>
  </si>
  <si>
    <t>4,27518000105469</t>
  </si>
  <si>
    <t>5,11794537756479</t>
  </si>
  <si>
    <t>3,72839400200588</t>
  </si>
  <si>
    <t>4,50980392156863</t>
  </si>
  <si>
    <t>3,64147115434636</t>
  </si>
  <si>
    <t>2,82967112291745</t>
  </si>
  <si>
    <t>3,30592311224277</t>
  </si>
  <si>
    <t>4,05895405264012</t>
  </si>
  <si>
    <t>2,90565343302953</t>
  </si>
  <si>
    <t>4,22460834360148</t>
  </si>
  <si>
    <t>1,46457112413426</t>
  </si>
  <si>
    <t>4,06177800194884</t>
  </si>
  <si>
    <t>2,47551879524752</t>
  </si>
  <si>
    <t>3,05481146382492</t>
  </si>
  <si>
    <t>2,48801726976693</t>
  </si>
  <si>
    <t>2,32575587065796</t>
  </si>
  <si>
    <t>4,38391699092088</t>
  </si>
  <si>
    <t>3,25718938841983</t>
  </si>
  <si>
    <t>1,78910880017891</t>
  </si>
  <si>
    <t>2,23229539190451</t>
  </si>
  <si>
    <t>4,18530000010673</t>
  </si>
  <si>
    <t>5,66582064786925</t>
  </si>
  <si>
    <t>3,57909806728704</t>
  </si>
  <si>
    <t>3,2420643107666</t>
  </si>
  <si>
    <t>2,68064093520105</t>
  </si>
  <si>
    <t>2,30097192095203</t>
  </si>
  <si>
    <t>2,15098241985522</t>
  </si>
  <si>
    <t>3,19944542945889</t>
  </si>
  <si>
    <t>3,89226759339705</t>
  </si>
  <si>
    <t>1,88640028668697</t>
  </si>
  <si>
    <t>3,67754607380166</t>
  </si>
  <si>
    <t>3,66520058643209</t>
  </si>
  <si>
    <t>5,26053339616748</t>
  </si>
  <si>
    <t>6,35013677217663</t>
  </si>
  <si>
    <t>2,16267042783263</t>
  </si>
  <si>
    <t>3,34523374469401</t>
  </si>
  <si>
    <t>2,74855221610012</t>
  </si>
  <si>
    <t>3,5393411380343</t>
  </si>
  <si>
    <t>1,54213328437672</t>
  </si>
  <si>
    <t>5,06</t>
  </si>
  <si>
    <t>4,35161009573542</t>
  </si>
  <si>
    <t>2,6581605528974</t>
  </si>
  <si>
    <t>4,12553410932665</t>
  </si>
  <si>
    <t>4,52795500055083</t>
  </si>
  <si>
    <t>5,10156757258139</t>
  </si>
  <si>
    <t>4,11143150160695</t>
  </si>
  <si>
    <t>4,65569679482181</t>
  </si>
  <si>
    <t>3,84409554461789</t>
  </si>
  <si>
    <t>2,9171270718232</t>
  </si>
  <si>
    <t>3,24360452925142</t>
  </si>
  <si>
    <t>4,00003493480292</t>
  </si>
  <si>
    <t>3,28139971386194</t>
  </si>
  <si>
    <t>4,60649054517816</t>
  </si>
  <si>
    <t>1,75398378529494</t>
  </si>
  <si>
    <t>4,46502449985779</t>
  </si>
  <si>
    <t>2,45791461307047</t>
  </si>
  <si>
    <t>3,20894752849616</t>
  </si>
  <si>
    <t>2,75723192502808</t>
  </si>
  <si>
    <t>2,40293204682299</t>
  </si>
  <si>
    <t>4,77333709927976</t>
  </si>
  <si>
    <t>3,36104723155846</t>
  </si>
  <si>
    <t>2,00302783277047</t>
  </si>
  <si>
    <t>2,75424026530641</t>
  </si>
  <si>
    <t>4,43225999862689</t>
  </si>
  <si>
    <t>5,91416018925313</t>
  </si>
  <si>
    <t>3,56633380884451</t>
  </si>
  <si>
    <t>3,22927879440258</t>
  </si>
  <si>
    <t>2,64945182050953</t>
  </si>
  <si>
    <t>2,72339966564202</t>
  </si>
  <si>
    <t>2,27813538775694</t>
  </si>
  <si>
    <t>3,1998720051198</t>
  </si>
  <si>
    <t>4,06474559047688</t>
  </si>
  <si>
    <t>2,26073850791259</t>
  </si>
  <si>
    <t>3,84396977241952</t>
  </si>
  <si>
    <t>3,77297121483168</t>
  </si>
  <si>
    <t>5,81892070131244</t>
  </si>
  <si>
    <t>6,74168957112483</t>
  </si>
  <si>
    <t>2,26396522024444</t>
  </si>
  <si>
    <t>3,49624667636214</t>
  </si>
  <si>
    <t>3,00611009353896</t>
  </si>
  <si>
    <t>3,81159814865233</t>
  </si>
  <si>
    <t>1,69785838317577</t>
  </si>
  <si>
    <t>4,52882773036057</t>
  </si>
  <si>
    <t>2,63939293962389</t>
  </si>
  <si>
    <t>3,96039603960396</t>
  </si>
  <si>
    <t>4,70613499966375</t>
  </si>
  <si>
    <t>5,11168251804579</t>
  </si>
  <si>
    <t>4,41304599875552</t>
  </si>
  <si>
    <t>5,25724375953126</t>
  </si>
  <si>
    <t>4,29088928680469</t>
  </si>
  <si>
    <t>3,17164179104478</t>
  </si>
  <si>
    <t>3,83246839092584</t>
  </si>
  <si>
    <t>4,02793168346437</t>
  </si>
  <si>
    <t>3,80777943799104</t>
  </si>
  <si>
    <t>4,93202031992372</t>
  </si>
  <si>
    <t>1,93276836158192</t>
  </si>
  <si>
    <t>4,8357874973246</t>
  </si>
  <si>
    <t>2,62181864688579</t>
  </si>
  <si>
    <t>3,42663850530346</t>
  </si>
  <si>
    <t>2,81861065982893</t>
  </si>
  <si>
    <t>2,67609851036754</t>
  </si>
  <si>
    <t>4,80160635558078</t>
  </si>
  <si>
    <t>3,43192594265071</t>
  </si>
  <si>
    <t>2,27617602427921</t>
  </si>
  <si>
    <t>2,57186486993329</t>
  </si>
  <si>
    <t>4,51019000139252</t>
  </si>
  <si>
    <t>6,24195870116304</t>
  </si>
  <si>
    <t>3,39351160580969</t>
  </si>
  <si>
    <t>3,26899128268991</t>
  </si>
  <si>
    <t>2,64169541646131</t>
  </si>
  <si>
    <t>2,96557292813624</t>
  </si>
  <si>
    <t>2,29095074455899</t>
  </si>
  <si>
    <t>3,19974402047836</t>
  </si>
  <si>
    <t>4,38546746814865</t>
  </si>
  <si>
    <t>2,44735135399714</t>
  </si>
  <si>
    <t>4,11503390226795</t>
  </si>
  <si>
    <t>3,77113133940182</t>
  </si>
  <si>
    <t>6,12311068987879</t>
  </si>
  <si>
    <t>6,76484362803768</t>
  </si>
  <si>
    <t>2,33478834636078</t>
  </si>
  <si>
    <t>3,7245696400626</t>
  </si>
  <si>
    <t>2,82701309630253</t>
  </si>
  <si>
    <t>1,6367752045969</t>
  </si>
  <si>
    <t>5,28</t>
  </si>
  <si>
    <t>4,89853044086774</t>
  </si>
  <si>
    <t>2,86198621843559</t>
  </si>
  <si>
    <t>2,70513976555455</t>
  </si>
  <si>
    <t>4,51541749999998</t>
  </si>
  <si>
    <t>2,32114000293815</t>
  </si>
  <si>
    <t>3,16163878276907</t>
  </si>
  <si>
    <t>4,40293355217737</t>
  </si>
  <si>
    <t>4,231535</t>
  </si>
  <si>
    <t>5,06724578047015</t>
  </si>
  <si>
    <t>4,05075721541129</t>
  </si>
  <si>
    <t>3,09574146783449</t>
  </si>
  <si>
    <t>4,14046978674841</t>
  </si>
  <si>
    <t>4,03311025008806</t>
  </si>
  <si>
    <t>3,32660092669597</t>
  </si>
  <si>
    <t>3,39908677868546</t>
  </si>
  <si>
    <t>4,71764872387602</t>
  </si>
  <si>
    <t>1,7520245741413</t>
  </si>
  <si>
    <t>4,735082</t>
  </si>
  <si>
    <t>3,33907654499072</t>
  </si>
  <si>
    <t>3,54275901736369</t>
  </si>
  <si>
    <t>2,54833880164368</t>
  </si>
  <si>
    <t>3,07491728472504</t>
  </si>
  <si>
    <t>2,51362150381402</t>
  </si>
  <si>
    <t>2,19359331476323</t>
  </si>
  <si>
    <t>4,67688244518419</t>
  </si>
  <si>
    <t>3,50561797752809</t>
  </si>
  <si>
    <t>2,74628547285402</t>
  </si>
  <si>
    <t>3,47107438016529</t>
  </si>
  <si>
    <t>4,3017868960953</t>
  </si>
  <si>
    <t>2,10068365444375</t>
  </si>
  <si>
    <t>2,57197595989817</t>
  </si>
  <si>
    <t>2,58217935937932</t>
  </si>
  <si>
    <t>4,23397999999999</t>
  </si>
  <si>
    <t>3,26081450714213</t>
  </si>
  <si>
    <t>5,22290617422123</t>
  </si>
  <si>
    <t>2,72727272727273</t>
  </si>
  <si>
    <t>3,08667380031278</t>
  </si>
  <si>
    <t>3,20953690967446</t>
  </si>
  <si>
    <t>2,61745844784714</t>
  </si>
  <si>
    <t>2,73939163807483</t>
  </si>
  <si>
    <t>3,29579785773139</t>
  </si>
  <si>
    <t>2,31548480463097</t>
  </si>
  <si>
    <t>2,09202832606353</t>
  </si>
  <si>
    <t>3,19965870307167</t>
  </si>
  <si>
    <t>4,27775933915994</t>
  </si>
  <si>
    <t>2,32002933714517</t>
  </si>
  <si>
    <t>4,03225806451613</t>
  </si>
  <si>
    <t>3,64161486783449</t>
  </si>
  <si>
    <t>5,82684002467838</t>
  </si>
  <si>
    <t>6,54417316889001</t>
  </si>
  <si>
    <t>2,27179191703021</t>
  </si>
  <si>
    <t>3,5875791377751</t>
  </si>
  <si>
    <t>2,28419654714475</t>
  </si>
  <si>
    <t>1,90846978892324</t>
  </si>
  <si>
    <t>3,81144249486136</t>
  </si>
  <si>
    <t>5,51</t>
  </si>
  <si>
    <t>4,47141488342383</t>
  </si>
  <si>
    <t>2,82124178042058</t>
  </si>
  <si>
    <t>2,00240288346015</t>
  </si>
  <si>
    <t>4,35204500000001</t>
  </si>
  <si>
    <t>2,32832301797819</t>
  </si>
  <si>
    <t>3,18302387267905</t>
  </si>
  <si>
    <t>4,54551567396011</t>
  </si>
  <si>
    <t>4,072992</t>
  </si>
  <si>
    <t>5,08487306594562</t>
  </si>
  <si>
    <t>3,88812795475633</t>
  </si>
  <si>
    <t>3,05122852095712</t>
  </si>
  <si>
    <t>3,72865423781921</t>
  </si>
  <si>
    <t>3,77280777626756</t>
  </si>
  <si>
    <t>3,24131597428556</t>
  </si>
  <si>
    <t>3,80966893976913</t>
  </si>
  <si>
    <t>4,60444021518084</t>
  </si>
  <si>
    <t>2,23338916806253</t>
  </si>
  <si>
    <t>4,6419075</t>
  </si>
  <si>
    <t>3,23486407101174</t>
  </si>
  <si>
    <t>3,49232305220818</t>
  </si>
  <si>
    <t>2,55286016070255</t>
  </si>
  <si>
    <t>3,03280333608367</t>
  </si>
  <si>
    <t>2,55435172562244</t>
  </si>
  <si>
    <t>2,34208658623137</t>
  </si>
  <si>
    <t>4,58486724112356</t>
  </si>
  <si>
    <t>3,59645887126522</t>
  </si>
  <si>
    <t>2,74802705749718</t>
  </si>
  <si>
    <t>3,46420323325635</t>
  </si>
  <si>
    <t>4,31320504313205</t>
  </si>
  <si>
    <t>2,19793564055859</t>
  </si>
  <si>
    <t>2,53770958762219</t>
  </si>
  <si>
    <t>2,31709436366796</t>
  </si>
  <si>
    <t>4,19120000000001</t>
  </si>
  <si>
    <t>3,18287305280788</t>
  </si>
  <si>
    <t>5,85967256149726</t>
  </si>
  <si>
    <t>2,72798129384256</t>
  </si>
  <si>
    <t>3,31221198156682</t>
  </si>
  <si>
    <t>3,13573241750037</t>
  </si>
  <si>
    <t>2,67213818771771</t>
  </si>
  <si>
    <t>2,80115781189558</t>
  </si>
  <si>
    <t>3,29557157569516</t>
  </si>
  <si>
    <t>2,28672592483311</t>
  </si>
  <si>
    <t>1,65209567368974</t>
  </si>
  <si>
    <t>3,19901896751663</t>
  </si>
  <si>
    <t>4,27760159303783</t>
  </si>
  <si>
    <t>2,23544258157563</t>
  </si>
  <si>
    <t>4,0228857500447</t>
  </si>
  <si>
    <t>3,18252901314165</t>
  </si>
  <si>
    <t>5,83859649122807</t>
  </si>
  <si>
    <t>6,6215046095859</t>
  </si>
  <si>
    <t>2,24004155439405</t>
  </si>
  <si>
    <t>3,71787862219792</t>
  </si>
  <si>
    <t>1,99687929561244</t>
  </si>
  <si>
    <t>1,94244604316547</t>
  </si>
  <si>
    <t>5,58</t>
  </si>
  <si>
    <t>4,30636727160874</t>
  </si>
  <si>
    <t>2,80184490710807</t>
  </si>
  <si>
    <t>2,87050437153895</t>
  </si>
  <si>
    <t>4,260105</t>
  </si>
  <si>
    <t>3,71352785145889</t>
  </si>
  <si>
    <t>4,59643316786174</t>
  </si>
  <si>
    <t>4,101314</t>
  </si>
  <si>
    <t>5,1559346559537</t>
  </si>
  <si>
    <t>3,82747372236318</t>
  </si>
  <si>
    <t>3,05028614589083</t>
  </si>
  <si>
    <t>3,68763557483731</t>
  </si>
  <si>
    <t>3,93514739618686</t>
  </si>
  <si>
    <t>3,3342932056198</t>
  </si>
  <si>
    <t>3,72818463724764</t>
  </si>
  <si>
    <t>4,50497800069076</t>
  </si>
  <si>
    <t>2,52783629250677</t>
  </si>
  <si>
    <t>4,572252</t>
  </si>
  <si>
    <t>3,25512356449051</t>
  </si>
  <si>
    <t>3,51258403653087</t>
  </si>
  <si>
    <t>2,6246719160105</t>
  </si>
  <si>
    <t>3,09766738762007</t>
  </si>
  <si>
    <t>2,66941290420454</t>
  </si>
  <si>
    <t>2,26468506723284</t>
  </si>
  <si>
    <t>4,76631059522808</t>
  </si>
  <si>
    <t>3,58571231554268</t>
  </si>
  <si>
    <t>3,24400564174894</t>
  </si>
  <si>
    <t>3,61247947454844</t>
  </si>
  <si>
    <t>2,13639106819553</t>
  </si>
  <si>
    <t>2,64616768764637</t>
  </si>
  <si>
    <t>2,41380471758485</t>
  </si>
  <si>
    <t>4,2288</t>
  </si>
  <si>
    <t>3,31703963259263</t>
  </si>
  <si>
    <t>4,85394816676779</t>
  </si>
  <si>
    <t>3,14285714285714</t>
  </si>
  <si>
    <t>3,0485868529692</t>
  </si>
  <si>
    <t>3,19459656809054</t>
  </si>
  <si>
    <t>2,76708725093779</t>
  </si>
  <si>
    <t>2,83632066180815</t>
  </si>
  <si>
    <t>3,56971236356147</t>
  </si>
  <si>
    <t>2,20420932878271</t>
  </si>
  <si>
    <t>2,03638072487322</t>
  </si>
  <si>
    <t>3,46634314130681</t>
  </si>
  <si>
    <t>4,26063321824726</t>
  </si>
  <si>
    <t>2,18694885361552</t>
  </si>
  <si>
    <t>3,81178264368303</t>
  </si>
  <si>
    <t>3,64309093496513</t>
  </si>
  <si>
    <t>5,38255734798233</t>
  </si>
  <si>
    <t>6,54219717175784</t>
  </si>
  <si>
    <t>2,30976517387399</t>
  </si>
  <si>
    <t>3,86018976563134</t>
  </si>
  <si>
    <t>2,44494931842013</t>
  </si>
  <si>
    <t>2,22243883419437</t>
  </si>
  <si>
    <t>4,01562691422893</t>
  </si>
  <si>
    <t>5,74</t>
  </si>
  <si>
    <t>4,66313140647436</t>
  </si>
  <si>
    <t>2,79798545047566</t>
  </si>
  <si>
    <t>2,84688740310594</t>
  </si>
  <si>
    <t>4,45114500000001</t>
  </si>
  <si>
    <t>4,80455829450252</t>
  </si>
  <si>
    <t>4,4102205</t>
  </si>
  <si>
    <t>5,18158509050553</t>
  </si>
  <si>
    <t>3,41641431788182</t>
  </si>
  <si>
    <t>3,12273057371097</t>
  </si>
  <si>
    <t>3,61963423443976</t>
  </si>
  <si>
    <t>4,12306018790628</t>
  </si>
  <si>
    <t>3,28529829015157</t>
  </si>
  <si>
    <t>3,75591833307926</t>
  </si>
  <si>
    <t>4,46471756940776</t>
  </si>
  <si>
    <t>2,6448362720403</t>
  </si>
  <si>
    <t>4,582058</t>
  </si>
  <si>
    <t>3,2440989839482</t>
  </si>
  <si>
    <t>3,52872462968671</t>
  </si>
  <si>
    <t>2,63653726198821</t>
  </si>
  <si>
    <t>3,01255028448517</t>
  </si>
  <si>
    <t>2,65243943302696</t>
  </si>
  <si>
    <t>2,41404535479151</t>
  </si>
  <si>
    <t>4,91400491400492</t>
  </si>
  <si>
    <t>3,54416575790622</t>
  </si>
  <si>
    <t>3,6255767963085</t>
  </si>
  <si>
    <t>4,29326287978864</t>
  </si>
  <si>
    <t>2,33157442630998</t>
  </si>
  <si>
    <t>2,65667755904466</t>
  </si>
  <si>
    <t>2,58323765786452</t>
  </si>
  <si>
    <t>4,29454999999999</t>
  </si>
  <si>
    <t>3,54229948370985</t>
  </si>
  <si>
    <t>5,97173005526667</t>
  </si>
  <si>
    <t>2,99961044020257</t>
  </si>
  <si>
    <t>3,35754640839387</t>
  </si>
  <si>
    <t>3,57615097968506</t>
  </si>
  <si>
    <t>2,80743376828786</t>
  </si>
  <si>
    <t>2,89732918927461</t>
  </si>
  <si>
    <t>3,57044767920901</t>
  </si>
  <si>
    <t>2,21022753710856</t>
  </si>
  <si>
    <t>2,1975338786473</t>
  </si>
  <si>
    <t>3,46500346500347</t>
  </si>
  <si>
    <t>4,37961622684928</t>
  </si>
  <si>
    <t>2,15412410534362</t>
  </si>
  <si>
    <t>3,89239685148344</t>
  </si>
  <si>
    <t>3,19647285753651</t>
  </si>
  <si>
    <t>5,4444926050047</t>
  </si>
  <si>
    <t>6,7131422669765</t>
  </si>
  <si>
    <t>2,40927571148923</t>
  </si>
  <si>
    <t>3,79819998348609</t>
  </si>
  <si>
    <t>2,20908974958548</t>
  </si>
  <si>
    <t>2,3759899958316</t>
  </si>
  <si>
    <t>5,67</t>
  </si>
  <si>
    <t>4,78162147722719</t>
  </si>
  <si>
    <t>2,84777355885399</t>
  </si>
  <si>
    <t>Country</t>
  </si>
  <si>
    <t>Date</t>
  </si>
  <si>
    <t>How_may_burgers_pro capite</t>
  </si>
  <si>
    <t>GDP pro capite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</si>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</sst>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indexed="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0" fillId="0" borderId="0" xfId="0" applyFont="1"/>
    <xf numFmtId="0" fontId="3" fillId="2" borderId="0" xfId="2" applyFont="1" applyFill="1"/>
    <xf numFmtId="14" fontId="0" fillId="0" borderId="0" xfId="0" applyNumberFormat="1"/>
    <xf numFmtId="0" fontId="0" fillId="0" borderId="0" xfId="0" applyNumberFormat="1"/>
    <xf numFmtId="0" fontId="5" fillId="0" borderId="0" xfId="0" applyNumberFormat="1" applyFont="1" applyFill="1" applyBorder="1" applyAlignment="1" applyProtection="1"/>
    <xf numFmtId="164" fontId="0" fillId="0" borderId="0" xfId="0" applyNumberFormat="1"/>
    <xf numFmtId="164" fontId="0" fillId="0" borderId="0" xfId="0" applyNumberFormat="1" applyFont="1"/>
    <xf numFmtId="164" fontId="5" fillId="0" borderId="0" xfId="0" applyNumberFormat="1" applyFont="1" applyFill="1" applyBorder="1" applyAlignment="1" applyProtection="1"/>
    <xf numFmtId="165" fontId="5" fillId="0" borderId="0" xfId="0" applyNumberFormat="1" applyFont="1" applyFill="1" applyBorder="1" applyAlignment="1" applyProtection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2" fontId="0" fillId="0" borderId="0" xfId="0" applyNumberFormat="1"/>
  </cellXfs>
  <cellStyles count="3">
    <cellStyle name="Normale" xfId="0" builtinId="0"/>
    <cellStyle name="Normale 2" xfId="1" xr:uid="{6CA955F0-2DF3-46DA-8D0E-094D1B5BE730}"/>
    <cellStyle name="Normale 3" xfId="2" xr:uid="{3E4F7268-1E42-44DB-9C7D-B8DA06A545ED}"/>
  </cellStyles>
  <dxfs count="16"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#,##0.00_ ;[Red]\-#,##0.00\ "/>
    </dxf>
    <dxf>
      <numFmt numFmtId="164" formatCode="#,##0.00_ ;[Red]\-#,##0.00\ 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5A02516-AAB2-4CDE-ACB8-9AF28FC36E9A}" autoFormatId="16" applyNumberFormats="0" applyBorderFormats="0" applyFontFormats="0" applyPatternFormats="0" applyAlignmentFormats="0" applyWidthHeightFormats="0">
  <queryTableRefresh nextId="17" unboundColumnsRight="1">
    <queryTableFields count="9">
      <queryTableField id="1" name="date" tableColumnId="1"/>
      <queryTableField id="2" name="iso_a3" tableColumnId="2"/>
      <queryTableField id="3" name="currency_code" tableColumnId="3"/>
      <queryTableField id="4" name="name" tableColumnId="4"/>
      <queryTableField id="5" name="local_price" tableColumnId="5"/>
      <queryTableField id="6" name="dollar_ex" tableColumnId="6"/>
      <queryTableField id="7" name="dollar_price" tableColumnId="7"/>
      <queryTableField id="8" name="USD" tableColumnId="8"/>
      <queryTableField id="13" dataBound="0" tableColumnId="13"/>
    </queryTableFields>
    <queryTableDeletedFields count="4">
      <deletedField name="EUR"/>
      <deletedField name="GBP"/>
      <deletedField name="JPY"/>
      <deletedField name="CN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CD9191C-E87F-4221-B251-E34043E39CCC}" autoFormatId="16" applyNumberFormats="0" applyBorderFormats="0" applyFontFormats="0" applyPatternFormats="0" applyAlignmentFormats="0" applyWidthHeightFormats="0">
  <queryTableRefresh nextId="23" unboundColumnsRight="2">
    <queryTableFields count="7">
      <queryTableField id="1" name="date" tableColumnId="1"/>
      <queryTableField id="3" name="currency_code" tableColumnId="3"/>
      <queryTableField id="4" name="name" tableColumnId="4"/>
      <queryTableField id="5" name="local_price" tableColumnId="5"/>
      <queryTableField id="6" name="dollar_ex" tableColumnId="6"/>
      <queryTableField id="21" dataBound="0" tableColumnId="21"/>
      <queryTableField id="22" dataBound="0" tableColumnId="23"/>
    </queryTableFields>
    <queryTableDeletedFields count="7">
      <deletedField name="EUR"/>
      <deletedField name="GBP"/>
      <deletedField name="JPY"/>
      <deletedField name="CNY"/>
      <deletedField name="iso_a3"/>
      <deletedField name="USD"/>
      <deletedField name="dollar_pr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8E06473-532E-4B90-85EB-4493EBFBF3F4}" autoFormatId="16" applyNumberFormats="0" applyBorderFormats="0" applyFontFormats="0" applyPatternFormats="0" applyAlignmentFormats="0" applyWidthHeightFormats="0">
  <queryTableRefresh nextId="23">
    <queryTableFields count="3">
      <queryTableField id="1" name="date" tableColumnId="1"/>
      <queryTableField id="3" name="currency_code" tableColumnId="3"/>
      <queryTableField id="4" name="name" tableColumnId="4"/>
    </queryTableFields>
    <queryTableDeletedFields count="9">
      <deletedField name="EUR"/>
      <deletedField name="GBP"/>
      <deletedField name="JPY"/>
      <deletedField name="CNY"/>
      <deletedField name="iso_a3"/>
      <deletedField name="USD"/>
      <deletedField name="dollar_price"/>
      <deletedField name="local_price"/>
      <deletedField name="dollar_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A7991-187D-4CA9-BD95-279CC618D9C5}" name="big_mac_raw_index" displayName="big_mac_raw_index" ref="A1:I1332" tableType="queryTable" totalsRowShown="0">
  <autoFilter ref="A1:I1332" xr:uid="{67C45001-1864-4887-8BF8-3302AA134EB9}"/>
  <tableColumns count="9">
    <tableColumn id="1" xr3:uid="{2EF3F9F6-D9B7-41D7-9626-F0924CEF6C36}" uniqueName="1" name="date" queryTableFieldId="1" dataDxfId="15"/>
    <tableColumn id="2" xr3:uid="{64C75026-1E27-4577-A30D-FE62349D8766}" uniqueName="2" name="iso_a3" queryTableFieldId="2" dataDxfId="14"/>
    <tableColumn id="3" xr3:uid="{8BDF607D-0D6D-43FE-9230-E6158061F218}" uniqueName="3" name="currency_code" queryTableFieldId="3" dataDxfId="13"/>
    <tableColumn id="4" xr3:uid="{33041592-CE18-477E-B37A-D90C7278A59D}" uniqueName="4" name="name" queryTableFieldId="4" dataDxfId="12"/>
    <tableColumn id="5" xr3:uid="{87690904-E3CE-4F7F-954A-67DD8473EE6D}" uniqueName="5" name="local_price" queryTableFieldId="5"/>
    <tableColumn id="6" xr3:uid="{BEBFB74A-7B04-4F66-8738-2DA076246A21}" uniqueName="6" name="dollar_ex" queryTableFieldId="6"/>
    <tableColumn id="7" xr3:uid="{F8AC2FC7-C7A7-444A-9630-3229A94F333B}" uniqueName="7" name="dollar_price" queryTableFieldId="7"/>
    <tableColumn id="8" xr3:uid="{0D7C123B-3D42-44D4-BF50-5D121B3627F9}" uniqueName="8" name="USD" queryTableFieldId="8"/>
    <tableColumn id="13" xr3:uid="{ED921FF5-E5DD-43C3-9F04-5F001C6ABB0E}" uniqueName="13" name="USD2" queryTableFieldId="1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1C832E-1B46-4D56-BC65-4BCCA274257E}" name="big_mac_raw_index3" displayName="big_mac_raw_index3" ref="A1:G1331" tableType="queryTable" totalsRowShown="0">
  <autoFilter ref="A1:G1331" xr:uid="{2FA7EAAC-264F-4E7C-BF25-C758E52BF611}"/>
  <tableColumns count="7">
    <tableColumn id="1" xr3:uid="{8A39E308-F9A1-4BD1-B6E2-5BF6B3EE2B45}" uniqueName="1" name="date" queryTableFieldId="1" dataDxfId="10"/>
    <tableColumn id="3" xr3:uid="{79E168CD-7F29-4E72-B3E5-28784DEAF1EA}" uniqueName="3" name="currency_code" queryTableFieldId="3" dataDxfId="9"/>
    <tableColumn id="4" xr3:uid="{23F935D0-9870-4279-8994-EC2BE3FA222B}" uniqueName="4" name="name" queryTableFieldId="4" dataDxfId="8"/>
    <tableColumn id="5" xr3:uid="{8F62C7B2-B2FE-4412-BF65-59F29F66FAAF}" uniqueName="5" name="local_price" queryTableFieldId="5" dataDxfId="7"/>
    <tableColumn id="6" xr3:uid="{3992C958-76EF-40B1-81A8-DB1A94293BFC}" uniqueName="6" name="dollar_ex" queryTableFieldId="6" dataDxfId="6"/>
    <tableColumn id="21" xr3:uid="{CFACC337-33EC-4416-AF2F-E480FCDDDC2E}" uniqueName="21" name="dollar_price" queryTableFieldId="21" dataDxfId="5"/>
    <tableColumn id="23" xr3:uid="{4A162F0E-7E46-4A98-AD02-FD490BE8FD89}" uniqueName="23" name="Colonna1" queryTableFieldId="22" dataDxfId="4">
      <calculatedColumnFormula>big_mac_raw_index3[[#This Row],[dollar_price]]/1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47A7FB-C1CD-4EE5-854C-C18080B34638}" name="big_mac_raw_index34" displayName="big_mac_raw_index34" ref="A1:C789" tableType="queryTable" totalsRowShown="0" headerRowDxfId="3">
  <autoFilter ref="A1:C789" xr:uid="{5816C45C-0D9A-4C2E-A209-6C901B106317}"/>
  <tableColumns count="3">
    <tableColumn id="1" xr3:uid="{CFCF6A60-DBCB-49D9-80C1-874AB19E7FC7}" uniqueName="1" name="Date" queryTableFieldId="1" dataDxfId="2"/>
    <tableColumn id="3" xr3:uid="{7F013C6F-BE65-4B79-AC25-E02AD86C878C}" uniqueName="3" name="currency_code" queryTableFieldId="3" dataDxfId="1"/>
    <tableColumn id="4" xr3:uid="{07C8D880-3E0F-479B-9399-6E04F8EE699D}" uniqueName="4" name="Country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460C-C55B-4D38-97EF-4B1DBFA590F2}">
  <sheetPr>
    <tabColor rgb="FFFF0000"/>
  </sheetPr>
  <dimension ref="A1:T42"/>
  <sheetViews>
    <sheetView topLeftCell="A11" zoomScale="72" zoomScaleNormal="72" workbookViewId="0">
      <selection activeCell="T42" sqref="T2:T42"/>
    </sheetView>
  </sheetViews>
  <sheetFormatPr defaultRowHeight="14.25" x14ac:dyDescent="0.45"/>
  <cols>
    <col min="1" max="1" width="15.59765625" bestFit="1" customWidth="1"/>
    <col min="2" max="2" width="11.33203125" hidden="1" customWidth="1"/>
    <col min="3" max="12" width="11.33203125" bestFit="1" customWidth="1"/>
    <col min="13" max="15" width="12.33203125" bestFit="1" customWidth="1"/>
    <col min="16" max="20" width="11.33203125" bestFit="1" customWidth="1"/>
  </cols>
  <sheetData>
    <row r="1" spans="1:20" x14ac:dyDescent="0.45">
      <c r="A1" s="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</row>
    <row r="2" spans="1:20" ht="15.4" x14ac:dyDescent="0.45">
      <c r="A2" s="2" t="s">
        <v>1</v>
      </c>
      <c r="B2" s="6">
        <v>7708.1009960541387</v>
      </c>
      <c r="C2" s="6">
        <v>7208.3715665121026</v>
      </c>
      <c r="D2" s="6">
        <v>2593.4041504246579</v>
      </c>
      <c r="E2" s="6">
        <v>3349.8061244114961</v>
      </c>
      <c r="F2" s="6">
        <v>4277.7213506438857</v>
      </c>
      <c r="G2" s="6">
        <v>5109.8513252262128</v>
      </c>
      <c r="H2" s="6">
        <v>5919.0120370775321</v>
      </c>
      <c r="I2" s="6">
        <v>7245.4483172894461</v>
      </c>
      <c r="J2" s="6">
        <v>9020.8730980719447</v>
      </c>
      <c r="K2" s="6">
        <v>8225.1371762641174</v>
      </c>
      <c r="L2" s="6">
        <v>10385.964431955525</v>
      </c>
      <c r="M2" s="6">
        <v>12848.86419697053</v>
      </c>
      <c r="N2" s="6">
        <v>13082.664325571988</v>
      </c>
      <c r="O2" s="6">
        <v>13080.254732336658</v>
      </c>
      <c r="P2" s="6">
        <v>12334.798245389289</v>
      </c>
      <c r="Q2" s="6">
        <v>13789.060424772022</v>
      </c>
      <c r="R2" s="6">
        <v>12790.242473244707</v>
      </c>
      <c r="S2" s="6">
        <v>14591.863381054129</v>
      </c>
      <c r="T2" s="6">
        <v>11683.949621636286</v>
      </c>
    </row>
    <row r="3" spans="1:20" ht="15.4" x14ac:dyDescent="0.45">
      <c r="A3" s="2" t="s">
        <v>2</v>
      </c>
      <c r="B3" s="6">
        <v>24564.458294840359</v>
      </c>
      <c r="C3" s="6">
        <v>24537.51426298829</v>
      </c>
      <c r="D3" s="6">
        <v>26401.74545643567</v>
      </c>
      <c r="E3" s="6">
        <v>32222.897241165541</v>
      </c>
      <c r="F3" s="6">
        <v>36821.521468009327</v>
      </c>
      <c r="G3" s="6">
        <v>38403.133877071479</v>
      </c>
      <c r="H3" s="6">
        <v>40635.281815972434</v>
      </c>
      <c r="I3" s="6">
        <v>46855.771745209517</v>
      </c>
      <c r="J3" s="6">
        <v>51708.765754175831</v>
      </c>
      <c r="K3" s="6">
        <v>47963.179402321686</v>
      </c>
      <c r="L3" s="6">
        <v>46858.043273371695</v>
      </c>
      <c r="M3" s="6">
        <v>51374.958406693382</v>
      </c>
      <c r="N3" s="6">
        <v>48567.695286420021</v>
      </c>
      <c r="O3" s="6">
        <v>50716.708706286357</v>
      </c>
      <c r="P3" s="6">
        <v>51717.495940551496</v>
      </c>
      <c r="Q3" s="6">
        <v>44178.047377743205</v>
      </c>
      <c r="R3" s="6">
        <v>45237.805092154333</v>
      </c>
      <c r="S3" s="6">
        <v>47431.630607607003</v>
      </c>
      <c r="T3" s="6">
        <v>51461.954780467728</v>
      </c>
    </row>
    <row r="4" spans="1:20" ht="15.4" x14ac:dyDescent="0.45">
      <c r="A4" s="2" t="s">
        <v>3</v>
      </c>
      <c r="B4" s="6">
        <v>3749.753249961675</v>
      </c>
      <c r="C4" s="6">
        <v>3156.7987178877347</v>
      </c>
      <c r="D4" s="6">
        <v>2829.2831921707725</v>
      </c>
      <c r="E4" s="6">
        <v>3070.9104906137682</v>
      </c>
      <c r="F4" s="6">
        <v>3637.4623892573331</v>
      </c>
      <c r="G4" s="6">
        <v>4790.4370877736601</v>
      </c>
      <c r="H4" s="6">
        <v>5886.4635883772817</v>
      </c>
      <c r="I4" s="6">
        <v>7348.0307935554811</v>
      </c>
      <c r="J4" s="6">
        <v>8831.0231169756571</v>
      </c>
      <c r="K4" s="6">
        <v>8597.9153515162343</v>
      </c>
      <c r="L4" s="6">
        <v>11286.243016245748</v>
      </c>
      <c r="M4" s="6">
        <v>13245.612499544754</v>
      </c>
      <c r="N4" s="6">
        <v>12370.024200714892</v>
      </c>
      <c r="O4" s="6">
        <v>12300.322575223263</v>
      </c>
      <c r="P4" s="6">
        <v>12112.590301952894</v>
      </c>
      <c r="Q4" s="6">
        <v>8814.0009868126126</v>
      </c>
      <c r="R4" s="6">
        <v>8712.887044428644</v>
      </c>
      <c r="S4" s="6">
        <v>9880.9465432632351</v>
      </c>
      <c r="T4" s="6">
        <v>8920.7621046297918</v>
      </c>
    </row>
    <row r="5" spans="1:20" ht="15.4" x14ac:dyDescent="0.45">
      <c r="A5" s="2" t="s">
        <v>14</v>
      </c>
      <c r="B5" s="6">
        <v>28149.870010789131</v>
      </c>
      <c r="C5" s="6">
        <v>27744.506459246055</v>
      </c>
      <c r="D5" s="6">
        <v>30056.586217930115</v>
      </c>
      <c r="E5" s="6">
        <v>34419.147914595153</v>
      </c>
      <c r="F5" s="6">
        <v>40290.313971011637</v>
      </c>
      <c r="G5" s="6">
        <v>42030.286613813638</v>
      </c>
      <c r="H5" s="6">
        <v>44599.697568569725</v>
      </c>
      <c r="I5" s="6">
        <v>50566.826595682833</v>
      </c>
      <c r="J5" s="6">
        <v>47286.99849283669</v>
      </c>
      <c r="K5" s="6">
        <v>38713.137428335336</v>
      </c>
      <c r="L5" s="6">
        <v>39435.839901850508</v>
      </c>
      <c r="M5" s="6">
        <v>42038.500479034927</v>
      </c>
      <c r="N5" s="6">
        <v>42462.714906942696</v>
      </c>
      <c r="O5" s="6">
        <v>43444.564842738902</v>
      </c>
      <c r="P5" s="6">
        <v>47417.635048463897</v>
      </c>
      <c r="Q5" s="6">
        <v>44966.101925266492</v>
      </c>
      <c r="R5" s="6">
        <v>41074.167279652123</v>
      </c>
      <c r="S5" s="6">
        <v>40361.417383215885</v>
      </c>
      <c r="T5" s="6">
        <v>42943.902269805294</v>
      </c>
    </row>
    <row r="6" spans="1:20" ht="15.4" x14ac:dyDescent="0.45">
      <c r="A6" s="2" t="s">
        <v>4</v>
      </c>
      <c r="B6" s="6">
        <v>24190.24961500449</v>
      </c>
      <c r="C6" s="6">
        <v>23738.18072384104</v>
      </c>
      <c r="D6" s="6">
        <v>24169.284734471825</v>
      </c>
      <c r="E6" s="6">
        <v>28200.65807733815</v>
      </c>
      <c r="F6" s="6">
        <v>32034.307740842076</v>
      </c>
      <c r="G6" s="6">
        <v>36266.187123585274</v>
      </c>
      <c r="H6" s="6">
        <v>40385.869955476977</v>
      </c>
      <c r="I6" s="6">
        <v>44543.041035900387</v>
      </c>
      <c r="J6" s="6">
        <v>46594.450953528918</v>
      </c>
      <c r="K6" s="6">
        <v>40773.06152897502</v>
      </c>
      <c r="L6" s="6">
        <v>47450.318470070277</v>
      </c>
      <c r="M6" s="6">
        <v>52101.796086482507</v>
      </c>
      <c r="N6" s="6">
        <v>52542.346664823242</v>
      </c>
      <c r="O6" s="6">
        <v>52504.655704109042</v>
      </c>
      <c r="P6" s="6">
        <v>50835.511178244589</v>
      </c>
      <c r="Q6" s="6">
        <v>43495.054386990247</v>
      </c>
      <c r="R6" s="6">
        <v>42279.900823163742</v>
      </c>
      <c r="S6" s="6">
        <v>45069.927254432441</v>
      </c>
      <c r="T6" s="6">
        <v>46232.98962269671</v>
      </c>
    </row>
    <row r="7" spans="1:20" ht="15.4" x14ac:dyDescent="0.45">
      <c r="A7" s="2" t="s">
        <v>6</v>
      </c>
      <c r="B7" s="6">
        <v>5074.9016237500928</v>
      </c>
      <c r="C7" s="6">
        <v>4574.5944206757331</v>
      </c>
      <c r="D7" s="6">
        <v>4446.2505048869343</v>
      </c>
      <c r="E7" s="6">
        <v>4772.5628196506041</v>
      </c>
      <c r="F7" s="6">
        <v>6194.8531069841838</v>
      </c>
      <c r="G7" s="6">
        <v>7598.5251210888882</v>
      </c>
      <c r="H7" s="6">
        <v>9464.5502429060707</v>
      </c>
      <c r="I7" s="6">
        <v>10502.354520273666</v>
      </c>
      <c r="J7" s="6">
        <v>10751.47967421702</v>
      </c>
      <c r="K7" s="6">
        <v>10208.906762286078</v>
      </c>
      <c r="L7" s="6">
        <v>12808.034586422002</v>
      </c>
      <c r="M7" s="6">
        <v>14637.240235540303</v>
      </c>
      <c r="N7" s="6">
        <v>15351.551325769664</v>
      </c>
      <c r="O7" s="6">
        <v>15842.940805218006</v>
      </c>
      <c r="P7" s="6">
        <v>14670.996760605682</v>
      </c>
      <c r="Q7" s="6">
        <v>13574.171830715599</v>
      </c>
      <c r="R7" s="6">
        <v>13748.087663292081</v>
      </c>
      <c r="S7" s="6">
        <v>15037.350280538498</v>
      </c>
      <c r="T7" s="6">
        <v>15923.358737538074</v>
      </c>
    </row>
    <row r="8" spans="1:20" ht="15.4" x14ac:dyDescent="0.45">
      <c r="A8" s="2" t="s">
        <v>7</v>
      </c>
      <c r="B8" s="6">
        <v>959.37248363969127</v>
      </c>
      <c r="C8" s="6">
        <v>1053.108243004523</v>
      </c>
      <c r="D8" s="6">
        <v>1148.508290441699</v>
      </c>
      <c r="E8" s="6">
        <v>1288.6432518338095</v>
      </c>
      <c r="F8" s="6">
        <v>1508.6680978826616</v>
      </c>
      <c r="G8" s="6">
        <v>1753.417829258233</v>
      </c>
      <c r="H8" s="6">
        <v>2099.2294346044728</v>
      </c>
      <c r="I8" s="6">
        <v>2693.9698268348543</v>
      </c>
      <c r="J8" s="6">
        <v>3468.3044632474707</v>
      </c>
      <c r="K8" s="6">
        <v>3832.2359515672742</v>
      </c>
      <c r="L8" s="6">
        <v>4550.4535958385723</v>
      </c>
      <c r="M8" s="6">
        <v>5618.1324913496246</v>
      </c>
      <c r="N8" s="6">
        <v>6316.9188633568319</v>
      </c>
      <c r="O8" s="6">
        <v>7050.6459198896337</v>
      </c>
      <c r="P8" s="6">
        <v>7651.3660442856772</v>
      </c>
      <c r="Q8" s="6">
        <v>8033.3880431067855</v>
      </c>
      <c r="R8" s="6">
        <v>8078.7904743723757</v>
      </c>
      <c r="S8" s="6">
        <v>8759.0415777509788</v>
      </c>
      <c r="T8" s="6">
        <v>9770.8470878331427</v>
      </c>
    </row>
    <row r="9" spans="1:20" ht="15.4" x14ac:dyDescent="0.45">
      <c r="A9" s="2" t="s">
        <v>8</v>
      </c>
      <c r="B9" s="6">
        <v>2520.4808979590171</v>
      </c>
      <c r="C9" s="6">
        <v>2439.6817891753585</v>
      </c>
      <c r="D9" s="6">
        <v>2396.6273032160475</v>
      </c>
      <c r="E9" s="6">
        <v>2281.4019274147986</v>
      </c>
      <c r="F9" s="6">
        <v>2782.6230527548878</v>
      </c>
      <c r="G9" s="6">
        <v>3404.1901897473626</v>
      </c>
      <c r="H9" s="6">
        <v>3731.1684894676819</v>
      </c>
      <c r="I9" s="6">
        <v>4703.2131568537452</v>
      </c>
      <c r="J9" s="6">
        <v>5461.7807264131106</v>
      </c>
      <c r="K9" s="6">
        <v>5195.3933758311068</v>
      </c>
      <c r="L9" s="6">
        <v>6326.5494686196307</v>
      </c>
      <c r="M9" s="6">
        <v>7324.3832858033957</v>
      </c>
      <c r="N9" s="6">
        <v>8042.5297690297793</v>
      </c>
      <c r="O9" s="6">
        <v>8212.6678292468296</v>
      </c>
      <c r="P9" s="6">
        <v>8114.0842643836104</v>
      </c>
      <c r="Q9" s="6">
        <v>6175.8760297025883</v>
      </c>
      <c r="R9" s="6">
        <v>5871.2235238595158</v>
      </c>
      <c r="S9" s="6">
        <v>6375.9320628531095</v>
      </c>
      <c r="T9" s="6">
        <v>6667.790699549797</v>
      </c>
    </row>
    <row r="10" spans="1:20" ht="15.4" x14ac:dyDescent="0.45">
      <c r="A10" s="2" t="s">
        <v>9</v>
      </c>
      <c r="B10" s="6">
        <v>3772.8700115314855</v>
      </c>
      <c r="C10" s="6">
        <v>3944.7376127877728</v>
      </c>
      <c r="D10" s="6">
        <v>4024.6518999485234</v>
      </c>
      <c r="E10" s="6">
        <v>4129.6327907251052</v>
      </c>
      <c r="F10" s="6">
        <v>4385.3907193054984</v>
      </c>
      <c r="G10" s="6">
        <v>4654.8248220098012</v>
      </c>
      <c r="H10" s="6">
        <v>5201.5140947006112</v>
      </c>
      <c r="I10" s="6">
        <v>6071.7891645155205</v>
      </c>
      <c r="J10" s="6">
        <v>6859.0790217833301</v>
      </c>
      <c r="K10" s="6">
        <v>6760.4775154135505</v>
      </c>
      <c r="L10" s="6">
        <v>8141.9131267546099</v>
      </c>
      <c r="M10" s="6">
        <v>9121.9325176318744</v>
      </c>
      <c r="N10" s="6">
        <v>9913.2099585236556</v>
      </c>
      <c r="O10" s="6">
        <v>10490.081331293304</v>
      </c>
      <c r="P10" s="6">
        <v>10547.151859355563</v>
      </c>
      <c r="Q10" s="6">
        <v>11299.135542301106</v>
      </c>
      <c r="R10" s="6">
        <v>11666.455910775921</v>
      </c>
      <c r="S10" s="6">
        <v>11752.543401077104</v>
      </c>
      <c r="T10" s="6">
        <v>12027.365882631564</v>
      </c>
    </row>
    <row r="11" spans="1:20" ht="15.4" x14ac:dyDescent="0.45">
      <c r="A11" s="2" t="s">
        <v>10</v>
      </c>
      <c r="B11" s="6">
        <v>6011.6152203570136</v>
      </c>
      <c r="C11" s="6">
        <v>6609.205529860541</v>
      </c>
      <c r="D11" s="6">
        <v>8032.8966124576737</v>
      </c>
      <c r="E11" s="6">
        <v>9773.117502512805</v>
      </c>
      <c r="F11" s="6">
        <v>11685.887240723441</v>
      </c>
      <c r="G11" s="6">
        <v>13346.176389885748</v>
      </c>
      <c r="H11" s="6">
        <v>15183.636054137549</v>
      </c>
      <c r="I11" s="6">
        <v>18373.648997691322</v>
      </c>
      <c r="J11" s="6">
        <v>22698.853957260453</v>
      </c>
      <c r="K11" s="6">
        <v>19741.597627982617</v>
      </c>
      <c r="L11" s="6">
        <v>19808.071091251848</v>
      </c>
      <c r="M11" s="6">
        <v>21717.457939220199</v>
      </c>
      <c r="N11" s="6">
        <v>19729.870511176348</v>
      </c>
      <c r="O11" s="6">
        <v>19916.019387372155</v>
      </c>
      <c r="P11" s="6">
        <v>19744.558609215899</v>
      </c>
      <c r="Q11" s="6">
        <v>17715.616852300889</v>
      </c>
      <c r="R11" s="6">
        <v>18463.386575656423</v>
      </c>
      <c r="S11" s="6">
        <v>20379.896039641699</v>
      </c>
      <c r="T11" s="6">
        <v>23078.57348656913</v>
      </c>
    </row>
    <row r="12" spans="1:20" ht="15.4" x14ac:dyDescent="0.45">
      <c r="A12" s="2" t="s">
        <v>11</v>
      </c>
      <c r="B12" s="6">
        <v>30743.547681635428</v>
      </c>
      <c r="C12" s="6">
        <v>30751.654348268032</v>
      </c>
      <c r="D12" s="6">
        <v>33228.693544881928</v>
      </c>
      <c r="E12" s="6">
        <v>40458.777398660881</v>
      </c>
      <c r="F12" s="6">
        <v>46511.598332430505</v>
      </c>
      <c r="G12" s="6">
        <v>48799.825601127486</v>
      </c>
      <c r="H12" s="6">
        <v>52026.999514272291</v>
      </c>
      <c r="I12" s="6">
        <v>58487.054967769582</v>
      </c>
      <c r="J12" s="6">
        <v>64322.063502084209</v>
      </c>
      <c r="K12" s="6">
        <v>58163.276876281459</v>
      </c>
      <c r="L12" s="6">
        <v>58041.398436338481</v>
      </c>
      <c r="M12" s="6">
        <v>61753.647131976963</v>
      </c>
      <c r="N12" s="6">
        <v>58507.508051785189</v>
      </c>
      <c r="O12" s="6">
        <v>61191.193704202844</v>
      </c>
      <c r="P12" s="6">
        <v>62548.984733290752</v>
      </c>
      <c r="Q12" s="6">
        <v>53254.856003963112</v>
      </c>
      <c r="R12" s="6">
        <v>54663.998371919501</v>
      </c>
      <c r="S12" s="6">
        <v>57141.059835041291</v>
      </c>
      <c r="T12" s="6">
        <v>61350.347909398646</v>
      </c>
    </row>
    <row r="13" spans="1:20" ht="15.4" x14ac:dyDescent="0.45">
      <c r="A13" s="2" t="s">
        <v>12</v>
      </c>
      <c r="B13" s="6">
        <v>1450.4762424329779</v>
      </c>
      <c r="C13" s="6">
        <v>1391.7078456917411</v>
      </c>
      <c r="D13" s="6">
        <v>1228.9379748805516</v>
      </c>
      <c r="E13" s="6">
        <v>1138.6646732233653</v>
      </c>
      <c r="F13" s="6">
        <v>1063.003663029567</v>
      </c>
      <c r="G13" s="6">
        <v>1187.5196897838828</v>
      </c>
      <c r="H13" s="6">
        <v>1398.1906244141626</v>
      </c>
      <c r="I13" s="6">
        <v>1667.8437205259961</v>
      </c>
      <c r="J13" s="6">
        <v>2044.5278554985339</v>
      </c>
      <c r="K13" s="6">
        <v>2329.239479967709</v>
      </c>
      <c r="L13" s="6">
        <v>2644.817039097506</v>
      </c>
      <c r="M13" s="6">
        <v>2791.9549618624928</v>
      </c>
      <c r="N13" s="6">
        <v>3232.6488917879433</v>
      </c>
      <c r="O13" s="6">
        <v>3264.3787871527666</v>
      </c>
      <c r="P13" s="6">
        <v>3378.8313578555458</v>
      </c>
      <c r="Q13" s="6">
        <v>3598.9709482020994</v>
      </c>
      <c r="R13" s="6">
        <v>3525.0201645005777</v>
      </c>
      <c r="S13" s="6">
        <v>2440.5101731110713</v>
      </c>
      <c r="T13" s="6">
        <v>2549.1322517860917</v>
      </c>
    </row>
    <row r="14" spans="1:20" ht="15.4" x14ac:dyDescent="0.45">
      <c r="A14" s="2" t="s">
        <v>13</v>
      </c>
      <c r="B14" s="6">
        <v>20166.567297159665</v>
      </c>
      <c r="C14" s="6">
        <v>20433.210424965171</v>
      </c>
      <c r="D14" s="6">
        <v>22109.871850426283</v>
      </c>
      <c r="E14" s="6">
        <v>27134.912276254814</v>
      </c>
      <c r="F14" s="6">
        <v>30948.774903007827</v>
      </c>
      <c r="G14" s="6">
        <v>31936.018086123579</v>
      </c>
      <c r="H14" s="6">
        <v>33767.092516637174</v>
      </c>
      <c r="I14" s="6">
        <v>38666.73429236879</v>
      </c>
      <c r="J14" s="6">
        <v>42177.820921053251</v>
      </c>
      <c r="K14" s="6">
        <v>38423.213762271662</v>
      </c>
      <c r="L14" s="6">
        <v>37567.052902088646</v>
      </c>
      <c r="M14" s="6">
        <v>40613.000189095408</v>
      </c>
      <c r="N14" s="6">
        <v>37597.990508751289</v>
      </c>
      <c r="O14" s="6">
        <v>39102.952857949291</v>
      </c>
      <c r="P14" s="6">
        <v>39856.700299038319</v>
      </c>
      <c r="Q14" s="6">
        <v>34377.514060979294</v>
      </c>
      <c r="R14" s="6">
        <v>35128.103299335562</v>
      </c>
      <c r="S14" s="6">
        <v>36997.727041580423</v>
      </c>
      <c r="T14" s="6">
        <v>39927.617586329354</v>
      </c>
    </row>
    <row r="15" spans="1:20" ht="15.4" x14ac:dyDescent="0.45">
      <c r="A15" s="2" t="s">
        <v>15</v>
      </c>
      <c r="B15" s="6">
        <v>25756.663778327784</v>
      </c>
      <c r="C15" s="6">
        <v>25230.216332951622</v>
      </c>
      <c r="D15" s="6">
        <v>24665.889998277908</v>
      </c>
      <c r="E15" s="6">
        <v>23977.019451669821</v>
      </c>
      <c r="F15" s="6">
        <v>24928.100372255118</v>
      </c>
      <c r="G15" s="6">
        <v>26649.75080170697</v>
      </c>
      <c r="H15" s="6">
        <v>28224.215060938866</v>
      </c>
      <c r="I15" s="6">
        <v>30594.017841023058</v>
      </c>
      <c r="J15" s="6">
        <v>31515.662771301828</v>
      </c>
      <c r="K15" s="6">
        <v>30697.340383517017</v>
      </c>
      <c r="L15" s="6">
        <v>32549.998231120971</v>
      </c>
      <c r="M15" s="6">
        <v>35142.487934454257</v>
      </c>
      <c r="N15" s="6">
        <v>36730.876700112778</v>
      </c>
      <c r="O15" s="6">
        <v>38403.777714547701</v>
      </c>
      <c r="P15" s="6">
        <v>40315.285564055164</v>
      </c>
      <c r="Q15" s="6">
        <v>42431.88828172769</v>
      </c>
      <c r="R15" s="6">
        <v>43734.249993772231</v>
      </c>
      <c r="S15" s="6">
        <v>46225.781869000668</v>
      </c>
      <c r="T15" s="6">
        <v>48675.6164599767</v>
      </c>
    </row>
    <row r="16" spans="1:20" ht="15.4" x14ac:dyDescent="0.45">
      <c r="A16" s="2" t="s">
        <v>16</v>
      </c>
      <c r="B16" s="6">
        <v>4624.2816567029531</v>
      </c>
      <c r="C16" s="6">
        <v>5276.0331890549551</v>
      </c>
      <c r="D16" s="6">
        <v>6655.3330086531887</v>
      </c>
      <c r="E16" s="6">
        <v>8421.1033131615277</v>
      </c>
      <c r="F16" s="6">
        <v>10285.793627009829</v>
      </c>
      <c r="G16" s="6">
        <v>11200.576949626378</v>
      </c>
      <c r="H16" s="6">
        <v>11475.822705709257</v>
      </c>
      <c r="I16" s="6">
        <v>13918.960191013704</v>
      </c>
      <c r="J16" s="6">
        <v>15753.473284019525</v>
      </c>
      <c r="K16" s="6">
        <v>13046.481008184797</v>
      </c>
      <c r="L16" s="6">
        <v>13113.525961727726</v>
      </c>
      <c r="M16" s="6">
        <v>14150.96672636776</v>
      </c>
      <c r="N16" s="6">
        <v>12918.2475205388</v>
      </c>
      <c r="O16" s="6">
        <v>13687.246101281042</v>
      </c>
      <c r="P16" s="6">
        <v>14246.109801447035</v>
      </c>
      <c r="Q16" s="6">
        <v>12651.56834230037</v>
      </c>
      <c r="R16" s="6">
        <v>12992.375667514954</v>
      </c>
      <c r="S16" s="6">
        <v>14457.608763613976</v>
      </c>
      <c r="T16" s="6">
        <v>16161.98051019179</v>
      </c>
    </row>
    <row r="17" spans="1:20" ht="15.4" x14ac:dyDescent="0.45">
      <c r="A17" s="2" t="s">
        <v>18</v>
      </c>
      <c r="B17" s="6">
        <v>443.31419339174005</v>
      </c>
      <c r="C17" s="6">
        <v>451.5730010743564</v>
      </c>
      <c r="D17" s="6">
        <v>470.98678594916004</v>
      </c>
      <c r="E17" s="6">
        <v>546.72661447872815</v>
      </c>
      <c r="F17" s="6">
        <v>627.77424728391929</v>
      </c>
      <c r="G17" s="6">
        <v>714.86101349566104</v>
      </c>
      <c r="H17" s="6">
        <v>806.75328062879919</v>
      </c>
      <c r="I17" s="6">
        <v>1028.3347710766652</v>
      </c>
      <c r="J17" s="6">
        <v>998.52233901926786</v>
      </c>
      <c r="K17" s="6">
        <v>1101.9608400223901</v>
      </c>
      <c r="L17" s="6">
        <v>1357.5637191326218</v>
      </c>
      <c r="M17" s="6">
        <v>1458.1035268617675</v>
      </c>
      <c r="N17" s="6">
        <v>1443.8795293904227</v>
      </c>
      <c r="O17" s="6">
        <v>1449.6059123386981</v>
      </c>
      <c r="P17" s="6">
        <v>1573.8814921105177</v>
      </c>
      <c r="Q17" s="6">
        <v>1605.6054310902557</v>
      </c>
      <c r="R17" s="6">
        <v>1729.2680205154388</v>
      </c>
      <c r="S17" s="6">
        <v>1981.2687060956148</v>
      </c>
      <c r="T17" s="6">
        <v>2009.9788572703919</v>
      </c>
    </row>
    <row r="18" spans="1:20" ht="15.4" x14ac:dyDescent="0.45">
      <c r="A18" s="2" t="s">
        <v>17</v>
      </c>
      <c r="B18" s="6">
        <v>780.1902009865787</v>
      </c>
      <c r="C18" s="6">
        <v>748.25761569896895</v>
      </c>
      <c r="D18" s="6">
        <v>900.1775757135307</v>
      </c>
      <c r="E18" s="6">
        <v>1065.6485392546081</v>
      </c>
      <c r="F18" s="6">
        <v>1150.2613149956467</v>
      </c>
      <c r="G18" s="6">
        <v>1263.2873205457474</v>
      </c>
      <c r="H18" s="6">
        <v>1589.801488661421</v>
      </c>
      <c r="I18" s="6">
        <v>1860.0027631068176</v>
      </c>
      <c r="J18" s="6">
        <v>2166.8541670002546</v>
      </c>
      <c r="K18" s="6">
        <v>2261.247223745765</v>
      </c>
      <c r="L18" s="6">
        <v>3122.3628152164947</v>
      </c>
      <c r="M18" s="6">
        <v>3643.0439361610156</v>
      </c>
      <c r="N18" s="6">
        <v>3694.3489460323703</v>
      </c>
      <c r="O18" s="6">
        <v>3623.9115823513421</v>
      </c>
      <c r="P18" s="6">
        <v>3491.6247908576693</v>
      </c>
      <c r="Q18" s="6">
        <v>3331.6951275862816</v>
      </c>
      <c r="R18" s="6">
        <v>3562.8457564197097</v>
      </c>
      <c r="S18" s="6">
        <v>3836.9138138927096</v>
      </c>
      <c r="T18" s="6">
        <v>3893.596077572392</v>
      </c>
    </row>
    <row r="19" spans="1:20" ht="15.4" x14ac:dyDescent="0.45">
      <c r="A19" s="2" t="s">
        <v>19</v>
      </c>
      <c r="B19" s="6">
        <v>21043.574932243271</v>
      </c>
      <c r="C19" s="6">
        <v>20306.932238845511</v>
      </c>
      <c r="D19" s="6">
        <v>18435.89476275941</v>
      </c>
      <c r="E19" s="6">
        <v>18979.323446779708</v>
      </c>
      <c r="F19" s="6">
        <v>19896.817740438426</v>
      </c>
      <c r="G19" s="6">
        <v>20566.645489864164</v>
      </c>
      <c r="H19" s="6">
        <v>21837.37848837857</v>
      </c>
      <c r="I19" s="6">
        <v>24924.330949664782</v>
      </c>
      <c r="J19" s="6">
        <v>29567.803875677975</v>
      </c>
      <c r="K19" s="6">
        <v>27715.636808319046</v>
      </c>
      <c r="L19" s="6">
        <v>30693.593078687107</v>
      </c>
      <c r="M19" s="6">
        <v>33669.246469288395</v>
      </c>
      <c r="N19" s="6">
        <v>32511.237852492526</v>
      </c>
      <c r="O19" s="6">
        <v>36309.4688256886</v>
      </c>
      <c r="P19" s="6">
        <v>37678.889774318246</v>
      </c>
      <c r="Q19" s="6">
        <v>35776.795171017198</v>
      </c>
      <c r="R19" s="6">
        <v>37321.624036684516</v>
      </c>
      <c r="S19" s="6">
        <v>40541.862090708441</v>
      </c>
      <c r="T19" s="6">
        <v>41715.029284043223</v>
      </c>
    </row>
    <row r="20" spans="1:20" ht="15.4" x14ac:dyDescent="0.45">
      <c r="A20" s="2" t="s">
        <v>20</v>
      </c>
      <c r="B20" s="6">
        <v>38532.04087529354</v>
      </c>
      <c r="C20" s="6">
        <v>33846.465641434232</v>
      </c>
      <c r="D20" s="6">
        <v>32289.350536072558</v>
      </c>
      <c r="E20" s="6">
        <v>34808.390917661287</v>
      </c>
      <c r="F20" s="6">
        <v>37688.722335940642</v>
      </c>
      <c r="G20" s="6">
        <v>37217.648727916981</v>
      </c>
      <c r="H20" s="6">
        <v>35433.988963743017</v>
      </c>
      <c r="I20" s="6">
        <v>35275.228431266696</v>
      </c>
      <c r="J20" s="6">
        <v>39339.297573182572</v>
      </c>
      <c r="K20" s="6">
        <v>40855.175635459636</v>
      </c>
      <c r="L20" s="6">
        <v>44507.676385917155</v>
      </c>
      <c r="M20" s="6">
        <v>48167.997268496532</v>
      </c>
      <c r="N20" s="6">
        <v>48603.476649774908</v>
      </c>
      <c r="O20" s="6">
        <v>40454.447457890281</v>
      </c>
      <c r="P20" s="6">
        <v>38109.412112557286</v>
      </c>
      <c r="Q20" s="6">
        <v>34524.469860933721</v>
      </c>
      <c r="R20" s="6">
        <v>38794.330940551496</v>
      </c>
      <c r="S20" s="6">
        <v>38331.979397810392</v>
      </c>
      <c r="T20" s="6">
        <v>39289.958434635751</v>
      </c>
    </row>
    <row r="21" spans="1:20" ht="15.4" x14ac:dyDescent="0.45">
      <c r="A21" s="2" t="s">
        <v>24</v>
      </c>
      <c r="B21" s="6">
        <v>4043.6620514339074</v>
      </c>
      <c r="C21" s="6">
        <v>3913.4287262390917</v>
      </c>
      <c r="D21" s="6">
        <v>4165.726103638588</v>
      </c>
      <c r="E21" s="6">
        <v>4461.8476867680456</v>
      </c>
      <c r="F21" s="6">
        <v>4952.2129750436989</v>
      </c>
      <c r="G21" s="6">
        <v>5587.0256496233942</v>
      </c>
      <c r="H21" s="6">
        <v>6209.1245082563109</v>
      </c>
      <c r="I21" s="6">
        <v>7243.4559874470287</v>
      </c>
      <c r="J21" s="6">
        <v>8474.5868287622779</v>
      </c>
      <c r="K21" s="6">
        <v>7292.4944472790776</v>
      </c>
      <c r="L21" s="6">
        <v>9040.5662511717237</v>
      </c>
      <c r="M21" s="6">
        <v>10399.372753345</v>
      </c>
      <c r="N21" s="6">
        <v>10817.442874285551</v>
      </c>
      <c r="O21" s="6">
        <v>10970.123284901401</v>
      </c>
      <c r="P21" s="6">
        <v>11319.079757275564</v>
      </c>
      <c r="Q21" s="6">
        <v>9955.2421265361081</v>
      </c>
      <c r="R21" s="6">
        <v>9817.7408609621416</v>
      </c>
      <c r="S21" s="6">
        <v>10254.234024258763</v>
      </c>
      <c r="T21" s="6">
        <v>11373.233002567642</v>
      </c>
    </row>
    <row r="22" spans="1:20" ht="15.4" x14ac:dyDescent="0.45">
      <c r="A22" s="2" t="s">
        <v>23</v>
      </c>
      <c r="B22" s="6">
        <v>7157.8144998573425</v>
      </c>
      <c r="C22" s="6">
        <v>7544.5686481364273</v>
      </c>
      <c r="D22" s="6">
        <v>7593.1377929362525</v>
      </c>
      <c r="E22" s="6">
        <v>7075.3696429997417</v>
      </c>
      <c r="F22" s="6">
        <v>7484.4865419302942</v>
      </c>
      <c r="G22" s="6">
        <v>8277.6712514960345</v>
      </c>
      <c r="H22" s="6">
        <v>9068.2943870123472</v>
      </c>
      <c r="I22" s="6">
        <v>9642.6806050491086</v>
      </c>
      <c r="J22" s="6">
        <v>10016.571304388359</v>
      </c>
      <c r="K22" s="6">
        <v>8002.9721064980668</v>
      </c>
      <c r="L22" s="6">
        <v>9271.3982332463893</v>
      </c>
      <c r="M22" s="6">
        <v>10203.420854311318</v>
      </c>
      <c r="N22" s="6">
        <v>10241.727915374469</v>
      </c>
      <c r="O22" s="6">
        <v>10725.183316603581</v>
      </c>
      <c r="P22" s="6">
        <v>10922.376048864655</v>
      </c>
      <c r="Q22" s="6">
        <v>9605.9523510313884</v>
      </c>
      <c r="R22" s="6">
        <v>8739.7560428092947</v>
      </c>
      <c r="S22" s="6">
        <v>9278.4181683376264</v>
      </c>
      <c r="T22" s="6">
        <v>9673.4436736061925</v>
      </c>
    </row>
    <row r="23" spans="1:20" ht="15.4" x14ac:dyDescent="0.45">
      <c r="A23" s="2" t="s">
        <v>26</v>
      </c>
      <c r="B23" s="6">
        <v>13641.102718382228</v>
      </c>
      <c r="C23" s="6">
        <v>13882.856826858602</v>
      </c>
      <c r="D23" s="6">
        <v>16874.187491819564</v>
      </c>
      <c r="E23" s="6">
        <v>21913.708171996081</v>
      </c>
      <c r="F23" s="6">
        <v>25420.234882944005</v>
      </c>
      <c r="G23" s="6">
        <v>27751.06547088586</v>
      </c>
      <c r="H23" s="6">
        <v>26671.329417717949</v>
      </c>
      <c r="I23" s="6">
        <v>32510.082699939208</v>
      </c>
      <c r="J23" s="6">
        <v>31287.943652647322</v>
      </c>
      <c r="K23" s="6">
        <v>28201.232283993602</v>
      </c>
      <c r="L23" s="6">
        <v>33692.010834654335</v>
      </c>
      <c r="M23" s="6">
        <v>38426.550807777137</v>
      </c>
      <c r="N23" s="6">
        <v>39970.440039457746</v>
      </c>
      <c r="O23" s="6">
        <v>42949.142228549783</v>
      </c>
      <c r="P23" s="6">
        <v>44533.783090637909</v>
      </c>
      <c r="Q23" s="6">
        <v>38559.547038036508</v>
      </c>
      <c r="R23" s="6">
        <v>40026.85219646708</v>
      </c>
      <c r="S23" s="6">
        <v>42260.125176785332</v>
      </c>
      <c r="T23" s="6">
        <v>41945.331669093204</v>
      </c>
    </row>
    <row r="24" spans="1:20" ht="15.4" x14ac:dyDescent="0.45">
      <c r="A24" s="2" t="s">
        <v>25</v>
      </c>
      <c r="B24" s="6">
        <v>38131.460611624214</v>
      </c>
      <c r="C24" s="6">
        <v>38542.715099708999</v>
      </c>
      <c r="D24" s="6">
        <v>43084.472465071667</v>
      </c>
      <c r="E24" s="6">
        <v>50134.890773494713</v>
      </c>
      <c r="F24" s="6">
        <v>57603.836021826028</v>
      </c>
      <c r="G24" s="6">
        <v>66810.478520867997</v>
      </c>
      <c r="H24" s="6">
        <v>74148.320075718701</v>
      </c>
      <c r="I24" s="6">
        <v>85139.960446954487</v>
      </c>
      <c r="J24" s="6">
        <v>96944.095606487303</v>
      </c>
      <c r="K24" s="6">
        <v>79977.697081749226</v>
      </c>
      <c r="L24" s="6">
        <v>87693.790065809881</v>
      </c>
      <c r="M24" s="6">
        <v>100600.5624075892</v>
      </c>
      <c r="N24" s="6">
        <v>101524.14185198475</v>
      </c>
      <c r="O24" s="6">
        <v>102913.45084367356</v>
      </c>
      <c r="P24" s="6">
        <v>97019.182752746216</v>
      </c>
      <c r="Q24" s="6">
        <v>74355.515857564344</v>
      </c>
      <c r="R24" s="6">
        <v>70460.560532332165</v>
      </c>
      <c r="S24" s="6">
        <v>75496.754058199775</v>
      </c>
      <c r="T24" s="6">
        <v>81697.245983676796</v>
      </c>
    </row>
    <row r="25" spans="1:20" ht="15.4" x14ac:dyDescent="0.45">
      <c r="A25" s="2" t="s">
        <v>27</v>
      </c>
      <c r="B25" s="6">
        <v>519.53432679484467</v>
      </c>
      <c r="C25" s="6">
        <v>495.34546159323537</v>
      </c>
      <c r="D25" s="6">
        <v>483.49692708332111</v>
      </c>
      <c r="E25" s="6">
        <v>543.75182583970877</v>
      </c>
      <c r="F25" s="6">
        <v>625.39785972121331</v>
      </c>
      <c r="G25" s="6">
        <v>683.09023509183373</v>
      </c>
      <c r="H25" s="6">
        <v>836.86052111604965</v>
      </c>
      <c r="I25" s="6">
        <v>908.09509059122252</v>
      </c>
      <c r="J25" s="6">
        <v>990.84659961990633</v>
      </c>
      <c r="K25" s="6">
        <v>957.99568075010404</v>
      </c>
      <c r="L25" s="6">
        <v>987.40972304392335</v>
      </c>
      <c r="M25" s="6">
        <v>1164.9761291487243</v>
      </c>
      <c r="N25" s="6">
        <v>1198.1090005275196</v>
      </c>
      <c r="O25" s="6">
        <v>1208.904310296439</v>
      </c>
      <c r="P25" s="6">
        <v>1251.1641042283445</v>
      </c>
      <c r="Q25" s="6">
        <v>1356.6677558264935</v>
      </c>
      <c r="R25" s="6">
        <v>1368.4543262762857</v>
      </c>
      <c r="S25" s="6">
        <v>1464.9933054685491</v>
      </c>
      <c r="T25" s="6">
        <v>1482.4030630679774</v>
      </c>
    </row>
    <row r="26" spans="1:20" ht="15.4" x14ac:dyDescent="0.45">
      <c r="A26" s="2" t="s">
        <v>28</v>
      </c>
      <c r="B26" s="6">
        <v>1955.5880062789622</v>
      </c>
      <c r="C26" s="6">
        <v>1941.4756317344095</v>
      </c>
      <c r="D26" s="6">
        <v>2021.2397400373625</v>
      </c>
      <c r="E26" s="6">
        <v>2145.6431830523061</v>
      </c>
      <c r="F26" s="6">
        <v>2417.0355006156619</v>
      </c>
      <c r="G26" s="6">
        <v>2729.4986823834461</v>
      </c>
      <c r="H26" s="6">
        <v>3154.3312368941261</v>
      </c>
      <c r="I26" s="6">
        <v>3606.0704347747469</v>
      </c>
      <c r="J26" s="6">
        <v>4220.6169693950751</v>
      </c>
      <c r="K26" s="6">
        <v>4196.3127930188903</v>
      </c>
      <c r="L26" s="6">
        <v>5082.3547566635116</v>
      </c>
      <c r="M26" s="6">
        <v>5869.3230796147409</v>
      </c>
      <c r="N26" s="6">
        <v>6528.9722178531229</v>
      </c>
      <c r="O26" s="6">
        <v>6756.7527692655649</v>
      </c>
      <c r="P26" s="6">
        <v>6672.880255485401</v>
      </c>
      <c r="Q26" s="6">
        <v>6229.1016961259556</v>
      </c>
      <c r="R26" s="6">
        <v>6204.9972600392666</v>
      </c>
      <c r="S26" s="6">
        <v>6710.5080289603802</v>
      </c>
      <c r="T26" s="6">
        <v>6941.235847630116</v>
      </c>
    </row>
    <row r="27" spans="1:20" ht="15.4" x14ac:dyDescent="0.45">
      <c r="A27" s="2" t="s">
        <v>29</v>
      </c>
      <c r="B27" s="6">
        <v>1038.9085398836182</v>
      </c>
      <c r="C27" s="6">
        <v>957.18993925796565</v>
      </c>
      <c r="D27" s="6">
        <v>999.90595054531047</v>
      </c>
      <c r="E27" s="6">
        <v>1010.3096366964575</v>
      </c>
      <c r="F27" s="6">
        <v>1078.6289443771873</v>
      </c>
      <c r="G27" s="6">
        <v>1193.9772911016962</v>
      </c>
      <c r="H27" s="6">
        <v>1390.5172231922691</v>
      </c>
      <c r="I27" s="6">
        <v>1670.5901553105857</v>
      </c>
      <c r="J27" s="6">
        <v>1916.2967077047531</v>
      </c>
      <c r="K27" s="6">
        <v>1821.5239407372519</v>
      </c>
      <c r="L27" s="6">
        <v>2124.0567697462702</v>
      </c>
      <c r="M27" s="6">
        <v>2345.3277542782516</v>
      </c>
      <c r="N27" s="6">
        <v>2572.6294249739776</v>
      </c>
      <c r="O27" s="6">
        <v>2749.3866357400607</v>
      </c>
      <c r="P27" s="6">
        <v>2831.3166672686307</v>
      </c>
      <c r="Q27" s="6">
        <v>2867.1519902212758</v>
      </c>
      <c r="R27" s="6">
        <v>2941.2120399935598</v>
      </c>
      <c r="S27" s="6">
        <v>2981.9341514416224</v>
      </c>
      <c r="T27" s="6">
        <v>3102.7133632993136</v>
      </c>
    </row>
    <row r="28" spans="1:20" ht="15.4" x14ac:dyDescent="0.45">
      <c r="A28" s="2" t="s">
        <v>30</v>
      </c>
      <c r="B28" s="6">
        <v>4492.7276035593777</v>
      </c>
      <c r="C28" s="6">
        <v>4981.1986188017027</v>
      </c>
      <c r="D28" s="6">
        <v>5196.9329210389405</v>
      </c>
      <c r="E28" s="6">
        <v>5693.3777632259671</v>
      </c>
      <c r="F28" s="6">
        <v>6681.1788178119805</v>
      </c>
      <c r="G28" s="6">
        <v>8021.0036553372556</v>
      </c>
      <c r="H28" s="6">
        <v>9038.7308465235637</v>
      </c>
      <c r="I28" s="6">
        <v>11255.436698299873</v>
      </c>
      <c r="J28" s="6">
        <v>14001.44688198035</v>
      </c>
      <c r="K28" s="6">
        <v>11527.593227982454</v>
      </c>
      <c r="L28" s="6">
        <v>12599.533581870695</v>
      </c>
      <c r="M28" s="6">
        <v>13893.509259001032</v>
      </c>
      <c r="N28" s="6">
        <v>13145.539262786528</v>
      </c>
      <c r="O28" s="6">
        <v>13781.062605381298</v>
      </c>
      <c r="P28" s="6">
        <v>14347.914575445613</v>
      </c>
      <c r="Q28" s="6">
        <v>12572.3078809992</v>
      </c>
      <c r="R28" s="6">
        <v>12431.575424249173</v>
      </c>
      <c r="S28" s="6">
        <v>13856.982389284511</v>
      </c>
      <c r="T28" s="6">
        <v>15420.911163429526</v>
      </c>
    </row>
    <row r="29" spans="1:20" ht="15.4" x14ac:dyDescent="0.45">
      <c r="A29" s="2" t="s">
        <v>31</v>
      </c>
      <c r="B29" s="6">
        <v>1771.5978295243499</v>
      </c>
      <c r="C29" s="6">
        <v>2100.3582526632099</v>
      </c>
      <c r="D29" s="6">
        <v>2377.5369568439201</v>
      </c>
      <c r="E29" s="6">
        <v>2975.1327783492502</v>
      </c>
      <c r="F29" s="6">
        <v>4102.3722935487904</v>
      </c>
      <c r="G29" s="6">
        <v>5323.4738765559296</v>
      </c>
      <c r="H29" s="6">
        <v>6920.1943978360796</v>
      </c>
      <c r="I29" s="6">
        <v>9101.2567060889305</v>
      </c>
      <c r="J29" s="6">
        <v>11635.2742379874</v>
      </c>
      <c r="K29" s="6">
        <v>8562.8136969539901</v>
      </c>
      <c r="L29" s="6">
        <v>10674.997202418401</v>
      </c>
      <c r="M29" s="6">
        <v>14351.2120537753</v>
      </c>
      <c r="N29" s="6">
        <v>15434.574780712601</v>
      </c>
      <c r="O29" s="6">
        <v>16007.089993444401</v>
      </c>
      <c r="P29" s="6">
        <v>14100.7291032344</v>
      </c>
      <c r="Q29" s="6">
        <v>9313.7875421199096</v>
      </c>
      <c r="R29" s="6">
        <v>8745.37511683101</v>
      </c>
      <c r="S29" s="6">
        <v>10750.587119719799</v>
      </c>
      <c r="T29" s="6">
        <v>11288.8784475021</v>
      </c>
    </row>
    <row r="30" spans="1:20" ht="15.4" x14ac:dyDescent="0.45">
      <c r="A30" s="2" t="s">
        <v>32</v>
      </c>
      <c r="B30" s="6">
        <v>9171.3301448009133</v>
      </c>
      <c r="C30" s="6">
        <v>8684.6474007028628</v>
      </c>
      <c r="D30" s="6">
        <v>8695.400072450233</v>
      </c>
      <c r="E30" s="6">
        <v>9609.9669747402368</v>
      </c>
      <c r="F30" s="6">
        <v>11185.133368164286</v>
      </c>
      <c r="G30" s="6">
        <v>13791.446293644574</v>
      </c>
      <c r="H30" s="6">
        <v>15384.740151926742</v>
      </c>
      <c r="I30" s="6">
        <v>16516.623620108567</v>
      </c>
      <c r="J30" s="6">
        <v>20078.257789807467</v>
      </c>
      <c r="K30" s="6">
        <v>16113.142485335848</v>
      </c>
      <c r="L30" s="6">
        <v>19262.547681175703</v>
      </c>
      <c r="M30" s="6">
        <v>23745.801614340424</v>
      </c>
      <c r="N30" s="6">
        <v>25243.358698402448</v>
      </c>
      <c r="O30" s="6">
        <v>24844.744370948662</v>
      </c>
      <c r="P30" s="6">
        <v>24463.903163850067</v>
      </c>
      <c r="Q30" s="6">
        <v>20627.932782067484</v>
      </c>
      <c r="R30" s="6">
        <v>19879.297530417749</v>
      </c>
      <c r="S30" s="6">
        <v>20803.742565732384</v>
      </c>
      <c r="T30" s="6">
        <v>23338.963458071827</v>
      </c>
    </row>
    <row r="31" spans="1:20" ht="15.4" x14ac:dyDescent="0.45">
      <c r="A31" s="2" t="s">
        <v>33</v>
      </c>
      <c r="B31" s="6">
        <v>23852.327028597538</v>
      </c>
      <c r="C31" s="6">
        <v>21700.020045831468</v>
      </c>
      <c r="D31" s="6">
        <v>22159.688863274063</v>
      </c>
      <c r="E31" s="6">
        <v>23730.152449648936</v>
      </c>
      <c r="F31" s="6">
        <v>27608.537371274353</v>
      </c>
      <c r="G31" s="6">
        <v>29961.263277456856</v>
      </c>
      <c r="H31" s="6">
        <v>33769.154163350082</v>
      </c>
      <c r="I31" s="6">
        <v>39432.938349376091</v>
      </c>
      <c r="J31" s="6">
        <v>40007.469261213977</v>
      </c>
      <c r="K31" s="6">
        <v>38927.206881771519</v>
      </c>
      <c r="L31" s="6">
        <v>47236.960234542057</v>
      </c>
      <c r="M31" s="6">
        <v>53890.428727050443</v>
      </c>
      <c r="N31" s="6">
        <v>55546.488538692131</v>
      </c>
      <c r="O31" s="6">
        <v>56967.425794038332</v>
      </c>
      <c r="P31" s="6">
        <v>57562.530793767844</v>
      </c>
      <c r="Q31" s="6">
        <v>55646.618746950466</v>
      </c>
      <c r="R31" s="6">
        <v>56724.170385886253</v>
      </c>
      <c r="S31" s="6">
        <v>60297.793780620799</v>
      </c>
      <c r="T31" s="6">
        <v>64581.944018395363</v>
      </c>
    </row>
    <row r="32" spans="1:20" ht="15.4" x14ac:dyDescent="0.45">
      <c r="A32" s="2" t="s">
        <v>41</v>
      </c>
      <c r="B32" s="7">
        <v>3032.4271382046236</v>
      </c>
      <c r="C32" s="7">
        <v>2666.4749099874821</v>
      </c>
      <c r="D32" s="7">
        <v>2502.2770046533728</v>
      </c>
      <c r="E32" s="7">
        <v>3751.2828130870967</v>
      </c>
      <c r="F32" s="7">
        <v>4833.6275166071382</v>
      </c>
      <c r="G32" s="7">
        <v>5383.6565425098424</v>
      </c>
      <c r="H32" s="7">
        <v>5602.0110438045813</v>
      </c>
      <c r="I32" s="7">
        <v>6095.6224388702312</v>
      </c>
      <c r="J32" s="7">
        <v>5760.8052872383159</v>
      </c>
      <c r="K32" s="7">
        <v>5862.7973402116686</v>
      </c>
      <c r="L32" s="7">
        <v>7328.6156289396577</v>
      </c>
      <c r="M32" s="7">
        <v>8007.4128463444131</v>
      </c>
      <c r="N32" s="7">
        <v>7501.4699839524983</v>
      </c>
      <c r="O32" s="7">
        <v>6832.4568909670052</v>
      </c>
      <c r="P32" s="7">
        <v>6433.1872766289416</v>
      </c>
      <c r="Q32" s="7">
        <v>5734.6336291533071</v>
      </c>
      <c r="R32" s="7">
        <v>5272.9184247541862</v>
      </c>
      <c r="S32" s="7">
        <v>6132.4798409720988</v>
      </c>
      <c r="T32" s="7">
        <v>6374.028195759437</v>
      </c>
    </row>
    <row r="33" spans="1:20" ht="15.4" x14ac:dyDescent="0.45">
      <c r="A33" s="2" t="s">
        <v>21</v>
      </c>
      <c r="B33" s="6">
        <v>11947.579128206073</v>
      </c>
      <c r="C33" s="6">
        <v>11252.907554078276</v>
      </c>
      <c r="D33" s="6">
        <v>12782.52553466694</v>
      </c>
      <c r="E33" s="6">
        <v>14209.388519255654</v>
      </c>
      <c r="F33" s="6">
        <v>15907.665834035204</v>
      </c>
      <c r="G33" s="6">
        <v>18639.522205384172</v>
      </c>
      <c r="H33" s="6">
        <v>20888.380150532623</v>
      </c>
      <c r="I33" s="6">
        <v>23060.707883671599</v>
      </c>
      <c r="J33" s="6">
        <v>20430.639460080725</v>
      </c>
      <c r="K33" s="6">
        <v>18291.919597863318</v>
      </c>
      <c r="L33" s="6">
        <v>22086.952919320109</v>
      </c>
      <c r="M33" s="6">
        <v>24079.788523885956</v>
      </c>
      <c r="N33" s="6">
        <v>24358.782175822605</v>
      </c>
      <c r="O33" s="6">
        <v>25890.01866989056</v>
      </c>
      <c r="P33" s="6">
        <v>27811.366383770037</v>
      </c>
      <c r="Q33" s="6">
        <v>27105.076226264027</v>
      </c>
      <c r="R33" s="6">
        <v>27608.247428711602</v>
      </c>
      <c r="S33" s="6">
        <v>29742.838861347082</v>
      </c>
      <c r="T33" s="6">
        <v>31362.751472940006</v>
      </c>
    </row>
    <row r="34" spans="1:20" ht="15.4" x14ac:dyDescent="0.45">
      <c r="A34" s="2" t="s">
        <v>22</v>
      </c>
      <c r="B34" s="6">
        <v>869.69651660915713</v>
      </c>
      <c r="C34" s="6">
        <v>832.803440237058</v>
      </c>
      <c r="D34" s="6">
        <v>867.491213740342</v>
      </c>
      <c r="E34" s="6">
        <v>982.19564585810383</v>
      </c>
      <c r="F34" s="6">
        <v>1065.7844368019662</v>
      </c>
      <c r="G34" s="6">
        <v>1248.6981851703424</v>
      </c>
      <c r="H34" s="6">
        <v>1435.8171774711996</v>
      </c>
      <c r="I34" s="6">
        <v>1630.3889060432284</v>
      </c>
      <c r="J34" s="6">
        <v>2037.3221030266832</v>
      </c>
      <c r="K34" s="6">
        <v>2090.4018261396004</v>
      </c>
      <c r="L34" s="6">
        <v>2799.6488761997216</v>
      </c>
      <c r="M34" s="6">
        <v>3200.8338291401569</v>
      </c>
      <c r="N34" s="6">
        <v>3350.5218758928909</v>
      </c>
      <c r="O34" s="6">
        <v>3610.2893630489784</v>
      </c>
      <c r="P34" s="6">
        <v>3819.2535297226459</v>
      </c>
      <c r="Q34" s="6">
        <v>3843.780671844419</v>
      </c>
      <c r="R34" s="6">
        <v>3886.2915016523889</v>
      </c>
      <c r="S34" s="6">
        <v>4104.6309832043462</v>
      </c>
      <c r="T34" s="6">
        <v>4102.4813501446724</v>
      </c>
    </row>
    <row r="35" spans="1:20" ht="15.4" x14ac:dyDescent="0.45">
      <c r="A35" s="2" t="s">
        <v>34</v>
      </c>
      <c r="B35" s="6">
        <v>29456.068642048835</v>
      </c>
      <c r="C35" s="6">
        <v>27093.081110345618</v>
      </c>
      <c r="D35" s="6">
        <v>29729.719343530309</v>
      </c>
      <c r="E35" s="6">
        <v>37090.941365894396</v>
      </c>
      <c r="F35" s="6">
        <v>42544.410466938556</v>
      </c>
      <c r="G35" s="6">
        <v>43163.999958983259</v>
      </c>
      <c r="H35" s="6">
        <v>46277.576777340153</v>
      </c>
      <c r="I35" s="6">
        <v>53341.490772679412</v>
      </c>
      <c r="J35" s="6">
        <v>55903.899891078217</v>
      </c>
      <c r="K35" s="6">
        <v>46793.944155961108</v>
      </c>
      <c r="L35" s="6">
        <v>52817.441365793951</v>
      </c>
      <c r="M35" s="6">
        <v>60612.878832592593</v>
      </c>
      <c r="N35" s="6">
        <v>57874.286497561065</v>
      </c>
      <c r="O35" s="6">
        <v>60897.365625251776</v>
      </c>
      <c r="P35" s="6">
        <v>59843.51916850821</v>
      </c>
      <c r="Q35" s="6">
        <v>51397.191756144603</v>
      </c>
      <c r="R35" s="6">
        <v>51974.19655534398</v>
      </c>
      <c r="S35" s="6">
        <v>53744.429032143671</v>
      </c>
      <c r="T35" s="6">
        <v>54608.360254690589</v>
      </c>
    </row>
    <row r="36" spans="1:20" ht="15.4" x14ac:dyDescent="0.45">
      <c r="A36" s="2" t="s">
        <v>5</v>
      </c>
      <c r="B36" s="6">
        <v>37868.296000612027</v>
      </c>
      <c r="C36" s="6">
        <v>38538.979103263482</v>
      </c>
      <c r="D36" s="6">
        <v>41376.372812270973</v>
      </c>
      <c r="E36" s="6">
        <v>48087.54377040136</v>
      </c>
      <c r="F36" s="6">
        <v>53340.196975623956</v>
      </c>
      <c r="G36" s="6">
        <v>54952.675489075067</v>
      </c>
      <c r="H36" s="6">
        <v>57579.502912954311</v>
      </c>
      <c r="I36" s="6">
        <v>63555.280922358354</v>
      </c>
      <c r="J36" s="6">
        <v>72487.834714208264</v>
      </c>
      <c r="K36" s="6">
        <v>69927.442292744134</v>
      </c>
      <c r="L36" s="6">
        <v>74605.774509145383</v>
      </c>
      <c r="M36" s="6">
        <v>88415.610812069703</v>
      </c>
      <c r="N36" s="6">
        <v>83538.212821675756</v>
      </c>
      <c r="O36" s="6">
        <v>85112.469599770993</v>
      </c>
      <c r="P36" s="6">
        <v>86605.517388746739</v>
      </c>
      <c r="Q36" s="6">
        <v>82081.609205541783</v>
      </c>
      <c r="R36" s="6">
        <v>80172.193303926586</v>
      </c>
      <c r="S36" s="6">
        <v>80450.045819741281</v>
      </c>
      <c r="T36" s="6">
        <v>82796.547163128504</v>
      </c>
    </row>
    <row r="37" spans="1:20" ht="15.4" x14ac:dyDescent="0.45">
      <c r="A37" s="2" t="s">
        <v>35</v>
      </c>
      <c r="B37" s="6">
        <v>2007.7363631179892</v>
      </c>
      <c r="C37" s="6">
        <v>1893.2683104241817</v>
      </c>
      <c r="D37" s="6">
        <v>2096.1879986677777</v>
      </c>
      <c r="E37" s="6">
        <v>2359.1164936535215</v>
      </c>
      <c r="F37" s="6">
        <v>2660.1227906127733</v>
      </c>
      <c r="G37" s="6">
        <v>2894.0618958099667</v>
      </c>
      <c r="H37" s="6">
        <v>3369.5478150289268</v>
      </c>
      <c r="I37" s="6">
        <v>3973.0196178939395</v>
      </c>
      <c r="J37" s="6">
        <v>4379.6598774462782</v>
      </c>
      <c r="K37" s="6">
        <v>4213.0015406405064</v>
      </c>
      <c r="L37" s="6">
        <v>5076.3429924507727</v>
      </c>
      <c r="M37" s="6">
        <v>5492.1154271266832</v>
      </c>
      <c r="N37" s="6">
        <v>5860.5806102193937</v>
      </c>
      <c r="O37" s="6">
        <v>6168.2648954070901</v>
      </c>
      <c r="P37" s="6">
        <v>5951.8837023360447</v>
      </c>
      <c r="Q37" s="6">
        <v>5840.0469478759342</v>
      </c>
      <c r="R37" s="6">
        <v>5978.6114540780873</v>
      </c>
      <c r="S37" s="6">
        <v>6578.188864935215</v>
      </c>
      <c r="T37" s="6">
        <v>7273.5632073209154</v>
      </c>
    </row>
    <row r="38" spans="1:20" ht="15.4" x14ac:dyDescent="0.45">
      <c r="A38" s="2" t="s">
        <v>36</v>
      </c>
      <c r="B38" s="6">
        <v>4316.5489077047732</v>
      </c>
      <c r="C38" s="6">
        <v>3119.5657897150363</v>
      </c>
      <c r="D38" s="6">
        <v>3659.9398686693175</v>
      </c>
      <c r="E38" s="6">
        <v>4718.1998074157718</v>
      </c>
      <c r="F38" s="6">
        <v>6040.6076979205081</v>
      </c>
      <c r="G38" s="6">
        <v>7384.2516283832292</v>
      </c>
      <c r="H38" s="6">
        <v>8035.3773382154968</v>
      </c>
      <c r="I38" s="6">
        <v>9711.8735935266977</v>
      </c>
      <c r="J38" s="6">
        <v>10854.172253082728</v>
      </c>
      <c r="K38" s="6">
        <v>9038.5201498038823</v>
      </c>
      <c r="L38" s="6">
        <v>10672.389245216218</v>
      </c>
      <c r="M38" s="6">
        <v>11335.510509680838</v>
      </c>
      <c r="N38" s="6">
        <v>11707.25971221249</v>
      </c>
      <c r="O38" s="6">
        <v>12519.3914259008</v>
      </c>
      <c r="P38" s="6">
        <v>12095.854571946484</v>
      </c>
      <c r="Q38" s="6">
        <v>10948.724606823591</v>
      </c>
      <c r="R38" s="6">
        <v>10820.633842346046</v>
      </c>
      <c r="S38" s="6">
        <v>10513.648415266136</v>
      </c>
      <c r="T38" s="6">
        <v>9370.1763438282032</v>
      </c>
    </row>
    <row r="39" spans="1:20" ht="15.4" x14ac:dyDescent="0.45">
      <c r="A39" s="2" t="s">
        <v>37</v>
      </c>
      <c r="B39" s="6">
        <v>635.70896353722298</v>
      </c>
      <c r="C39" s="6">
        <v>779.97713071206601</v>
      </c>
      <c r="D39" s="6">
        <v>878.61820211156498</v>
      </c>
      <c r="E39" s="6">
        <v>1047.50276856904</v>
      </c>
      <c r="F39" s="6">
        <v>1366.0172249551699</v>
      </c>
      <c r="G39" s="6">
        <v>1826.9322056145199</v>
      </c>
      <c r="H39" s="6">
        <v>2300.7714795449401</v>
      </c>
      <c r="I39" s="6">
        <v>3065.6116234777701</v>
      </c>
      <c r="J39" s="6">
        <v>3887.2414124358302</v>
      </c>
      <c r="K39" s="6">
        <v>2542.9971359495798</v>
      </c>
      <c r="L39" s="6">
        <v>2965.1423654977102</v>
      </c>
      <c r="M39" s="6">
        <v>3569.7570274047698</v>
      </c>
      <c r="N39" s="6">
        <v>3855.4212801317999</v>
      </c>
      <c r="O39" s="6">
        <v>4029.7155037213101</v>
      </c>
      <c r="P39" s="6">
        <v>3104.6582957544902</v>
      </c>
      <c r="Q39" s="6">
        <v>2124.6626659111398</v>
      </c>
      <c r="R39" s="6">
        <v>2187.7319966841501</v>
      </c>
      <c r="S39" s="6">
        <v>2640.67567655839</v>
      </c>
      <c r="T39" s="6">
        <v>3095.1735805358599</v>
      </c>
    </row>
    <row r="40" spans="1:20" ht="15.4" x14ac:dyDescent="0.45">
      <c r="A40" s="2" t="s">
        <v>39</v>
      </c>
      <c r="B40" s="6">
        <v>36334.908777058896</v>
      </c>
      <c r="C40" s="6">
        <v>37133.242808852636</v>
      </c>
      <c r="D40" s="6">
        <v>38023.161114402101</v>
      </c>
      <c r="E40" s="6">
        <v>39496.485875138067</v>
      </c>
      <c r="F40" s="6">
        <v>41712.801067554457</v>
      </c>
      <c r="G40" s="6">
        <v>44114.74777767052</v>
      </c>
      <c r="H40" s="6">
        <v>46298.731444092657</v>
      </c>
      <c r="I40" s="6">
        <v>47975.967675885586</v>
      </c>
      <c r="J40" s="6">
        <v>48382.558449055185</v>
      </c>
      <c r="K40" s="6">
        <v>47099.980471134266</v>
      </c>
      <c r="L40" s="6">
        <v>48466.823375080057</v>
      </c>
      <c r="M40" s="6">
        <v>49883.113983734431</v>
      </c>
      <c r="N40" s="6">
        <v>51603.497261441204</v>
      </c>
      <c r="O40" s="6">
        <v>53106.909770315469</v>
      </c>
      <c r="P40" s="6">
        <v>55032.957997916623</v>
      </c>
      <c r="Q40" s="6">
        <v>56803.472433491879</v>
      </c>
      <c r="R40" s="6">
        <v>57904.201961064071</v>
      </c>
      <c r="S40" s="6">
        <v>59927.929833953538</v>
      </c>
      <c r="T40" s="6">
        <v>62794.585652239766</v>
      </c>
    </row>
    <row r="41" spans="1:20" ht="15.4" x14ac:dyDescent="0.45">
      <c r="A41" s="2" t="s">
        <v>38</v>
      </c>
      <c r="B41" s="6">
        <v>6875.0213275527594</v>
      </c>
      <c r="C41" s="6">
        <v>6284.4559004492767</v>
      </c>
      <c r="D41" s="6">
        <v>4090.8992674249471</v>
      </c>
      <c r="E41" s="6">
        <v>3624.1980524334208</v>
      </c>
      <c r="F41" s="6">
        <v>4120.5566110124164</v>
      </c>
      <c r="G41" s="6">
        <v>5226.9378060256804</v>
      </c>
      <c r="H41" s="6">
        <v>5887.8487029848184</v>
      </c>
      <c r="I41" s="6">
        <v>7026.5114908980804</v>
      </c>
      <c r="J41" s="6">
        <v>9091.0790389041886</v>
      </c>
      <c r="K41" s="6">
        <v>9451.9324491570696</v>
      </c>
      <c r="L41" s="6">
        <v>11992.016626633504</v>
      </c>
      <c r="M41" s="6">
        <v>14236.68118837168</v>
      </c>
      <c r="N41" s="6">
        <v>15171.584662749847</v>
      </c>
      <c r="O41" s="6">
        <v>16973.674213109865</v>
      </c>
      <c r="P41" s="6">
        <v>16831.972935703012</v>
      </c>
      <c r="Q41" s="6">
        <v>15613.764272656626</v>
      </c>
      <c r="R41" s="6">
        <v>15387.14403012997</v>
      </c>
      <c r="S41" s="6">
        <v>16437.244869277765</v>
      </c>
      <c r="T41" s="6">
        <v>17277.97011054961</v>
      </c>
    </row>
    <row r="42" spans="1:20" ht="15.4" x14ac:dyDescent="0.45">
      <c r="A42" s="2" t="s">
        <v>40</v>
      </c>
      <c r="B42" s="6">
        <v>390.0933260526329</v>
      </c>
      <c r="C42" s="6">
        <v>404.80786624284838</v>
      </c>
      <c r="D42" s="6">
        <v>430.05286713907736</v>
      </c>
      <c r="E42" s="6">
        <v>480.57979922145705</v>
      </c>
      <c r="F42" s="6">
        <v>546.90960584225081</v>
      </c>
      <c r="G42" s="6">
        <v>687.47973559223055</v>
      </c>
      <c r="H42" s="6">
        <v>784.3724222784499</v>
      </c>
      <c r="I42" s="6">
        <v>906.28419810913363</v>
      </c>
      <c r="J42" s="6">
        <v>1149.4246418462985</v>
      </c>
      <c r="K42" s="6">
        <v>1217.2685553041179</v>
      </c>
      <c r="L42" s="6">
        <v>1317.8907061783561</v>
      </c>
      <c r="M42" s="6">
        <v>1525.1159880010373</v>
      </c>
      <c r="N42" s="6">
        <v>1735.1412764380527</v>
      </c>
      <c r="O42" s="6">
        <v>1886.6718963367141</v>
      </c>
      <c r="P42" s="6">
        <v>2030.2619547331824</v>
      </c>
      <c r="Q42" s="6">
        <v>2085.1014840987887</v>
      </c>
      <c r="R42" s="6">
        <v>2192.2145386656634</v>
      </c>
      <c r="S42" s="6">
        <v>2365.6216656737411</v>
      </c>
      <c r="T42" s="6">
        <v>2566.5969495851127</v>
      </c>
    </row>
  </sheetData>
  <sortState xmlns:xlrd2="http://schemas.microsoft.com/office/spreadsheetml/2017/richdata2" ref="A2:T43">
    <sortCondition ref="A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6D1A-4B95-4D17-A699-BB72E0239E8C}">
  <dimension ref="A1:I1332"/>
  <sheetViews>
    <sheetView topLeftCell="A1306" workbookViewId="0">
      <selection activeCell="D1309" sqref="D1309"/>
    </sheetView>
  </sheetViews>
  <sheetFormatPr defaultRowHeight="14.25" x14ac:dyDescent="0.45"/>
  <cols>
    <col min="1" max="1" width="10.19921875" bestFit="1" customWidth="1"/>
    <col min="2" max="2" width="8.1328125" bestFit="1" customWidth="1"/>
    <col min="3" max="3" width="14.796875" bestFit="1" customWidth="1"/>
    <col min="4" max="4" width="17.73046875" bestFit="1" customWidth="1"/>
    <col min="5" max="5" width="17.06640625" customWidth="1"/>
    <col min="6" max="6" width="11.59765625" customWidth="1"/>
    <col min="7" max="7" width="24.33203125" customWidth="1"/>
    <col min="8" max="8" width="12.53125" bestFit="1" customWidth="1"/>
    <col min="9" max="9" width="10.796875" customWidth="1"/>
    <col min="10" max="10" width="8.33203125" bestFit="1" customWidth="1"/>
    <col min="11" max="13" width="6.73046875" bestFit="1" customWidth="1"/>
  </cols>
  <sheetData>
    <row r="1" spans="1:9" x14ac:dyDescent="0.45">
      <c r="A1" t="s">
        <v>43</v>
      </c>
      <c r="B1" t="s">
        <v>44</v>
      </c>
      <c r="C1" t="s">
        <v>45</v>
      </c>
      <c r="D1" t="s">
        <v>46</v>
      </c>
      <c r="E1" s="5" t="s">
        <v>47</v>
      </c>
      <c r="F1" t="s">
        <v>48</v>
      </c>
      <c r="G1" s="5" t="s">
        <v>49</v>
      </c>
      <c r="H1" t="s">
        <v>50</v>
      </c>
      <c r="I1" t="s">
        <v>178</v>
      </c>
    </row>
    <row r="2" spans="1:9" x14ac:dyDescent="0.45">
      <c r="A2" s="3">
        <v>36617</v>
      </c>
      <c r="B2" s="4" t="s">
        <v>55</v>
      </c>
      <c r="C2" s="4" t="s">
        <v>56</v>
      </c>
      <c r="D2" s="4" t="s">
        <v>1</v>
      </c>
      <c r="E2" s="5" t="s">
        <v>1410</v>
      </c>
      <c r="F2" s="5" t="s">
        <v>180</v>
      </c>
      <c r="G2" s="5" t="s">
        <v>1410</v>
      </c>
      <c r="H2">
        <v>-398</v>
      </c>
      <c r="I2">
        <f>big_mac_raw_index[[#This Row],[USD]]/100000</f>
        <v>-3.98E-3</v>
      </c>
    </row>
    <row r="3" spans="1:9" x14ac:dyDescent="0.45">
      <c r="A3" s="3">
        <v>36617</v>
      </c>
      <c r="B3" s="4" t="s">
        <v>57</v>
      </c>
      <c r="C3" s="4" t="s">
        <v>58</v>
      </c>
      <c r="D3" s="4" t="s">
        <v>2</v>
      </c>
      <c r="E3" s="5" t="s">
        <v>1411</v>
      </c>
      <c r="F3" s="5" t="s">
        <v>181</v>
      </c>
      <c r="G3" s="5" t="s">
        <v>1832</v>
      </c>
      <c r="H3">
        <v>-38579</v>
      </c>
      <c r="I3">
        <f xml:space="preserve"> big_mac_raw_index[[#This Row],[USD]]/100000</f>
        <v>-0.38579000000000002</v>
      </c>
    </row>
    <row r="4" spans="1:9" x14ac:dyDescent="0.45">
      <c r="A4" s="3">
        <v>36617</v>
      </c>
      <c r="B4" s="4" t="s">
        <v>59</v>
      </c>
      <c r="C4" s="4" t="s">
        <v>60</v>
      </c>
      <c r="D4" s="4" t="s">
        <v>3</v>
      </c>
      <c r="E4" s="5" t="s">
        <v>282</v>
      </c>
      <c r="F4" s="5" t="s">
        <v>182</v>
      </c>
      <c r="G4" s="5" t="s">
        <v>1833</v>
      </c>
      <c r="H4">
        <v>-34341</v>
      </c>
      <c r="I4">
        <f>big_mac_raw_index[[#This Row],[USD]]/100000</f>
        <v>-0.34340999999999999</v>
      </c>
    </row>
    <row r="5" spans="1:9" x14ac:dyDescent="0.45">
      <c r="A5" s="3">
        <v>36617</v>
      </c>
      <c r="B5" s="4" t="s">
        <v>61</v>
      </c>
      <c r="C5" s="4" t="s">
        <v>52</v>
      </c>
      <c r="D5" s="4" t="s">
        <v>14</v>
      </c>
      <c r="E5" s="5" t="s">
        <v>1412</v>
      </c>
      <c r="F5" s="5" t="s">
        <v>183</v>
      </c>
      <c r="G5" s="5" t="s">
        <v>1834</v>
      </c>
      <c r="H5">
        <v>19602</v>
      </c>
      <c r="I5">
        <f xml:space="preserve"> big_mac_raw_index[[#This Row],[USD]]/100000</f>
        <v>0.19602</v>
      </c>
    </row>
    <row r="6" spans="1:9" x14ac:dyDescent="0.45">
      <c r="A6" s="3">
        <v>36617</v>
      </c>
      <c r="B6" s="4" t="s">
        <v>62</v>
      </c>
      <c r="C6" s="4" t="s">
        <v>63</v>
      </c>
      <c r="D6" s="4" t="s">
        <v>4</v>
      </c>
      <c r="E6" s="5" t="s">
        <v>1413</v>
      </c>
      <c r="F6" s="5" t="s">
        <v>184</v>
      </c>
      <c r="G6" s="5" t="s">
        <v>1835</v>
      </c>
      <c r="H6" s="4">
        <v>-22758</v>
      </c>
      <c r="I6">
        <f>big_mac_raw_index[[#This Row],[USD]]/100000</f>
        <v>-0.22758</v>
      </c>
    </row>
    <row r="7" spans="1:9" x14ac:dyDescent="0.45">
      <c r="A7" s="3">
        <v>36617</v>
      </c>
      <c r="B7" s="4" t="s">
        <v>64</v>
      </c>
      <c r="C7" s="4" t="s">
        <v>65</v>
      </c>
      <c r="D7" s="4" t="s">
        <v>6</v>
      </c>
      <c r="E7" s="5" t="s">
        <v>1414</v>
      </c>
      <c r="F7" s="5" t="s">
        <v>185</v>
      </c>
      <c r="G7" s="5" t="s">
        <v>1836</v>
      </c>
      <c r="H7" s="4">
        <v>-2336</v>
      </c>
      <c r="I7">
        <f xml:space="preserve"> big_mac_raw_index[[#This Row],[USD]]/100000</f>
        <v>-2.3359999999999999E-2</v>
      </c>
    </row>
    <row r="8" spans="1:9" x14ac:dyDescent="0.45">
      <c r="A8" s="3">
        <v>36617</v>
      </c>
      <c r="B8" s="4" t="s">
        <v>66</v>
      </c>
      <c r="C8" s="4" t="s">
        <v>54</v>
      </c>
      <c r="D8" s="4" t="s">
        <v>7</v>
      </c>
      <c r="E8" s="5" t="s">
        <v>1415</v>
      </c>
      <c r="F8" s="5" t="s">
        <v>186</v>
      </c>
      <c r="G8" s="5" t="s">
        <v>1837</v>
      </c>
      <c r="H8" s="4">
        <v>-52364</v>
      </c>
      <c r="I8">
        <f>big_mac_raw_index[[#This Row],[USD]]/100000</f>
        <v>-0.52363999999999999</v>
      </c>
    </row>
    <row r="9" spans="1:9" x14ac:dyDescent="0.45">
      <c r="A9" s="3">
        <v>36617</v>
      </c>
      <c r="B9" s="4" t="s">
        <v>67</v>
      </c>
      <c r="C9" s="4" t="s">
        <v>68</v>
      </c>
      <c r="D9" s="4" t="s">
        <v>10</v>
      </c>
      <c r="E9" s="5" t="s">
        <v>1416</v>
      </c>
      <c r="F9" s="5" t="s">
        <v>187</v>
      </c>
      <c r="G9" s="5" t="s">
        <v>1838</v>
      </c>
      <c r="H9" s="4">
        <v>-446</v>
      </c>
      <c r="I9">
        <f xml:space="preserve"> big_mac_raw_index[[#This Row],[USD]]/100000</f>
        <v>-4.4600000000000004E-3</v>
      </c>
    </row>
    <row r="10" spans="1:9" x14ac:dyDescent="0.45">
      <c r="A10" s="3">
        <v>36617</v>
      </c>
      <c r="B10" s="4" t="s">
        <v>69</v>
      </c>
      <c r="C10" s="4" t="s">
        <v>70</v>
      </c>
      <c r="D10" s="4" t="s">
        <v>11</v>
      </c>
      <c r="E10" s="5" t="s">
        <v>1417</v>
      </c>
      <c r="F10" s="5" t="s">
        <v>188</v>
      </c>
      <c r="G10" s="5" t="s">
        <v>1839</v>
      </c>
      <c r="H10" s="4">
        <v>22644</v>
      </c>
      <c r="I10">
        <f>big_mac_raw_index[[#This Row],[USD]]/100000</f>
        <v>0.22644</v>
      </c>
    </row>
    <row r="11" spans="1:9" x14ac:dyDescent="0.45">
      <c r="A11" s="3">
        <v>36617</v>
      </c>
      <c r="B11" s="4" t="s">
        <v>71</v>
      </c>
      <c r="C11" s="4" t="s">
        <v>51</v>
      </c>
      <c r="D11" s="4" t="s">
        <v>13</v>
      </c>
      <c r="E11" s="5" t="s">
        <v>1418</v>
      </c>
      <c r="F11" s="5" t="s">
        <v>189</v>
      </c>
      <c r="G11" s="5" t="s">
        <v>1840</v>
      </c>
      <c r="H11" s="4">
        <v>-5147</v>
      </c>
      <c r="I11">
        <f xml:space="preserve"> big_mac_raw_index[[#This Row],[USD]]/100000</f>
        <v>-5.1470000000000002E-2</v>
      </c>
    </row>
    <row r="12" spans="1:9" x14ac:dyDescent="0.45">
      <c r="A12" s="3">
        <v>36617</v>
      </c>
      <c r="B12" s="4" t="s">
        <v>72</v>
      </c>
      <c r="C12" s="4" t="s">
        <v>73</v>
      </c>
      <c r="D12" s="4" t="s">
        <v>15</v>
      </c>
      <c r="E12" s="5" t="s">
        <v>1419</v>
      </c>
      <c r="F12" s="5" t="s">
        <v>190</v>
      </c>
      <c r="G12" s="5" t="s">
        <v>1841</v>
      </c>
      <c r="H12" s="4">
        <v>-47834</v>
      </c>
      <c r="I12">
        <f>big_mac_raw_index[[#This Row],[USD]]/100000</f>
        <v>-0.47833999999999999</v>
      </c>
    </row>
    <row r="13" spans="1:9" x14ac:dyDescent="0.45">
      <c r="A13" s="3">
        <v>36617</v>
      </c>
      <c r="B13" s="4" t="s">
        <v>74</v>
      </c>
      <c r="C13" s="4" t="s">
        <v>75</v>
      </c>
      <c r="D13" s="4" t="s">
        <v>16</v>
      </c>
      <c r="E13" s="5" t="s">
        <v>1420</v>
      </c>
      <c r="F13" s="5" t="s">
        <v>191</v>
      </c>
      <c r="G13" s="5" t="s">
        <v>1842</v>
      </c>
      <c r="H13" s="4">
        <v>-51591</v>
      </c>
      <c r="I13">
        <f xml:space="preserve"> big_mac_raw_index[[#This Row],[USD]]/100000</f>
        <v>-0.51590999999999998</v>
      </c>
    </row>
    <row r="14" spans="1:9" x14ac:dyDescent="0.45">
      <c r="A14" s="3">
        <v>36617</v>
      </c>
      <c r="B14" s="4" t="s">
        <v>76</v>
      </c>
      <c r="C14" s="4" t="s">
        <v>77</v>
      </c>
      <c r="D14" s="4" t="s">
        <v>17</v>
      </c>
      <c r="E14" s="5" t="s">
        <v>1421</v>
      </c>
      <c r="F14" s="5" t="s">
        <v>192</v>
      </c>
      <c r="G14" s="5" t="s">
        <v>1843</v>
      </c>
      <c r="H14" s="4">
        <v>-27289</v>
      </c>
      <c r="I14">
        <f>big_mac_raw_index[[#This Row],[USD]]/100000</f>
        <v>-0.27289000000000002</v>
      </c>
    </row>
    <row r="15" spans="1:9" x14ac:dyDescent="0.45">
      <c r="A15" s="3">
        <v>36617</v>
      </c>
      <c r="B15" s="4" t="s">
        <v>78</v>
      </c>
      <c r="C15" s="4" t="s">
        <v>79</v>
      </c>
      <c r="D15" s="4" t="s">
        <v>19</v>
      </c>
      <c r="E15" s="5" t="s">
        <v>1422</v>
      </c>
      <c r="F15" s="5" t="s">
        <v>193</v>
      </c>
      <c r="G15" s="5" t="s">
        <v>1844</v>
      </c>
      <c r="H15" s="4">
        <v>42639</v>
      </c>
      <c r="I15">
        <f xml:space="preserve"> big_mac_raw_index[[#This Row],[USD]]/100000</f>
        <v>0.42638999999999999</v>
      </c>
    </row>
    <row r="16" spans="1:9" x14ac:dyDescent="0.45">
      <c r="A16" s="3">
        <v>36617</v>
      </c>
      <c r="B16" s="4" t="s">
        <v>80</v>
      </c>
      <c r="C16" s="4" t="s">
        <v>53</v>
      </c>
      <c r="D16" s="4" t="s">
        <v>20</v>
      </c>
      <c r="E16" s="5" t="s">
        <v>1423</v>
      </c>
      <c r="F16" s="5" t="s">
        <v>194</v>
      </c>
      <c r="G16" s="5" t="s">
        <v>1845</v>
      </c>
      <c r="H16" s="4">
        <v>10501</v>
      </c>
      <c r="I16">
        <f>big_mac_raw_index[[#This Row],[USD]]/100000</f>
        <v>0.10501000000000001</v>
      </c>
    </row>
    <row r="17" spans="1:9" x14ac:dyDescent="0.45">
      <c r="A17" s="3">
        <v>36617</v>
      </c>
      <c r="B17" s="4" t="s">
        <v>81</v>
      </c>
      <c r="C17" s="4" t="s">
        <v>82</v>
      </c>
      <c r="D17" s="4" t="s">
        <v>24</v>
      </c>
      <c r="E17" s="5" t="s">
        <v>1424</v>
      </c>
      <c r="F17" s="5" t="s">
        <v>195</v>
      </c>
      <c r="G17" s="5" t="s">
        <v>1846</v>
      </c>
      <c r="H17" s="4">
        <v>-52611</v>
      </c>
      <c r="I17">
        <f xml:space="preserve"> big_mac_raw_index[[#This Row],[USD]]/100000</f>
        <v>-0.52610999999999997</v>
      </c>
    </row>
    <row r="18" spans="1:9" x14ac:dyDescent="0.45">
      <c r="A18" s="3">
        <v>36617</v>
      </c>
      <c r="B18" s="4" t="s">
        <v>83</v>
      </c>
      <c r="C18" s="4" t="s">
        <v>84</v>
      </c>
      <c r="D18" s="4" t="s">
        <v>23</v>
      </c>
      <c r="E18" s="5" t="s">
        <v>1425</v>
      </c>
      <c r="F18" s="5" t="s">
        <v>196</v>
      </c>
      <c r="G18" s="5" t="s">
        <v>1847</v>
      </c>
      <c r="H18" s="4">
        <v>-11512</v>
      </c>
      <c r="I18">
        <f>big_mac_raw_index[[#This Row],[USD]]/100000</f>
        <v>-0.11512</v>
      </c>
    </row>
    <row r="19" spans="1:9" x14ac:dyDescent="0.45">
      <c r="A19" s="3">
        <v>36617</v>
      </c>
      <c r="B19" s="4" t="s">
        <v>85</v>
      </c>
      <c r="C19" s="4" t="s">
        <v>86</v>
      </c>
      <c r="D19" s="4" t="s">
        <v>26</v>
      </c>
      <c r="E19" s="5" t="s">
        <v>1426</v>
      </c>
      <c r="F19" s="5" t="s">
        <v>197</v>
      </c>
      <c r="G19" s="5" t="s">
        <v>1848</v>
      </c>
      <c r="H19" s="4">
        <v>-32608</v>
      </c>
      <c r="I19">
        <f xml:space="preserve"> big_mac_raw_index[[#This Row],[USD]]/100000</f>
        <v>-0.32607999999999998</v>
      </c>
    </row>
    <row r="20" spans="1:9" x14ac:dyDescent="0.45">
      <c r="A20" s="3">
        <v>36617</v>
      </c>
      <c r="B20" s="4" t="s">
        <v>87</v>
      </c>
      <c r="C20" s="4" t="s">
        <v>88</v>
      </c>
      <c r="D20" s="4" t="s">
        <v>30</v>
      </c>
      <c r="E20" s="5" t="s">
        <v>1427</v>
      </c>
      <c r="F20" s="5" t="s">
        <v>198</v>
      </c>
      <c r="G20" s="5" t="s">
        <v>1849</v>
      </c>
      <c r="H20" s="4">
        <v>-49041</v>
      </c>
      <c r="I20">
        <f>big_mac_raw_index[[#This Row],[USD]]/100000</f>
        <v>-0.49041000000000001</v>
      </c>
    </row>
    <row r="21" spans="1:9" x14ac:dyDescent="0.45">
      <c r="A21" s="3">
        <v>36617</v>
      </c>
      <c r="B21" s="4" t="s">
        <v>89</v>
      </c>
      <c r="C21" s="4" t="s">
        <v>90</v>
      </c>
      <c r="D21" s="4" t="s">
        <v>31</v>
      </c>
      <c r="E21" s="5" t="s">
        <v>1428</v>
      </c>
      <c r="F21" s="5" t="s">
        <v>199</v>
      </c>
      <c r="G21" s="5" t="s">
        <v>1850</v>
      </c>
      <c r="H21" s="4">
        <v>-44782</v>
      </c>
      <c r="I21">
        <f xml:space="preserve"> big_mac_raw_index[[#This Row],[USD]]/100000</f>
        <v>-0.44782</v>
      </c>
    </row>
    <row r="22" spans="1:9" x14ac:dyDescent="0.45">
      <c r="A22" s="3">
        <v>36617</v>
      </c>
      <c r="B22" s="4" t="s">
        <v>91</v>
      </c>
      <c r="C22" s="4" t="s">
        <v>92</v>
      </c>
      <c r="D22" s="4" t="s">
        <v>33</v>
      </c>
      <c r="E22" s="5" t="s">
        <v>1429</v>
      </c>
      <c r="F22" s="5" t="s">
        <v>200</v>
      </c>
      <c r="G22" s="5" t="s">
        <v>1851</v>
      </c>
      <c r="H22" s="4">
        <v>-25006</v>
      </c>
      <c r="I22">
        <f>big_mac_raw_index[[#This Row],[USD]]/100000</f>
        <v>-0.25006</v>
      </c>
    </row>
    <row r="23" spans="1:9" x14ac:dyDescent="0.45">
      <c r="A23" s="3">
        <v>36617</v>
      </c>
      <c r="B23" s="4" t="s">
        <v>93</v>
      </c>
      <c r="C23" s="4" t="s">
        <v>94</v>
      </c>
      <c r="D23" s="4" t="s">
        <v>41</v>
      </c>
      <c r="E23" s="5" t="s">
        <v>1430</v>
      </c>
      <c r="F23" s="5" t="s">
        <v>201</v>
      </c>
      <c r="G23" s="5" t="s">
        <v>1852</v>
      </c>
      <c r="H23" s="4">
        <v>-46642</v>
      </c>
      <c r="I23">
        <f xml:space="preserve"> big_mac_raw_index[[#This Row],[USD]]/100000</f>
        <v>-0.46642</v>
      </c>
    </row>
    <row r="24" spans="1:9" x14ac:dyDescent="0.45">
      <c r="A24" s="3">
        <v>36617</v>
      </c>
      <c r="B24" s="4" t="s">
        <v>95</v>
      </c>
      <c r="C24" s="4" t="s">
        <v>96</v>
      </c>
      <c r="D24" s="4" t="s">
        <v>21</v>
      </c>
      <c r="E24" s="5" t="s">
        <v>1431</v>
      </c>
      <c r="F24" s="5" t="s">
        <v>202</v>
      </c>
      <c r="G24" s="5" t="s">
        <v>1853</v>
      </c>
      <c r="H24" s="4">
        <v>7872</v>
      </c>
      <c r="I24">
        <f>big_mac_raw_index[[#This Row],[USD]]/100000</f>
        <v>7.8719999999999998E-2</v>
      </c>
    </row>
    <row r="25" spans="1:9" x14ac:dyDescent="0.45">
      <c r="A25" s="3">
        <v>36617</v>
      </c>
      <c r="B25" s="4" t="s">
        <v>97</v>
      </c>
      <c r="C25" s="4" t="s">
        <v>98</v>
      </c>
      <c r="D25" s="4" t="s">
        <v>34</v>
      </c>
      <c r="E25" s="5" t="s">
        <v>1432</v>
      </c>
      <c r="F25" s="5" t="s">
        <v>203</v>
      </c>
      <c r="G25" s="5" t="s">
        <v>1854</v>
      </c>
      <c r="H25" s="4">
        <v>8165</v>
      </c>
      <c r="I25">
        <f xml:space="preserve"> big_mac_raw_index[[#This Row],[USD]]/100000</f>
        <v>8.165E-2</v>
      </c>
    </row>
    <row r="26" spans="1:9" x14ac:dyDescent="0.45">
      <c r="A26" s="3">
        <v>36617</v>
      </c>
      <c r="B26" s="4" t="s">
        <v>99</v>
      </c>
      <c r="C26" s="4" t="s">
        <v>100</v>
      </c>
      <c r="D26" s="4" t="s">
        <v>5</v>
      </c>
      <c r="E26" s="5" t="s">
        <v>1433</v>
      </c>
      <c r="F26" s="5" t="s">
        <v>200</v>
      </c>
      <c r="G26" s="5" t="s">
        <v>1855</v>
      </c>
      <c r="H26" s="4">
        <v>3827</v>
      </c>
      <c r="I26">
        <f>big_mac_raw_index[[#This Row],[USD]]/100000</f>
        <v>3.8269999999999998E-2</v>
      </c>
    </row>
    <row r="27" spans="1:9" x14ac:dyDescent="0.45">
      <c r="A27" s="3">
        <v>36617</v>
      </c>
      <c r="B27" s="4" t="s">
        <v>101</v>
      </c>
      <c r="C27" s="4" t="s">
        <v>102</v>
      </c>
      <c r="D27" s="4" t="s">
        <v>103</v>
      </c>
      <c r="E27" s="5" t="s">
        <v>1434</v>
      </c>
      <c r="F27" s="5" t="s">
        <v>204</v>
      </c>
      <c r="G27" s="5" t="s">
        <v>1856</v>
      </c>
      <c r="H27" s="4">
        <v>-8861</v>
      </c>
      <c r="I27">
        <f xml:space="preserve"> big_mac_raw_index[[#This Row],[USD]]/100000</f>
        <v>-8.8609999999999994E-2</v>
      </c>
    </row>
    <row r="28" spans="1:9" x14ac:dyDescent="0.45">
      <c r="A28" s="3">
        <v>36617</v>
      </c>
      <c r="B28" s="4" t="s">
        <v>104</v>
      </c>
      <c r="C28" s="4" t="s">
        <v>105</v>
      </c>
      <c r="D28" s="4" t="s">
        <v>35</v>
      </c>
      <c r="E28" s="5" t="s">
        <v>1435</v>
      </c>
      <c r="F28" s="5" t="s">
        <v>205</v>
      </c>
      <c r="G28" s="5" t="s">
        <v>1857</v>
      </c>
      <c r="H28" s="4">
        <v>-42336</v>
      </c>
      <c r="I28">
        <f>big_mac_raw_index[[#This Row],[USD]]/100000</f>
        <v>-0.42336000000000001</v>
      </c>
    </row>
    <row r="29" spans="1:9" x14ac:dyDescent="0.45">
      <c r="A29" s="3">
        <v>36617</v>
      </c>
      <c r="B29" s="4" t="s">
        <v>106</v>
      </c>
      <c r="C29" s="4" t="s">
        <v>50</v>
      </c>
      <c r="D29" s="4" t="s">
        <v>39</v>
      </c>
      <c r="E29" s="5" t="s">
        <v>1436</v>
      </c>
      <c r="F29" s="5" t="s">
        <v>180</v>
      </c>
      <c r="G29" s="5" t="s">
        <v>1436</v>
      </c>
      <c r="H29" s="4">
        <v>0</v>
      </c>
      <c r="I29">
        <f xml:space="preserve"> big_mac_raw_index[[#This Row],[USD]]/100000</f>
        <v>0</v>
      </c>
    </row>
    <row r="30" spans="1:9" x14ac:dyDescent="0.45">
      <c r="A30" s="3">
        <v>36982</v>
      </c>
      <c r="B30" s="4" t="s">
        <v>55</v>
      </c>
      <c r="C30" s="4" t="s">
        <v>56</v>
      </c>
      <c r="D30" s="4" t="s">
        <v>1</v>
      </c>
      <c r="E30" s="5" t="s">
        <v>1410</v>
      </c>
      <c r="F30" s="5" t="s">
        <v>180</v>
      </c>
      <c r="G30" s="5" t="s">
        <v>1410</v>
      </c>
      <c r="H30" s="4">
        <v>-1575</v>
      </c>
      <c r="I30">
        <f>big_mac_raw_index[[#This Row],[USD]]/100000</f>
        <v>-1.575E-2</v>
      </c>
    </row>
    <row r="31" spans="1:9" x14ac:dyDescent="0.45">
      <c r="A31" s="3">
        <v>36982</v>
      </c>
      <c r="B31" s="4" t="s">
        <v>57</v>
      </c>
      <c r="C31" s="4" t="s">
        <v>58</v>
      </c>
      <c r="D31" s="4" t="s">
        <v>2</v>
      </c>
      <c r="E31" s="5" t="s">
        <v>1437</v>
      </c>
      <c r="F31" s="5" t="s">
        <v>206</v>
      </c>
      <c r="G31" s="5" t="s">
        <v>1858</v>
      </c>
      <c r="H31" s="4">
        <v>-40348</v>
      </c>
      <c r="I31">
        <f xml:space="preserve"> big_mac_raw_index[[#This Row],[USD]]/100000</f>
        <v>-0.40348000000000001</v>
      </c>
    </row>
    <row r="32" spans="1:9" x14ac:dyDescent="0.45">
      <c r="A32" s="3">
        <v>36982</v>
      </c>
      <c r="B32" s="4" t="s">
        <v>59</v>
      </c>
      <c r="C32" s="4" t="s">
        <v>60</v>
      </c>
      <c r="D32" s="4" t="s">
        <v>3</v>
      </c>
      <c r="E32" s="5" t="s">
        <v>1438</v>
      </c>
      <c r="F32" s="5" t="s">
        <v>207</v>
      </c>
      <c r="G32" s="5" t="s">
        <v>1859</v>
      </c>
      <c r="H32" s="4">
        <v>-35282</v>
      </c>
      <c r="I32">
        <f>big_mac_raw_index[[#This Row],[USD]]/100000</f>
        <v>-0.35282000000000002</v>
      </c>
    </row>
    <row r="33" spans="1:9" x14ac:dyDescent="0.45">
      <c r="A33" s="3">
        <v>36982</v>
      </c>
      <c r="B33" s="4" t="s">
        <v>61</v>
      </c>
      <c r="C33" s="4" t="s">
        <v>52</v>
      </c>
      <c r="D33" s="4" t="s">
        <v>14</v>
      </c>
      <c r="E33" s="5" t="s">
        <v>1439</v>
      </c>
      <c r="F33" s="5" t="s">
        <v>208</v>
      </c>
      <c r="G33" s="5" t="s">
        <v>1860</v>
      </c>
      <c r="H33" s="4">
        <v>12035</v>
      </c>
      <c r="I33">
        <f xml:space="preserve"> big_mac_raw_index[[#This Row],[USD]]/100000</f>
        <v>0.12035</v>
      </c>
    </row>
    <row r="34" spans="1:9" x14ac:dyDescent="0.45">
      <c r="A34" s="3">
        <v>36982</v>
      </c>
      <c r="B34" s="4" t="s">
        <v>62</v>
      </c>
      <c r="C34" s="4" t="s">
        <v>63</v>
      </c>
      <c r="D34" s="4" t="s">
        <v>4</v>
      </c>
      <c r="E34" s="5" t="s">
        <v>1440</v>
      </c>
      <c r="F34" s="5" t="s">
        <v>209</v>
      </c>
      <c r="G34" s="5" t="s">
        <v>1861</v>
      </c>
      <c r="H34" s="4">
        <v>-1596</v>
      </c>
      <c r="I34">
        <f>big_mac_raw_index[[#This Row],[USD]]/100000</f>
        <v>-1.5959999999999998E-2</v>
      </c>
    </row>
    <row r="35" spans="1:9" x14ac:dyDescent="0.45">
      <c r="A35" s="3">
        <v>36982</v>
      </c>
      <c r="B35" s="4" t="s">
        <v>64</v>
      </c>
      <c r="C35" s="4" t="s">
        <v>65</v>
      </c>
      <c r="D35" s="4" t="s">
        <v>6</v>
      </c>
      <c r="E35" s="5" t="s">
        <v>1414</v>
      </c>
      <c r="F35" s="5" t="s">
        <v>210</v>
      </c>
      <c r="G35" s="5" t="s">
        <v>1862</v>
      </c>
      <c r="H35" s="4">
        <v>-1746</v>
      </c>
      <c r="I35">
        <f xml:space="preserve"> big_mac_raw_index[[#This Row],[USD]]/100000</f>
        <v>-1.746E-2</v>
      </c>
    </row>
    <row r="36" spans="1:9" x14ac:dyDescent="0.45">
      <c r="A36" s="3">
        <v>36982</v>
      </c>
      <c r="B36" s="4" t="s">
        <v>66</v>
      </c>
      <c r="C36" s="4" t="s">
        <v>54</v>
      </c>
      <c r="D36" s="4" t="s">
        <v>7</v>
      </c>
      <c r="E36" s="5" t="s">
        <v>1415</v>
      </c>
      <c r="F36" s="5" t="s">
        <v>186</v>
      </c>
      <c r="G36" s="5" t="s">
        <v>1837</v>
      </c>
      <c r="H36" s="4">
        <v>-52927</v>
      </c>
      <c r="I36">
        <f>big_mac_raw_index[[#This Row],[USD]]/100000</f>
        <v>-0.52927000000000002</v>
      </c>
    </row>
    <row r="37" spans="1:9" x14ac:dyDescent="0.45">
      <c r="A37" s="3">
        <v>36982</v>
      </c>
      <c r="B37" s="4" t="s">
        <v>67</v>
      </c>
      <c r="C37" s="4" t="s">
        <v>68</v>
      </c>
      <c r="D37" s="4" t="s">
        <v>10</v>
      </c>
      <c r="E37" s="5" t="s">
        <v>1441</v>
      </c>
      <c r="F37" s="5" t="s">
        <v>211</v>
      </c>
      <c r="G37" s="5" t="s">
        <v>1863</v>
      </c>
      <c r="H37" s="4">
        <v>-43469</v>
      </c>
      <c r="I37">
        <f xml:space="preserve"> big_mac_raw_index[[#This Row],[USD]]/100000</f>
        <v>-0.43469000000000002</v>
      </c>
    </row>
    <row r="38" spans="1:9" x14ac:dyDescent="0.45">
      <c r="A38" s="3">
        <v>36982</v>
      </c>
      <c r="B38" s="4" t="s">
        <v>69</v>
      </c>
      <c r="C38" s="4" t="s">
        <v>70</v>
      </c>
      <c r="D38" s="4" t="s">
        <v>11</v>
      </c>
      <c r="E38" s="5" t="s">
        <v>1417</v>
      </c>
      <c r="F38" s="5" t="s">
        <v>212</v>
      </c>
      <c r="G38" s="5" t="s">
        <v>1864</v>
      </c>
      <c r="H38" s="4">
        <v>15178</v>
      </c>
      <c r="I38">
        <f>big_mac_raw_index[[#This Row],[USD]]/100000</f>
        <v>0.15178</v>
      </c>
    </row>
    <row r="39" spans="1:9" x14ac:dyDescent="0.45">
      <c r="A39" s="3">
        <v>36982</v>
      </c>
      <c r="B39" s="4" t="s">
        <v>71</v>
      </c>
      <c r="C39" s="4" t="s">
        <v>51</v>
      </c>
      <c r="D39" s="4" t="s">
        <v>13</v>
      </c>
      <c r="E39" s="5" t="s">
        <v>1442</v>
      </c>
      <c r="F39" s="5" t="s">
        <v>213</v>
      </c>
      <c r="G39" s="5" t="s">
        <v>1865</v>
      </c>
      <c r="H39" s="4">
        <v>-10961</v>
      </c>
      <c r="I39">
        <f xml:space="preserve"> big_mac_raw_index[[#This Row],[USD]]/100000</f>
        <v>-0.10961</v>
      </c>
    </row>
    <row r="40" spans="1:9" x14ac:dyDescent="0.45">
      <c r="A40" s="3">
        <v>36982</v>
      </c>
      <c r="B40" s="4" t="s">
        <v>72</v>
      </c>
      <c r="C40" s="4" t="s">
        <v>73</v>
      </c>
      <c r="D40" s="4" t="s">
        <v>15</v>
      </c>
      <c r="E40" s="5" t="s">
        <v>1443</v>
      </c>
      <c r="F40" s="5" t="s">
        <v>214</v>
      </c>
      <c r="G40" s="5" t="s">
        <v>1866</v>
      </c>
      <c r="H40" s="4">
        <v>-45992</v>
      </c>
      <c r="I40">
        <f>big_mac_raw_index[[#This Row],[USD]]/100000</f>
        <v>-0.45992</v>
      </c>
    </row>
    <row r="41" spans="1:9" x14ac:dyDescent="0.45">
      <c r="A41" s="3">
        <v>36982</v>
      </c>
      <c r="B41" s="4" t="s">
        <v>74</v>
      </c>
      <c r="C41" s="4" t="s">
        <v>75</v>
      </c>
      <c r="D41" s="4" t="s">
        <v>16</v>
      </c>
      <c r="E41" s="5" t="s">
        <v>1444</v>
      </c>
      <c r="F41" s="5" t="s">
        <v>215</v>
      </c>
      <c r="G41" s="5" t="s">
        <v>1867</v>
      </c>
      <c r="H41" s="4">
        <v>-48156</v>
      </c>
      <c r="I41">
        <f xml:space="preserve"> big_mac_raw_index[[#This Row],[USD]]/100000</f>
        <v>-0.48155999999999999</v>
      </c>
    </row>
    <row r="42" spans="1:9" x14ac:dyDescent="0.45">
      <c r="A42" s="3">
        <v>36982</v>
      </c>
      <c r="B42" s="4" t="s">
        <v>76</v>
      </c>
      <c r="C42" s="4" t="s">
        <v>77</v>
      </c>
      <c r="D42" s="4" t="s">
        <v>17</v>
      </c>
      <c r="E42" s="5" t="s">
        <v>1445</v>
      </c>
      <c r="F42" s="5" t="s">
        <v>216</v>
      </c>
      <c r="G42" s="5" t="s">
        <v>1868</v>
      </c>
      <c r="H42" s="4">
        <v>-46684</v>
      </c>
      <c r="I42">
        <f>big_mac_raw_index[[#This Row],[USD]]/100000</f>
        <v>-0.46683999999999998</v>
      </c>
    </row>
    <row r="43" spans="1:9" x14ac:dyDescent="0.45">
      <c r="A43" s="3">
        <v>36982</v>
      </c>
      <c r="B43" s="4" t="s">
        <v>80</v>
      </c>
      <c r="C43" s="4" t="s">
        <v>53</v>
      </c>
      <c r="D43" s="4" t="s">
        <v>20</v>
      </c>
      <c r="E43" s="5" t="s">
        <v>1423</v>
      </c>
      <c r="F43" s="5" t="s">
        <v>217</v>
      </c>
      <c r="G43" s="5" t="s">
        <v>1869</v>
      </c>
      <c r="H43" s="4">
        <v>-6655</v>
      </c>
      <c r="I43">
        <f xml:space="preserve"> big_mac_raw_index[[#This Row],[USD]]/100000</f>
        <v>-6.6549999999999998E-2</v>
      </c>
    </row>
    <row r="44" spans="1:9" x14ac:dyDescent="0.45">
      <c r="A44" s="3">
        <v>36982</v>
      </c>
      <c r="B44" s="4" t="s">
        <v>81</v>
      </c>
      <c r="C44" s="4" t="s">
        <v>82</v>
      </c>
      <c r="D44" s="4" t="s">
        <v>24</v>
      </c>
      <c r="E44" s="5" t="s">
        <v>1424</v>
      </c>
      <c r="F44" s="5" t="s">
        <v>195</v>
      </c>
      <c r="G44" s="5" t="s">
        <v>1846</v>
      </c>
      <c r="H44" s="4">
        <v>-5317</v>
      </c>
      <c r="I44">
        <f>big_mac_raw_index[[#This Row],[USD]]/100000</f>
        <v>-5.3170000000000002E-2</v>
      </c>
    </row>
    <row r="45" spans="1:9" x14ac:dyDescent="0.45">
      <c r="A45" s="3">
        <v>36982</v>
      </c>
      <c r="B45" s="4" t="s">
        <v>83</v>
      </c>
      <c r="C45" s="4" t="s">
        <v>84</v>
      </c>
      <c r="D45" s="4" t="s">
        <v>23</v>
      </c>
      <c r="E45" s="5" t="s">
        <v>1446</v>
      </c>
      <c r="F45" s="5" t="s">
        <v>218</v>
      </c>
      <c r="G45" s="5" t="s">
        <v>1870</v>
      </c>
      <c r="H45" s="4">
        <v>-719</v>
      </c>
      <c r="I45">
        <f xml:space="preserve"> big_mac_raw_index[[#This Row],[USD]]/100000</f>
        <v>-7.1900000000000002E-3</v>
      </c>
    </row>
    <row r="46" spans="1:9" x14ac:dyDescent="0.45">
      <c r="A46" s="3">
        <v>36982</v>
      </c>
      <c r="B46" s="4" t="s">
        <v>85</v>
      </c>
      <c r="C46" s="4" t="s">
        <v>86</v>
      </c>
      <c r="D46" s="4" t="s">
        <v>26</v>
      </c>
      <c r="E46" s="5" t="s">
        <v>1438</v>
      </c>
      <c r="F46" s="5" t="s">
        <v>219</v>
      </c>
      <c r="G46" s="5" t="s">
        <v>1871</v>
      </c>
      <c r="H46" s="4">
        <v>-42619</v>
      </c>
      <c r="I46">
        <f>big_mac_raw_index[[#This Row],[USD]]/100000</f>
        <v>-0.42619000000000001</v>
      </c>
    </row>
    <row r="47" spans="1:9" x14ac:dyDescent="0.45">
      <c r="A47" s="3">
        <v>36982</v>
      </c>
      <c r="B47" s="4" t="s">
        <v>107</v>
      </c>
      <c r="C47" s="4" t="s">
        <v>108</v>
      </c>
      <c r="D47" s="4" t="s">
        <v>29</v>
      </c>
      <c r="E47" s="5" t="s">
        <v>1447</v>
      </c>
      <c r="F47" s="5" t="s">
        <v>220</v>
      </c>
      <c r="G47" s="5" t="s">
        <v>1872</v>
      </c>
      <c r="H47" s="4">
        <v>-5382</v>
      </c>
      <c r="I47">
        <f xml:space="preserve"> big_mac_raw_index[[#This Row],[USD]]/100000</f>
        <v>-5.382E-2</v>
      </c>
    </row>
    <row r="48" spans="1:9" x14ac:dyDescent="0.45">
      <c r="A48" s="3">
        <v>36982</v>
      </c>
      <c r="B48" s="4" t="s">
        <v>87</v>
      </c>
      <c r="C48" s="4" t="s">
        <v>88</v>
      </c>
      <c r="D48" s="4" t="s">
        <v>30</v>
      </c>
      <c r="E48" s="5" t="s">
        <v>1433</v>
      </c>
      <c r="F48" s="5" t="s">
        <v>221</v>
      </c>
      <c r="G48" s="5" t="s">
        <v>1873</v>
      </c>
      <c r="H48" s="4">
        <v>-42361</v>
      </c>
      <c r="I48">
        <f>big_mac_raw_index[[#This Row],[USD]]/100000</f>
        <v>-0.42360999999999999</v>
      </c>
    </row>
    <row r="49" spans="1:9" x14ac:dyDescent="0.45">
      <c r="A49" s="3">
        <v>36982</v>
      </c>
      <c r="B49" s="4" t="s">
        <v>89</v>
      </c>
      <c r="C49" s="4" t="s">
        <v>90</v>
      </c>
      <c r="D49" s="4" t="s">
        <v>31</v>
      </c>
      <c r="E49" s="5" t="s">
        <v>1448</v>
      </c>
      <c r="F49" s="5" t="s">
        <v>222</v>
      </c>
      <c r="G49" s="5" t="s">
        <v>1874</v>
      </c>
      <c r="H49" s="4">
        <v>-5232</v>
      </c>
      <c r="I49">
        <f xml:space="preserve"> big_mac_raw_index[[#This Row],[USD]]/100000</f>
        <v>-5.2319999999999998E-2</v>
      </c>
    </row>
    <row r="50" spans="1:9" x14ac:dyDescent="0.45">
      <c r="A50" s="3">
        <v>36982</v>
      </c>
      <c r="B50" s="4" t="s">
        <v>91</v>
      </c>
      <c r="C50" s="4" t="s">
        <v>92</v>
      </c>
      <c r="D50" s="4" t="s">
        <v>33</v>
      </c>
      <c r="E50" s="5" t="s">
        <v>1449</v>
      </c>
      <c r="F50" s="5" t="s">
        <v>223</v>
      </c>
      <c r="G50" s="5" t="s">
        <v>1875</v>
      </c>
      <c r="H50" s="4">
        <v>-2822</v>
      </c>
      <c r="I50">
        <f>big_mac_raw_index[[#This Row],[USD]]/100000</f>
        <v>-2.8219999999999999E-2</v>
      </c>
    </row>
    <row r="51" spans="1:9" x14ac:dyDescent="0.45">
      <c r="A51" s="3">
        <v>36982</v>
      </c>
      <c r="B51" s="4" t="s">
        <v>93</v>
      </c>
      <c r="C51" s="4" t="s">
        <v>94</v>
      </c>
      <c r="D51" s="4" t="s">
        <v>41</v>
      </c>
      <c r="E51" s="5" t="s">
        <v>1450</v>
      </c>
      <c r="F51" s="5" t="s">
        <v>224</v>
      </c>
      <c r="G51" s="5" t="s">
        <v>1876</v>
      </c>
      <c r="H51" s="4">
        <v>-53027</v>
      </c>
      <c r="I51">
        <f xml:space="preserve"> big_mac_raw_index[[#This Row],[USD]]/100000</f>
        <v>-0.53027000000000002</v>
      </c>
    </row>
    <row r="52" spans="1:9" x14ac:dyDescent="0.45">
      <c r="A52" s="3">
        <v>36982</v>
      </c>
      <c r="B52" s="4" t="s">
        <v>95</v>
      </c>
      <c r="C52" s="4" t="s">
        <v>96</v>
      </c>
      <c r="D52" s="4" t="s">
        <v>21</v>
      </c>
      <c r="E52" s="5" t="s">
        <v>1431</v>
      </c>
      <c r="F52" s="5" t="s">
        <v>225</v>
      </c>
      <c r="G52" s="5" t="s">
        <v>1877</v>
      </c>
      <c r="H52" s="4">
        <v>-1086</v>
      </c>
      <c r="I52">
        <f>big_mac_raw_index[[#This Row],[USD]]/100000</f>
        <v>-1.086E-2</v>
      </c>
    </row>
    <row r="53" spans="1:9" x14ac:dyDescent="0.45">
      <c r="A53" s="3">
        <v>36982</v>
      </c>
      <c r="B53" s="4" t="s">
        <v>97</v>
      </c>
      <c r="C53" s="4" t="s">
        <v>98</v>
      </c>
      <c r="D53" s="4" t="s">
        <v>34</v>
      </c>
      <c r="E53" s="5" t="s">
        <v>1432</v>
      </c>
      <c r="F53" s="5" t="s">
        <v>226</v>
      </c>
      <c r="G53" s="5" t="s">
        <v>1878</v>
      </c>
      <c r="H53" s="4">
        <v>-8085</v>
      </c>
      <c r="I53">
        <f xml:space="preserve"> big_mac_raw_index[[#This Row],[USD]]/100000</f>
        <v>-8.0850000000000005E-2</v>
      </c>
    </row>
    <row r="54" spans="1:9" x14ac:dyDescent="0.45">
      <c r="A54" s="3">
        <v>36982</v>
      </c>
      <c r="B54" s="4" t="s">
        <v>99</v>
      </c>
      <c r="C54" s="4" t="s">
        <v>100</v>
      </c>
      <c r="D54" s="4" t="s">
        <v>5</v>
      </c>
      <c r="E54" s="5" t="s">
        <v>1451</v>
      </c>
      <c r="F54" s="5" t="s">
        <v>227</v>
      </c>
      <c r="G54" s="5" t="s">
        <v>1879</v>
      </c>
      <c r="H54" s="4">
        <v>43371</v>
      </c>
      <c r="I54">
        <f>big_mac_raw_index[[#This Row],[USD]]/100000</f>
        <v>0.43370999999999998</v>
      </c>
    </row>
    <row r="55" spans="1:9" x14ac:dyDescent="0.45">
      <c r="A55" s="3">
        <v>36982</v>
      </c>
      <c r="B55" s="4" t="s">
        <v>101</v>
      </c>
      <c r="C55" s="4" t="s">
        <v>102</v>
      </c>
      <c r="D55" s="4" t="s">
        <v>103</v>
      </c>
      <c r="E55" s="5" t="s">
        <v>1434</v>
      </c>
      <c r="F55" s="5" t="s">
        <v>228</v>
      </c>
      <c r="G55" s="5" t="s">
        <v>1880</v>
      </c>
      <c r="H55" s="4">
        <v>-16234</v>
      </c>
      <c r="I55">
        <f xml:space="preserve"> big_mac_raw_index[[#This Row],[USD]]/100000</f>
        <v>-0.16234000000000001</v>
      </c>
    </row>
    <row r="56" spans="1:9" x14ac:dyDescent="0.45">
      <c r="A56" s="3">
        <v>36982</v>
      </c>
      <c r="B56" s="4" t="s">
        <v>104</v>
      </c>
      <c r="C56" s="4" t="s">
        <v>105</v>
      </c>
      <c r="D56" s="4" t="s">
        <v>35</v>
      </c>
      <c r="E56" s="5" t="s">
        <v>1435</v>
      </c>
      <c r="F56" s="5" t="s">
        <v>229</v>
      </c>
      <c r="G56" s="5" t="s">
        <v>1881</v>
      </c>
      <c r="H56" s="4">
        <v>-5241</v>
      </c>
      <c r="I56">
        <f>big_mac_raw_index[[#This Row],[USD]]/100000</f>
        <v>-5.2409999999999998E-2</v>
      </c>
    </row>
    <row r="57" spans="1:9" x14ac:dyDescent="0.45">
      <c r="A57" s="3">
        <v>36982</v>
      </c>
      <c r="B57" s="4" t="s">
        <v>106</v>
      </c>
      <c r="C57" s="4" t="s">
        <v>50</v>
      </c>
      <c r="D57" s="4" t="s">
        <v>39</v>
      </c>
      <c r="E57" s="5" t="s">
        <v>1452</v>
      </c>
      <c r="F57" s="5" t="s">
        <v>180</v>
      </c>
      <c r="G57" s="5" t="s">
        <v>1452</v>
      </c>
      <c r="H57" s="4">
        <v>0</v>
      </c>
      <c r="I57">
        <f xml:space="preserve"> big_mac_raw_index[[#This Row],[USD]]/100000</f>
        <v>0</v>
      </c>
    </row>
    <row r="58" spans="1:9" x14ac:dyDescent="0.45">
      <c r="A58" s="3">
        <v>37347</v>
      </c>
      <c r="B58" s="4" t="s">
        <v>55</v>
      </c>
      <c r="C58" s="4" t="s">
        <v>56</v>
      </c>
      <c r="D58" s="4" t="s">
        <v>1</v>
      </c>
      <c r="E58" s="5" t="s">
        <v>1410</v>
      </c>
      <c r="F58" s="5" t="s">
        <v>230</v>
      </c>
      <c r="G58" s="5" t="s">
        <v>1882</v>
      </c>
      <c r="H58" s="4">
        <v>-67923</v>
      </c>
      <c r="I58">
        <f>big_mac_raw_index[[#This Row],[USD]]/100000</f>
        <v>-0.67923</v>
      </c>
    </row>
    <row r="59" spans="1:9" x14ac:dyDescent="0.45">
      <c r="A59" s="3">
        <v>37347</v>
      </c>
      <c r="B59" s="4" t="s">
        <v>57</v>
      </c>
      <c r="C59" s="4" t="s">
        <v>58</v>
      </c>
      <c r="D59" s="4" t="s">
        <v>2</v>
      </c>
      <c r="E59" s="5" t="s">
        <v>1437</v>
      </c>
      <c r="F59" s="5" t="s">
        <v>231</v>
      </c>
      <c r="G59" s="5" t="s">
        <v>1883</v>
      </c>
      <c r="H59" s="4">
        <v>-35225</v>
      </c>
      <c r="I59">
        <f xml:space="preserve"> big_mac_raw_index[[#This Row],[USD]]/100000</f>
        <v>-0.35225000000000001</v>
      </c>
    </row>
    <row r="60" spans="1:9" x14ac:dyDescent="0.45">
      <c r="A60" s="3">
        <v>37347</v>
      </c>
      <c r="B60" s="4" t="s">
        <v>59</v>
      </c>
      <c r="C60" s="4" t="s">
        <v>60</v>
      </c>
      <c r="D60" s="4" t="s">
        <v>3</v>
      </c>
      <c r="E60" s="5" t="s">
        <v>1438</v>
      </c>
      <c r="F60" s="5" t="s">
        <v>232</v>
      </c>
      <c r="G60" s="5" t="s">
        <v>1884</v>
      </c>
      <c r="H60" s="4">
        <v>-38214</v>
      </c>
      <c r="I60">
        <f>big_mac_raw_index[[#This Row],[USD]]/100000</f>
        <v>-0.38213999999999998</v>
      </c>
    </row>
    <row r="61" spans="1:9" x14ac:dyDescent="0.45">
      <c r="A61" s="3">
        <v>37347</v>
      </c>
      <c r="B61" s="4" t="s">
        <v>61</v>
      </c>
      <c r="C61" s="4" t="s">
        <v>52</v>
      </c>
      <c r="D61" s="4" t="s">
        <v>14</v>
      </c>
      <c r="E61" s="5" t="s">
        <v>1439</v>
      </c>
      <c r="F61" s="5" t="s">
        <v>233</v>
      </c>
      <c r="G61" s="5" t="s">
        <v>1885</v>
      </c>
      <c r="H61" s="4">
        <v>15884</v>
      </c>
      <c r="I61">
        <f xml:space="preserve"> big_mac_raw_index[[#This Row],[USD]]/100000</f>
        <v>0.15884000000000001</v>
      </c>
    </row>
    <row r="62" spans="1:9" x14ac:dyDescent="0.45">
      <c r="A62" s="3">
        <v>37347</v>
      </c>
      <c r="B62" s="4" t="s">
        <v>62</v>
      </c>
      <c r="C62" s="4" t="s">
        <v>63</v>
      </c>
      <c r="D62" s="4" t="s">
        <v>4</v>
      </c>
      <c r="E62" s="5" t="s">
        <v>1440</v>
      </c>
      <c r="F62" s="5" t="s">
        <v>234</v>
      </c>
      <c r="G62" s="5" t="s">
        <v>1886</v>
      </c>
      <c r="H62" s="4">
        <v>-14819</v>
      </c>
      <c r="I62">
        <f>big_mac_raw_index[[#This Row],[USD]]/100000</f>
        <v>-0.14818999999999999</v>
      </c>
    </row>
    <row r="63" spans="1:9" x14ac:dyDescent="0.45">
      <c r="A63" s="3">
        <v>37347</v>
      </c>
      <c r="B63" s="4" t="s">
        <v>64</v>
      </c>
      <c r="C63" s="4" t="s">
        <v>65</v>
      </c>
      <c r="D63" s="4" t="s">
        <v>6</v>
      </c>
      <c r="E63" s="5" t="s">
        <v>1453</v>
      </c>
      <c r="F63" s="5" t="s">
        <v>235</v>
      </c>
      <c r="G63" s="5" t="s">
        <v>1887</v>
      </c>
      <c r="H63" s="4">
        <v>-1416</v>
      </c>
      <c r="I63">
        <f xml:space="preserve"> big_mac_raw_index[[#This Row],[USD]]/100000</f>
        <v>-1.4160000000000001E-2</v>
      </c>
    </row>
    <row r="64" spans="1:9" x14ac:dyDescent="0.45">
      <c r="A64" s="3">
        <v>37347</v>
      </c>
      <c r="B64" s="4" t="s">
        <v>66</v>
      </c>
      <c r="C64" s="4" t="s">
        <v>54</v>
      </c>
      <c r="D64" s="4" t="s">
        <v>7</v>
      </c>
      <c r="E64" s="5" t="s">
        <v>1454</v>
      </c>
      <c r="F64" s="5" t="s">
        <v>186</v>
      </c>
      <c r="G64" s="5" t="s">
        <v>1888</v>
      </c>
      <c r="H64" s="4">
        <v>-49072</v>
      </c>
      <c r="I64">
        <f>big_mac_raw_index[[#This Row],[USD]]/100000</f>
        <v>-0.49071999999999999</v>
      </c>
    </row>
    <row r="65" spans="1:9" x14ac:dyDescent="0.45">
      <c r="A65" s="3">
        <v>37347</v>
      </c>
      <c r="B65" s="4" t="s">
        <v>67</v>
      </c>
      <c r="C65" s="4" t="s">
        <v>68</v>
      </c>
      <c r="D65" s="4" t="s">
        <v>10</v>
      </c>
      <c r="E65" s="5" t="s">
        <v>1455</v>
      </c>
      <c r="F65" s="5" t="s">
        <v>236</v>
      </c>
      <c r="G65" s="5" t="s">
        <v>1889</v>
      </c>
      <c r="H65" s="4">
        <v>-33522</v>
      </c>
      <c r="I65">
        <f xml:space="preserve"> big_mac_raw_index[[#This Row],[USD]]/100000</f>
        <v>-0.33522000000000002</v>
      </c>
    </row>
    <row r="66" spans="1:9" x14ac:dyDescent="0.45">
      <c r="A66" s="3">
        <v>37347</v>
      </c>
      <c r="B66" s="4" t="s">
        <v>69</v>
      </c>
      <c r="C66" s="4" t="s">
        <v>70</v>
      </c>
      <c r="D66" s="4" t="s">
        <v>11</v>
      </c>
      <c r="E66" s="5" t="s">
        <v>1417</v>
      </c>
      <c r="F66" s="5" t="s">
        <v>237</v>
      </c>
      <c r="G66" s="5" t="s">
        <v>1890</v>
      </c>
      <c r="H66" s="4">
        <v>18613</v>
      </c>
      <c r="I66">
        <f>big_mac_raw_index[[#This Row],[USD]]/100000</f>
        <v>0.18612999999999999</v>
      </c>
    </row>
    <row r="67" spans="1:9" x14ac:dyDescent="0.45">
      <c r="A67" s="3">
        <v>37347</v>
      </c>
      <c r="B67" s="4" t="s">
        <v>71</v>
      </c>
      <c r="C67" s="4" t="s">
        <v>51</v>
      </c>
      <c r="D67" s="4" t="s">
        <v>13</v>
      </c>
      <c r="E67" s="5" t="s">
        <v>1456</v>
      </c>
      <c r="F67" s="5" t="s">
        <v>238</v>
      </c>
      <c r="G67" s="5" t="s">
        <v>1891</v>
      </c>
      <c r="H67" s="4">
        <v>-4566</v>
      </c>
      <c r="I67">
        <f xml:space="preserve"> big_mac_raw_index[[#This Row],[USD]]/100000</f>
        <v>-4.5659999999999999E-2</v>
      </c>
    </row>
    <row r="68" spans="1:9" x14ac:dyDescent="0.45">
      <c r="A68" s="3">
        <v>37347</v>
      </c>
      <c r="B68" s="4" t="s">
        <v>72</v>
      </c>
      <c r="C68" s="4" t="s">
        <v>73</v>
      </c>
      <c r="D68" s="4" t="s">
        <v>15</v>
      </c>
      <c r="E68" s="5" t="s">
        <v>1457</v>
      </c>
      <c r="F68" s="5" t="s">
        <v>239</v>
      </c>
      <c r="G68" s="5" t="s">
        <v>1892</v>
      </c>
      <c r="H68" s="4">
        <v>-43775</v>
      </c>
      <c r="I68">
        <f>big_mac_raw_index[[#This Row],[USD]]/100000</f>
        <v>-0.43774999999999997</v>
      </c>
    </row>
    <row r="69" spans="1:9" x14ac:dyDescent="0.45">
      <c r="A69" s="3">
        <v>37347</v>
      </c>
      <c r="B69" s="4" t="s">
        <v>74</v>
      </c>
      <c r="C69" s="4" t="s">
        <v>75</v>
      </c>
      <c r="D69" s="4" t="s">
        <v>16</v>
      </c>
      <c r="E69" s="5" t="s">
        <v>1458</v>
      </c>
      <c r="F69" s="5" t="s">
        <v>240</v>
      </c>
      <c r="G69" s="5" t="s">
        <v>1893</v>
      </c>
      <c r="H69" s="4">
        <v>-32229</v>
      </c>
      <c r="I69">
        <f xml:space="preserve"> big_mac_raw_index[[#This Row],[USD]]/100000</f>
        <v>-0.32229000000000002</v>
      </c>
    </row>
    <row r="70" spans="1:9" x14ac:dyDescent="0.45">
      <c r="A70" s="3">
        <v>37347</v>
      </c>
      <c r="B70" s="4" t="s">
        <v>76</v>
      </c>
      <c r="C70" s="4" t="s">
        <v>77</v>
      </c>
      <c r="D70" s="4" t="s">
        <v>17</v>
      </c>
      <c r="E70" s="5" t="s">
        <v>1459</v>
      </c>
      <c r="F70" s="5" t="s">
        <v>241</v>
      </c>
      <c r="G70" s="5" t="s">
        <v>1894</v>
      </c>
      <c r="H70" s="4">
        <v>-31859</v>
      </c>
      <c r="I70">
        <f>big_mac_raw_index[[#This Row],[USD]]/100000</f>
        <v>-0.31858999999999998</v>
      </c>
    </row>
    <row r="71" spans="1:9" x14ac:dyDescent="0.45">
      <c r="A71" s="3">
        <v>37347</v>
      </c>
      <c r="B71" s="4" t="s">
        <v>78</v>
      </c>
      <c r="C71" s="4" t="s">
        <v>79</v>
      </c>
      <c r="D71" s="4" t="s">
        <v>19</v>
      </c>
      <c r="E71" s="5" t="s">
        <v>1460</v>
      </c>
      <c r="F71" s="5" t="s">
        <v>242</v>
      </c>
      <c r="G71" s="5" t="s">
        <v>1895</v>
      </c>
      <c r="H71" s="4">
        <v>611</v>
      </c>
      <c r="I71">
        <f xml:space="preserve"> big_mac_raw_index[[#This Row],[USD]]/100000</f>
        <v>6.11E-3</v>
      </c>
    </row>
    <row r="72" spans="1:9" x14ac:dyDescent="0.45">
      <c r="A72" s="3">
        <v>37347</v>
      </c>
      <c r="B72" s="4" t="s">
        <v>80</v>
      </c>
      <c r="C72" s="4" t="s">
        <v>53</v>
      </c>
      <c r="D72" s="4" t="s">
        <v>20</v>
      </c>
      <c r="E72" s="5" t="s">
        <v>1461</v>
      </c>
      <c r="F72" s="5" t="s">
        <v>243</v>
      </c>
      <c r="G72" s="5" t="s">
        <v>1896</v>
      </c>
      <c r="H72" s="4">
        <v>-19061</v>
      </c>
      <c r="I72">
        <f>big_mac_raw_index[[#This Row],[USD]]/100000</f>
        <v>-0.19061</v>
      </c>
    </row>
    <row r="73" spans="1:9" x14ac:dyDescent="0.45">
      <c r="A73" s="3">
        <v>37347</v>
      </c>
      <c r="B73" s="4" t="s">
        <v>81</v>
      </c>
      <c r="C73" s="4" t="s">
        <v>82</v>
      </c>
      <c r="D73" s="4" t="s">
        <v>24</v>
      </c>
      <c r="E73" s="5" t="s">
        <v>1462</v>
      </c>
      <c r="F73" s="5" t="s">
        <v>195</v>
      </c>
      <c r="G73" s="5" t="s">
        <v>1897</v>
      </c>
      <c r="H73" s="4">
        <v>-46734</v>
      </c>
      <c r="I73">
        <f xml:space="preserve"> big_mac_raw_index[[#This Row],[USD]]/100000</f>
        <v>-0.46733999999999998</v>
      </c>
    </row>
    <row r="74" spans="1:9" x14ac:dyDescent="0.45">
      <c r="A74" s="3">
        <v>37347</v>
      </c>
      <c r="B74" s="4" t="s">
        <v>83</v>
      </c>
      <c r="C74" s="4" t="s">
        <v>84</v>
      </c>
      <c r="D74" s="4" t="s">
        <v>23</v>
      </c>
      <c r="E74" s="5" t="s">
        <v>1446</v>
      </c>
      <c r="F74" s="5" t="s">
        <v>244</v>
      </c>
      <c r="G74" s="5" t="s">
        <v>1898</v>
      </c>
      <c r="H74" s="4">
        <v>-5224</v>
      </c>
      <c r="I74">
        <f>big_mac_raw_index[[#This Row],[USD]]/100000</f>
        <v>-5.2240000000000002E-2</v>
      </c>
    </row>
    <row r="75" spans="1:9" x14ac:dyDescent="0.45">
      <c r="A75" s="3">
        <v>37347</v>
      </c>
      <c r="B75" s="4" t="s">
        <v>85</v>
      </c>
      <c r="C75" s="4" t="s">
        <v>86</v>
      </c>
      <c r="D75" s="4" t="s">
        <v>26</v>
      </c>
      <c r="E75" s="5" t="s">
        <v>1438</v>
      </c>
      <c r="F75" s="5" t="s">
        <v>245</v>
      </c>
      <c r="G75" s="5" t="s">
        <v>1899</v>
      </c>
      <c r="H75" s="4">
        <v>-35456</v>
      </c>
      <c r="I75">
        <f xml:space="preserve"> big_mac_raw_index[[#This Row],[USD]]/100000</f>
        <v>-0.35455999999999999</v>
      </c>
    </row>
    <row r="76" spans="1:9" x14ac:dyDescent="0.45">
      <c r="A76" s="3">
        <v>37347</v>
      </c>
      <c r="B76" s="4" t="s">
        <v>109</v>
      </c>
      <c r="C76" s="4" t="s">
        <v>110</v>
      </c>
      <c r="D76" s="4" t="s">
        <v>25</v>
      </c>
      <c r="E76" s="5" t="s">
        <v>1448</v>
      </c>
      <c r="F76" s="5" t="s">
        <v>246</v>
      </c>
      <c r="G76" s="5" t="s">
        <v>1900</v>
      </c>
      <c r="H76" s="4">
        <v>64208</v>
      </c>
      <c r="I76">
        <f>big_mac_raw_index[[#This Row],[USD]]/100000</f>
        <v>0.64207999999999998</v>
      </c>
    </row>
    <row r="77" spans="1:9" x14ac:dyDescent="0.45">
      <c r="A77" s="3">
        <v>37347</v>
      </c>
      <c r="B77" s="4" t="s">
        <v>111</v>
      </c>
      <c r="C77" s="4" t="s">
        <v>112</v>
      </c>
      <c r="D77" s="4" t="s">
        <v>28</v>
      </c>
      <c r="E77" s="5" t="s">
        <v>1463</v>
      </c>
      <c r="F77" s="5" t="s">
        <v>247</v>
      </c>
      <c r="G77" s="5" t="s">
        <v>1901</v>
      </c>
      <c r="H77" s="4">
        <v>-477</v>
      </c>
      <c r="I77">
        <f xml:space="preserve"> big_mac_raw_index[[#This Row],[USD]]/100000</f>
        <v>-4.7699999999999999E-3</v>
      </c>
    </row>
    <row r="78" spans="1:9" x14ac:dyDescent="0.45">
      <c r="A78" s="3">
        <v>37347</v>
      </c>
      <c r="B78" s="4" t="s">
        <v>107</v>
      </c>
      <c r="C78" s="4" t="s">
        <v>108</v>
      </c>
      <c r="D78" s="4" t="s">
        <v>29</v>
      </c>
      <c r="E78" s="5" t="s">
        <v>1464</v>
      </c>
      <c r="F78" s="5" t="s">
        <v>248</v>
      </c>
      <c r="G78" s="5" t="s">
        <v>1902</v>
      </c>
      <c r="H78" s="4">
        <v>-48815</v>
      </c>
      <c r="I78">
        <f>big_mac_raw_index[[#This Row],[USD]]/100000</f>
        <v>-0.48814999999999997</v>
      </c>
    </row>
    <row r="79" spans="1:9" x14ac:dyDescent="0.45">
      <c r="A79" s="3">
        <v>37347</v>
      </c>
      <c r="B79" s="4" t="s">
        <v>87</v>
      </c>
      <c r="C79" s="4" t="s">
        <v>88</v>
      </c>
      <c r="D79" s="4" t="s">
        <v>30</v>
      </c>
      <c r="E79" s="5" t="s">
        <v>1433</v>
      </c>
      <c r="F79" s="5" t="s">
        <v>249</v>
      </c>
      <c r="G79" s="5" t="s">
        <v>1903</v>
      </c>
      <c r="H79" s="4">
        <v>-4135</v>
      </c>
      <c r="I79">
        <f xml:space="preserve"> big_mac_raw_index[[#This Row],[USD]]/100000</f>
        <v>-4.1349999999999998E-2</v>
      </c>
    </row>
    <row r="80" spans="1:9" x14ac:dyDescent="0.45">
      <c r="A80" s="3">
        <v>37347</v>
      </c>
      <c r="B80" s="4" t="s">
        <v>89</v>
      </c>
      <c r="C80" s="4" t="s">
        <v>90</v>
      </c>
      <c r="D80" s="4" t="s">
        <v>31</v>
      </c>
      <c r="E80" s="5" t="s">
        <v>211</v>
      </c>
      <c r="F80" s="5" t="s">
        <v>250</v>
      </c>
      <c r="G80" s="5" t="s">
        <v>1904</v>
      </c>
      <c r="H80" s="4">
        <v>-49799</v>
      </c>
      <c r="I80">
        <f>big_mac_raw_index[[#This Row],[USD]]/100000</f>
        <v>-0.49798999999999999</v>
      </c>
    </row>
    <row r="81" spans="1:9" x14ac:dyDescent="0.45">
      <c r="A81" s="3">
        <v>37347</v>
      </c>
      <c r="B81" s="4" t="s">
        <v>91</v>
      </c>
      <c r="C81" s="4" t="s">
        <v>92</v>
      </c>
      <c r="D81" s="4" t="s">
        <v>33</v>
      </c>
      <c r="E81" s="5" t="s">
        <v>1449</v>
      </c>
      <c r="F81" s="5" t="s">
        <v>251</v>
      </c>
      <c r="G81" s="5" t="s">
        <v>1905</v>
      </c>
      <c r="H81" s="4">
        <v>-27181</v>
      </c>
      <c r="I81">
        <f xml:space="preserve"> big_mac_raw_index[[#This Row],[USD]]/100000</f>
        <v>-0.27181</v>
      </c>
    </row>
    <row r="82" spans="1:9" x14ac:dyDescent="0.45">
      <c r="A82" s="3">
        <v>37347</v>
      </c>
      <c r="B82" s="4" t="s">
        <v>93</v>
      </c>
      <c r="C82" s="4" t="s">
        <v>94</v>
      </c>
      <c r="D82" s="4" t="s">
        <v>41</v>
      </c>
      <c r="E82" s="5" t="s">
        <v>1450</v>
      </c>
      <c r="F82" s="5" t="s">
        <v>252</v>
      </c>
      <c r="G82" s="5" t="s">
        <v>1906</v>
      </c>
      <c r="H82" s="4">
        <v>-64261</v>
      </c>
      <c r="I82">
        <f>big_mac_raw_index[[#This Row],[USD]]/100000</f>
        <v>-0.64261000000000001</v>
      </c>
    </row>
    <row r="83" spans="1:9" x14ac:dyDescent="0.45">
      <c r="A83" s="3">
        <v>37347</v>
      </c>
      <c r="B83" s="4" t="s">
        <v>95</v>
      </c>
      <c r="C83" s="4" t="s">
        <v>96</v>
      </c>
      <c r="D83" s="4" t="s">
        <v>21</v>
      </c>
      <c r="E83" s="5" t="s">
        <v>1465</v>
      </c>
      <c r="F83" s="5" t="s">
        <v>253</v>
      </c>
      <c r="G83" s="5" t="s">
        <v>1907</v>
      </c>
      <c r="H83" s="4">
        <v>-4526</v>
      </c>
      <c r="I83">
        <f xml:space="preserve"> big_mac_raw_index[[#This Row],[USD]]/100000</f>
        <v>-4.5260000000000002E-2</v>
      </c>
    </row>
    <row r="84" spans="1:9" x14ac:dyDescent="0.45">
      <c r="A84" s="3">
        <v>37347</v>
      </c>
      <c r="B84" s="4" t="s">
        <v>97</v>
      </c>
      <c r="C84" s="4" t="s">
        <v>98</v>
      </c>
      <c r="D84" s="4" t="s">
        <v>34</v>
      </c>
      <c r="E84" s="5" t="s">
        <v>1466</v>
      </c>
      <c r="F84" s="5" t="s">
        <v>254</v>
      </c>
      <c r="G84" s="5" t="s">
        <v>1410</v>
      </c>
      <c r="H84" s="4">
        <v>402</v>
      </c>
      <c r="I84">
        <f>big_mac_raw_index[[#This Row],[USD]]/100000</f>
        <v>4.0200000000000001E-3</v>
      </c>
    </row>
    <row r="85" spans="1:9" x14ac:dyDescent="0.45">
      <c r="A85" s="3">
        <v>37347</v>
      </c>
      <c r="B85" s="4" t="s">
        <v>99</v>
      </c>
      <c r="C85" s="4" t="s">
        <v>100</v>
      </c>
      <c r="D85" s="4" t="s">
        <v>5</v>
      </c>
      <c r="E85" s="5" t="s">
        <v>1451</v>
      </c>
      <c r="F85" s="5" t="s">
        <v>255</v>
      </c>
      <c r="G85" s="5" t="s">
        <v>1908</v>
      </c>
      <c r="H85" s="4">
        <v>52417</v>
      </c>
      <c r="I85">
        <f xml:space="preserve"> big_mac_raw_index[[#This Row],[USD]]/100000</f>
        <v>0.52417000000000002</v>
      </c>
    </row>
    <row r="86" spans="1:9" x14ac:dyDescent="0.45">
      <c r="A86" s="3">
        <v>37347</v>
      </c>
      <c r="B86" s="4" t="s">
        <v>101</v>
      </c>
      <c r="C86" s="4" t="s">
        <v>102</v>
      </c>
      <c r="D86" s="4" t="s">
        <v>103</v>
      </c>
      <c r="E86" s="5" t="s">
        <v>1434</v>
      </c>
      <c r="F86" s="5" t="s">
        <v>256</v>
      </c>
      <c r="G86" s="5" t="s">
        <v>1909</v>
      </c>
      <c r="H86" s="4">
        <v>-19217</v>
      </c>
      <c r="I86">
        <f>big_mac_raw_index[[#This Row],[USD]]/100000</f>
        <v>-0.19217000000000001</v>
      </c>
    </row>
    <row r="87" spans="1:9" x14ac:dyDescent="0.45">
      <c r="A87" s="3">
        <v>37347</v>
      </c>
      <c r="B87" s="4" t="s">
        <v>104</v>
      </c>
      <c r="C87" s="4" t="s">
        <v>105</v>
      </c>
      <c r="D87" s="4" t="s">
        <v>35</v>
      </c>
      <c r="E87" s="5" t="s">
        <v>1435</v>
      </c>
      <c r="F87" s="5" t="s">
        <v>257</v>
      </c>
      <c r="G87" s="5" t="s">
        <v>1910</v>
      </c>
      <c r="H87" s="4">
        <v>-48988</v>
      </c>
      <c r="I87">
        <f xml:space="preserve"> big_mac_raw_index[[#This Row],[USD]]/100000</f>
        <v>-0.48987999999999998</v>
      </c>
    </row>
    <row r="88" spans="1:9" x14ac:dyDescent="0.45">
      <c r="A88" s="3">
        <v>37347</v>
      </c>
      <c r="B88" s="4" t="s">
        <v>113</v>
      </c>
      <c r="C88" s="4" t="s">
        <v>114</v>
      </c>
      <c r="D88" s="4" t="s">
        <v>36</v>
      </c>
      <c r="E88" s="5" t="s">
        <v>1467</v>
      </c>
      <c r="F88" s="5" t="s">
        <v>258</v>
      </c>
      <c r="G88" s="5" t="s">
        <v>1911</v>
      </c>
      <c r="H88" s="4">
        <v>21285</v>
      </c>
      <c r="I88">
        <f>big_mac_raw_index[[#This Row],[USD]]/100000</f>
        <v>0.21285000000000001</v>
      </c>
    </row>
    <row r="89" spans="1:9" x14ac:dyDescent="0.45">
      <c r="A89" s="3">
        <v>37347</v>
      </c>
      <c r="B89" s="4" t="s">
        <v>106</v>
      </c>
      <c r="C89" s="4" t="s">
        <v>50</v>
      </c>
      <c r="D89" s="4" t="s">
        <v>39</v>
      </c>
      <c r="E89" s="5" t="s">
        <v>1468</v>
      </c>
      <c r="F89" s="5" t="s">
        <v>180</v>
      </c>
      <c r="G89" s="5" t="s">
        <v>1468</v>
      </c>
      <c r="H89" s="4">
        <v>0</v>
      </c>
      <c r="I89">
        <f xml:space="preserve"> big_mac_raw_index[[#This Row],[USD]]/100000</f>
        <v>0</v>
      </c>
    </row>
    <row r="90" spans="1:9" x14ac:dyDescent="0.45">
      <c r="A90" s="3">
        <v>37712</v>
      </c>
      <c r="B90" s="4" t="s">
        <v>55</v>
      </c>
      <c r="C90" s="4" t="s">
        <v>56</v>
      </c>
      <c r="D90" s="4" t="s">
        <v>1</v>
      </c>
      <c r="E90" s="5" t="s">
        <v>1469</v>
      </c>
      <c r="F90" s="5" t="s">
        <v>259</v>
      </c>
      <c r="G90" s="5" t="s">
        <v>1912</v>
      </c>
      <c r="H90" s="4">
        <v>-47468</v>
      </c>
      <c r="I90">
        <f>big_mac_raw_index[[#This Row],[USD]]/100000</f>
        <v>-0.47467999999999999</v>
      </c>
    </row>
    <row r="91" spans="1:9" x14ac:dyDescent="0.45">
      <c r="A91" s="3">
        <v>37712</v>
      </c>
      <c r="B91" s="4" t="s">
        <v>57</v>
      </c>
      <c r="C91" s="4" t="s">
        <v>58</v>
      </c>
      <c r="D91" s="4" t="s">
        <v>2</v>
      </c>
      <c r="E91" s="5" t="s">
        <v>1437</v>
      </c>
      <c r="F91" s="5" t="s">
        <v>260</v>
      </c>
      <c r="G91" s="5" t="s">
        <v>1913</v>
      </c>
      <c r="H91" s="4">
        <v>-31242</v>
      </c>
      <c r="I91">
        <f xml:space="preserve"> big_mac_raw_index[[#This Row],[USD]]/100000</f>
        <v>-0.31241999999999998</v>
      </c>
    </row>
    <row r="92" spans="1:9" x14ac:dyDescent="0.45">
      <c r="A92" s="3">
        <v>37712</v>
      </c>
      <c r="B92" s="4" t="s">
        <v>59</v>
      </c>
      <c r="C92" s="4" t="s">
        <v>60</v>
      </c>
      <c r="D92" s="4" t="s">
        <v>3</v>
      </c>
      <c r="E92" s="5" t="s">
        <v>1470</v>
      </c>
      <c r="F92" s="5" t="s">
        <v>261</v>
      </c>
      <c r="G92" s="5" t="s">
        <v>1914</v>
      </c>
      <c r="H92" s="4">
        <v>-45311</v>
      </c>
      <c r="I92">
        <f>big_mac_raw_index[[#This Row],[USD]]/100000</f>
        <v>-0.45311000000000001</v>
      </c>
    </row>
    <row r="93" spans="1:9" x14ac:dyDescent="0.45">
      <c r="A93" s="3">
        <v>37712</v>
      </c>
      <c r="B93" s="4" t="s">
        <v>61</v>
      </c>
      <c r="C93" s="4" t="s">
        <v>52</v>
      </c>
      <c r="D93" s="4" t="s">
        <v>14</v>
      </c>
      <c r="E93" s="5" t="s">
        <v>1439</v>
      </c>
      <c r="F93" s="5" t="s">
        <v>183</v>
      </c>
      <c r="G93" s="5" t="s">
        <v>1915</v>
      </c>
      <c r="H93" s="4">
        <v>16022</v>
      </c>
      <c r="I93">
        <f xml:space="preserve"> big_mac_raw_index[[#This Row],[USD]]/100000</f>
        <v>0.16022</v>
      </c>
    </row>
    <row r="94" spans="1:9" x14ac:dyDescent="0.45">
      <c r="A94" s="3">
        <v>37712</v>
      </c>
      <c r="B94" s="4" t="s">
        <v>62</v>
      </c>
      <c r="C94" s="4" t="s">
        <v>63</v>
      </c>
      <c r="D94" s="4" t="s">
        <v>4</v>
      </c>
      <c r="E94" s="5" t="s">
        <v>1429</v>
      </c>
      <c r="F94" s="5" t="s">
        <v>262</v>
      </c>
      <c r="G94" s="5" t="s">
        <v>1916</v>
      </c>
      <c r="H94" s="4">
        <v>-18565</v>
      </c>
      <c r="I94">
        <f>big_mac_raw_index[[#This Row],[USD]]/100000</f>
        <v>-0.18565000000000001</v>
      </c>
    </row>
    <row r="95" spans="1:9" x14ac:dyDescent="0.45">
      <c r="A95" s="3">
        <v>37712</v>
      </c>
      <c r="B95" s="4" t="s">
        <v>64</v>
      </c>
      <c r="C95" s="4" t="s">
        <v>65</v>
      </c>
      <c r="D95" s="4" t="s">
        <v>6</v>
      </c>
      <c r="E95" s="5" t="s">
        <v>1453</v>
      </c>
      <c r="F95" s="5" t="s">
        <v>263</v>
      </c>
      <c r="G95" s="5" t="s">
        <v>1917</v>
      </c>
      <c r="H95" s="4">
        <v>-27848</v>
      </c>
      <c r="I95">
        <f xml:space="preserve"> big_mac_raw_index[[#This Row],[USD]]/100000</f>
        <v>-0.27848000000000001</v>
      </c>
    </row>
    <row r="96" spans="1:9" x14ac:dyDescent="0.45">
      <c r="A96" s="3">
        <v>37712</v>
      </c>
      <c r="B96" s="4" t="s">
        <v>66</v>
      </c>
      <c r="C96" s="4" t="s">
        <v>54</v>
      </c>
      <c r="D96" s="4" t="s">
        <v>7</v>
      </c>
      <c r="E96" s="5" t="s">
        <v>1415</v>
      </c>
      <c r="F96" s="5" t="s">
        <v>186</v>
      </c>
      <c r="G96" s="5" t="s">
        <v>1837</v>
      </c>
      <c r="H96" s="4">
        <v>-5588</v>
      </c>
      <c r="I96">
        <f>big_mac_raw_index[[#This Row],[USD]]/100000</f>
        <v>-5.5879999999999999E-2</v>
      </c>
    </row>
    <row r="97" spans="1:9" x14ac:dyDescent="0.45">
      <c r="A97" s="3">
        <v>37712</v>
      </c>
      <c r="B97" s="4" t="s">
        <v>67</v>
      </c>
      <c r="C97" s="4" t="s">
        <v>68</v>
      </c>
      <c r="D97" s="4" t="s">
        <v>10</v>
      </c>
      <c r="E97" s="5" t="s">
        <v>1471</v>
      </c>
      <c r="F97" s="5" t="s">
        <v>222</v>
      </c>
      <c r="G97" s="5" t="s">
        <v>1918</v>
      </c>
      <c r="H97" s="4">
        <v>-2777</v>
      </c>
      <c r="I97">
        <f xml:space="preserve"> big_mac_raw_index[[#This Row],[USD]]/100000</f>
        <v>-2.777E-2</v>
      </c>
    </row>
    <row r="98" spans="1:9" x14ac:dyDescent="0.45">
      <c r="A98" s="3">
        <v>37712</v>
      </c>
      <c r="B98" s="4" t="s">
        <v>69</v>
      </c>
      <c r="C98" s="4" t="s">
        <v>70</v>
      </c>
      <c r="D98" s="4" t="s">
        <v>11</v>
      </c>
      <c r="E98" s="5" t="s">
        <v>1472</v>
      </c>
      <c r="F98" s="5" t="s">
        <v>264</v>
      </c>
      <c r="G98" s="5" t="s">
        <v>1919</v>
      </c>
      <c r="H98" s="4">
        <v>5103</v>
      </c>
      <c r="I98">
        <f>big_mac_raw_index[[#This Row],[USD]]/100000</f>
        <v>5.1029999999999999E-2</v>
      </c>
    </row>
    <row r="99" spans="1:9" x14ac:dyDescent="0.45">
      <c r="A99" s="3">
        <v>37712</v>
      </c>
      <c r="B99" s="4" t="s">
        <v>115</v>
      </c>
      <c r="C99" s="4" t="s">
        <v>116</v>
      </c>
      <c r="D99" s="4" t="s">
        <v>12</v>
      </c>
      <c r="E99" s="5" t="s">
        <v>239</v>
      </c>
      <c r="F99" s="5" t="s">
        <v>265</v>
      </c>
      <c r="G99" s="5" t="s">
        <v>1920</v>
      </c>
      <c r="H99" s="4">
        <v>-50135</v>
      </c>
      <c r="I99">
        <f xml:space="preserve"> big_mac_raw_index[[#This Row],[USD]]/100000</f>
        <v>-0.50134999999999996</v>
      </c>
    </row>
    <row r="100" spans="1:9" x14ac:dyDescent="0.45">
      <c r="A100" s="3">
        <v>37712</v>
      </c>
      <c r="B100" s="4" t="s">
        <v>71</v>
      </c>
      <c r="C100" s="4" t="s">
        <v>51</v>
      </c>
      <c r="D100" s="4" t="s">
        <v>13</v>
      </c>
      <c r="E100" s="5" t="s">
        <v>1473</v>
      </c>
      <c r="F100" s="5" t="s">
        <v>266</v>
      </c>
      <c r="G100" s="5" t="s">
        <v>1921</v>
      </c>
      <c r="H100" s="4">
        <v>1</v>
      </c>
      <c r="I100">
        <f>big_mac_raw_index[[#This Row],[USD]]/100000</f>
        <v>1.0000000000000001E-5</v>
      </c>
    </row>
    <row r="101" spans="1:9" x14ac:dyDescent="0.45">
      <c r="A101" s="3">
        <v>37712</v>
      </c>
      <c r="B101" s="4" t="s">
        <v>72</v>
      </c>
      <c r="C101" s="4" t="s">
        <v>73</v>
      </c>
      <c r="D101" s="4" t="s">
        <v>15</v>
      </c>
      <c r="E101" s="5" t="s">
        <v>1474</v>
      </c>
      <c r="F101" s="5" t="s">
        <v>214</v>
      </c>
      <c r="G101" s="5" t="s">
        <v>1922</v>
      </c>
      <c r="H101" s="4">
        <v>-45596</v>
      </c>
      <c r="I101">
        <f xml:space="preserve"> big_mac_raw_index[[#This Row],[USD]]/100000</f>
        <v>-0.45595999999999998</v>
      </c>
    </row>
    <row r="102" spans="1:9" x14ac:dyDescent="0.45">
      <c r="A102" s="3">
        <v>37712</v>
      </c>
      <c r="B102" s="4" t="s">
        <v>74</v>
      </c>
      <c r="C102" s="4" t="s">
        <v>75</v>
      </c>
      <c r="D102" s="4" t="s">
        <v>16</v>
      </c>
      <c r="E102" s="5" t="s">
        <v>1475</v>
      </c>
      <c r="F102" s="5" t="s">
        <v>267</v>
      </c>
      <c r="G102" s="5" t="s">
        <v>1923</v>
      </c>
      <c r="H102" s="4">
        <v>-1928</v>
      </c>
      <c r="I102">
        <f>big_mac_raw_index[[#This Row],[USD]]/100000</f>
        <v>-1.9279999999999999E-2</v>
      </c>
    </row>
    <row r="103" spans="1:9" x14ac:dyDescent="0.45">
      <c r="A103" s="3">
        <v>37712</v>
      </c>
      <c r="B103" s="4" t="s">
        <v>76</v>
      </c>
      <c r="C103" s="4" t="s">
        <v>77</v>
      </c>
      <c r="D103" s="4" t="s">
        <v>17</v>
      </c>
      <c r="E103" s="5" t="s">
        <v>1476</v>
      </c>
      <c r="F103" s="5" t="s">
        <v>268</v>
      </c>
      <c r="G103" s="5" t="s">
        <v>1924</v>
      </c>
      <c r="H103" s="4">
        <v>-32026</v>
      </c>
      <c r="I103">
        <f xml:space="preserve"> big_mac_raw_index[[#This Row],[USD]]/100000</f>
        <v>-0.32025999999999999</v>
      </c>
    </row>
    <row r="104" spans="1:9" x14ac:dyDescent="0.45">
      <c r="A104" s="3">
        <v>37712</v>
      </c>
      <c r="B104" s="4" t="s">
        <v>80</v>
      </c>
      <c r="C104" s="4" t="s">
        <v>53</v>
      </c>
      <c r="D104" s="4" t="s">
        <v>20</v>
      </c>
      <c r="E104" s="5" t="s">
        <v>1461</v>
      </c>
      <c r="F104" s="5" t="s">
        <v>269</v>
      </c>
      <c r="G104" s="5" t="s">
        <v>1925</v>
      </c>
      <c r="H104" s="4">
        <v>-19434</v>
      </c>
      <c r="I104">
        <f>big_mac_raw_index[[#This Row],[USD]]/100000</f>
        <v>-0.19434000000000001</v>
      </c>
    </row>
    <row r="105" spans="1:9" x14ac:dyDescent="0.45">
      <c r="A105" s="3">
        <v>37712</v>
      </c>
      <c r="B105" s="4" t="s">
        <v>81</v>
      </c>
      <c r="C105" s="4" t="s">
        <v>82</v>
      </c>
      <c r="D105" s="4" t="s">
        <v>24</v>
      </c>
      <c r="E105" s="5" t="s">
        <v>1462</v>
      </c>
      <c r="F105" s="5" t="s">
        <v>195</v>
      </c>
      <c r="G105" s="5" t="s">
        <v>1897</v>
      </c>
      <c r="H105" s="4">
        <v>-51058</v>
      </c>
      <c r="I105">
        <f xml:space="preserve"> big_mac_raw_index[[#This Row],[USD]]/100000</f>
        <v>-0.51058000000000003</v>
      </c>
    </row>
    <row r="106" spans="1:9" x14ac:dyDescent="0.45">
      <c r="A106" s="3">
        <v>37712</v>
      </c>
      <c r="B106" s="4" t="s">
        <v>83</v>
      </c>
      <c r="C106" s="4" t="s">
        <v>84</v>
      </c>
      <c r="D106" s="4" t="s">
        <v>23</v>
      </c>
      <c r="E106" s="5" t="s">
        <v>1477</v>
      </c>
      <c r="F106" s="5" t="s">
        <v>270</v>
      </c>
      <c r="G106" s="5" t="s">
        <v>1926</v>
      </c>
      <c r="H106" s="4">
        <v>-19401</v>
      </c>
      <c r="I106">
        <f>big_mac_raw_index[[#This Row],[USD]]/100000</f>
        <v>-0.19400999999999999</v>
      </c>
    </row>
    <row r="107" spans="1:9" x14ac:dyDescent="0.45">
      <c r="A107" s="3">
        <v>37712</v>
      </c>
      <c r="B107" s="4" t="s">
        <v>85</v>
      </c>
      <c r="C107" s="4" t="s">
        <v>86</v>
      </c>
      <c r="D107" s="4" t="s">
        <v>26</v>
      </c>
      <c r="E107" s="5" t="s">
        <v>1478</v>
      </c>
      <c r="F107" s="5" t="s">
        <v>271</v>
      </c>
      <c r="G107" s="5" t="s">
        <v>1927</v>
      </c>
      <c r="H107" s="4">
        <v>-18114</v>
      </c>
      <c r="I107">
        <f xml:space="preserve"> big_mac_raw_index[[#This Row],[USD]]/100000</f>
        <v>-0.18114</v>
      </c>
    </row>
    <row r="108" spans="1:9" x14ac:dyDescent="0.45">
      <c r="A108" s="3">
        <v>37712</v>
      </c>
      <c r="B108" s="4" t="s">
        <v>111</v>
      </c>
      <c r="C108" s="4" t="s">
        <v>112</v>
      </c>
      <c r="D108" s="4" t="s">
        <v>28</v>
      </c>
      <c r="E108" s="5" t="s">
        <v>1479</v>
      </c>
      <c r="F108" s="5" t="s">
        <v>272</v>
      </c>
      <c r="G108" s="5" t="s">
        <v>1928</v>
      </c>
      <c r="H108" s="4">
        <v>-15748</v>
      </c>
      <c r="I108">
        <f>big_mac_raw_index[[#This Row],[USD]]/100000</f>
        <v>-0.15748000000000001</v>
      </c>
    </row>
    <row r="109" spans="1:9" x14ac:dyDescent="0.45">
      <c r="A109" s="3">
        <v>37712</v>
      </c>
      <c r="B109" s="4" t="s">
        <v>107</v>
      </c>
      <c r="C109" s="4" t="s">
        <v>108</v>
      </c>
      <c r="D109" s="4" t="s">
        <v>29</v>
      </c>
      <c r="E109" s="5" t="s">
        <v>1464</v>
      </c>
      <c r="F109" s="5" t="s">
        <v>273</v>
      </c>
      <c r="G109" s="5" t="s">
        <v>1929</v>
      </c>
      <c r="H109" s="4">
        <v>-54314</v>
      </c>
      <c r="I109">
        <f xml:space="preserve"> big_mac_raw_index[[#This Row],[USD]]/100000</f>
        <v>-0.54313999999999996</v>
      </c>
    </row>
    <row r="110" spans="1:9" x14ac:dyDescent="0.45">
      <c r="A110" s="3">
        <v>37712</v>
      </c>
      <c r="B110" s="4" t="s">
        <v>87</v>
      </c>
      <c r="C110" s="4" t="s">
        <v>88</v>
      </c>
      <c r="D110" s="4" t="s">
        <v>30</v>
      </c>
      <c r="E110" s="5" t="s">
        <v>1451</v>
      </c>
      <c r="F110" s="5" t="s">
        <v>274</v>
      </c>
      <c r="G110" s="5" t="s">
        <v>1930</v>
      </c>
      <c r="H110" s="4">
        <v>-40238</v>
      </c>
      <c r="I110">
        <f>big_mac_raw_index[[#This Row],[USD]]/100000</f>
        <v>-0.40238000000000002</v>
      </c>
    </row>
    <row r="111" spans="1:9" x14ac:dyDescent="0.45">
      <c r="A111" s="3">
        <v>37712</v>
      </c>
      <c r="B111" s="4" t="s">
        <v>89</v>
      </c>
      <c r="C111" s="4" t="s">
        <v>90</v>
      </c>
      <c r="D111" s="4" t="s">
        <v>31</v>
      </c>
      <c r="E111" s="5" t="s">
        <v>1480</v>
      </c>
      <c r="F111" s="5" t="s">
        <v>275</v>
      </c>
      <c r="G111" s="5" t="s">
        <v>1931</v>
      </c>
      <c r="H111" s="4">
        <v>-51353</v>
      </c>
      <c r="I111">
        <f xml:space="preserve"> big_mac_raw_index[[#This Row],[USD]]/100000</f>
        <v>-0.51353000000000004</v>
      </c>
    </row>
    <row r="112" spans="1:9" x14ac:dyDescent="0.45">
      <c r="A112" s="3">
        <v>37712</v>
      </c>
      <c r="B112" s="4" t="s">
        <v>91</v>
      </c>
      <c r="C112" s="4" t="s">
        <v>92</v>
      </c>
      <c r="D112" s="4" t="s">
        <v>33</v>
      </c>
      <c r="E112" s="5" t="s">
        <v>1449</v>
      </c>
      <c r="F112" s="5" t="s">
        <v>271</v>
      </c>
      <c r="G112" s="5" t="s">
        <v>1932</v>
      </c>
      <c r="H112" s="4">
        <v>-31589</v>
      </c>
      <c r="I112">
        <f>big_mac_raw_index[[#This Row],[USD]]/100000</f>
        <v>-0.31589</v>
      </c>
    </row>
    <row r="113" spans="1:9" x14ac:dyDescent="0.45">
      <c r="A113" s="3">
        <v>37712</v>
      </c>
      <c r="B113" s="4" t="s">
        <v>93</v>
      </c>
      <c r="C113" s="4" t="s">
        <v>94</v>
      </c>
      <c r="D113" s="4" t="s">
        <v>41</v>
      </c>
      <c r="E113" s="5" t="s">
        <v>1481</v>
      </c>
      <c r="F113" s="5" t="s">
        <v>276</v>
      </c>
      <c r="G113" s="5" t="s">
        <v>1933</v>
      </c>
      <c r="H113" s="4">
        <v>-3191</v>
      </c>
      <c r="I113">
        <f xml:space="preserve"> big_mac_raw_index[[#This Row],[USD]]/100000</f>
        <v>-3.1910000000000001E-2</v>
      </c>
    </row>
    <row r="114" spans="1:9" x14ac:dyDescent="0.45">
      <c r="A114" s="3">
        <v>37712</v>
      </c>
      <c r="B114" s="4" t="s">
        <v>95</v>
      </c>
      <c r="C114" s="4" t="s">
        <v>96</v>
      </c>
      <c r="D114" s="4" t="s">
        <v>21</v>
      </c>
      <c r="E114" s="5" t="s">
        <v>1482</v>
      </c>
      <c r="F114" s="5" t="s">
        <v>277</v>
      </c>
      <c r="G114" s="5" t="s">
        <v>1934</v>
      </c>
      <c r="H114" s="4">
        <v>-188</v>
      </c>
      <c r="I114">
        <f>big_mac_raw_index[[#This Row],[USD]]/100000</f>
        <v>-1.8799999999999999E-3</v>
      </c>
    </row>
    <row r="115" spans="1:9" x14ac:dyDescent="0.45">
      <c r="A115" s="3">
        <v>37712</v>
      </c>
      <c r="B115" s="4" t="s">
        <v>97</v>
      </c>
      <c r="C115" s="4" t="s">
        <v>98</v>
      </c>
      <c r="D115" s="4" t="s">
        <v>34</v>
      </c>
      <c r="E115" s="5" t="s">
        <v>1483</v>
      </c>
      <c r="F115" s="5" t="s">
        <v>278</v>
      </c>
      <c r="G115" s="5" t="s">
        <v>1935</v>
      </c>
      <c r="H115" s="4">
        <v>32735</v>
      </c>
      <c r="I115">
        <f xml:space="preserve"> big_mac_raw_index[[#This Row],[USD]]/100000</f>
        <v>0.32734999999999997</v>
      </c>
    </row>
    <row r="116" spans="1:9" x14ac:dyDescent="0.45">
      <c r="A116" s="3">
        <v>37712</v>
      </c>
      <c r="B116" s="4" t="s">
        <v>99</v>
      </c>
      <c r="C116" s="4" t="s">
        <v>100</v>
      </c>
      <c r="D116" s="4" t="s">
        <v>5</v>
      </c>
      <c r="E116" s="5" t="s">
        <v>1451</v>
      </c>
      <c r="F116" s="5" t="s">
        <v>279</v>
      </c>
      <c r="G116" s="5" t="s">
        <v>1936</v>
      </c>
      <c r="H116" s="4">
        <v>69688</v>
      </c>
      <c r="I116">
        <f>big_mac_raw_index[[#This Row],[USD]]/100000</f>
        <v>0.69688000000000005</v>
      </c>
    </row>
    <row r="117" spans="1:9" x14ac:dyDescent="0.45">
      <c r="A117" s="3">
        <v>37712</v>
      </c>
      <c r="B117" s="4" t="s">
        <v>101</v>
      </c>
      <c r="C117" s="4" t="s">
        <v>102</v>
      </c>
      <c r="D117" s="4" t="s">
        <v>103</v>
      </c>
      <c r="E117" s="5" t="s">
        <v>1434</v>
      </c>
      <c r="F117" s="5" t="s">
        <v>256</v>
      </c>
      <c r="G117" s="5" t="s">
        <v>1909</v>
      </c>
      <c r="H117" s="4">
        <v>-25775</v>
      </c>
      <c r="I117">
        <f xml:space="preserve"> big_mac_raw_index[[#This Row],[USD]]/100000</f>
        <v>-0.25774999999999998</v>
      </c>
    </row>
    <row r="118" spans="1:9" x14ac:dyDescent="0.45">
      <c r="A118" s="3">
        <v>37712</v>
      </c>
      <c r="B118" s="4" t="s">
        <v>104</v>
      </c>
      <c r="C118" s="4" t="s">
        <v>105</v>
      </c>
      <c r="D118" s="4" t="s">
        <v>35</v>
      </c>
      <c r="E118" s="5" t="s">
        <v>1447</v>
      </c>
      <c r="F118" s="5" t="s">
        <v>280</v>
      </c>
      <c r="G118" s="5" t="s">
        <v>1937</v>
      </c>
      <c r="H118" s="4">
        <v>-49014</v>
      </c>
      <c r="I118">
        <f>big_mac_raw_index[[#This Row],[USD]]/100000</f>
        <v>-0.49014000000000002</v>
      </c>
    </row>
    <row r="119" spans="1:9" x14ac:dyDescent="0.45">
      <c r="A119" s="3">
        <v>37712</v>
      </c>
      <c r="B119" s="4" t="s">
        <v>113</v>
      </c>
      <c r="C119" s="4" t="s">
        <v>114</v>
      </c>
      <c r="D119" s="4" t="s">
        <v>36</v>
      </c>
      <c r="E119" s="5" t="s">
        <v>1484</v>
      </c>
      <c r="F119" s="5" t="s">
        <v>281</v>
      </c>
      <c r="G119" s="5" t="s">
        <v>1938</v>
      </c>
      <c r="H119" s="4">
        <v>-13542</v>
      </c>
      <c r="I119">
        <f xml:space="preserve"> big_mac_raw_index[[#This Row],[USD]]/100000</f>
        <v>-0.13542000000000001</v>
      </c>
    </row>
    <row r="120" spans="1:9" x14ac:dyDescent="0.45">
      <c r="A120" s="3">
        <v>37712</v>
      </c>
      <c r="B120" s="4" t="s">
        <v>106</v>
      </c>
      <c r="C120" s="4" t="s">
        <v>50</v>
      </c>
      <c r="D120" s="4" t="s">
        <v>39</v>
      </c>
      <c r="E120" s="5" t="s">
        <v>1473</v>
      </c>
      <c r="F120" s="5" t="s">
        <v>180</v>
      </c>
      <c r="G120" s="5" t="s">
        <v>1473</v>
      </c>
      <c r="H120" s="4">
        <v>0</v>
      </c>
      <c r="I120">
        <f>big_mac_raw_index[[#This Row],[USD]]/100000</f>
        <v>0</v>
      </c>
    </row>
    <row r="121" spans="1:9" x14ac:dyDescent="0.45">
      <c r="A121" s="3">
        <v>38108</v>
      </c>
      <c r="B121" s="4" t="s">
        <v>55</v>
      </c>
      <c r="C121" s="4" t="s">
        <v>56</v>
      </c>
      <c r="D121" s="4" t="s">
        <v>1</v>
      </c>
      <c r="E121" s="5" t="s">
        <v>1485</v>
      </c>
      <c r="F121" s="5" t="s">
        <v>282</v>
      </c>
      <c r="G121" s="5" t="s">
        <v>1939</v>
      </c>
      <c r="H121" s="4">
        <v>-49036</v>
      </c>
      <c r="I121">
        <f xml:space="preserve"> big_mac_raw_index[[#This Row],[USD]]/100000</f>
        <v>-0.49036000000000002</v>
      </c>
    </row>
    <row r="122" spans="1:9" x14ac:dyDescent="0.45">
      <c r="A122" s="3">
        <v>38108</v>
      </c>
      <c r="B122" s="4" t="s">
        <v>57</v>
      </c>
      <c r="C122" s="4" t="s">
        <v>58</v>
      </c>
      <c r="D122" s="4" t="s">
        <v>2</v>
      </c>
      <c r="E122" s="5" t="s">
        <v>1486</v>
      </c>
      <c r="F122" s="5" t="s">
        <v>283</v>
      </c>
      <c r="G122" s="5" t="s">
        <v>1940</v>
      </c>
      <c r="H122" s="4">
        <v>-2163</v>
      </c>
      <c r="I122">
        <f>big_mac_raw_index[[#This Row],[USD]]/100000</f>
        <v>-2.163E-2</v>
      </c>
    </row>
    <row r="123" spans="1:9" x14ac:dyDescent="0.45">
      <c r="A123" s="3">
        <v>38108</v>
      </c>
      <c r="B123" s="4" t="s">
        <v>59</v>
      </c>
      <c r="C123" s="4" t="s">
        <v>60</v>
      </c>
      <c r="D123" s="4" t="s">
        <v>3</v>
      </c>
      <c r="E123" s="5" t="s">
        <v>1487</v>
      </c>
      <c r="F123" s="5" t="s">
        <v>284</v>
      </c>
      <c r="G123" s="5" t="s">
        <v>1941</v>
      </c>
      <c r="H123" s="4">
        <v>-41444</v>
      </c>
      <c r="I123">
        <f xml:space="preserve"> big_mac_raw_index[[#This Row],[USD]]/100000</f>
        <v>-0.41443999999999998</v>
      </c>
    </row>
    <row r="124" spans="1:9" x14ac:dyDescent="0.45">
      <c r="A124" s="3">
        <v>38108</v>
      </c>
      <c r="B124" s="4" t="s">
        <v>61</v>
      </c>
      <c r="C124" s="4" t="s">
        <v>52</v>
      </c>
      <c r="D124" s="4" t="s">
        <v>14</v>
      </c>
      <c r="E124" s="5" t="s">
        <v>1488</v>
      </c>
      <c r="F124" s="5" t="s">
        <v>285</v>
      </c>
      <c r="G124" s="5" t="s">
        <v>1942</v>
      </c>
      <c r="H124" s="4">
        <v>16041</v>
      </c>
      <c r="I124">
        <f>big_mac_raw_index[[#This Row],[USD]]/100000</f>
        <v>0.16041</v>
      </c>
    </row>
    <row r="125" spans="1:9" x14ac:dyDescent="0.45">
      <c r="A125" s="3">
        <v>38108</v>
      </c>
      <c r="B125" s="4" t="s">
        <v>62</v>
      </c>
      <c r="C125" s="4" t="s">
        <v>63</v>
      </c>
      <c r="D125" s="4" t="s">
        <v>4</v>
      </c>
      <c r="E125" s="5" t="s">
        <v>1489</v>
      </c>
      <c r="F125" s="5" t="s">
        <v>279</v>
      </c>
      <c r="G125" s="5" t="s">
        <v>1943</v>
      </c>
      <c r="H125" s="4">
        <v>-19708</v>
      </c>
      <c r="I125">
        <f xml:space="preserve"> big_mac_raw_index[[#This Row],[USD]]/100000</f>
        <v>-0.19708000000000001</v>
      </c>
    </row>
    <row r="126" spans="1:9" x14ac:dyDescent="0.45">
      <c r="A126" s="3">
        <v>38108</v>
      </c>
      <c r="B126" s="4" t="s">
        <v>64</v>
      </c>
      <c r="C126" s="4" t="s">
        <v>65</v>
      </c>
      <c r="D126" s="4" t="s">
        <v>6</v>
      </c>
      <c r="E126" s="5" t="s">
        <v>1453</v>
      </c>
      <c r="F126" s="5" t="s">
        <v>286</v>
      </c>
      <c r="G126" s="5" t="s">
        <v>1944</v>
      </c>
      <c r="H126" s="4">
        <v>-24687</v>
      </c>
      <c r="I126">
        <f>big_mac_raw_index[[#This Row],[USD]]/100000</f>
        <v>-0.24687000000000001</v>
      </c>
    </row>
    <row r="127" spans="1:9" x14ac:dyDescent="0.45">
      <c r="A127" s="3">
        <v>38108</v>
      </c>
      <c r="B127" s="4" t="s">
        <v>66</v>
      </c>
      <c r="C127" s="4" t="s">
        <v>54</v>
      </c>
      <c r="D127" s="4" t="s">
        <v>7</v>
      </c>
      <c r="E127" s="5" t="s">
        <v>254</v>
      </c>
      <c r="F127" s="5" t="s">
        <v>186</v>
      </c>
      <c r="G127" s="5" t="s">
        <v>1945</v>
      </c>
      <c r="H127" s="4">
        <v>-56688</v>
      </c>
      <c r="I127">
        <f xml:space="preserve"> big_mac_raw_index[[#This Row],[USD]]/100000</f>
        <v>-0.56688000000000005</v>
      </c>
    </row>
    <row r="128" spans="1:9" x14ac:dyDescent="0.45">
      <c r="A128" s="3">
        <v>38108</v>
      </c>
      <c r="B128" s="4" t="s">
        <v>117</v>
      </c>
      <c r="C128" s="4" t="s">
        <v>118</v>
      </c>
      <c r="D128" s="4" t="s">
        <v>8</v>
      </c>
      <c r="E128" s="5" t="s">
        <v>1490</v>
      </c>
      <c r="F128" s="5" t="s">
        <v>287</v>
      </c>
      <c r="G128" s="5" t="s">
        <v>1946</v>
      </c>
      <c r="H128" s="4">
        <v>-19079</v>
      </c>
      <c r="I128">
        <f>big_mac_raw_index[[#This Row],[USD]]/100000</f>
        <v>-0.19078999999999999</v>
      </c>
    </row>
    <row r="129" spans="1:9" x14ac:dyDescent="0.45">
      <c r="A129" s="3">
        <v>38108</v>
      </c>
      <c r="B129" s="4" t="s">
        <v>119</v>
      </c>
      <c r="C129" s="4" t="s">
        <v>120</v>
      </c>
      <c r="D129" s="4" t="s">
        <v>9</v>
      </c>
      <c r="E129" s="5" t="s">
        <v>1491</v>
      </c>
      <c r="F129" s="5" t="s">
        <v>288</v>
      </c>
      <c r="G129" s="5" t="s">
        <v>1947</v>
      </c>
      <c r="H129" s="4">
        <v>-10125</v>
      </c>
      <c r="I129">
        <f xml:space="preserve"> big_mac_raw_index[[#This Row],[USD]]/100000</f>
        <v>-0.10125000000000001</v>
      </c>
    </row>
    <row r="130" spans="1:9" x14ac:dyDescent="0.45">
      <c r="A130" s="3">
        <v>38108</v>
      </c>
      <c r="B130" s="4" t="s">
        <v>67</v>
      </c>
      <c r="C130" s="4" t="s">
        <v>68</v>
      </c>
      <c r="D130" s="4" t="s">
        <v>10</v>
      </c>
      <c r="E130" s="5" t="s">
        <v>1492</v>
      </c>
      <c r="F130" s="5" t="s">
        <v>289</v>
      </c>
      <c r="G130" s="5" t="s">
        <v>1948</v>
      </c>
      <c r="H130" s="4">
        <v>-26584</v>
      </c>
      <c r="I130">
        <f>big_mac_raw_index[[#This Row],[USD]]/100000</f>
        <v>-0.26584000000000002</v>
      </c>
    </row>
    <row r="131" spans="1:9" x14ac:dyDescent="0.45">
      <c r="A131" s="3">
        <v>38108</v>
      </c>
      <c r="B131" s="4" t="s">
        <v>69</v>
      </c>
      <c r="C131" s="4" t="s">
        <v>70</v>
      </c>
      <c r="D131" s="4" t="s">
        <v>11</v>
      </c>
      <c r="E131" s="5" t="s">
        <v>1472</v>
      </c>
      <c r="F131" s="5" t="s">
        <v>290</v>
      </c>
      <c r="G131" s="5" t="s">
        <v>1949</v>
      </c>
      <c r="H131" s="4">
        <v>53842</v>
      </c>
      <c r="I131">
        <f xml:space="preserve"> big_mac_raw_index[[#This Row],[USD]]/100000</f>
        <v>0.53842000000000001</v>
      </c>
    </row>
    <row r="132" spans="1:9" x14ac:dyDescent="0.45">
      <c r="A132" s="3">
        <v>38108</v>
      </c>
      <c r="B132" s="4" t="s">
        <v>115</v>
      </c>
      <c r="C132" s="4" t="s">
        <v>116</v>
      </c>
      <c r="D132" s="4" t="s">
        <v>12</v>
      </c>
      <c r="E132" s="5" t="s">
        <v>1493</v>
      </c>
      <c r="F132" s="5" t="s">
        <v>291</v>
      </c>
      <c r="G132" s="5" t="s">
        <v>1950</v>
      </c>
      <c r="H132" s="4">
        <v>-44293</v>
      </c>
      <c r="I132">
        <f>big_mac_raw_index[[#This Row],[USD]]/100000</f>
        <v>-0.44292999999999999</v>
      </c>
    </row>
    <row r="133" spans="1:9" x14ac:dyDescent="0.45">
      <c r="A133" s="3">
        <v>38108</v>
      </c>
      <c r="B133" s="4" t="s">
        <v>71</v>
      </c>
      <c r="C133" s="4" t="s">
        <v>51</v>
      </c>
      <c r="D133" s="4" t="s">
        <v>13</v>
      </c>
      <c r="E133" s="5" t="s">
        <v>1494</v>
      </c>
      <c r="F133" s="5" t="s">
        <v>292</v>
      </c>
      <c r="G133" s="5" t="s">
        <v>1951</v>
      </c>
      <c r="H133" s="4">
        <v>13379</v>
      </c>
      <c r="I133">
        <f xml:space="preserve"> big_mac_raw_index[[#This Row],[USD]]/100000</f>
        <v>0.13378999999999999</v>
      </c>
    </row>
    <row r="134" spans="1:9" x14ac:dyDescent="0.45">
      <c r="A134" s="3">
        <v>38108</v>
      </c>
      <c r="B134" s="4" t="s">
        <v>72</v>
      </c>
      <c r="C134" s="4" t="s">
        <v>73</v>
      </c>
      <c r="D134" s="4" t="s">
        <v>15</v>
      </c>
      <c r="E134" s="5" t="s">
        <v>1460</v>
      </c>
      <c r="F134" s="5" t="s">
        <v>190</v>
      </c>
      <c r="G134" s="5" t="s">
        <v>1952</v>
      </c>
      <c r="H134" s="4">
        <v>-46882</v>
      </c>
      <c r="I134">
        <f>big_mac_raw_index[[#This Row],[USD]]/100000</f>
        <v>-0.46882000000000001</v>
      </c>
    </row>
    <row r="135" spans="1:9" x14ac:dyDescent="0.45">
      <c r="A135" s="3">
        <v>38108</v>
      </c>
      <c r="B135" s="4" t="s">
        <v>74</v>
      </c>
      <c r="C135" s="4" t="s">
        <v>75</v>
      </c>
      <c r="D135" s="4" t="s">
        <v>16</v>
      </c>
      <c r="E135" s="5" t="s">
        <v>1495</v>
      </c>
      <c r="F135" s="5" t="s">
        <v>293</v>
      </c>
      <c r="G135" s="5" t="s">
        <v>1953</v>
      </c>
      <c r="H135" s="4">
        <v>-13385</v>
      </c>
      <c r="I135">
        <f xml:space="preserve"> big_mac_raw_index[[#This Row],[USD]]/100000</f>
        <v>-0.13385</v>
      </c>
    </row>
    <row r="136" spans="1:9" x14ac:dyDescent="0.45">
      <c r="A136" s="3">
        <v>38108</v>
      </c>
      <c r="B136" s="4" t="s">
        <v>76</v>
      </c>
      <c r="C136" s="4" t="s">
        <v>77</v>
      </c>
      <c r="D136" s="4" t="s">
        <v>17</v>
      </c>
      <c r="E136" s="5" t="s">
        <v>1476</v>
      </c>
      <c r="F136" s="5" t="s">
        <v>294</v>
      </c>
      <c r="G136" s="5" t="s">
        <v>1954</v>
      </c>
      <c r="H136" s="4">
        <v>-39126</v>
      </c>
      <c r="I136">
        <f>big_mac_raw_index[[#This Row],[USD]]/100000</f>
        <v>-0.39126</v>
      </c>
    </row>
    <row r="137" spans="1:9" x14ac:dyDescent="0.45">
      <c r="A137" s="3">
        <v>38108</v>
      </c>
      <c r="B137" s="4" t="s">
        <v>80</v>
      </c>
      <c r="C137" s="4" t="s">
        <v>53</v>
      </c>
      <c r="D137" s="4" t="s">
        <v>20</v>
      </c>
      <c r="E137" s="5" t="s">
        <v>1461</v>
      </c>
      <c r="F137" s="5" t="s">
        <v>295</v>
      </c>
      <c r="G137" s="5" t="s">
        <v>1955</v>
      </c>
      <c r="H137" s="4">
        <v>-20049</v>
      </c>
      <c r="I137">
        <f xml:space="preserve"> big_mac_raw_index[[#This Row],[USD]]/100000</f>
        <v>-0.20049</v>
      </c>
    </row>
    <row r="138" spans="1:9" x14ac:dyDescent="0.45">
      <c r="A138" s="3">
        <v>38108</v>
      </c>
      <c r="B138" s="4" t="s">
        <v>81</v>
      </c>
      <c r="C138" s="4" t="s">
        <v>82</v>
      </c>
      <c r="D138" s="4" t="s">
        <v>24</v>
      </c>
      <c r="E138" s="5" t="s">
        <v>1462</v>
      </c>
      <c r="F138" s="5" t="s">
        <v>195</v>
      </c>
      <c r="G138" s="5" t="s">
        <v>1897</v>
      </c>
      <c r="H138" s="4">
        <v>-54265</v>
      </c>
      <c r="I138">
        <f>big_mac_raw_index[[#This Row],[USD]]/100000</f>
        <v>-0.54264999999999997</v>
      </c>
    </row>
    <row r="139" spans="1:9" x14ac:dyDescent="0.45">
      <c r="A139" s="3">
        <v>38108</v>
      </c>
      <c r="B139" s="4" t="s">
        <v>83</v>
      </c>
      <c r="C139" s="4" t="s">
        <v>84</v>
      </c>
      <c r="D139" s="4" t="s">
        <v>23</v>
      </c>
      <c r="E139" s="5" t="s">
        <v>1432</v>
      </c>
      <c r="F139" s="5" t="s">
        <v>296</v>
      </c>
      <c r="G139" s="5" t="s">
        <v>1956</v>
      </c>
      <c r="H139" s="4">
        <v>-28656</v>
      </c>
      <c r="I139">
        <f xml:space="preserve"> big_mac_raw_index[[#This Row],[USD]]/100000</f>
        <v>-0.28655999999999998</v>
      </c>
    </row>
    <row r="140" spans="1:9" x14ac:dyDescent="0.45">
      <c r="A140" s="3">
        <v>38108</v>
      </c>
      <c r="B140" s="4" t="s">
        <v>85</v>
      </c>
      <c r="C140" s="4" t="s">
        <v>86</v>
      </c>
      <c r="D140" s="4" t="s">
        <v>26</v>
      </c>
      <c r="E140" s="5" t="s">
        <v>1496</v>
      </c>
      <c r="F140" s="5" t="s">
        <v>297</v>
      </c>
      <c r="G140" s="5" t="s">
        <v>1957</v>
      </c>
      <c r="H140" s="4">
        <v>-8537</v>
      </c>
      <c r="I140">
        <f>big_mac_raw_index[[#This Row],[USD]]/100000</f>
        <v>-8.5370000000000001E-2</v>
      </c>
    </row>
    <row r="141" spans="1:9" x14ac:dyDescent="0.45">
      <c r="A141" s="3">
        <v>38108</v>
      </c>
      <c r="B141" s="4" t="s">
        <v>109</v>
      </c>
      <c r="C141" s="4" t="s">
        <v>110</v>
      </c>
      <c r="D141" s="4" t="s">
        <v>25</v>
      </c>
      <c r="E141" s="5" t="s">
        <v>1497</v>
      </c>
      <c r="F141" s="5" t="s">
        <v>298</v>
      </c>
      <c r="G141" s="5" t="s">
        <v>1958</v>
      </c>
      <c r="H141" s="4">
        <v>7873</v>
      </c>
      <c r="I141">
        <f xml:space="preserve"> big_mac_raw_index[[#This Row],[USD]]/100000</f>
        <v>7.8729999999999994E-2</v>
      </c>
    </row>
    <row r="142" spans="1:9" x14ac:dyDescent="0.45">
      <c r="A142" s="3">
        <v>38108</v>
      </c>
      <c r="B142" s="4" t="s">
        <v>121</v>
      </c>
      <c r="C142" s="4" t="s">
        <v>122</v>
      </c>
      <c r="D142" s="4" t="s">
        <v>27</v>
      </c>
      <c r="E142" s="5" t="s">
        <v>1498</v>
      </c>
      <c r="F142" s="5" t="s">
        <v>299</v>
      </c>
      <c r="G142" s="5" t="s">
        <v>1959</v>
      </c>
      <c r="H142" s="4">
        <v>-3433</v>
      </c>
      <c r="I142">
        <f>big_mac_raw_index[[#This Row],[USD]]/100000</f>
        <v>-3.4329999999999999E-2</v>
      </c>
    </row>
    <row r="143" spans="1:9" x14ac:dyDescent="0.45">
      <c r="A143" s="3">
        <v>38108</v>
      </c>
      <c r="B143" s="4" t="s">
        <v>111</v>
      </c>
      <c r="C143" s="4" t="s">
        <v>112</v>
      </c>
      <c r="D143" s="4" t="s">
        <v>28</v>
      </c>
      <c r="E143" s="5" t="s">
        <v>1499</v>
      </c>
      <c r="F143" s="5" t="s">
        <v>300</v>
      </c>
      <c r="G143" s="5" t="s">
        <v>1960</v>
      </c>
      <c r="H143" s="4">
        <v>-11175</v>
      </c>
      <c r="I143">
        <f xml:space="preserve"> big_mac_raw_index[[#This Row],[USD]]/100000</f>
        <v>-0.11175</v>
      </c>
    </row>
    <row r="144" spans="1:9" x14ac:dyDescent="0.45">
      <c r="A144" s="3">
        <v>38108</v>
      </c>
      <c r="B144" s="4" t="s">
        <v>107</v>
      </c>
      <c r="C144" s="4" t="s">
        <v>108</v>
      </c>
      <c r="D144" s="4" t="s">
        <v>29</v>
      </c>
      <c r="E144" s="5" t="s">
        <v>1500</v>
      </c>
      <c r="F144" s="5" t="s">
        <v>301</v>
      </c>
      <c r="G144" s="5" t="s">
        <v>1961</v>
      </c>
      <c r="H144" s="4">
        <v>-57436</v>
      </c>
      <c r="I144">
        <f>big_mac_raw_index[[#This Row],[USD]]/100000</f>
        <v>-0.57435999999999998</v>
      </c>
    </row>
    <row r="145" spans="1:9" x14ac:dyDescent="0.45">
      <c r="A145" s="3">
        <v>38108</v>
      </c>
      <c r="B145" s="4" t="s">
        <v>87</v>
      </c>
      <c r="C145" s="4" t="s">
        <v>88</v>
      </c>
      <c r="D145" s="4" t="s">
        <v>30</v>
      </c>
      <c r="E145" s="5" t="s">
        <v>1451</v>
      </c>
      <c r="F145" s="5" t="s">
        <v>302</v>
      </c>
      <c r="G145" s="5" t="s">
        <v>1962</v>
      </c>
      <c r="H145" s="4">
        <v>-43865</v>
      </c>
      <c r="I145">
        <f xml:space="preserve"> big_mac_raw_index[[#This Row],[USD]]/100000</f>
        <v>-0.43864999999999998</v>
      </c>
    </row>
    <row r="146" spans="1:9" x14ac:dyDescent="0.45">
      <c r="A146" s="3">
        <v>38108</v>
      </c>
      <c r="B146" s="4" t="s">
        <v>89</v>
      </c>
      <c r="C146" s="4" t="s">
        <v>90</v>
      </c>
      <c r="D146" s="4" t="s">
        <v>31</v>
      </c>
      <c r="E146" s="5" t="s">
        <v>1501</v>
      </c>
      <c r="F146" s="5" t="s">
        <v>303</v>
      </c>
      <c r="G146" s="5" t="s">
        <v>1963</v>
      </c>
      <c r="H146" s="4">
        <v>-50059</v>
      </c>
      <c r="I146">
        <f>big_mac_raw_index[[#This Row],[USD]]/100000</f>
        <v>-0.50058999999999998</v>
      </c>
    </row>
    <row r="147" spans="1:9" x14ac:dyDescent="0.45">
      <c r="A147" s="3">
        <v>38108</v>
      </c>
      <c r="B147" s="4" t="s">
        <v>123</v>
      </c>
      <c r="C147" s="4" t="s">
        <v>124</v>
      </c>
      <c r="D147" s="4" t="s">
        <v>32</v>
      </c>
      <c r="E147" s="5" t="s">
        <v>1502</v>
      </c>
      <c r="F147" s="5" t="s">
        <v>304</v>
      </c>
      <c r="G147" s="5" t="s">
        <v>1964</v>
      </c>
      <c r="H147" s="4">
        <v>-77932</v>
      </c>
      <c r="I147">
        <f xml:space="preserve"> big_mac_raw_index[[#This Row],[USD]]/100000</f>
        <v>-0.77932000000000001</v>
      </c>
    </row>
    <row r="148" spans="1:9" x14ac:dyDescent="0.45">
      <c r="A148" s="3">
        <v>38108</v>
      </c>
      <c r="B148" s="4" t="s">
        <v>91</v>
      </c>
      <c r="C148" s="4" t="s">
        <v>92</v>
      </c>
      <c r="D148" s="4" t="s">
        <v>33</v>
      </c>
      <c r="E148" s="5" t="s">
        <v>1449</v>
      </c>
      <c r="F148" s="5" t="s">
        <v>305</v>
      </c>
      <c r="G148" s="5" t="s">
        <v>1965</v>
      </c>
      <c r="H148" s="4">
        <v>-33454</v>
      </c>
      <c r="I148">
        <f>big_mac_raw_index[[#This Row],[USD]]/100000</f>
        <v>-0.33454</v>
      </c>
    </row>
    <row r="149" spans="1:9" x14ac:dyDescent="0.45">
      <c r="A149" s="3">
        <v>38108</v>
      </c>
      <c r="B149" s="4" t="s">
        <v>93</v>
      </c>
      <c r="C149" s="4" t="s">
        <v>94</v>
      </c>
      <c r="D149" s="4" t="s">
        <v>41</v>
      </c>
      <c r="E149" s="5" t="s">
        <v>1503</v>
      </c>
      <c r="F149" s="5" t="s">
        <v>306</v>
      </c>
      <c r="G149" s="5" t="s">
        <v>1966</v>
      </c>
      <c r="H149" s="4">
        <v>-35798</v>
      </c>
      <c r="I149">
        <f xml:space="preserve"> big_mac_raw_index[[#This Row],[USD]]/100000</f>
        <v>-0.35798000000000002</v>
      </c>
    </row>
    <row r="150" spans="1:9" x14ac:dyDescent="0.45">
      <c r="A150" s="3">
        <v>38108</v>
      </c>
      <c r="B150" s="4" t="s">
        <v>95</v>
      </c>
      <c r="C150" s="4" t="s">
        <v>96</v>
      </c>
      <c r="D150" s="4" t="s">
        <v>21</v>
      </c>
      <c r="E150" s="5" t="s">
        <v>1504</v>
      </c>
      <c r="F150" s="5" t="s">
        <v>307</v>
      </c>
      <c r="G150" s="5" t="s">
        <v>1967</v>
      </c>
      <c r="H150" s="4">
        <v>-6249</v>
      </c>
      <c r="I150">
        <f>big_mac_raw_index[[#This Row],[USD]]/100000</f>
        <v>-6.2489999999999997E-2</v>
      </c>
    </row>
    <row r="151" spans="1:9" x14ac:dyDescent="0.45">
      <c r="A151" s="3">
        <v>38108</v>
      </c>
      <c r="B151" s="4" t="s">
        <v>125</v>
      </c>
      <c r="C151" s="4" t="s">
        <v>126</v>
      </c>
      <c r="D151" s="4" t="s">
        <v>22</v>
      </c>
      <c r="E151" s="5" t="s">
        <v>1505</v>
      </c>
      <c r="F151" s="5" t="s">
        <v>308</v>
      </c>
      <c r="G151" s="5" t="s">
        <v>1968</v>
      </c>
      <c r="H151" s="4">
        <v>-51237</v>
      </c>
      <c r="I151">
        <f xml:space="preserve"> big_mac_raw_index[[#This Row],[USD]]/100000</f>
        <v>-0.51236999999999999</v>
      </c>
    </row>
    <row r="152" spans="1:9" x14ac:dyDescent="0.45">
      <c r="A152" s="3">
        <v>38108</v>
      </c>
      <c r="B152" s="4" t="s">
        <v>97</v>
      </c>
      <c r="C152" s="4" t="s">
        <v>98</v>
      </c>
      <c r="D152" s="4" t="s">
        <v>34</v>
      </c>
      <c r="E152" s="5" t="s">
        <v>1483</v>
      </c>
      <c r="F152" s="5" t="s">
        <v>309</v>
      </c>
      <c r="G152" s="5" t="s">
        <v>1969</v>
      </c>
      <c r="H152" s="4">
        <v>35937</v>
      </c>
      <c r="I152">
        <f>big_mac_raw_index[[#This Row],[USD]]/100000</f>
        <v>0.35937000000000002</v>
      </c>
    </row>
    <row r="153" spans="1:9" x14ac:dyDescent="0.45">
      <c r="A153" s="3">
        <v>38108</v>
      </c>
      <c r="B153" s="4" t="s">
        <v>99</v>
      </c>
      <c r="C153" s="4" t="s">
        <v>100</v>
      </c>
      <c r="D153" s="4" t="s">
        <v>5</v>
      </c>
      <c r="E153" s="5" t="s">
        <v>1451</v>
      </c>
      <c r="F153" s="5" t="s">
        <v>310</v>
      </c>
      <c r="G153" s="5" t="s">
        <v>1970</v>
      </c>
      <c r="H153" s="4">
        <v>68404</v>
      </c>
      <c r="I153">
        <f xml:space="preserve"> big_mac_raw_index[[#This Row],[USD]]/100000</f>
        <v>0.68403999999999998</v>
      </c>
    </row>
    <row r="154" spans="1:9" x14ac:dyDescent="0.45">
      <c r="A154" s="3">
        <v>38108</v>
      </c>
      <c r="B154" s="4" t="s">
        <v>101</v>
      </c>
      <c r="C154" s="4" t="s">
        <v>102</v>
      </c>
      <c r="D154" s="4" t="s">
        <v>103</v>
      </c>
      <c r="E154" s="5" t="s">
        <v>1506</v>
      </c>
      <c r="F154" s="5" t="s">
        <v>311</v>
      </c>
      <c r="G154" s="5" t="s">
        <v>1971</v>
      </c>
      <c r="H154" s="4">
        <v>-22569</v>
      </c>
      <c r="I154">
        <f>big_mac_raw_index[[#This Row],[USD]]/100000</f>
        <v>-0.22569</v>
      </c>
    </row>
    <row r="155" spans="1:9" x14ac:dyDescent="0.45">
      <c r="A155" s="3">
        <v>38108</v>
      </c>
      <c r="B155" s="4" t="s">
        <v>104</v>
      </c>
      <c r="C155" s="4" t="s">
        <v>105</v>
      </c>
      <c r="D155" s="4" t="s">
        <v>35</v>
      </c>
      <c r="E155" s="5" t="s">
        <v>1447</v>
      </c>
      <c r="F155" s="5" t="s">
        <v>312</v>
      </c>
      <c r="G155" s="5" t="s">
        <v>1972</v>
      </c>
      <c r="H155" s="4">
        <v>-50135</v>
      </c>
      <c r="I155">
        <f xml:space="preserve"> big_mac_raw_index[[#This Row],[USD]]/100000</f>
        <v>-0.50134999999999996</v>
      </c>
    </row>
    <row r="156" spans="1:9" x14ac:dyDescent="0.45">
      <c r="A156" s="3">
        <v>38108</v>
      </c>
      <c r="B156" s="4" t="s">
        <v>113</v>
      </c>
      <c r="C156" s="4" t="s">
        <v>114</v>
      </c>
      <c r="D156" s="4" t="s">
        <v>36</v>
      </c>
      <c r="E156" s="5" t="s">
        <v>1507</v>
      </c>
      <c r="F156" s="5" t="s">
        <v>313</v>
      </c>
      <c r="G156" s="5" t="s">
        <v>1973</v>
      </c>
      <c r="H156" s="4">
        <v>-11034</v>
      </c>
      <c r="I156">
        <f>big_mac_raw_index[[#This Row],[USD]]/100000</f>
        <v>-0.11033999999999999</v>
      </c>
    </row>
    <row r="157" spans="1:9" x14ac:dyDescent="0.45">
      <c r="A157" s="3">
        <v>38108</v>
      </c>
      <c r="B157" s="4" t="s">
        <v>127</v>
      </c>
      <c r="C157" s="4" t="s">
        <v>128</v>
      </c>
      <c r="D157" s="4" t="s">
        <v>37</v>
      </c>
      <c r="E157" s="5" t="s">
        <v>1508</v>
      </c>
      <c r="F157" s="5" t="s">
        <v>314</v>
      </c>
      <c r="G157" s="5" t="s">
        <v>1974</v>
      </c>
      <c r="H157" s="4">
        <v>-53109</v>
      </c>
      <c r="I157">
        <f xml:space="preserve"> big_mac_raw_index[[#This Row],[USD]]/100000</f>
        <v>-0.53108999999999995</v>
      </c>
    </row>
    <row r="158" spans="1:9" x14ac:dyDescent="0.45">
      <c r="A158" s="3">
        <v>38108</v>
      </c>
      <c r="B158" s="4" t="s">
        <v>106</v>
      </c>
      <c r="C158" s="4" t="s">
        <v>50</v>
      </c>
      <c r="D158" s="4" t="s">
        <v>39</v>
      </c>
      <c r="E158" s="5" t="s">
        <v>1509</v>
      </c>
      <c r="F158" s="5" t="s">
        <v>180</v>
      </c>
      <c r="G158" s="5" t="s">
        <v>1509</v>
      </c>
      <c r="H158" s="4">
        <v>0</v>
      </c>
      <c r="I158">
        <f>big_mac_raw_index[[#This Row],[USD]]/100000</f>
        <v>0</v>
      </c>
    </row>
    <row r="159" spans="1:9" x14ac:dyDescent="0.45">
      <c r="A159" s="3">
        <v>38108</v>
      </c>
      <c r="B159" s="4" t="s">
        <v>129</v>
      </c>
      <c r="C159" s="4" t="s">
        <v>130</v>
      </c>
      <c r="D159" s="4" t="s">
        <v>38</v>
      </c>
      <c r="E159" s="5" t="s">
        <v>1510</v>
      </c>
      <c r="F159" s="5" t="s">
        <v>315</v>
      </c>
      <c r="G159" s="5" t="s">
        <v>1975</v>
      </c>
      <c r="H159" s="4">
        <v>-65442</v>
      </c>
      <c r="I159">
        <f xml:space="preserve"> big_mac_raw_index[[#This Row],[USD]]/100000</f>
        <v>-0.65442</v>
      </c>
    </row>
    <row r="160" spans="1:9" x14ac:dyDescent="0.45">
      <c r="A160" s="3">
        <v>38504</v>
      </c>
      <c r="B160" s="4" t="s">
        <v>55</v>
      </c>
      <c r="C160" s="4" t="s">
        <v>56</v>
      </c>
      <c r="D160" s="4" t="s">
        <v>1</v>
      </c>
      <c r="E160" s="5" t="s">
        <v>1511</v>
      </c>
      <c r="F160" s="5" t="s">
        <v>316</v>
      </c>
      <c r="G160" s="5" t="s">
        <v>1976</v>
      </c>
      <c r="H160" s="4">
        <v>-46417</v>
      </c>
      <c r="I160">
        <f>big_mac_raw_index[[#This Row],[USD]]/100000</f>
        <v>-0.46417000000000003</v>
      </c>
    </row>
    <row r="161" spans="1:9" x14ac:dyDescent="0.45">
      <c r="A161" s="3">
        <v>38504</v>
      </c>
      <c r="B161" s="4" t="s">
        <v>57</v>
      </c>
      <c r="C161" s="4" t="s">
        <v>58</v>
      </c>
      <c r="D161" s="4" t="s">
        <v>2</v>
      </c>
      <c r="E161" s="5" t="s">
        <v>1486</v>
      </c>
      <c r="F161" s="5" t="s">
        <v>317</v>
      </c>
      <c r="G161" s="5" t="s">
        <v>1977</v>
      </c>
      <c r="H161" s="4">
        <v>-18395</v>
      </c>
      <c r="I161">
        <f xml:space="preserve"> big_mac_raw_index[[#This Row],[USD]]/100000</f>
        <v>-0.18395</v>
      </c>
    </row>
    <row r="162" spans="1:9" x14ac:dyDescent="0.45">
      <c r="A162" s="3">
        <v>38504</v>
      </c>
      <c r="B162" s="4" t="s">
        <v>59</v>
      </c>
      <c r="C162" s="4" t="s">
        <v>60</v>
      </c>
      <c r="D162" s="4" t="s">
        <v>3</v>
      </c>
      <c r="E162" s="5" t="s">
        <v>1433</v>
      </c>
      <c r="F162" s="5" t="s">
        <v>318</v>
      </c>
      <c r="G162" s="5" t="s">
        <v>1978</v>
      </c>
      <c r="H162" s="4">
        <v>-21774</v>
      </c>
      <c r="I162">
        <f>big_mac_raw_index[[#This Row],[USD]]/100000</f>
        <v>-0.21773999999999999</v>
      </c>
    </row>
    <row r="163" spans="1:9" x14ac:dyDescent="0.45">
      <c r="A163" s="3">
        <v>38504</v>
      </c>
      <c r="B163" s="4" t="s">
        <v>61</v>
      </c>
      <c r="C163" s="4" t="s">
        <v>52</v>
      </c>
      <c r="D163" s="4" t="s">
        <v>14</v>
      </c>
      <c r="E163" s="5" t="s">
        <v>1488</v>
      </c>
      <c r="F163" s="5" t="s">
        <v>319</v>
      </c>
      <c r="G163" s="5" t="s">
        <v>1979</v>
      </c>
      <c r="H163" s="4">
        <v>12431</v>
      </c>
      <c r="I163">
        <f xml:space="preserve"> big_mac_raw_index[[#This Row],[USD]]/100000</f>
        <v>0.12431</v>
      </c>
    </row>
    <row r="164" spans="1:9" x14ac:dyDescent="0.45">
      <c r="A164" s="3">
        <v>38504</v>
      </c>
      <c r="B164" s="4" t="s">
        <v>62</v>
      </c>
      <c r="C164" s="4" t="s">
        <v>63</v>
      </c>
      <c r="D164" s="4" t="s">
        <v>4</v>
      </c>
      <c r="E164" s="5" t="s">
        <v>1512</v>
      </c>
      <c r="F164" s="5" t="s">
        <v>320</v>
      </c>
      <c r="G164" s="5" t="s">
        <v>1980</v>
      </c>
      <c r="H164" s="4">
        <v>-14207</v>
      </c>
      <c r="I164">
        <f>big_mac_raw_index[[#This Row],[USD]]/100000</f>
        <v>-0.14207</v>
      </c>
    </row>
    <row r="165" spans="1:9" x14ac:dyDescent="0.45">
      <c r="A165" s="3">
        <v>38504</v>
      </c>
      <c r="B165" s="4" t="s">
        <v>64</v>
      </c>
      <c r="C165" s="4" t="s">
        <v>65</v>
      </c>
      <c r="D165" s="4" t="s">
        <v>6</v>
      </c>
      <c r="E165" s="5" t="s">
        <v>1513</v>
      </c>
      <c r="F165" s="5" t="s">
        <v>321</v>
      </c>
      <c r="G165" s="5" t="s">
        <v>1981</v>
      </c>
      <c r="H165" s="4">
        <v>-1726</v>
      </c>
      <c r="I165">
        <f xml:space="preserve"> big_mac_raw_index[[#This Row],[USD]]/100000</f>
        <v>-1.7260000000000001E-2</v>
      </c>
    </row>
    <row r="166" spans="1:9" x14ac:dyDescent="0.45">
      <c r="A166" s="3">
        <v>38504</v>
      </c>
      <c r="B166" s="4" t="s">
        <v>66</v>
      </c>
      <c r="C166" s="4" t="s">
        <v>54</v>
      </c>
      <c r="D166" s="4" t="s">
        <v>7</v>
      </c>
      <c r="E166" s="5" t="s">
        <v>1454</v>
      </c>
      <c r="F166" s="5" t="s">
        <v>322</v>
      </c>
      <c r="G166" s="5" t="s">
        <v>1982</v>
      </c>
      <c r="H166" s="4">
        <v>-5854</v>
      </c>
      <c r="I166">
        <f>big_mac_raw_index[[#This Row],[USD]]/100000</f>
        <v>-5.8540000000000002E-2</v>
      </c>
    </row>
    <row r="167" spans="1:9" x14ac:dyDescent="0.45">
      <c r="A167" s="3">
        <v>38504</v>
      </c>
      <c r="B167" s="4" t="s">
        <v>117</v>
      </c>
      <c r="C167" s="4" t="s">
        <v>118</v>
      </c>
      <c r="D167" s="4" t="s">
        <v>8</v>
      </c>
      <c r="E167" s="5" t="s">
        <v>1490</v>
      </c>
      <c r="F167" s="5" t="s">
        <v>323</v>
      </c>
      <c r="G167" s="5" t="s">
        <v>1983</v>
      </c>
      <c r="H167" s="4">
        <v>-8743</v>
      </c>
      <c r="I167">
        <f xml:space="preserve"> big_mac_raw_index[[#This Row],[USD]]/100000</f>
        <v>-8.7429999999999994E-2</v>
      </c>
    </row>
    <row r="168" spans="1:9" x14ac:dyDescent="0.45">
      <c r="A168" s="3">
        <v>38504</v>
      </c>
      <c r="B168" s="4" t="s">
        <v>119</v>
      </c>
      <c r="C168" s="4" t="s">
        <v>120</v>
      </c>
      <c r="D168" s="4" t="s">
        <v>9</v>
      </c>
      <c r="E168" s="5" t="s">
        <v>1491</v>
      </c>
      <c r="F168" s="5" t="s">
        <v>324</v>
      </c>
      <c r="G168" s="5" t="s">
        <v>1984</v>
      </c>
      <c r="H168" s="4">
        <v>-22306</v>
      </c>
      <c r="I168">
        <f>big_mac_raw_index[[#This Row],[USD]]/100000</f>
        <v>-0.22306000000000001</v>
      </c>
    </row>
    <row r="169" spans="1:9" x14ac:dyDescent="0.45">
      <c r="A169" s="3">
        <v>38504</v>
      </c>
      <c r="B169" s="4" t="s">
        <v>67</v>
      </c>
      <c r="C169" s="4" t="s">
        <v>68</v>
      </c>
      <c r="D169" s="4" t="s">
        <v>10</v>
      </c>
      <c r="E169" s="5" t="s">
        <v>1492</v>
      </c>
      <c r="F169" s="5" t="s">
        <v>325</v>
      </c>
      <c r="G169" s="5" t="s">
        <v>1985</v>
      </c>
      <c r="H169" s="4">
        <v>-24869</v>
      </c>
      <c r="I169">
        <f xml:space="preserve"> big_mac_raw_index[[#This Row],[USD]]/100000</f>
        <v>-0.24868999999999999</v>
      </c>
    </row>
    <row r="170" spans="1:9" x14ac:dyDescent="0.45">
      <c r="A170" s="3">
        <v>38504</v>
      </c>
      <c r="B170" s="4" t="s">
        <v>69</v>
      </c>
      <c r="C170" s="4" t="s">
        <v>70</v>
      </c>
      <c r="D170" s="4" t="s">
        <v>11</v>
      </c>
      <c r="E170" s="5" t="s">
        <v>1472</v>
      </c>
      <c r="F170" s="5" t="s">
        <v>326</v>
      </c>
      <c r="G170" s="5" t="s">
        <v>1986</v>
      </c>
      <c r="H170" s="4">
        <v>49531</v>
      </c>
      <c r="I170">
        <f>big_mac_raw_index[[#This Row],[USD]]/100000</f>
        <v>0.49530999999999997</v>
      </c>
    </row>
    <row r="171" spans="1:9" x14ac:dyDescent="0.45">
      <c r="A171" s="3">
        <v>38504</v>
      </c>
      <c r="B171" s="4" t="s">
        <v>115</v>
      </c>
      <c r="C171" s="4" t="s">
        <v>116</v>
      </c>
      <c r="D171" s="4" t="s">
        <v>12</v>
      </c>
      <c r="E171" s="5" t="s">
        <v>1430</v>
      </c>
      <c r="F171" s="5" t="s">
        <v>327</v>
      </c>
      <c r="G171" s="5" t="s">
        <v>1987</v>
      </c>
      <c r="H171" s="4">
        <v>-4929</v>
      </c>
      <c r="I171">
        <f xml:space="preserve"> big_mac_raw_index[[#This Row],[USD]]/100000</f>
        <v>-4.929E-2</v>
      </c>
    </row>
    <row r="172" spans="1:9" x14ac:dyDescent="0.45">
      <c r="A172" s="3">
        <v>38504</v>
      </c>
      <c r="B172" s="4" t="s">
        <v>71</v>
      </c>
      <c r="C172" s="4" t="s">
        <v>51</v>
      </c>
      <c r="D172" s="4" t="s">
        <v>13</v>
      </c>
      <c r="E172" s="5" t="s">
        <v>1514</v>
      </c>
      <c r="F172" s="5" t="s">
        <v>328</v>
      </c>
      <c r="G172" s="5" t="s">
        <v>1988</v>
      </c>
      <c r="H172" s="4">
        <v>17096</v>
      </c>
      <c r="I172">
        <f>big_mac_raw_index[[#This Row],[USD]]/100000</f>
        <v>0.17096</v>
      </c>
    </row>
    <row r="173" spans="1:9" x14ac:dyDescent="0.45">
      <c r="A173" s="3">
        <v>38504</v>
      </c>
      <c r="B173" s="4" t="s">
        <v>72</v>
      </c>
      <c r="C173" s="4" t="s">
        <v>73</v>
      </c>
      <c r="D173" s="4" t="s">
        <v>15</v>
      </c>
      <c r="E173" s="5" t="s">
        <v>1460</v>
      </c>
      <c r="F173" s="5" t="s">
        <v>329</v>
      </c>
      <c r="G173" s="5" t="s">
        <v>1989</v>
      </c>
      <c r="H173" s="4">
        <v>-49599</v>
      </c>
      <c r="I173">
        <f xml:space="preserve"> big_mac_raw_index[[#This Row],[USD]]/100000</f>
        <v>-0.49598999999999999</v>
      </c>
    </row>
    <row r="174" spans="1:9" x14ac:dyDescent="0.45">
      <c r="A174" s="3">
        <v>38504</v>
      </c>
      <c r="B174" s="4" t="s">
        <v>74</v>
      </c>
      <c r="C174" s="4" t="s">
        <v>75</v>
      </c>
      <c r="D174" s="4" t="s">
        <v>16</v>
      </c>
      <c r="E174" s="5" t="s">
        <v>1495</v>
      </c>
      <c r="F174" s="5" t="s">
        <v>330</v>
      </c>
      <c r="G174" s="5" t="s">
        <v>1990</v>
      </c>
      <c r="H174" s="4">
        <v>-14948</v>
      </c>
      <c r="I174">
        <f>big_mac_raw_index[[#This Row],[USD]]/100000</f>
        <v>-0.14948</v>
      </c>
    </row>
    <row r="175" spans="1:9" x14ac:dyDescent="0.45">
      <c r="A175" s="3">
        <v>38504</v>
      </c>
      <c r="B175" s="4" t="s">
        <v>76</v>
      </c>
      <c r="C175" s="4" t="s">
        <v>77</v>
      </c>
      <c r="D175" s="4" t="s">
        <v>17</v>
      </c>
      <c r="E175" s="5" t="s">
        <v>1515</v>
      </c>
      <c r="F175" s="5" t="s">
        <v>331</v>
      </c>
      <c r="G175" s="5" t="s">
        <v>1991</v>
      </c>
      <c r="H175" s="4">
        <v>-50013</v>
      </c>
      <c r="I175">
        <f xml:space="preserve"> big_mac_raw_index[[#This Row],[USD]]/100000</f>
        <v>-0.50012999999999996</v>
      </c>
    </row>
    <row r="176" spans="1:9" x14ac:dyDescent="0.45">
      <c r="A176" s="3">
        <v>38504</v>
      </c>
      <c r="B176" s="4" t="s">
        <v>80</v>
      </c>
      <c r="C176" s="4" t="s">
        <v>53</v>
      </c>
      <c r="D176" s="4" t="s">
        <v>20</v>
      </c>
      <c r="E176" s="5" t="s">
        <v>1516</v>
      </c>
      <c r="F176" s="5" t="s">
        <v>332</v>
      </c>
      <c r="G176" s="5" t="s">
        <v>1992</v>
      </c>
      <c r="H176" s="4">
        <v>-23442</v>
      </c>
      <c r="I176">
        <f>big_mac_raw_index[[#This Row],[USD]]/100000</f>
        <v>-0.23441999999999999</v>
      </c>
    </row>
    <row r="177" spans="1:9" x14ac:dyDescent="0.45">
      <c r="A177" s="3">
        <v>38504</v>
      </c>
      <c r="B177" s="4" t="s">
        <v>81</v>
      </c>
      <c r="C177" s="4" t="s">
        <v>82</v>
      </c>
      <c r="D177" s="4" t="s">
        <v>24</v>
      </c>
      <c r="E177" s="5" t="s">
        <v>1517</v>
      </c>
      <c r="F177" s="5" t="s">
        <v>195</v>
      </c>
      <c r="G177" s="5" t="s">
        <v>1993</v>
      </c>
      <c r="H177" s="4">
        <v>-5485</v>
      </c>
      <c r="I177">
        <f xml:space="preserve"> big_mac_raw_index[[#This Row],[USD]]/100000</f>
        <v>-5.4850000000000003E-2</v>
      </c>
    </row>
    <row r="178" spans="1:9" x14ac:dyDescent="0.45">
      <c r="A178" s="3">
        <v>38504</v>
      </c>
      <c r="B178" s="4" t="s">
        <v>83</v>
      </c>
      <c r="C178" s="4" t="s">
        <v>84</v>
      </c>
      <c r="D178" s="4" t="s">
        <v>23</v>
      </c>
      <c r="E178" s="5" t="s">
        <v>1518</v>
      </c>
      <c r="F178" s="5" t="s">
        <v>333</v>
      </c>
      <c r="G178" s="5" t="s">
        <v>1994</v>
      </c>
      <c r="H178" s="4">
        <v>-15801</v>
      </c>
      <c r="I178">
        <f>big_mac_raw_index[[#This Row],[USD]]/100000</f>
        <v>-0.15801000000000001</v>
      </c>
    </row>
    <row r="179" spans="1:9" x14ac:dyDescent="0.45">
      <c r="A179" s="3">
        <v>38504</v>
      </c>
      <c r="B179" s="4" t="s">
        <v>85</v>
      </c>
      <c r="C179" s="4" t="s">
        <v>86</v>
      </c>
      <c r="D179" s="4" t="s">
        <v>26</v>
      </c>
      <c r="E179" s="5" t="s">
        <v>1519</v>
      </c>
      <c r="F179" s="5" t="s">
        <v>334</v>
      </c>
      <c r="G179" s="5" t="s">
        <v>1995</v>
      </c>
      <c r="H179" s="4">
        <v>3705</v>
      </c>
      <c r="I179">
        <f xml:space="preserve"> big_mac_raw_index[[#This Row],[USD]]/100000</f>
        <v>3.705E-2</v>
      </c>
    </row>
    <row r="180" spans="1:9" x14ac:dyDescent="0.45">
      <c r="A180" s="3">
        <v>38504</v>
      </c>
      <c r="B180" s="4" t="s">
        <v>109</v>
      </c>
      <c r="C180" s="4" t="s">
        <v>110</v>
      </c>
      <c r="D180" s="4" t="s">
        <v>25</v>
      </c>
      <c r="E180" s="5" t="s">
        <v>211</v>
      </c>
      <c r="F180" s="5" t="s">
        <v>335</v>
      </c>
      <c r="G180" s="5" t="s">
        <v>1996</v>
      </c>
      <c r="H180" s="4">
        <v>98133</v>
      </c>
      <c r="I180">
        <f>big_mac_raw_index[[#This Row],[USD]]/100000</f>
        <v>0.98133000000000004</v>
      </c>
    </row>
    <row r="181" spans="1:9" x14ac:dyDescent="0.45">
      <c r="A181" s="3">
        <v>38504</v>
      </c>
      <c r="B181" s="4" t="s">
        <v>121</v>
      </c>
      <c r="C181" s="4" t="s">
        <v>122</v>
      </c>
      <c r="D181" s="4" t="s">
        <v>27</v>
      </c>
      <c r="E181" s="5" t="s">
        <v>243</v>
      </c>
      <c r="F181" s="5" t="s">
        <v>336</v>
      </c>
      <c r="G181" s="5" t="s">
        <v>1997</v>
      </c>
      <c r="H181" s="4">
        <v>-28743</v>
      </c>
      <c r="I181">
        <f xml:space="preserve"> big_mac_raw_index[[#This Row],[USD]]/100000</f>
        <v>-0.28743000000000002</v>
      </c>
    </row>
    <row r="182" spans="1:9" x14ac:dyDescent="0.45">
      <c r="A182" s="3">
        <v>38504</v>
      </c>
      <c r="B182" s="4" t="s">
        <v>111</v>
      </c>
      <c r="C182" s="4" t="s">
        <v>112</v>
      </c>
      <c r="D182" s="4" t="s">
        <v>28</v>
      </c>
      <c r="E182" s="5" t="s">
        <v>1499</v>
      </c>
      <c r="F182" s="5" t="s">
        <v>337</v>
      </c>
      <c r="G182" s="5" t="s">
        <v>1998</v>
      </c>
      <c r="H182" s="4">
        <v>-9731</v>
      </c>
      <c r="I182">
        <f>big_mac_raw_index[[#This Row],[USD]]/100000</f>
        <v>-9.7309999999999994E-2</v>
      </c>
    </row>
    <row r="183" spans="1:9" x14ac:dyDescent="0.45">
      <c r="A183" s="3">
        <v>38504</v>
      </c>
      <c r="B183" s="4" t="s">
        <v>107</v>
      </c>
      <c r="C183" s="4" t="s">
        <v>108</v>
      </c>
      <c r="D183" s="4" t="s">
        <v>29</v>
      </c>
      <c r="E183" s="5" t="s">
        <v>1520</v>
      </c>
      <c r="F183" s="5" t="s">
        <v>338</v>
      </c>
      <c r="G183" s="5" t="s">
        <v>1999</v>
      </c>
      <c r="H183" s="4">
        <v>-52074</v>
      </c>
      <c r="I183">
        <f xml:space="preserve"> big_mac_raw_index[[#This Row],[USD]]/100000</f>
        <v>-0.52073999999999998</v>
      </c>
    </row>
    <row r="184" spans="1:9" x14ac:dyDescent="0.45">
      <c r="A184" s="3">
        <v>38504</v>
      </c>
      <c r="B184" s="4" t="s">
        <v>87</v>
      </c>
      <c r="C184" s="4" t="s">
        <v>88</v>
      </c>
      <c r="D184" s="4" t="s">
        <v>30</v>
      </c>
      <c r="E184" s="5" t="s">
        <v>1521</v>
      </c>
      <c r="F184" s="5" t="s">
        <v>339</v>
      </c>
      <c r="G184" s="5" t="s">
        <v>2000</v>
      </c>
      <c r="H184" s="4">
        <v>-35818</v>
      </c>
      <c r="I184">
        <f>big_mac_raw_index[[#This Row],[USD]]/100000</f>
        <v>-0.35818</v>
      </c>
    </row>
    <row r="185" spans="1:9" x14ac:dyDescent="0.45">
      <c r="A185" s="3">
        <v>38504</v>
      </c>
      <c r="B185" s="4" t="s">
        <v>89</v>
      </c>
      <c r="C185" s="4" t="s">
        <v>90</v>
      </c>
      <c r="D185" s="4" t="s">
        <v>31</v>
      </c>
      <c r="E185" s="5" t="s">
        <v>1501</v>
      </c>
      <c r="F185" s="5" t="s">
        <v>340</v>
      </c>
      <c r="G185" s="5" t="s">
        <v>2001</v>
      </c>
      <c r="H185" s="4">
        <v>-5168</v>
      </c>
      <c r="I185">
        <f xml:space="preserve"> big_mac_raw_index[[#This Row],[USD]]/100000</f>
        <v>-5.1679999999999997E-2</v>
      </c>
    </row>
    <row r="186" spans="1:9" x14ac:dyDescent="0.45">
      <c r="A186" s="3">
        <v>38504</v>
      </c>
      <c r="B186" s="4" t="s">
        <v>123</v>
      </c>
      <c r="C186" s="4" t="s">
        <v>124</v>
      </c>
      <c r="D186" s="4" t="s">
        <v>32</v>
      </c>
      <c r="E186" s="5" t="s">
        <v>1430</v>
      </c>
      <c r="F186" s="5" t="s">
        <v>341</v>
      </c>
      <c r="G186" s="5" t="s">
        <v>2002</v>
      </c>
      <c r="H186" s="4">
        <v>-21571</v>
      </c>
      <c r="I186">
        <f>big_mac_raw_index[[#This Row],[USD]]/100000</f>
        <v>-0.21571000000000001</v>
      </c>
    </row>
    <row r="187" spans="1:9" x14ac:dyDescent="0.45">
      <c r="A187" s="3">
        <v>38504</v>
      </c>
      <c r="B187" s="4" t="s">
        <v>91</v>
      </c>
      <c r="C187" s="4" t="s">
        <v>92</v>
      </c>
      <c r="D187" s="4" t="s">
        <v>33</v>
      </c>
      <c r="E187" s="5" t="s">
        <v>1438</v>
      </c>
      <c r="F187" s="5" t="s">
        <v>342</v>
      </c>
      <c r="G187" s="5" t="s">
        <v>2003</v>
      </c>
      <c r="H187" s="4">
        <v>-29158</v>
      </c>
      <c r="I187">
        <f xml:space="preserve"> big_mac_raw_index[[#This Row],[USD]]/100000</f>
        <v>-0.29158000000000001</v>
      </c>
    </row>
    <row r="188" spans="1:9" x14ac:dyDescent="0.45">
      <c r="A188" s="3">
        <v>38504</v>
      </c>
      <c r="B188" s="4" t="s">
        <v>93</v>
      </c>
      <c r="C188" s="4" t="s">
        <v>94</v>
      </c>
      <c r="D188" s="4" t="s">
        <v>41</v>
      </c>
      <c r="E188" s="5" t="s">
        <v>1481</v>
      </c>
      <c r="F188" s="5" t="s">
        <v>343</v>
      </c>
      <c r="G188" s="5" t="s">
        <v>2004</v>
      </c>
      <c r="H188" s="4">
        <v>-31428</v>
      </c>
      <c r="I188">
        <f>big_mac_raw_index[[#This Row],[USD]]/100000</f>
        <v>-0.31428</v>
      </c>
    </row>
    <row r="189" spans="1:9" x14ac:dyDescent="0.45">
      <c r="A189" s="3">
        <v>38504</v>
      </c>
      <c r="B189" s="4" t="s">
        <v>95</v>
      </c>
      <c r="C189" s="4" t="s">
        <v>96</v>
      </c>
      <c r="D189" s="4" t="s">
        <v>21</v>
      </c>
      <c r="E189" s="5" t="s">
        <v>1522</v>
      </c>
      <c r="F189" s="5" t="s">
        <v>344</v>
      </c>
      <c r="G189" s="5" t="s">
        <v>2005</v>
      </c>
      <c r="H189" s="4">
        <v>-18748</v>
      </c>
      <c r="I189">
        <f xml:space="preserve"> big_mac_raw_index[[#This Row],[USD]]/100000</f>
        <v>-0.18748000000000001</v>
      </c>
    </row>
    <row r="190" spans="1:9" x14ac:dyDescent="0.45">
      <c r="A190" s="3">
        <v>38504</v>
      </c>
      <c r="B190" s="4" t="s">
        <v>125</v>
      </c>
      <c r="C190" s="4" t="s">
        <v>126</v>
      </c>
      <c r="D190" s="4" t="s">
        <v>22</v>
      </c>
      <c r="E190" s="5" t="s">
        <v>1523</v>
      </c>
      <c r="F190" s="5" t="s">
        <v>345</v>
      </c>
      <c r="G190" s="5" t="s">
        <v>2006</v>
      </c>
      <c r="H190" s="4">
        <v>-42779</v>
      </c>
      <c r="I190">
        <f>big_mac_raw_index[[#This Row],[USD]]/100000</f>
        <v>-0.42779</v>
      </c>
    </row>
    <row r="191" spans="1:9" x14ac:dyDescent="0.45">
      <c r="A191" s="3">
        <v>38504</v>
      </c>
      <c r="B191" s="4" t="s">
        <v>97</v>
      </c>
      <c r="C191" s="4" t="s">
        <v>98</v>
      </c>
      <c r="D191" s="4" t="s">
        <v>34</v>
      </c>
      <c r="E191" s="5" t="s">
        <v>1524</v>
      </c>
      <c r="F191" s="5" t="s">
        <v>346</v>
      </c>
      <c r="G191" s="5" t="s">
        <v>2007</v>
      </c>
      <c r="H191" s="4">
        <v>36162</v>
      </c>
      <c r="I191">
        <f xml:space="preserve"> big_mac_raw_index[[#This Row],[USD]]/100000</f>
        <v>0.36162</v>
      </c>
    </row>
    <row r="192" spans="1:9" x14ac:dyDescent="0.45">
      <c r="A192" s="3">
        <v>38504</v>
      </c>
      <c r="B192" s="4" t="s">
        <v>99</v>
      </c>
      <c r="C192" s="4" t="s">
        <v>100</v>
      </c>
      <c r="D192" s="4" t="s">
        <v>5</v>
      </c>
      <c r="E192" s="5" t="s">
        <v>1451</v>
      </c>
      <c r="F192" s="5" t="s">
        <v>347</v>
      </c>
      <c r="G192" s="5" t="s">
        <v>2008</v>
      </c>
      <c r="H192" s="4">
        <v>65036</v>
      </c>
      <c r="I192">
        <f>big_mac_raw_index[[#This Row],[USD]]/100000</f>
        <v>0.65036000000000005</v>
      </c>
    </row>
    <row r="193" spans="1:9" x14ac:dyDescent="0.45">
      <c r="A193" s="3">
        <v>38504</v>
      </c>
      <c r="B193" s="4" t="s">
        <v>101</v>
      </c>
      <c r="C193" s="4" t="s">
        <v>102</v>
      </c>
      <c r="D193" s="4" t="s">
        <v>103</v>
      </c>
      <c r="E193" s="5" t="s">
        <v>1506</v>
      </c>
      <c r="F193" s="5" t="s">
        <v>348</v>
      </c>
      <c r="G193" s="5" t="s">
        <v>2009</v>
      </c>
      <c r="H193" s="4">
        <v>-2138</v>
      </c>
      <c r="I193">
        <f xml:space="preserve"> big_mac_raw_index[[#This Row],[USD]]/100000</f>
        <v>-2.138E-2</v>
      </c>
    </row>
    <row r="194" spans="1:9" x14ac:dyDescent="0.45">
      <c r="A194" s="3">
        <v>38504</v>
      </c>
      <c r="B194" s="4" t="s">
        <v>104</v>
      </c>
      <c r="C194" s="4" t="s">
        <v>105</v>
      </c>
      <c r="D194" s="4" t="s">
        <v>35</v>
      </c>
      <c r="E194" s="5" t="s">
        <v>1525</v>
      </c>
      <c r="F194" s="5" t="s">
        <v>349</v>
      </c>
      <c r="G194" s="5" t="s">
        <v>2010</v>
      </c>
      <c r="H194" s="4">
        <v>-51621</v>
      </c>
      <c r="I194">
        <f>big_mac_raw_index[[#This Row],[USD]]/100000</f>
        <v>-0.51620999999999995</v>
      </c>
    </row>
    <row r="195" spans="1:9" x14ac:dyDescent="0.45">
      <c r="A195" s="3">
        <v>38504</v>
      </c>
      <c r="B195" s="4" t="s">
        <v>113</v>
      </c>
      <c r="C195" s="4" t="s">
        <v>114</v>
      </c>
      <c r="D195" s="4" t="s">
        <v>36</v>
      </c>
      <c r="E195" s="5" t="s">
        <v>1526</v>
      </c>
      <c r="F195" s="5" t="s">
        <v>350</v>
      </c>
      <c r="G195" s="5" t="s">
        <v>2011</v>
      </c>
      <c r="H195" s="4">
        <v>-4515</v>
      </c>
      <c r="I195">
        <f xml:space="preserve"> big_mac_raw_index[[#This Row],[USD]]/100000</f>
        <v>-4.5150000000000003E-2</v>
      </c>
    </row>
    <row r="196" spans="1:9" x14ac:dyDescent="0.45">
      <c r="A196" s="3">
        <v>38504</v>
      </c>
      <c r="B196" s="4" t="s">
        <v>131</v>
      </c>
      <c r="C196" s="4" t="s">
        <v>132</v>
      </c>
      <c r="D196" s="4" t="s">
        <v>133</v>
      </c>
      <c r="E196" s="5" t="s">
        <v>1430</v>
      </c>
      <c r="F196" s="5" t="s">
        <v>351</v>
      </c>
      <c r="G196" s="5" t="s">
        <v>2012</v>
      </c>
      <c r="H196" s="4">
        <v>-19914</v>
      </c>
      <c r="I196">
        <f>big_mac_raw_index[[#This Row],[USD]]/100000</f>
        <v>-0.19914000000000001</v>
      </c>
    </row>
    <row r="197" spans="1:9" x14ac:dyDescent="0.45">
      <c r="A197" s="3">
        <v>38504</v>
      </c>
      <c r="B197" s="4" t="s">
        <v>127</v>
      </c>
      <c r="C197" s="4" t="s">
        <v>128</v>
      </c>
      <c r="D197" s="4" t="s">
        <v>37</v>
      </c>
      <c r="E197" s="5" t="s">
        <v>1508</v>
      </c>
      <c r="F197" s="5" t="s">
        <v>352</v>
      </c>
      <c r="G197" s="5" t="s">
        <v>2013</v>
      </c>
      <c r="H197" s="4">
        <v>-53176</v>
      </c>
      <c r="I197">
        <f xml:space="preserve"> big_mac_raw_index[[#This Row],[USD]]/100000</f>
        <v>-0.53176000000000001</v>
      </c>
    </row>
    <row r="198" spans="1:9" x14ac:dyDescent="0.45">
      <c r="A198" s="3">
        <v>38504</v>
      </c>
      <c r="B198" s="4" t="s">
        <v>106</v>
      </c>
      <c r="C198" s="4" t="s">
        <v>50</v>
      </c>
      <c r="D198" s="4" t="s">
        <v>39</v>
      </c>
      <c r="E198" s="5" t="s">
        <v>1527</v>
      </c>
      <c r="F198" s="5" t="s">
        <v>180</v>
      </c>
      <c r="G198" s="5" t="s">
        <v>1527</v>
      </c>
      <c r="H198" s="4">
        <v>0</v>
      </c>
      <c r="I198">
        <f>big_mac_raw_index[[#This Row],[USD]]/100000</f>
        <v>0</v>
      </c>
    </row>
    <row r="199" spans="1:9" x14ac:dyDescent="0.45">
      <c r="A199" s="3">
        <v>38504</v>
      </c>
      <c r="B199" s="4" t="s">
        <v>129</v>
      </c>
      <c r="C199" s="4" t="s">
        <v>130</v>
      </c>
      <c r="D199" s="4" t="s">
        <v>38</v>
      </c>
      <c r="E199" s="5" t="s">
        <v>1528</v>
      </c>
      <c r="F199" s="5" t="s">
        <v>353</v>
      </c>
      <c r="G199" s="5" t="s">
        <v>2014</v>
      </c>
      <c r="H199" s="4">
        <v>-40398</v>
      </c>
      <c r="I199">
        <f xml:space="preserve"> big_mac_raw_index[[#This Row],[USD]]/100000</f>
        <v>-0.40398000000000001</v>
      </c>
    </row>
    <row r="200" spans="1:9" x14ac:dyDescent="0.45">
      <c r="A200" s="3">
        <v>38718</v>
      </c>
      <c r="B200" s="4" t="s">
        <v>55</v>
      </c>
      <c r="C200" s="4" t="s">
        <v>56</v>
      </c>
      <c r="D200" s="4" t="s">
        <v>1</v>
      </c>
      <c r="E200" s="5" t="s">
        <v>1511</v>
      </c>
      <c r="F200" s="5" t="s">
        <v>354</v>
      </c>
      <c r="G200" s="5" t="s">
        <v>2015</v>
      </c>
      <c r="H200" s="4">
        <v>-50782</v>
      </c>
      <c r="I200">
        <f>big_mac_raw_index[[#This Row],[USD]]/100000</f>
        <v>-0.50782000000000005</v>
      </c>
    </row>
    <row r="201" spans="1:9" x14ac:dyDescent="0.45">
      <c r="A201" s="3">
        <v>38718</v>
      </c>
      <c r="B201" s="4" t="s">
        <v>57</v>
      </c>
      <c r="C201" s="4" t="s">
        <v>58</v>
      </c>
      <c r="D201" s="4" t="s">
        <v>2</v>
      </c>
      <c r="E201" s="5" t="s">
        <v>1486</v>
      </c>
      <c r="F201" s="5" t="s">
        <v>355</v>
      </c>
      <c r="G201" s="5" t="s">
        <v>2016</v>
      </c>
      <c r="H201" s="4">
        <v>-22472</v>
      </c>
      <c r="I201">
        <f xml:space="preserve"> big_mac_raw_index[[#This Row],[USD]]/100000</f>
        <v>-0.22472</v>
      </c>
    </row>
    <row r="202" spans="1:9" x14ac:dyDescent="0.45">
      <c r="A202" s="3">
        <v>38718</v>
      </c>
      <c r="B202" s="4" t="s">
        <v>59</v>
      </c>
      <c r="C202" s="4" t="s">
        <v>60</v>
      </c>
      <c r="D202" s="4" t="s">
        <v>3</v>
      </c>
      <c r="E202" s="5" t="s">
        <v>1529</v>
      </c>
      <c r="F202" s="5" t="s">
        <v>356</v>
      </c>
      <c r="G202" s="5" t="s">
        <v>2017</v>
      </c>
      <c r="H202" s="4">
        <v>-12967</v>
      </c>
      <c r="I202">
        <f>big_mac_raw_index[[#This Row],[USD]]/100000</f>
        <v>-0.12967000000000001</v>
      </c>
    </row>
    <row r="203" spans="1:9" x14ac:dyDescent="0.45">
      <c r="A203" s="3">
        <v>38718</v>
      </c>
      <c r="B203" s="4" t="s">
        <v>61</v>
      </c>
      <c r="C203" s="4" t="s">
        <v>52</v>
      </c>
      <c r="D203" s="4" t="s">
        <v>14</v>
      </c>
      <c r="E203" s="5" t="s">
        <v>1488</v>
      </c>
      <c r="F203" s="5" t="s">
        <v>357</v>
      </c>
      <c r="G203" s="5" t="s">
        <v>2018</v>
      </c>
      <c r="H203" s="4">
        <v>5274</v>
      </c>
      <c r="I203">
        <f xml:space="preserve"> big_mac_raw_index[[#This Row],[USD]]/100000</f>
        <v>5.2740000000000002E-2</v>
      </c>
    </row>
    <row r="204" spans="1:9" x14ac:dyDescent="0.45">
      <c r="A204" s="3">
        <v>38718</v>
      </c>
      <c r="B204" s="4" t="s">
        <v>62</v>
      </c>
      <c r="C204" s="4" t="s">
        <v>63</v>
      </c>
      <c r="D204" s="4" t="s">
        <v>4</v>
      </c>
      <c r="E204" s="5" t="s">
        <v>1530</v>
      </c>
      <c r="F204" s="5" t="s">
        <v>358</v>
      </c>
      <c r="G204" s="5" t="s">
        <v>2019</v>
      </c>
      <c r="H204" s="4">
        <v>-4523</v>
      </c>
      <c r="I204">
        <f>big_mac_raw_index[[#This Row],[USD]]/100000</f>
        <v>-4.5229999999999999E-2</v>
      </c>
    </row>
    <row r="205" spans="1:9" x14ac:dyDescent="0.45">
      <c r="A205" s="3">
        <v>38718</v>
      </c>
      <c r="B205" s="4" t="s">
        <v>64</v>
      </c>
      <c r="C205" s="4" t="s">
        <v>65</v>
      </c>
      <c r="D205" s="4" t="s">
        <v>6</v>
      </c>
      <c r="E205" s="5" t="s">
        <v>1531</v>
      </c>
      <c r="F205" s="5" t="s">
        <v>359</v>
      </c>
      <c r="G205" s="5" t="s">
        <v>2020</v>
      </c>
      <c r="H205" s="4">
        <v>-5263</v>
      </c>
      <c r="I205">
        <f xml:space="preserve"> big_mac_raw_index[[#This Row],[USD]]/100000</f>
        <v>-5.2630000000000003E-2</v>
      </c>
    </row>
    <row r="206" spans="1:9" x14ac:dyDescent="0.45">
      <c r="A206" s="3">
        <v>38718</v>
      </c>
      <c r="B206" s="4" t="s">
        <v>66</v>
      </c>
      <c r="C206" s="4" t="s">
        <v>54</v>
      </c>
      <c r="D206" s="4" t="s">
        <v>7</v>
      </c>
      <c r="E206" s="5" t="s">
        <v>1454</v>
      </c>
      <c r="F206" s="5" t="s">
        <v>360</v>
      </c>
      <c r="G206" s="5" t="s">
        <v>2021</v>
      </c>
      <c r="H206" s="4">
        <v>-58665</v>
      </c>
      <c r="I206">
        <f>big_mac_raw_index[[#This Row],[USD]]/100000</f>
        <v>-0.58665</v>
      </c>
    </row>
    <row r="207" spans="1:9" x14ac:dyDescent="0.45">
      <c r="A207" s="3">
        <v>38718</v>
      </c>
      <c r="B207" s="4" t="s">
        <v>67</v>
      </c>
      <c r="C207" s="4" t="s">
        <v>68</v>
      </c>
      <c r="D207" s="4" t="s">
        <v>10</v>
      </c>
      <c r="E207" s="5" t="s">
        <v>1532</v>
      </c>
      <c r="F207" s="5" t="s">
        <v>361</v>
      </c>
      <c r="G207" s="5" t="s">
        <v>2022</v>
      </c>
      <c r="H207" s="4">
        <v>-1743</v>
      </c>
      <c r="I207">
        <f xml:space="preserve"> big_mac_raw_index[[#This Row],[USD]]/100000</f>
        <v>-1.7430000000000001E-2</v>
      </c>
    </row>
    <row r="208" spans="1:9" x14ac:dyDescent="0.45">
      <c r="A208" s="3">
        <v>38718</v>
      </c>
      <c r="B208" s="4" t="s">
        <v>69</v>
      </c>
      <c r="C208" s="4" t="s">
        <v>70</v>
      </c>
      <c r="D208" s="4" t="s">
        <v>11</v>
      </c>
      <c r="E208" s="5" t="s">
        <v>1472</v>
      </c>
      <c r="F208" s="5" t="s">
        <v>362</v>
      </c>
      <c r="G208" s="5" t="s">
        <v>2023</v>
      </c>
      <c r="H208" s="4">
        <v>4262</v>
      </c>
      <c r="I208">
        <f>big_mac_raw_index[[#This Row],[USD]]/100000</f>
        <v>4.2619999999999998E-2</v>
      </c>
    </row>
    <row r="209" spans="1:9" x14ac:dyDescent="0.45">
      <c r="A209" s="3">
        <v>38718</v>
      </c>
      <c r="B209" s="4" t="s">
        <v>115</v>
      </c>
      <c r="C209" s="4" t="s">
        <v>116</v>
      </c>
      <c r="D209" s="4" t="s">
        <v>12</v>
      </c>
      <c r="E209" s="5" t="s">
        <v>1533</v>
      </c>
      <c r="F209" s="5" t="s">
        <v>363</v>
      </c>
      <c r="G209" s="5" t="s">
        <v>2024</v>
      </c>
      <c r="H209" s="4">
        <v>-48841</v>
      </c>
      <c r="I209">
        <f xml:space="preserve"> big_mac_raw_index[[#This Row],[USD]]/100000</f>
        <v>-0.48841000000000001</v>
      </c>
    </row>
    <row r="210" spans="1:9" x14ac:dyDescent="0.45">
      <c r="A210" s="3">
        <v>38718</v>
      </c>
      <c r="B210" s="4" t="s">
        <v>71</v>
      </c>
      <c r="C210" s="4" t="s">
        <v>51</v>
      </c>
      <c r="D210" s="4" t="s">
        <v>13</v>
      </c>
      <c r="E210" s="5" t="s">
        <v>1534</v>
      </c>
      <c r="F210" s="5" t="s">
        <v>364</v>
      </c>
      <c r="G210" s="5" t="s">
        <v>2025</v>
      </c>
      <c r="H210" s="4">
        <v>1155</v>
      </c>
      <c r="I210">
        <f>big_mac_raw_index[[#This Row],[USD]]/100000</f>
        <v>1.155E-2</v>
      </c>
    </row>
    <row r="211" spans="1:9" x14ac:dyDescent="0.45">
      <c r="A211" s="3">
        <v>38718</v>
      </c>
      <c r="B211" s="4" t="s">
        <v>72</v>
      </c>
      <c r="C211" s="4" t="s">
        <v>73</v>
      </c>
      <c r="D211" s="4" t="s">
        <v>15</v>
      </c>
      <c r="E211" s="5" t="s">
        <v>1460</v>
      </c>
      <c r="F211" s="5" t="s">
        <v>365</v>
      </c>
      <c r="G211" s="5" t="s">
        <v>2026</v>
      </c>
      <c r="H211" s="4">
        <v>-50852</v>
      </c>
      <c r="I211">
        <f xml:space="preserve"> big_mac_raw_index[[#This Row],[USD]]/100000</f>
        <v>-0.50851999999999997</v>
      </c>
    </row>
    <row r="212" spans="1:9" x14ac:dyDescent="0.45">
      <c r="A212" s="3">
        <v>38718</v>
      </c>
      <c r="B212" s="4" t="s">
        <v>74</v>
      </c>
      <c r="C212" s="4" t="s">
        <v>75</v>
      </c>
      <c r="D212" s="4" t="s">
        <v>16</v>
      </c>
      <c r="E212" s="5" t="s">
        <v>1535</v>
      </c>
      <c r="F212" s="5" t="s">
        <v>366</v>
      </c>
      <c r="G212" s="5" t="s">
        <v>2027</v>
      </c>
      <c r="H212" s="4">
        <v>-14099</v>
      </c>
      <c r="I212">
        <f>big_mac_raw_index[[#This Row],[USD]]/100000</f>
        <v>-0.14099</v>
      </c>
    </row>
    <row r="213" spans="1:9" x14ac:dyDescent="0.45">
      <c r="A213" s="3">
        <v>38718</v>
      </c>
      <c r="B213" s="4" t="s">
        <v>76</v>
      </c>
      <c r="C213" s="4" t="s">
        <v>77</v>
      </c>
      <c r="D213" s="4" t="s">
        <v>17</v>
      </c>
      <c r="E213" s="5" t="s">
        <v>1515</v>
      </c>
      <c r="F213" s="5" t="s">
        <v>367</v>
      </c>
      <c r="G213" s="5" t="s">
        <v>2028</v>
      </c>
      <c r="H213" s="4">
        <v>-51005</v>
      </c>
      <c r="I213">
        <f xml:space="preserve"> big_mac_raw_index[[#This Row],[USD]]/100000</f>
        <v>-0.51005</v>
      </c>
    </row>
    <row r="214" spans="1:9" x14ac:dyDescent="0.45">
      <c r="A214" s="3">
        <v>38718</v>
      </c>
      <c r="B214" s="4" t="s">
        <v>80</v>
      </c>
      <c r="C214" s="4" t="s">
        <v>53</v>
      </c>
      <c r="D214" s="4" t="s">
        <v>20</v>
      </c>
      <c r="E214" s="5" t="s">
        <v>1516</v>
      </c>
      <c r="F214" s="5" t="s">
        <v>368</v>
      </c>
      <c r="G214" s="5" t="s">
        <v>2029</v>
      </c>
      <c r="H214" s="4">
        <v>-30567</v>
      </c>
      <c r="I214">
        <f>big_mac_raw_index[[#This Row],[USD]]/100000</f>
        <v>-0.30567</v>
      </c>
    </row>
    <row r="215" spans="1:9" x14ac:dyDescent="0.45">
      <c r="A215" s="3">
        <v>38718</v>
      </c>
      <c r="B215" s="4" t="s">
        <v>81</v>
      </c>
      <c r="C215" s="4" t="s">
        <v>82</v>
      </c>
      <c r="D215" s="4" t="s">
        <v>24</v>
      </c>
      <c r="E215" s="5" t="s">
        <v>1427</v>
      </c>
      <c r="F215" s="5" t="s">
        <v>369</v>
      </c>
      <c r="G215" s="5" t="s">
        <v>2030</v>
      </c>
      <c r="H215" s="4">
        <v>-53424</v>
      </c>
      <c r="I215">
        <f xml:space="preserve"> big_mac_raw_index[[#This Row],[USD]]/100000</f>
        <v>-0.53424000000000005</v>
      </c>
    </row>
    <row r="216" spans="1:9" x14ac:dyDescent="0.45">
      <c r="A216" s="3">
        <v>38718</v>
      </c>
      <c r="B216" s="4" t="s">
        <v>83</v>
      </c>
      <c r="C216" s="4" t="s">
        <v>84</v>
      </c>
      <c r="D216" s="4" t="s">
        <v>23</v>
      </c>
      <c r="E216" s="5" t="s">
        <v>1518</v>
      </c>
      <c r="F216" s="5" t="s">
        <v>370</v>
      </c>
      <c r="G216" s="5" t="s">
        <v>2031</v>
      </c>
      <c r="H216" s="4">
        <v>-15685</v>
      </c>
      <c r="I216">
        <f>big_mac_raw_index[[#This Row],[USD]]/100000</f>
        <v>-0.15684999999999999</v>
      </c>
    </row>
    <row r="217" spans="1:9" x14ac:dyDescent="0.45">
      <c r="A217" s="3">
        <v>38718</v>
      </c>
      <c r="B217" s="4" t="s">
        <v>85</v>
      </c>
      <c r="C217" s="4" t="s">
        <v>86</v>
      </c>
      <c r="D217" s="4" t="s">
        <v>26</v>
      </c>
      <c r="E217" s="5" t="s">
        <v>1519</v>
      </c>
      <c r="F217" s="5" t="s">
        <v>371</v>
      </c>
      <c r="G217" s="5" t="s">
        <v>2032</v>
      </c>
      <c r="H217" s="4">
        <v>-235</v>
      </c>
      <c r="I217">
        <f xml:space="preserve"> big_mac_raw_index[[#This Row],[USD]]/100000</f>
        <v>-2.3500000000000001E-3</v>
      </c>
    </row>
    <row r="218" spans="1:9" x14ac:dyDescent="0.45">
      <c r="A218" s="3">
        <v>38718</v>
      </c>
      <c r="B218" s="4" t="s">
        <v>111</v>
      </c>
      <c r="C218" s="4" t="s">
        <v>112</v>
      </c>
      <c r="D218" s="4" t="s">
        <v>28</v>
      </c>
      <c r="E218" s="5" t="s">
        <v>1536</v>
      </c>
      <c r="F218" s="5" t="s">
        <v>372</v>
      </c>
      <c r="G218" s="5" t="s">
        <v>2033</v>
      </c>
      <c r="H218" s="4">
        <v>-12482</v>
      </c>
      <c r="I218">
        <f>big_mac_raw_index[[#This Row],[USD]]/100000</f>
        <v>-0.12482</v>
      </c>
    </row>
    <row r="219" spans="1:9" x14ac:dyDescent="0.45">
      <c r="A219" s="3">
        <v>38718</v>
      </c>
      <c r="B219" s="4" t="s">
        <v>107</v>
      </c>
      <c r="C219" s="4" t="s">
        <v>108</v>
      </c>
      <c r="D219" s="4" t="s">
        <v>29</v>
      </c>
      <c r="E219" s="5" t="s">
        <v>1537</v>
      </c>
      <c r="F219" s="5" t="s">
        <v>373</v>
      </c>
      <c r="G219" s="5" t="s">
        <v>2034</v>
      </c>
      <c r="H219" s="4">
        <v>-50491</v>
      </c>
      <c r="I219">
        <f xml:space="preserve"> big_mac_raw_index[[#This Row],[USD]]/100000</f>
        <v>-0.50490999999999997</v>
      </c>
    </row>
    <row r="220" spans="1:9" x14ac:dyDescent="0.45">
      <c r="A220" s="3">
        <v>38718</v>
      </c>
      <c r="B220" s="4" t="s">
        <v>87</v>
      </c>
      <c r="C220" s="4" t="s">
        <v>88</v>
      </c>
      <c r="D220" s="4" t="s">
        <v>30</v>
      </c>
      <c r="E220" s="5" t="s">
        <v>1521</v>
      </c>
      <c r="F220" s="5" t="s">
        <v>374</v>
      </c>
      <c r="G220" s="5" t="s">
        <v>2035</v>
      </c>
      <c r="H220" s="4">
        <v>-33758</v>
      </c>
      <c r="I220">
        <f>big_mac_raw_index[[#This Row],[USD]]/100000</f>
        <v>-0.33757999999999999</v>
      </c>
    </row>
    <row r="221" spans="1:9" x14ac:dyDescent="0.45">
      <c r="A221" s="3">
        <v>38718</v>
      </c>
      <c r="B221" s="4" t="s">
        <v>89</v>
      </c>
      <c r="C221" s="4" t="s">
        <v>90</v>
      </c>
      <c r="D221" s="4" t="s">
        <v>31</v>
      </c>
      <c r="E221" s="5" t="s">
        <v>1538</v>
      </c>
      <c r="F221" s="5" t="s">
        <v>375</v>
      </c>
      <c r="G221" s="5" t="s">
        <v>2036</v>
      </c>
      <c r="H221" s="4">
        <v>-49065</v>
      </c>
      <c r="I221">
        <f xml:space="preserve"> big_mac_raw_index[[#This Row],[USD]]/100000</f>
        <v>-0.49064999999999998</v>
      </c>
    </row>
    <row r="222" spans="1:9" x14ac:dyDescent="0.45">
      <c r="A222" s="3">
        <v>38718</v>
      </c>
      <c r="B222" s="4" t="s">
        <v>91</v>
      </c>
      <c r="C222" s="4" t="s">
        <v>92</v>
      </c>
      <c r="D222" s="4" t="s">
        <v>33</v>
      </c>
      <c r="E222" s="5" t="s">
        <v>1438</v>
      </c>
      <c r="F222" s="5" t="s">
        <v>376</v>
      </c>
      <c r="G222" s="5" t="s">
        <v>2037</v>
      </c>
      <c r="H222" s="4">
        <v>-30113</v>
      </c>
      <c r="I222">
        <f>big_mac_raw_index[[#This Row],[USD]]/100000</f>
        <v>-0.30113000000000001</v>
      </c>
    </row>
    <row r="223" spans="1:9" x14ac:dyDescent="0.45">
      <c r="A223" s="3">
        <v>38718</v>
      </c>
      <c r="B223" s="4" t="s">
        <v>93</v>
      </c>
      <c r="C223" s="4" t="s">
        <v>94</v>
      </c>
      <c r="D223" s="4" t="s">
        <v>41</v>
      </c>
      <c r="E223" s="5" t="s">
        <v>1481</v>
      </c>
      <c r="F223" s="5" t="s">
        <v>377</v>
      </c>
      <c r="G223" s="5" t="s">
        <v>2038</v>
      </c>
      <c r="H223" s="4">
        <v>-27165</v>
      </c>
      <c r="I223">
        <f xml:space="preserve"> big_mac_raw_index[[#This Row],[USD]]/100000</f>
        <v>-0.27165</v>
      </c>
    </row>
    <row r="224" spans="1:9" x14ac:dyDescent="0.45">
      <c r="A224" s="3">
        <v>38718</v>
      </c>
      <c r="B224" s="4" t="s">
        <v>95</v>
      </c>
      <c r="C224" s="4" t="s">
        <v>96</v>
      </c>
      <c r="D224" s="4" t="s">
        <v>21</v>
      </c>
      <c r="E224" s="5" t="s">
        <v>1522</v>
      </c>
      <c r="F224" s="5" t="s">
        <v>378</v>
      </c>
      <c r="G224" s="5" t="s">
        <v>2039</v>
      </c>
      <c r="H224" s="4">
        <v>-18804</v>
      </c>
      <c r="I224">
        <f>big_mac_raw_index[[#This Row],[USD]]/100000</f>
        <v>-0.18804000000000001</v>
      </c>
    </row>
    <row r="225" spans="1:9" x14ac:dyDescent="0.45">
      <c r="A225" s="3">
        <v>38718</v>
      </c>
      <c r="B225" s="4" t="s">
        <v>97</v>
      </c>
      <c r="C225" s="4" t="s">
        <v>98</v>
      </c>
      <c r="D225" s="4" t="s">
        <v>34</v>
      </c>
      <c r="E225" s="5" t="s">
        <v>1539</v>
      </c>
      <c r="F225" s="5" t="s">
        <v>379</v>
      </c>
      <c r="G225" s="5" t="s">
        <v>2040</v>
      </c>
      <c r="H225" s="4">
        <v>35844</v>
      </c>
      <c r="I225">
        <f xml:space="preserve"> big_mac_raw_index[[#This Row],[USD]]/100000</f>
        <v>0.35843999999999998</v>
      </c>
    </row>
    <row r="226" spans="1:9" x14ac:dyDescent="0.45">
      <c r="A226" s="3">
        <v>38718</v>
      </c>
      <c r="B226" s="4" t="s">
        <v>99</v>
      </c>
      <c r="C226" s="4" t="s">
        <v>100</v>
      </c>
      <c r="D226" s="4" t="s">
        <v>5</v>
      </c>
      <c r="E226" s="5" t="s">
        <v>1451</v>
      </c>
      <c r="F226" s="5" t="s">
        <v>380</v>
      </c>
      <c r="G226" s="5" t="s">
        <v>2041</v>
      </c>
      <c r="H226" s="4">
        <v>56544</v>
      </c>
      <c r="I226">
        <f>big_mac_raw_index[[#This Row],[USD]]/100000</f>
        <v>0.56544000000000005</v>
      </c>
    </row>
    <row r="227" spans="1:9" x14ac:dyDescent="0.45">
      <c r="A227" s="3">
        <v>38718</v>
      </c>
      <c r="B227" s="4" t="s">
        <v>101</v>
      </c>
      <c r="C227" s="4" t="s">
        <v>102</v>
      </c>
      <c r="D227" s="4" t="s">
        <v>103</v>
      </c>
      <c r="E227" s="5" t="s">
        <v>1506</v>
      </c>
      <c r="F227" s="5" t="s">
        <v>381</v>
      </c>
      <c r="G227" s="5" t="s">
        <v>2042</v>
      </c>
      <c r="H227" s="4">
        <v>-25478</v>
      </c>
      <c r="I227">
        <f xml:space="preserve"> big_mac_raw_index[[#This Row],[USD]]/100000</f>
        <v>-0.25478000000000001</v>
      </c>
    </row>
    <row r="228" spans="1:9" x14ac:dyDescent="0.45">
      <c r="A228" s="3">
        <v>38718</v>
      </c>
      <c r="B228" s="4" t="s">
        <v>104</v>
      </c>
      <c r="C228" s="4" t="s">
        <v>105</v>
      </c>
      <c r="D228" s="4" t="s">
        <v>35</v>
      </c>
      <c r="E228" s="5" t="s">
        <v>1525</v>
      </c>
      <c r="F228" s="5" t="s">
        <v>382</v>
      </c>
      <c r="G228" s="5" t="s">
        <v>2043</v>
      </c>
      <c r="H228" s="4">
        <v>-52087</v>
      </c>
      <c r="I228">
        <f>big_mac_raw_index[[#This Row],[USD]]/100000</f>
        <v>-0.52087000000000006</v>
      </c>
    </row>
    <row r="229" spans="1:9" x14ac:dyDescent="0.45">
      <c r="A229" s="3">
        <v>38718</v>
      </c>
      <c r="B229" s="4" t="s">
        <v>113</v>
      </c>
      <c r="C229" s="4" t="s">
        <v>114</v>
      </c>
      <c r="D229" s="4" t="s">
        <v>36</v>
      </c>
      <c r="E229" s="5" t="s">
        <v>1469</v>
      </c>
      <c r="F229" s="5" t="s">
        <v>383</v>
      </c>
      <c r="G229" s="5" t="s">
        <v>2044</v>
      </c>
      <c r="H229" s="4">
        <v>-2612</v>
      </c>
      <c r="I229">
        <f xml:space="preserve"> big_mac_raw_index[[#This Row],[USD]]/100000</f>
        <v>-2.6120000000000001E-2</v>
      </c>
    </row>
    <row r="230" spans="1:9" x14ac:dyDescent="0.45">
      <c r="A230" s="3">
        <v>38718</v>
      </c>
      <c r="B230" s="4" t="s">
        <v>106</v>
      </c>
      <c r="C230" s="4" t="s">
        <v>50</v>
      </c>
      <c r="D230" s="4" t="s">
        <v>39</v>
      </c>
      <c r="E230" s="5" t="s">
        <v>1540</v>
      </c>
      <c r="F230" s="5" t="s">
        <v>180</v>
      </c>
      <c r="G230" s="5" t="s">
        <v>1540</v>
      </c>
      <c r="H230" s="4">
        <v>0</v>
      </c>
      <c r="I230">
        <f>big_mac_raw_index[[#This Row],[USD]]/100000</f>
        <v>0</v>
      </c>
    </row>
    <row r="231" spans="1:9" x14ac:dyDescent="0.45">
      <c r="A231" s="3">
        <v>38838</v>
      </c>
      <c r="B231" s="4" t="s">
        <v>55</v>
      </c>
      <c r="C231" s="4" t="s">
        <v>56</v>
      </c>
      <c r="D231" s="4" t="s">
        <v>1</v>
      </c>
      <c r="E231" s="5" t="s">
        <v>1541</v>
      </c>
      <c r="F231" s="5" t="s">
        <v>384</v>
      </c>
      <c r="G231" s="5" t="s">
        <v>2045</v>
      </c>
      <c r="H231" s="4">
        <v>-26123</v>
      </c>
      <c r="I231">
        <f xml:space="preserve"> big_mac_raw_index[[#This Row],[USD]]/100000</f>
        <v>-0.26123000000000002</v>
      </c>
    </row>
    <row r="232" spans="1:9" x14ac:dyDescent="0.45">
      <c r="A232" s="3">
        <v>38838</v>
      </c>
      <c r="B232" s="4" t="s">
        <v>57</v>
      </c>
      <c r="C232" s="4" t="s">
        <v>58</v>
      </c>
      <c r="D232" s="4" t="s">
        <v>2</v>
      </c>
      <c r="E232" s="5" t="s">
        <v>1486</v>
      </c>
      <c r="F232" s="5" t="s">
        <v>385</v>
      </c>
      <c r="G232" s="5" t="s">
        <v>2046</v>
      </c>
      <c r="H232" s="4">
        <v>-21324</v>
      </c>
      <c r="I232">
        <f>big_mac_raw_index[[#This Row],[USD]]/100000</f>
        <v>-0.21324000000000001</v>
      </c>
    </row>
    <row r="233" spans="1:9" x14ac:dyDescent="0.45">
      <c r="A233" s="3">
        <v>38838</v>
      </c>
      <c r="B233" s="4" t="s">
        <v>59</v>
      </c>
      <c r="C233" s="4" t="s">
        <v>60</v>
      </c>
      <c r="D233" s="4" t="s">
        <v>3</v>
      </c>
      <c r="E233" s="5" t="s">
        <v>1542</v>
      </c>
      <c r="F233" s="5" t="s">
        <v>386</v>
      </c>
      <c r="G233" s="5" t="s">
        <v>2047</v>
      </c>
      <c r="H233" s="4">
        <v>-10414</v>
      </c>
      <c r="I233">
        <f xml:space="preserve"> big_mac_raw_index[[#This Row],[USD]]/100000</f>
        <v>-0.10414</v>
      </c>
    </row>
    <row r="234" spans="1:9" x14ac:dyDescent="0.45">
      <c r="A234" s="3">
        <v>38838</v>
      </c>
      <c r="B234" s="4" t="s">
        <v>61</v>
      </c>
      <c r="C234" s="4" t="s">
        <v>52</v>
      </c>
      <c r="D234" s="4" t="s">
        <v>14</v>
      </c>
      <c r="E234" s="5" t="s">
        <v>1543</v>
      </c>
      <c r="F234" s="5" t="s">
        <v>387</v>
      </c>
      <c r="G234" s="5" t="s">
        <v>2048</v>
      </c>
      <c r="H234" s="4">
        <v>17677</v>
      </c>
      <c r="I234">
        <f>big_mac_raw_index[[#This Row],[USD]]/100000</f>
        <v>0.17677000000000001</v>
      </c>
    </row>
    <row r="235" spans="1:9" x14ac:dyDescent="0.45">
      <c r="A235" s="3">
        <v>38838</v>
      </c>
      <c r="B235" s="4" t="s">
        <v>62</v>
      </c>
      <c r="C235" s="4" t="s">
        <v>63</v>
      </c>
      <c r="D235" s="4" t="s">
        <v>4</v>
      </c>
      <c r="E235" s="5" t="s">
        <v>1530</v>
      </c>
      <c r="F235" s="5" t="s">
        <v>388</v>
      </c>
      <c r="G235" s="5" t="s">
        <v>2049</v>
      </c>
      <c r="H235" s="4">
        <v>1342</v>
      </c>
      <c r="I235">
        <f xml:space="preserve"> big_mac_raw_index[[#This Row],[USD]]/100000</f>
        <v>1.342E-2</v>
      </c>
    </row>
    <row r="236" spans="1:9" x14ac:dyDescent="0.45">
      <c r="A236" s="3">
        <v>38838</v>
      </c>
      <c r="B236" s="4" t="s">
        <v>64</v>
      </c>
      <c r="C236" s="4" t="s">
        <v>65</v>
      </c>
      <c r="D236" s="4" t="s">
        <v>6</v>
      </c>
      <c r="E236" s="5" t="s">
        <v>1531</v>
      </c>
      <c r="F236" s="5" t="s">
        <v>389</v>
      </c>
      <c r="G236" s="5" t="s">
        <v>2050</v>
      </c>
      <c r="H236" s="4">
        <v>-5043</v>
      </c>
      <c r="I236">
        <f>big_mac_raw_index[[#This Row],[USD]]/100000</f>
        <v>-5.0430000000000003E-2</v>
      </c>
    </row>
    <row r="237" spans="1:9" x14ac:dyDescent="0.45">
      <c r="A237" s="3">
        <v>38838</v>
      </c>
      <c r="B237" s="4" t="s">
        <v>66</v>
      </c>
      <c r="C237" s="4" t="s">
        <v>54</v>
      </c>
      <c r="D237" s="4" t="s">
        <v>7</v>
      </c>
      <c r="E237" s="5" t="s">
        <v>1454</v>
      </c>
      <c r="F237" s="5" t="s">
        <v>390</v>
      </c>
      <c r="G237" s="5" t="s">
        <v>2051</v>
      </c>
      <c r="H237" s="4">
        <v>-57798</v>
      </c>
      <c r="I237">
        <f xml:space="preserve"> big_mac_raw_index[[#This Row],[USD]]/100000</f>
        <v>-0.57798000000000005</v>
      </c>
    </row>
    <row r="238" spans="1:9" x14ac:dyDescent="0.45">
      <c r="A238" s="3">
        <v>38838</v>
      </c>
      <c r="B238" s="4" t="s">
        <v>117</v>
      </c>
      <c r="C238" s="4" t="s">
        <v>118</v>
      </c>
      <c r="D238" s="4" t="s">
        <v>8</v>
      </c>
      <c r="E238" s="5" t="s">
        <v>1490</v>
      </c>
      <c r="F238" s="5" t="s">
        <v>391</v>
      </c>
      <c r="G238" s="5" t="s">
        <v>2052</v>
      </c>
      <c r="H238" s="4">
        <v>-1625</v>
      </c>
      <c r="I238">
        <f>big_mac_raw_index[[#This Row],[USD]]/100000</f>
        <v>-1.6250000000000001E-2</v>
      </c>
    </row>
    <row r="239" spans="1:9" x14ac:dyDescent="0.45">
      <c r="A239" s="3">
        <v>38838</v>
      </c>
      <c r="B239" s="4" t="s">
        <v>119</v>
      </c>
      <c r="C239" s="4" t="s">
        <v>120</v>
      </c>
      <c r="D239" s="4" t="s">
        <v>9</v>
      </c>
      <c r="E239" s="5" t="s">
        <v>1491</v>
      </c>
      <c r="F239" s="5" t="s">
        <v>392</v>
      </c>
      <c r="G239" s="5" t="s">
        <v>2053</v>
      </c>
      <c r="H239" s="4">
        <v>-28461</v>
      </c>
      <c r="I239">
        <f xml:space="preserve"> big_mac_raw_index[[#This Row],[USD]]/100000</f>
        <v>-0.28460999999999997</v>
      </c>
    </row>
    <row r="240" spans="1:9" x14ac:dyDescent="0.45">
      <c r="A240" s="3">
        <v>38838</v>
      </c>
      <c r="B240" s="4" t="s">
        <v>67</v>
      </c>
      <c r="C240" s="4" t="s">
        <v>68</v>
      </c>
      <c r="D240" s="4" t="s">
        <v>10</v>
      </c>
      <c r="E240" s="5" t="s">
        <v>1544</v>
      </c>
      <c r="F240" s="5" t="s">
        <v>393</v>
      </c>
      <c r="G240" s="5" t="s">
        <v>2054</v>
      </c>
      <c r="H240" s="4">
        <v>-13839</v>
      </c>
      <c r="I240">
        <f>big_mac_raw_index[[#This Row],[USD]]/100000</f>
        <v>-0.13839000000000001</v>
      </c>
    </row>
    <row r="241" spans="1:9" x14ac:dyDescent="0.45">
      <c r="A241" s="3">
        <v>38838</v>
      </c>
      <c r="B241" s="4" t="s">
        <v>69</v>
      </c>
      <c r="C241" s="4" t="s">
        <v>70</v>
      </c>
      <c r="D241" s="4" t="s">
        <v>11</v>
      </c>
      <c r="E241" s="5" t="s">
        <v>1472</v>
      </c>
      <c r="F241" s="5" t="s">
        <v>394</v>
      </c>
      <c r="G241" s="5" t="s">
        <v>2055</v>
      </c>
      <c r="H241" s="4">
        <v>53854</v>
      </c>
      <c r="I241">
        <f xml:space="preserve"> big_mac_raw_index[[#This Row],[USD]]/100000</f>
        <v>0.53854000000000002</v>
      </c>
    </row>
    <row r="242" spans="1:9" x14ac:dyDescent="0.45">
      <c r="A242" s="3">
        <v>38838</v>
      </c>
      <c r="B242" s="4" t="s">
        <v>115</v>
      </c>
      <c r="C242" s="4" t="s">
        <v>116</v>
      </c>
      <c r="D242" s="4" t="s">
        <v>12</v>
      </c>
      <c r="E242" s="5" t="s">
        <v>1536</v>
      </c>
      <c r="F242" s="5" t="s">
        <v>395</v>
      </c>
      <c r="G242" s="5" t="s">
        <v>2056</v>
      </c>
      <c r="H242" s="4">
        <v>-46896</v>
      </c>
      <c r="I242">
        <f>big_mac_raw_index[[#This Row],[USD]]/100000</f>
        <v>-0.46895999999999999</v>
      </c>
    </row>
    <row r="243" spans="1:9" x14ac:dyDescent="0.45">
      <c r="A243" s="3">
        <v>38838</v>
      </c>
      <c r="B243" s="4" t="s">
        <v>71</v>
      </c>
      <c r="C243" s="4" t="s">
        <v>51</v>
      </c>
      <c r="D243" s="4" t="s">
        <v>13</v>
      </c>
      <c r="E243" s="5" t="s">
        <v>1545</v>
      </c>
      <c r="F243" s="5" t="s">
        <v>396</v>
      </c>
      <c r="G243" s="5" t="s">
        <v>2057</v>
      </c>
      <c r="H243" s="4">
        <v>21513</v>
      </c>
      <c r="I243">
        <f xml:space="preserve"> big_mac_raw_index[[#This Row],[USD]]/100000</f>
        <v>0.21512999999999999</v>
      </c>
    </row>
    <row r="244" spans="1:9" x14ac:dyDescent="0.45">
      <c r="A244" s="3">
        <v>38838</v>
      </c>
      <c r="B244" s="4" t="s">
        <v>72</v>
      </c>
      <c r="C244" s="4" t="s">
        <v>73</v>
      </c>
      <c r="D244" s="4" t="s">
        <v>15</v>
      </c>
      <c r="E244" s="5" t="s">
        <v>1460</v>
      </c>
      <c r="F244" s="5" t="s">
        <v>397</v>
      </c>
      <c r="G244" s="5" t="s">
        <v>2058</v>
      </c>
      <c r="H244" s="4">
        <v>-50073</v>
      </c>
      <c r="I244">
        <f>big_mac_raw_index[[#This Row],[USD]]/100000</f>
        <v>-0.50073000000000001</v>
      </c>
    </row>
    <row r="245" spans="1:9" x14ac:dyDescent="0.45">
      <c r="A245" s="3">
        <v>38838</v>
      </c>
      <c r="B245" s="4" t="s">
        <v>74</v>
      </c>
      <c r="C245" s="4" t="s">
        <v>75</v>
      </c>
      <c r="D245" s="4" t="s">
        <v>16</v>
      </c>
      <c r="E245" s="5" t="s">
        <v>1535</v>
      </c>
      <c r="F245" s="5" t="s">
        <v>398</v>
      </c>
      <c r="G245" s="5" t="s">
        <v>2059</v>
      </c>
      <c r="H245" s="4">
        <v>-12455</v>
      </c>
      <c r="I245">
        <f xml:space="preserve"> big_mac_raw_index[[#This Row],[USD]]/100000</f>
        <v>-0.12454999999999999</v>
      </c>
    </row>
    <row r="246" spans="1:9" x14ac:dyDescent="0.45">
      <c r="A246" s="3">
        <v>38838</v>
      </c>
      <c r="B246" s="4" t="s">
        <v>76</v>
      </c>
      <c r="C246" s="4" t="s">
        <v>77</v>
      </c>
      <c r="D246" s="4" t="s">
        <v>17</v>
      </c>
      <c r="E246" s="5" t="s">
        <v>1515</v>
      </c>
      <c r="F246" s="5" t="s">
        <v>399</v>
      </c>
      <c r="G246" s="5" t="s">
        <v>2060</v>
      </c>
      <c r="H246" s="4">
        <v>-49494</v>
      </c>
      <c r="I246">
        <f>big_mac_raw_index[[#This Row],[USD]]/100000</f>
        <v>-0.49493999999999999</v>
      </c>
    </row>
    <row r="247" spans="1:9" x14ac:dyDescent="0.45">
      <c r="A247" s="3">
        <v>38838</v>
      </c>
      <c r="B247" s="4" t="s">
        <v>80</v>
      </c>
      <c r="C247" s="4" t="s">
        <v>53</v>
      </c>
      <c r="D247" s="4" t="s">
        <v>20</v>
      </c>
      <c r="E247" s="5" t="s">
        <v>1516</v>
      </c>
      <c r="F247" s="5" t="s">
        <v>400</v>
      </c>
      <c r="G247" s="5" t="s">
        <v>2061</v>
      </c>
      <c r="H247" s="4">
        <v>-28063</v>
      </c>
      <c r="I247">
        <f xml:space="preserve"> big_mac_raw_index[[#This Row],[USD]]/100000</f>
        <v>-0.28062999999999999</v>
      </c>
    </row>
    <row r="248" spans="1:9" x14ac:dyDescent="0.45">
      <c r="A248" s="3">
        <v>38838</v>
      </c>
      <c r="B248" s="4" t="s">
        <v>81</v>
      </c>
      <c r="C248" s="4" t="s">
        <v>82</v>
      </c>
      <c r="D248" s="4" t="s">
        <v>24</v>
      </c>
      <c r="E248" s="5" t="s">
        <v>1427</v>
      </c>
      <c r="F248" s="5" t="s">
        <v>401</v>
      </c>
      <c r="G248" s="5" t="s">
        <v>2062</v>
      </c>
      <c r="H248" s="4">
        <v>-51117</v>
      </c>
      <c r="I248">
        <f>big_mac_raw_index[[#This Row],[USD]]/100000</f>
        <v>-0.51117000000000001</v>
      </c>
    </row>
    <row r="249" spans="1:9" x14ac:dyDescent="0.45">
      <c r="A249" s="3">
        <v>38838</v>
      </c>
      <c r="B249" s="4" t="s">
        <v>83</v>
      </c>
      <c r="C249" s="4" t="s">
        <v>84</v>
      </c>
      <c r="D249" s="4" t="s">
        <v>23</v>
      </c>
      <c r="E249" s="5" t="s">
        <v>303</v>
      </c>
      <c r="F249" s="5" t="s">
        <v>402</v>
      </c>
      <c r="G249" s="5" t="s">
        <v>2063</v>
      </c>
      <c r="H249" s="4">
        <v>-17237</v>
      </c>
      <c r="I249">
        <f xml:space="preserve"> big_mac_raw_index[[#This Row],[USD]]/100000</f>
        <v>-0.17237</v>
      </c>
    </row>
    <row r="250" spans="1:9" x14ac:dyDescent="0.45">
      <c r="A250" s="3">
        <v>38838</v>
      </c>
      <c r="B250" s="4" t="s">
        <v>85</v>
      </c>
      <c r="C250" s="4" t="s">
        <v>86</v>
      </c>
      <c r="D250" s="4" t="s">
        <v>26</v>
      </c>
      <c r="E250" s="5" t="s">
        <v>1519</v>
      </c>
      <c r="F250" s="5" t="s">
        <v>403</v>
      </c>
      <c r="G250" s="5" t="s">
        <v>2064</v>
      </c>
      <c r="H250" s="4">
        <v>-11445</v>
      </c>
      <c r="I250">
        <f>big_mac_raw_index[[#This Row],[USD]]/100000</f>
        <v>-0.11445</v>
      </c>
    </row>
    <row r="251" spans="1:9" x14ac:dyDescent="0.45">
      <c r="A251" s="3">
        <v>38838</v>
      </c>
      <c r="B251" s="4" t="s">
        <v>109</v>
      </c>
      <c r="C251" s="4" t="s">
        <v>110</v>
      </c>
      <c r="D251" s="4" t="s">
        <v>25</v>
      </c>
      <c r="E251" s="5" t="s">
        <v>1546</v>
      </c>
      <c r="F251" s="5" t="s">
        <v>404</v>
      </c>
      <c r="G251" s="5" t="s">
        <v>2065</v>
      </c>
      <c r="H251" s="4">
        <v>127307</v>
      </c>
      <c r="I251">
        <f xml:space="preserve"> big_mac_raw_index[[#This Row],[USD]]/100000</f>
        <v>1.2730699999999999</v>
      </c>
    </row>
    <row r="252" spans="1:9" x14ac:dyDescent="0.45">
      <c r="A252" s="3">
        <v>38838</v>
      </c>
      <c r="B252" s="4" t="s">
        <v>121</v>
      </c>
      <c r="C252" s="4" t="s">
        <v>122</v>
      </c>
      <c r="D252" s="4" t="s">
        <v>27</v>
      </c>
      <c r="E252" s="5" t="s">
        <v>243</v>
      </c>
      <c r="F252" s="5" t="s">
        <v>405</v>
      </c>
      <c r="G252" s="5" t="s">
        <v>2066</v>
      </c>
      <c r="H252" s="4">
        <v>-30172</v>
      </c>
      <c r="I252">
        <f>big_mac_raw_index[[#This Row],[USD]]/100000</f>
        <v>-0.30171999999999999</v>
      </c>
    </row>
    <row r="253" spans="1:9" x14ac:dyDescent="0.45">
      <c r="A253" s="3">
        <v>38838</v>
      </c>
      <c r="B253" s="4" t="s">
        <v>111</v>
      </c>
      <c r="C253" s="4" t="s">
        <v>112</v>
      </c>
      <c r="D253" s="4" t="s">
        <v>28</v>
      </c>
      <c r="E253" s="5" t="s">
        <v>1536</v>
      </c>
      <c r="F253" s="5" t="s">
        <v>406</v>
      </c>
      <c r="G253" s="5" t="s">
        <v>2067</v>
      </c>
      <c r="H253" s="4">
        <v>-6025</v>
      </c>
      <c r="I253">
        <f xml:space="preserve"> big_mac_raw_index[[#This Row],[USD]]/100000</f>
        <v>-6.0249999999999998E-2</v>
      </c>
    </row>
    <row r="254" spans="1:9" x14ac:dyDescent="0.45">
      <c r="A254" s="3">
        <v>38838</v>
      </c>
      <c r="B254" s="4" t="s">
        <v>107</v>
      </c>
      <c r="C254" s="4" t="s">
        <v>108</v>
      </c>
      <c r="D254" s="4" t="s">
        <v>29</v>
      </c>
      <c r="E254" s="5" t="s">
        <v>1547</v>
      </c>
      <c r="F254" s="5" t="s">
        <v>407</v>
      </c>
      <c r="G254" s="5" t="s">
        <v>2068</v>
      </c>
      <c r="H254" s="4">
        <v>-47897</v>
      </c>
      <c r="I254">
        <f>big_mac_raw_index[[#This Row],[USD]]/100000</f>
        <v>-0.47897000000000001</v>
      </c>
    </row>
    <row r="255" spans="1:9" x14ac:dyDescent="0.45">
      <c r="A255" s="3">
        <v>38838</v>
      </c>
      <c r="B255" s="4" t="s">
        <v>87</v>
      </c>
      <c r="C255" s="4" t="s">
        <v>88</v>
      </c>
      <c r="D255" s="4" t="s">
        <v>30</v>
      </c>
      <c r="E255" s="5" t="s">
        <v>1521</v>
      </c>
      <c r="F255" s="5" t="s">
        <v>408</v>
      </c>
      <c r="G255" s="5" t="s">
        <v>2069</v>
      </c>
      <c r="H255" s="4">
        <v>-32344</v>
      </c>
      <c r="I255">
        <f xml:space="preserve"> big_mac_raw_index[[#This Row],[USD]]/100000</f>
        <v>-0.32344000000000001</v>
      </c>
    </row>
    <row r="256" spans="1:9" x14ac:dyDescent="0.45">
      <c r="A256" s="3">
        <v>38838</v>
      </c>
      <c r="B256" s="4" t="s">
        <v>89</v>
      </c>
      <c r="C256" s="4" t="s">
        <v>90</v>
      </c>
      <c r="D256" s="4" t="s">
        <v>31</v>
      </c>
      <c r="E256" s="5" t="s">
        <v>1548</v>
      </c>
      <c r="F256" s="5" t="s">
        <v>409</v>
      </c>
      <c r="G256" s="5" t="s">
        <v>2070</v>
      </c>
      <c r="H256" s="4">
        <v>-42787</v>
      </c>
      <c r="I256">
        <f>big_mac_raw_index[[#This Row],[USD]]/100000</f>
        <v>-0.42786999999999997</v>
      </c>
    </row>
    <row r="257" spans="1:9" x14ac:dyDescent="0.45">
      <c r="A257" s="3">
        <v>38838</v>
      </c>
      <c r="B257" s="4" t="s">
        <v>123</v>
      </c>
      <c r="C257" s="4" t="s">
        <v>124</v>
      </c>
      <c r="D257" s="4" t="s">
        <v>32</v>
      </c>
      <c r="E257" s="5" t="s">
        <v>1430</v>
      </c>
      <c r="F257" s="5" t="s">
        <v>410</v>
      </c>
      <c r="G257" s="5" t="s">
        <v>2071</v>
      </c>
      <c r="H257" s="4">
        <v>-2256</v>
      </c>
      <c r="I257">
        <f xml:space="preserve"> big_mac_raw_index[[#This Row],[USD]]/100000</f>
        <v>-2.256E-2</v>
      </c>
    </row>
    <row r="258" spans="1:9" x14ac:dyDescent="0.45">
      <c r="A258" s="3">
        <v>38838</v>
      </c>
      <c r="B258" s="4" t="s">
        <v>91</v>
      </c>
      <c r="C258" s="4" t="s">
        <v>92</v>
      </c>
      <c r="D258" s="4" t="s">
        <v>33</v>
      </c>
      <c r="E258" s="5" t="s">
        <v>1438</v>
      </c>
      <c r="F258" s="5" t="s">
        <v>411</v>
      </c>
      <c r="G258" s="5" t="s">
        <v>2072</v>
      </c>
      <c r="H258" s="4">
        <v>-26839</v>
      </c>
      <c r="I258">
        <f>big_mac_raw_index[[#This Row],[USD]]/100000</f>
        <v>-0.26839000000000002</v>
      </c>
    </row>
    <row r="259" spans="1:9" x14ac:dyDescent="0.45">
      <c r="A259" s="3">
        <v>38838</v>
      </c>
      <c r="B259" s="4" t="s">
        <v>93</v>
      </c>
      <c r="C259" s="4" t="s">
        <v>94</v>
      </c>
      <c r="D259" s="4" t="s">
        <v>41</v>
      </c>
      <c r="E259" s="5" t="s">
        <v>1481</v>
      </c>
      <c r="F259" s="5" t="s">
        <v>412</v>
      </c>
      <c r="G259" s="5" t="s">
        <v>2073</v>
      </c>
      <c r="H259" s="4">
        <v>-31787</v>
      </c>
      <c r="I259">
        <f xml:space="preserve"> big_mac_raw_index[[#This Row],[USD]]/100000</f>
        <v>-0.31786999999999999</v>
      </c>
    </row>
    <row r="260" spans="1:9" x14ac:dyDescent="0.45">
      <c r="A260" s="3">
        <v>38838</v>
      </c>
      <c r="B260" s="4" t="s">
        <v>95</v>
      </c>
      <c r="C260" s="4" t="s">
        <v>96</v>
      </c>
      <c r="D260" s="4" t="s">
        <v>21</v>
      </c>
      <c r="E260" s="5" t="s">
        <v>1522</v>
      </c>
      <c r="F260" s="5" t="s">
        <v>413</v>
      </c>
      <c r="G260" s="5" t="s">
        <v>2074</v>
      </c>
      <c r="H260" s="4">
        <v>-15324</v>
      </c>
      <c r="I260">
        <f>big_mac_raw_index[[#This Row],[USD]]/100000</f>
        <v>-0.15323999999999999</v>
      </c>
    </row>
    <row r="261" spans="1:9" x14ac:dyDescent="0.45">
      <c r="A261" s="3">
        <v>38838</v>
      </c>
      <c r="B261" s="4" t="s">
        <v>125</v>
      </c>
      <c r="C261" s="4" t="s">
        <v>126</v>
      </c>
      <c r="D261" s="4" t="s">
        <v>22</v>
      </c>
      <c r="E261" s="5" t="s">
        <v>1549</v>
      </c>
      <c r="F261" s="5" t="s">
        <v>414</v>
      </c>
      <c r="G261" s="5" t="s">
        <v>2075</v>
      </c>
      <c r="H261" s="4">
        <v>-40469</v>
      </c>
      <c r="I261">
        <f xml:space="preserve"> big_mac_raw_index[[#This Row],[USD]]/100000</f>
        <v>-0.40468999999999999</v>
      </c>
    </row>
    <row r="262" spans="1:9" x14ac:dyDescent="0.45">
      <c r="A262" s="3">
        <v>38838</v>
      </c>
      <c r="B262" s="4" t="s">
        <v>97</v>
      </c>
      <c r="C262" s="4" t="s">
        <v>98</v>
      </c>
      <c r="D262" s="4" t="s">
        <v>34</v>
      </c>
      <c r="E262" s="5" t="s">
        <v>1539</v>
      </c>
      <c r="F262" s="5" t="s">
        <v>415</v>
      </c>
      <c r="G262" s="5" t="s">
        <v>2076</v>
      </c>
      <c r="H262" s="4">
        <v>46133</v>
      </c>
      <c r="I262">
        <f>big_mac_raw_index[[#This Row],[USD]]/100000</f>
        <v>0.46133000000000002</v>
      </c>
    </row>
    <row r="263" spans="1:9" x14ac:dyDescent="0.45">
      <c r="A263" s="3">
        <v>38838</v>
      </c>
      <c r="B263" s="4" t="s">
        <v>99</v>
      </c>
      <c r="C263" s="4" t="s">
        <v>100</v>
      </c>
      <c r="D263" s="4" t="s">
        <v>5</v>
      </c>
      <c r="E263" s="5" t="s">
        <v>1451</v>
      </c>
      <c r="F263" s="5" t="s">
        <v>416</v>
      </c>
      <c r="G263" s="5" t="s">
        <v>2077</v>
      </c>
      <c r="H263" s="4">
        <v>68115</v>
      </c>
      <c r="I263">
        <f xml:space="preserve"> big_mac_raw_index[[#This Row],[USD]]/100000</f>
        <v>0.68115000000000003</v>
      </c>
    </row>
    <row r="264" spans="1:9" x14ac:dyDescent="0.45">
      <c r="A264" s="3">
        <v>38838</v>
      </c>
      <c r="B264" s="4" t="s">
        <v>101</v>
      </c>
      <c r="C264" s="4" t="s">
        <v>102</v>
      </c>
      <c r="D264" s="4" t="s">
        <v>103</v>
      </c>
      <c r="E264" s="5" t="s">
        <v>1506</v>
      </c>
      <c r="F264" s="5" t="s">
        <v>417</v>
      </c>
      <c r="G264" s="5" t="s">
        <v>2078</v>
      </c>
      <c r="H264" s="4">
        <v>-24727</v>
      </c>
      <c r="I264">
        <f>big_mac_raw_index[[#This Row],[USD]]/100000</f>
        <v>-0.24726999999999999</v>
      </c>
    </row>
    <row r="265" spans="1:9" x14ac:dyDescent="0.45">
      <c r="A265" s="3">
        <v>38838</v>
      </c>
      <c r="B265" s="4" t="s">
        <v>104</v>
      </c>
      <c r="C265" s="4" t="s">
        <v>105</v>
      </c>
      <c r="D265" s="4" t="s">
        <v>35</v>
      </c>
      <c r="E265" s="5" t="s">
        <v>1525</v>
      </c>
      <c r="F265" s="5" t="s">
        <v>418</v>
      </c>
      <c r="G265" s="5" t="s">
        <v>2079</v>
      </c>
      <c r="H265" s="4">
        <v>-49656</v>
      </c>
      <c r="I265">
        <f xml:space="preserve"> big_mac_raw_index[[#This Row],[USD]]/100000</f>
        <v>-0.49656</v>
      </c>
    </row>
    <row r="266" spans="1:9" x14ac:dyDescent="0.45">
      <c r="A266" s="3">
        <v>38838</v>
      </c>
      <c r="B266" s="4" t="s">
        <v>113</v>
      </c>
      <c r="C266" s="4" t="s">
        <v>114</v>
      </c>
      <c r="D266" s="4" t="s">
        <v>36</v>
      </c>
      <c r="E266" s="5" t="s">
        <v>1550</v>
      </c>
      <c r="F266" s="5" t="s">
        <v>419</v>
      </c>
      <c r="G266" s="5" t="s">
        <v>2080</v>
      </c>
      <c r="H266" s="4">
        <v>-12109</v>
      </c>
      <c r="I266">
        <f>big_mac_raw_index[[#This Row],[USD]]/100000</f>
        <v>-0.12109</v>
      </c>
    </row>
    <row r="267" spans="1:9" x14ac:dyDescent="0.45">
      <c r="A267" s="3">
        <v>38838</v>
      </c>
      <c r="B267" s="4" t="s">
        <v>131</v>
      </c>
      <c r="C267" s="4" t="s">
        <v>132</v>
      </c>
      <c r="D267" s="4" t="s">
        <v>133</v>
      </c>
      <c r="E267" s="5" t="s">
        <v>1430</v>
      </c>
      <c r="F267" s="5" t="s">
        <v>420</v>
      </c>
      <c r="G267" s="5" t="s">
        <v>2081</v>
      </c>
      <c r="H267" s="4">
        <v>-20949</v>
      </c>
      <c r="I267">
        <f xml:space="preserve"> big_mac_raw_index[[#This Row],[USD]]/100000</f>
        <v>-0.20949000000000001</v>
      </c>
    </row>
    <row r="268" spans="1:9" x14ac:dyDescent="0.45">
      <c r="A268" s="3">
        <v>38838</v>
      </c>
      <c r="B268" s="4" t="s">
        <v>127</v>
      </c>
      <c r="C268" s="4" t="s">
        <v>128</v>
      </c>
      <c r="D268" s="4" t="s">
        <v>37</v>
      </c>
      <c r="E268" s="5" t="s">
        <v>1463</v>
      </c>
      <c r="F268" s="5" t="s">
        <v>421</v>
      </c>
      <c r="G268" s="5" t="s">
        <v>2082</v>
      </c>
      <c r="H268" s="4">
        <v>-45704</v>
      </c>
      <c r="I268">
        <f>big_mac_raw_index[[#This Row],[USD]]/100000</f>
        <v>-0.45704</v>
      </c>
    </row>
    <row r="269" spans="1:9" x14ac:dyDescent="0.45">
      <c r="A269" s="3">
        <v>38838</v>
      </c>
      <c r="B269" s="4" t="s">
        <v>106</v>
      </c>
      <c r="C269" s="4" t="s">
        <v>50</v>
      </c>
      <c r="D269" s="4" t="s">
        <v>39</v>
      </c>
      <c r="E269" s="5" t="s">
        <v>1551</v>
      </c>
      <c r="F269" s="5" t="s">
        <v>180</v>
      </c>
      <c r="G269" s="5" t="s">
        <v>1551</v>
      </c>
      <c r="H269" s="4">
        <v>0</v>
      </c>
      <c r="I269">
        <f xml:space="preserve"> big_mac_raw_index[[#This Row],[USD]]/100000</f>
        <v>0</v>
      </c>
    </row>
    <row r="270" spans="1:9" x14ac:dyDescent="0.45">
      <c r="A270" s="3">
        <v>38838</v>
      </c>
      <c r="B270" s="4" t="s">
        <v>129</v>
      </c>
      <c r="C270" s="4" t="s">
        <v>130</v>
      </c>
      <c r="D270" s="4" t="s">
        <v>38</v>
      </c>
      <c r="E270" s="5" t="s">
        <v>1552</v>
      </c>
      <c r="F270" s="5" t="s">
        <v>422</v>
      </c>
      <c r="G270" s="5" t="s">
        <v>2083</v>
      </c>
      <c r="H270" s="4">
        <v>-42994</v>
      </c>
      <c r="I270">
        <f>big_mac_raw_index[[#This Row],[USD]]/100000</f>
        <v>-0.42993999999999999</v>
      </c>
    </row>
    <row r="271" spans="1:9" x14ac:dyDescent="0.45">
      <c r="A271" s="3">
        <v>39083</v>
      </c>
      <c r="B271" s="4" t="s">
        <v>55</v>
      </c>
      <c r="C271" s="4" t="s">
        <v>56</v>
      </c>
      <c r="D271" s="4" t="s">
        <v>1</v>
      </c>
      <c r="E271" s="5" t="s">
        <v>1553</v>
      </c>
      <c r="F271" s="5" t="s">
        <v>423</v>
      </c>
      <c r="G271" s="5" t="s">
        <v>2084</v>
      </c>
      <c r="H271" s="4">
        <v>-1705</v>
      </c>
      <c r="I271">
        <f xml:space="preserve"> big_mac_raw_index[[#This Row],[USD]]/100000</f>
        <v>-1.7049999999999999E-2</v>
      </c>
    </row>
    <row r="272" spans="1:9" x14ac:dyDescent="0.45">
      <c r="A272" s="3">
        <v>39083</v>
      </c>
      <c r="B272" s="4" t="s">
        <v>57</v>
      </c>
      <c r="C272" s="4" t="s">
        <v>58</v>
      </c>
      <c r="D272" s="4" t="s">
        <v>2</v>
      </c>
      <c r="E272" s="5" t="s">
        <v>1554</v>
      </c>
      <c r="F272" s="5" t="s">
        <v>424</v>
      </c>
      <c r="G272" s="5" t="s">
        <v>2085</v>
      </c>
      <c r="H272" s="4">
        <v>-15427</v>
      </c>
      <c r="I272">
        <f>big_mac_raw_index[[#This Row],[USD]]/100000</f>
        <v>-0.15426999999999999</v>
      </c>
    </row>
    <row r="273" spans="1:9" x14ac:dyDescent="0.45">
      <c r="A273" s="3">
        <v>39083</v>
      </c>
      <c r="B273" s="4" t="s">
        <v>59</v>
      </c>
      <c r="C273" s="4" t="s">
        <v>60</v>
      </c>
      <c r="D273" s="4" t="s">
        <v>3</v>
      </c>
      <c r="E273" s="5" t="s">
        <v>1542</v>
      </c>
      <c r="F273" s="5" t="s">
        <v>425</v>
      </c>
      <c r="G273" s="5" t="s">
        <v>2086</v>
      </c>
      <c r="H273" s="4">
        <v>-684</v>
      </c>
      <c r="I273">
        <f xml:space="preserve"> big_mac_raw_index[[#This Row],[USD]]/100000</f>
        <v>-6.8399999999999997E-3</v>
      </c>
    </row>
    <row r="274" spans="1:9" x14ac:dyDescent="0.45">
      <c r="A274" s="3">
        <v>39083</v>
      </c>
      <c r="B274" s="4" t="s">
        <v>61</v>
      </c>
      <c r="C274" s="4" t="s">
        <v>52</v>
      </c>
      <c r="D274" s="4" t="s">
        <v>14</v>
      </c>
      <c r="E274" s="5" t="s">
        <v>1543</v>
      </c>
      <c r="F274" s="5" t="s">
        <v>426</v>
      </c>
      <c r="G274" s="5" t="s">
        <v>2087</v>
      </c>
      <c r="H274" s="4">
        <v>1906</v>
      </c>
      <c r="I274">
        <f>big_mac_raw_index[[#This Row],[USD]]/100000</f>
        <v>1.9060000000000001E-2</v>
      </c>
    </row>
    <row r="275" spans="1:9" x14ac:dyDescent="0.45">
      <c r="A275" s="3">
        <v>39083</v>
      </c>
      <c r="B275" s="4" t="s">
        <v>62</v>
      </c>
      <c r="C275" s="4" t="s">
        <v>63</v>
      </c>
      <c r="D275" s="4" t="s">
        <v>4</v>
      </c>
      <c r="E275" s="5" t="s">
        <v>1555</v>
      </c>
      <c r="F275" s="5" t="s">
        <v>427</v>
      </c>
      <c r="G275" s="5" t="s">
        <v>2088</v>
      </c>
      <c r="H275" s="4">
        <v>-4045</v>
      </c>
      <c r="I275">
        <f xml:space="preserve"> big_mac_raw_index[[#This Row],[USD]]/100000</f>
        <v>-4.045E-2</v>
      </c>
    </row>
    <row r="276" spans="1:9" x14ac:dyDescent="0.45">
      <c r="A276" s="3">
        <v>39083</v>
      </c>
      <c r="B276" s="4" t="s">
        <v>64</v>
      </c>
      <c r="C276" s="4" t="s">
        <v>65</v>
      </c>
      <c r="D276" s="4" t="s">
        <v>6</v>
      </c>
      <c r="E276" s="5" t="s">
        <v>1556</v>
      </c>
      <c r="F276" s="5" t="s">
        <v>428</v>
      </c>
      <c r="G276" s="5" t="s">
        <v>2089</v>
      </c>
      <c r="H276" s="4">
        <v>-3983</v>
      </c>
      <c r="I276">
        <f>big_mac_raw_index[[#This Row],[USD]]/100000</f>
        <v>-3.9829999999999997E-2</v>
      </c>
    </row>
    <row r="277" spans="1:9" x14ac:dyDescent="0.45">
      <c r="A277" s="3">
        <v>39083</v>
      </c>
      <c r="B277" s="4" t="s">
        <v>66</v>
      </c>
      <c r="C277" s="4" t="s">
        <v>54</v>
      </c>
      <c r="D277" s="4" t="s">
        <v>7</v>
      </c>
      <c r="E277" s="5" t="s">
        <v>1557</v>
      </c>
      <c r="F277" s="5" t="s">
        <v>429</v>
      </c>
      <c r="G277" s="5" t="s">
        <v>2090</v>
      </c>
      <c r="H277" s="4">
        <v>-56058</v>
      </c>
      <c r="I277">
        <f xml:space="preserve"> big_mac_raw_index[[#This Row],[USD]]/100000</f>
        <v>-0.56057999999999997</v>
      </c>
    </row>
    <row r="278" spans="1:9" x14ac:dyDescent="0.45">
      <c r="A278" s="3">
        <v>39083</v>
      </c>
      <c r="B278" s="4" t="s">
        <v>117</v>
      </c>
      <c r="C278" s="4" t="s">
        <v>118</v>
      </c>
      <c r="D278" s="4" t="s">
        <v>8</v>
      </c>
      <c r="E278" s="5" t="s">
        <v>1558</v>
      </c>
      <c r="F278" s="5" t="s">
        <v>430</v>
      </c>
      <c r="G278" s="5" t="s">
        <v>2091</v>
      </c>
      <c r="H278" s="4">
        <v>-4308</v>
      </c>
      <c r="I278">
        <f>big_mac_raw_index[[#This Row],[USD]]/100000</f>
        <v>-4.308E-2</v>
      </c>
    </row>
    <row r="279" spans="1:9" x14ac:dyDescent="0.45">
      <c r="A279" s="3">
        <v>39083</v>
      </c>
      <c r="B279" s="4" t="s">
        <v>119</v>
      </c>
      <c r="C279" s="4" t="s">
        <v>120</v>
      </c>
      <c r="D279" s="4" t="s">
        <v>9</v>
      </c>
      <c r="E279" s="5" t="s">
        <v>1491</v>
      </c>
      <c r="F279" s="5" t="s">
        <v>392</v>
      </c>
      <c r="G279" s="5" t="s">
        <v>2053</v>
      </c>
      <c r="H279" s="4">
        <v>-31127</v>
      </c>
      <c r="I279">
        <f xml:space="preserve"> big_mac_raw_index[[#This Row],[USD]]/100000</f>
        <v>-0.31126999999999999</v>
      </c>
    </row>
    <row r="280" spans="1:9" x14ac:dyDescent="0.45">
      <c r="A280" s="3">
        <v>39083</v>
      </c>
      <c r="B280" s="4" t="s">
        <v>67</v>
      </c>
      <c r="C280" s="4" t="s">
        <v>68</v>
      </c>
      <c r="D280" s="4" t="s">
        <v>10</v>
      </c>
      <c r="E280" s="5" t="s">
        <v>1559</v>
      </c>
      <c r="F280" s="5" t="s">
        <v>431</v>
      </c>
      <c r="G280" s="5" t="s">
        <v>2092</v>
      </c>
      <c r="H280" s="4">
        <v>-24748</v>
      </c>
      <c r="I280">
        <f>big_mac_raw_index[[#This Row],[USD]]/100000</f>
        <v>-0.24748000000000001</v>
      </c>
    </row>
    <row r="281" spans="1:9" x14ac:dyDescent="0.45">
      <c r="A281" s="3">
        <v>39083</v>
      </c>
      <c r="B281" s="4" t="s">
        <v>69</v>
      </c>
      <c r="C281" s="4" t="s">
        <v>70</v>
      </c>
      <c r="D281" s="4" t="s">
        <v>11</v>
      </c>
      <c r="E281" s="5" t="s">
        <v>1472</v>
      </c>
      <c r="F281" s="5" t="s">
        <v>432</v>
      </c>
      <c r="G281" s="5" t="s">
        <v>2093</v>
      </c>
      <c r="H281" s="4">
        <v>49799</v>
      </c>
      <c r="I281">
        <f xml:space="preserve"> big_mac_raw_index[[#This Row],[USD]]/100000</f>
        <v>0.49798999999999999</v>
      </c>
    </row>
    <row r="282" spans="1:9" x14ac:dyDescent="0.45">
      <c r="A282" s="3">
        <v>39083</v>
      </c>
      <c r="B282" s="4" t="s">
        <v>115</v>
      </c>
      <c r="C282" s="4" t="s">
        <v>116</v>
      </c>
      <c r="D282" s="4" t="s">
        <v>12</v>
      </c>
      <c r="E282" s="5" t="s">
        <v>1560</v>
      </c>
      <c r="F282" s="5" t="s">
        <v>433</v>
      </c>
      <c r="G282" s="5" t="s">
        <v>2094</v>
      </c>
      <c r="H282" s="4">
        <v>-50474</v>
      </c>
      <c r="I282">
        <f>big_mac_raw_index[[#This Row],[USD]]/100000</f>
        <v>-0.50473999999999997</v>
      </c>
    </row>
    <row r="283" spans="1:9" x14ac:dyDescent="0.45">
      <c r="A283" s="3">
        <v>39083</v>
      </c>
      <c r="B283" s="4" t="s">
        <v>71</v>
      </c>
      <c r="C283" s="4" t="s">
        <v>51</v>
      </c>
      <c r="D283" s="4" t="s">
        <v>13</v>
      </c>
      <c r="E283" s="5" t="s">
        <v>1561</v>
      </c>
      <c r="F283" s="5" t="s">
        <v>434</v>
      </c>
      <c r="G283" s="5" t="s">
        <v>2095</v>
      </c>
      <c r="H283" s="4">
        <v>18298</v>
      </c>
      <c r="I283">
        <f xml:space="preserve"> big_mac_raw_index[[#This Row],[USD]]/100000</f>
        <v>0.18298</v>
      </c>
    </row>
    <row r="284" spans="1:9" x14ac:dyDescent="0.45">
      <c r="A284" s="3">
        <v>39083</v>
      </c>
      <c r="B284" s="4" t="s">
        <v>72</v>
      </c>
      <c r="C284" s="4" t="s">
        <v>73</v>
      </c>
      <c r="D284" s="4" t="s">
        <v>15</v>
      </c>
      <c r="E284" s="5" t="s">
        <v>1460</v>
      </c>
      <c r="F284" s="5" t="s">
        <v>435</v>
      </c>
      <c r="G284" s="5" t="s">
        <v>2096</v>
      </c>
      <c r="H284" s="4">
        <v>-52212</v>
      </c>
      <c r="I284">
        <f>big_mac_raw_index[[#This Row],[USD]]/100000</f>
        <v>-0.52212000000000003</v>
      </c>
    </row>
    <row r="285" spans="1:9" x14ac:dyDescent="0.45">
      <c r="A285" s="3">
        <v>39083</v>
      </c>
      <c r="B285" s="4" t="s">
        <v>74</v>
      </c>
      <c r="C285" s="4" t="s">
        <v>75</v>
      </c>
      <c r="D285" s="4" t="s">
        <v>16</v>
      </c>
      <c r="E285" s="5" t="s">
        <v>1562</v>
      </c>
      <c r="F285" s="5" t="s">
        <v>436</v>
      </c>
      <c r="G285" s="5" t="s">
        <v>2097</v>
      </c>
      <c r="H285" s="4">
        <v>-5757</v>
      </c>
      <c r="I285">
        <f xml:space="preserve"> big_mac_raw_index[[#This Row],[USD]]/100000</f>
        <v>-5.7570000000000003E-2</v>
      </c>
    </row>
    <row r="286" spans="1:9" x14ac:dyDescent="0.45">
      <c r="A286" s="3">
        <v>39083</v>
      </c>
      <c r="B286" s="4" t="s">
        <v>76</v>
      </c>
      <c r="C286" s="4" t="s">
        <v>77</v>
      </c>
      <c r="D286" s="4" t="s">
        <v>17</v>
      </c>
      <c r="E286" s="5" t="s">
        <v>1563</v>
      </c>
      <c r="F286" s="5" t="s">
        <v>437</v>
      </c>
      <c r="G286" s="5" t="s">
        <v>2098</v>
      </c>
      <c r="H286" s="4">
        <v>-45678</v>
      </c>
      <c r="I286">
        <f>big_mac_raw_index[[#This Row],[USD]]/100000</f>
        <v>-0.45678000000000002</v>
      </c>
    </row>
    <row r="287" spans="1:9" x14ac:dyDescent="0.45">
      <c r="A287" s="3">
        <v>39083</v>
      </c>
      <c r="B287" s="4" t="s">
        <v>80</v>
      </c>
      <c r="C287" s="4" t="s">
        <v>53</v>
      </c>
      <c r="D287" s="4" t="s">
        <v>20</v>
      </c>
      <c r="E287" s="5" t="s">
        <v>1564</v>
      </c>
      <c r="F287" s="5" t="s">
        <v>438</v>
      </c>
      <c r="G287" s="5" t="s">
        <v>2099</v>
      </c>
      <c r="H287" s="4">
        <v>-28481</v>
      </c>
      <c r="I287">
        <f xml:space="preserve"> big_mac_raw_index[[#This Row],[USD]]/100000</f>
        <v>-0.28481000000000001</v>
      </c>
    </row>
    <row r="288" spans="1:9" x14ac:dyDescent="0.45">
      <c r="A288" s="3">
        <v>39083</v>
      </c>
      <c r="B288" s="4" t="s">
        <v>81</v>
      </c>
      <c r="C288" s="4" t="s">
        <v>82</v>
      </c>
      <c r="D288" s="4" t="s">
        <v>24</v>
      </c>
      <c r="E288" s="5" t="s">
        <v>1427</v>
      </c>
      <c r="F288" s="5" t="s">
        <v>439</v>
      </c>
      <c r="G288" s="5" t="s">
        <v>2100</v>
      </c>
      <c r="H288" s="4">
        <v>-51226</v>
      </c>
      <c r="I288">
        <f>big_mac_raw_index[[#This Row],[USD]]/100000</f>
        <v>-0.51226000000000005</v>
      </c>
    </row>
    <row r="289" spans="1:9" x14ac:dyDescent="0.45">
      <c r="A289" s="3">
        <v>39083</v>
      </c>
      <c r="B289" s="4" t="s">
        <v>83</v>
      </c>
      <c r="C289" s="4" t="s">
        <v>84</v>
      </c>
      <c r="D289" s="4" t="s">
        <v>23</v>
      </c>
      <c r="E289" s="5" t="s">
        <v>303</v>
      </c>
      <c r="F289" s="5" t="s">
        <v>440</v>
      </c>
      <c r="G289" s="5" t="s">
        <v>2101</v>
      </c>
      <c r="H289" s="4">
        <v>-17294</v>
      </c>
      <c r="I289">
        <f xml:space="preserve"> big_mac_raw_index[[#This Row],[USD]]/100000</f>
        <v>-0.17294000000000001</v>
      </c>
    </row>
    <row r="290" spans="1:9" x14ac:dyDescent="0.45">
      <c r="A290" s="3">
        <v>39083</v>
      </c>
      <c r="B290" s="4" t="s">
        <v>85</v>
      </c>
      <c r="C290" s="4" t="s">
        <v>86</v>
      </c>
      <c r="D290" s="4" t="s">
        <v>26</v>
      </c>
      <c r="E290" s="5" t="s">
        <v>529</v>
      </c>
      <c r="F290" s="5" t="s">
        <v>441</v>
      </c>
      <c r="G290" s="5" t="s">
        <v>2102</v>
      </c>
      <c r="H290" s="4">
        <v>43</v>
      </c>
      <c r="I290">
        <f>big_mac_raw_index[[#This Row],[USD]]/100000</f>
        <v>4.2999999999999999E-4</v>
      </c>
    </row>
    <row r="291" spans="1:9" x14ac:dyDescent="0.45">
      <c r="A291" s="3">
        <v>39083</v>
      </c>
      <c r="B291" s="4" t="s">
        <v>109</v>
      </c>
      <c r="C291" s="4" t="s">
        <v>110</v>
      </c>
      <c r="D291" s="4" t="s">
        <v>25</v>
      </c>
      <c r="E291" s="5" t="s">
        <v>1565</v>
      </c>
      <c r="F291" s="5" t="s">
        <v>404</v>
      </c>
      <c r="G291" s="5" t="s">
        <v>2103</v>
      </c>
      <c r="H291" s="4">
        <v>111202</v>
      </c>
      <c r="I291">
        <f xml:space="preserve"> big_mac_raw_index[[#This Row],[USD]]/100000</f>
        <v>1.11202</v>
      </c>
    </row>
    <row r="292" spans="1:9" x14ac:dyDescent="0.45">
      <c r="A292" s="3">
        <v>39083</v>
      </c>
      <c r="B292" s="4" t="s">
        <v>121</v>
      </c>
      <c r="C292" s="4" t="s">
        <v>122</v>
      </c>
      <c r="D292" s="4" t="s">
        <v>27</v>
      </c>
      <c r="E292" s="5" t="s">
        <v>1505</v>
      </c>
      <c r="F292" s="5" t="s">
        <v>405</v>
      </c>
      <c r="G292" s="5" t="s">
        <v>2104</v>
      </c>
      <c r="H292" s="4">
        <v>-27603</v>
      </c>
      <c r="I292">
        <f>big_mac_raw_index[[#This Row],[USD]]/100000</f>
        <v>-0.27603</v>
      </c>
    </row>
    <row r="293" spans="1:9" x14ac:dyDescent="0.45">
      <c r="A293" s="3">
        <v>39083</v>
      </c>
      <c r="B293" s="4" t="s">
        <v>111</v>
      </c>
      <c r="C293" s="4" t="s">
        <v>112</v>
      </c>
      <c r="D293" s="4" t="s">
        <v>28</v>
      </c>
      <c r="E293" s="5" t="s">
        <v>1536</v>
      </c>
      <c r="F293" s="5" t="s">
        <v>442</v>
      </c>
      <c r="G293" s="5" t="s">
        <v>2105</v>
      </c>
      <c r="H293" s="4">
        <v>-7499</v>
      </c>
      <c r="I293">
        <f xml:space="preserve"> big_mac_raw_index[[#This Row],[USD]]/100000</f>
        <v>-7.4990000000000001E-2</v>
      </c>
    </row>
    <row r="294" spans="1:9" x14ac:dyDescent="0.45">
      <c r="A294" s="3">
        <v>39083</v>
      </c>
      <c r="B294" s="4" t="s">
        <v>107</v>
      </c>
      <c r="C294" s="4" t="s">
        <v>108</v>
      </c>
      <c r="D294" s="4" t="s">
        <v>29</v>
      </c>
      <c r="E294" s="5" t="s">
        <v>1547</v>
      </c>
      <c r="F294" s="5" t="s">
        <v>443</v>
      </c>
      <c r="G294" s="5" t="s">
        <v>2106</v>
      </c>
      <c r="H294" s="4">
        <v>-46182</v>
      </c>
      <c r="I294">
        <f>big_mac_raw_index[[#This Row],[USD]]/100000</f>
        <v>-0.46182000000000001</v>
      </c>
    </row>
    <row r="295" spans="1:9" x14ac:dyDescent="0.45">
      <c r="A295" s="3">
        <v>39083</v>
      </c>
      <c r="B295" s="4" t="s">
        <v>87</v>
      </c>
      <c r="C295" s="4" t="s">
        <v>88</v>
      </c>
      <c r="D295" s="4" t="s">
        <v>30</v>
      </c>
      <c r="E295" s="5" t="s">
        <v>1566</v>
      </c>
      <c r="F295" s="5" t="s">
        <v>444</v>
      </c>
      <c r="G295" s="5" t="s">
        <v>2107</v>
      </c>
      <c r="H295" s="4">
        <v>-27892</v>
      </c>
      <c r="I295">
        <f xml:space="preserve"> big_mac_raw_index[[#This Row],[USD]]/100000</f>
        <v>-0.27892</v>
      </c>
    </row>
    <row r="296" spans="1:9" x14ac:dyDescent="0.45">
      <c r="A296" s="3">
        <v>39083</v>
      </c>
      <c r="B296" s="4" t="s">
        <v>89</v>
      </c>
      <c r="C296" s="4" t="s">
        <v>90</v>
      </c>
      <c r="D296" s="4" t="s">
        <v>31</v>
      </c>
      <c r="E296" s="5" t="s">
        <v>1567</v>
      </c>
      <c r="F296" s="5" t="s">
        <v>445</v>
      </c>
      <c r="G296" s="5" t="s">
        <v>2108</v>
      </c>
      <c r="H296" s="4">
        <v>-42648</v>
      </c>
      <c r="I296">
        <f>big_mac_raw_index[[#This Row],[USD]]/100000</f>
        <v>-0.42648000000000003</v>
      </c>
    </row>
    <row r="297" spans="1:9" x14ac:dyDescent="0.45">
      <c r="A297" s="3">
        <v>39083</v>
      </c>
      <c r="B297" s="4" t="s">
        <v>123</v>
      </c>
      <c r="C297" s="4" t="s">
        <v>124</v>
      </c>
      <c r="D297" s="4" t="s">
        <v>32</v>
      </c>
      <c r="E297" s="5" t="s">
        <v>1430</v>
      </c>
      <c r="F297" s="5" t="s">
        <v>410</v>
      </c>
      <c r="G297" s="5" t="s">
        <v>2071</v>
      </c>
      <c r="H297" s="4">
        <v>-25446</v>
      </c>
      <c r="I297">
        <f xml:space="preserve"> big_mac_raw_index[[#This Row],[USD]]/100000</f>
        <v>-0.25446000000000002</v>
      </c>
    </row>
    <row r="298" spans="1:9" x14ac:dyDescent="0.45">
      <c r="A298" s="3">
        <v>39083</v>
      </c>
      <c r="B298" s="4" t="s">
        <v>91</v>
      </c>
      <c r="C298" s="4" t="s">
        <v>92</v>
      </c>
      <c r="D298" s="4" t="s">
        <v>33</v>
      </c>
      <c r="E298" s="5" t="s">
        <v>1438</v>
      </c>
      <c r="F298" s="5" t="s">
        <v>446</v>
      </c>
      <c r="G298" s="5" t="s">
        <v>2109</v>
      </c>
      <c r="H298" s="4">
        <v>-27305</v>
      </c>
      <c r="I298">
        <f>big_mac_raw_index[[#This Row],[USD]]/100000</f>
        <v>-0.27305000000000001</v>
      </c>
    </row>
    <row r="299" spans="1:9" x14ac:dyDescent="0.45">
      <c r="A299" s="3">
        <v>39083</v>
      </c>
      <c r="B299" s="4" t="s">
        <v>93</v>
      </c>
      <c r="C299" s="4" t="s">
        <v>94</v>
      </c>
      <c r="D299" s="4" t="s">
        <v>41</v>
      </c>
      <c r="E299" s="5" t="s">
        <v>1568</v>
      </c>
      <c r="F299" s="5" t="s">
        <v>447</v>
      </c>
      <c r="G299" s="5" t="s">
        <v>2110</v>
      </c>
      <c r="H299" s="4">
        <v>-32295</v>
      </c>
      <c r="I299">
        <f xml:space="preserve"> big_mac_raw_index[[#This Row],[USD]]/100000</f>
        <v>-0.32295000000000001</v>
      </c>
    </row>
    <row r="300" spans="1:9" x14ac:dyDescent="0.45">
      <c r="A300" s="3">
        <v>39083</v>
      </c>
      <c r="B300" s="4" t="s">
        <v>95</v>
      </c>
      <c r="C300" s="4" t="s">
        <v>96</v>
      </c>
      <c r="D300" s="4" t="s">
        <v>21</v>
      </c>
      <c r="E300" s="5" t="s">
        <v>1569</v>
      </c>
      <c r="F300" s="5" t="s">
        <v>448</v>
      </c>
      <c r="G300" s="5" t="s">
        <v>2111</v>
      </c>
      <c r="H300" s="4">
        <v>-4205</v>
      </c>
      <c r="I300">
        <f>big_mac_raw_index[[#This Row],[USD]]/100000</f>
        <v>-4.2049999999999997E-2</v>
      </c>
    </row>
    <row r="301" spans="1:9" x14ac:dyDescent="0.45">
      <c r="A301" s="3">
        <v>39083</v>
      </c>
      <c r="B301" s="4" t="s">
        <v>125</v>
      </c>
      <c r="C301" s="4" t="s">
        <v>126</v>
      </c>
      <c r="D301" s="4" t="s">
        <v>22</v>
      </c>
      <c r="E301" s="5" t="s">
        <v>1549</v>
      </c>
      <c r="F301" s="5" t="s">
        <v>414</v>
      </c>
      <c r="G301" s="5" t="s">
        <v>2075</v>
      </c>
      <c r="H301" s="4">
        <v>-42687</v>
      </c>
      <c r="I301">
        <f xml:space="preserve"> big_mac_raw_index[[#This Row],[USD]]/100000</f>
        <v>-0.42687000000000003</v>
      </c>
    </row>
    <row r="302" spans="1:9" x14ac:dyDescent="0.45">
      <c r="A302" s="3">
        <v>39083</v>
      </c>
      <c r="B302" s="4" t="s">
        <v>97</v>
      </c>
      <c r="C302" s="4" t="s">
        <v>98</v>
      </c>
      <c r="D302" s="4" t="s">
        <v>34</v>
      </c>
      <c r="E302" s="5" t="s">
        <v>1570</v>
      </c>
      <c r="F302" s="5" t="s">
        <v>449</v>
      </c>
      <c r="G302" s="5" t="s">
        <v>2112</v>
      </c>
      <c r="H302" s="4">
        <v>41138</v>
      </c>
      <c r="I302">
        <f>big_mac_raw_index[[#This Row],[USD]]/100000</f>
        <v>0.41138000000000002</v>
      </c>
    </row>
    <row r="303" spans="1:9" x14ac:dyDescent="0.45">
      <c r="A303" s="3">
        <v>39083</v>
      </c>
      <c r="B303" s="4" t="s">
        <v>99</v>
      </c>
      <c r="C303" s="4" t="s">
        <v>100</v>
      </c>
      <c r="D303" s="4" t="s">
        <v>5</v>
      </c>
      <c r="E303" s="5" t="s">
        <v>1451</v>
      </c>
      <c r="F303" s="5" t="s">
        <v>450</v>
      </c>
      <c r="G303" s="5" t="s">
        <v>2113</v>
      </c>
      <c r="H303" s="4">
        <v>5671</v>
      </c>
      <c r="I303">
        <f xml:space="preserve"> big_mac_raw_index[[#This Row],[USD]]/100000</f>
        <v>5.6710000000000003E-2</v>
      </c>
    </row>
    <row r="304" spans="1:9" x14ac:dyDescent="0.45">
      <c r="A304" s="3">
        <v>39083</v>
      </c>
      <c r="B304" s="4" t="s">
        <v>101</v>
      </c>
      <c r="C304" s="4" t="s">
        <v>102</v>
      </c>
      <c r="D304" s="4" t="s">
        <v>103</v>
      </c>
      <c r="E304" s="5" t="s">
        <v>1506</v>
      </c>
      <c r="F304" s="5" t="s">
        <v>451</v>
      </c>
      <c r="G304" s="5" t="s">
        <v>2114</v>
      </c>
      <c r="H304" s="4">
        <v>-29259</v>
      </c>
      <c r="I304">
        <f>big_mac_raw_index[[#This Row],[USD]]/100000</f>
        <v>-0.29259000000000002</v>
      </c>
    </row>
    <row r="305" spans="1:9" x14ac:dyDescent="0.45">
      <c r="A305" s="3">
        <v>39083</v>
      </c>
      <c r="B305" s="4" t="s">
        <v>104</v>
      </c>
      <c r="C305" s="4" t="s">
        <v>105</v>
      </c>
      <c r="D305" s="4" t="s">
        <v>35</v>
      </c>
      <c r="E305" s="5" t="s">
        <v>1532</v>
      </c>
      <c r="F305" s="5" t="s">
        <v>452</v>
      </c>
      <c r="G305" s="5" t="s">
        <v>2115</v>
      </c>
      <c r="H305" s="4">
        <v>-45454</v>
      </c>
      <c r="I305">
        <f xml:space="preserve"> big_mac_raw_index[[#This Row],[USD]]/100000</f>
        <v>-0.45454</v>
      </c>
    </row>
    <row r="306" spans="1:9" x14ac:dyDescent="0.45">
      <c r="A306" s="3">
        <v>39083</v>
      </c>
      <c r="B306" s="4" t="s">
        <v>113</v>
      </c>
      <c r="C306" s="4" t="s">
        <v>114</v>
      </c>
      <c r="D306" s="4" t="s">
        <v>36</v>
      </c>
      <c r="E306" s="5" t="s">
        <v>1470</v>
      </c>
      <c r="F306" s="5" t="s">
        <v>453</v>
      </c>
      <c r="G306" s="5" t="s">
        <v>2116</v>
      </c>
      <c r="H306" s="4">
        <v>234</v>
      </c>
      <c r="I306">
        <f>big_mac_raw_index[[#This Row],[USD]]/100000</f>
        <v>2.3400000000000001E-3</v>
      </c>
    </row>
    <row r="307" spans="1:9" x14ac:dyDescent="0.45">
      <c r="A307" s="3">
        <v>39083</v>
      </c>
      <c r="B307" s="4" t="s">
        <v>131</v>
      </c>
      <c r="C307" s="4" t="s">
        <v>132</v>
      </c>
      <c r="D307" s="4" t="s">
        <v>133</v>
      </c>
      <c r="E307" s="5" t="s">
        <v>1493</v>
      </c>
      <c r="F307" s="5" t="s">
        <v>420</v>
      </c>
      <c r="G307" s="5" t="s">
        <v>2117</v>
      </c>
      <c r="H307" s="4">
        <v>-15439</v>
      </c>
      <c r="I307">
        <f xml:space="preserve"> big_mac_raw_index[[#This Row],[USD]]/100000</f>
        <v>-0.15439</v>
      </c>
    </row>
    <row r="308" spans="1:9" x14ac:dyDescent="0.45">
      <c r="A308" s="3">
        <v>39083</v>
      </c>
      <c r="B308" s="4" t="s">
        <v>127</v>
      </c>
      <c r="C308" s="4" t="s">
        <v>128</v>
      </c>
      <c r="D308" s="4" t="s">
        <v>37</v>
      </c>
      <c r="E308" s="5" t="s">
        <v>1430</v>
      </c>
      <c r="F308" s="5" t="s">
        <v>421</v>
      </c>
      <c r="G308" s="5" t="s">
        <v>2118</v>
      </c>
      <c r="H308" s="4">
        <v>-44653</v>
      </c>
      <c r="I308">
        <f>big_mac_raw_index[[#This Row],[USD]]/100000</f>
        <v>-0.44652999999999998</v>
      </c>
    </row>
    <row r="309" spans="1:9" x14ac:dyDescent="0.45">
      <c r="A309" s="3">
        <v>39083</v>
      </c>
      <c r="B309" s="4" t="s">
        <v>106</v>
      </c>
      <c r="C309" s="4" t="s">
        <v>50</v>
      </c>
      <c r="D309" s="4" t="s">
        <v>39</v>
      </c>
      <c r="E309" s="5" t="s">
        <v>1571</v>
      </c>
      <c r="F309" s="5" t="s">
        <v>180</v>
      </c>
      <c r="G309" s="5" t="s">
        <v>1571</v>
      </c>
      <c r="H309" s="4">
        <v>0</v>
      </c>
      <c r="I309">
        <f xml:space="preserve"> big_mac_raw_index[[#This Row],[USD]]/100000</f>
        <v>0</v>
      </c>
    </row>
    <row r="310" spans="1:9" x14ac:dyDescent="0.45">
      <c r="A310" s="3">
        <v>39083</v>
      </c>
      <c r="B310" s="4" t="s">
        <v>129</v>
      </c>
      <c r="C310" s="4" t="s">
        <v>130</v>
      </c>
      <c r="D310" s="4" t="s">
        <v>38</v>
      </c>
      <c r="E310" s="5" t="s">
        <v>1435</v>
      </c>
      <c r="F310" s="5" t="s">
        <v>422</v>
      </c>
      <c r="G310" s="5" t="s">
        <v>2119</v>
      </c>
      <c r="H310" s="4">
        <v>-28607</v>
      </c>
      <c r="I310">
        <f>big_mac_raw_index[[#This Row],[USD]]/100000</f>
        <v>-0.28606999999999999</v>
      </c>
    </row>
    <row r="311" spans="1:9" x14ac:dyDescent="0.45">
      <c r="A311" s="3">
        <v>39234</v>
      </c>
      <c r="B311" s="4" t="s">
        <v>55</v>
      </c>
      <c r="C311" s="4" t="s">
        <v>56</v>
      </c>
      <c r="D311" s="4" t="s">
        <v>1</v>
      </c>
      <c r="E311" s="5" t="s">
        <v>1553</v>
      </c>
      <c r="F311" s="5" t="s">
        <v>454</v>
      </c>
      <c r="G311" s="5" t="s">
        <v>2120</v>
      </c>
      <c r="H311" s="4">
        <v>-21742</v>
      </c>
      <c r="I311">
        <f xml:space="preserve"> big_mac_raw_index[[#This Row],[USD]]/100000</f>
        <v>-0.21742</v>
      </c>
    </row>
    <row r="312" spans="1:9" x14ac:dyDescent="0.45">
      <c r="A312" s="3">
        <v>39234</v>
      </c>
      <c r="B312" s="4" t="s">
        <v>57</v>
      </c>
      <c r="C312" s="4" t="s">
        <v>58</v>
      </c>
      <c r="D312" s="4" t="s">
        <v>2</v>
      </c>
      <c r="E312" s="5" t="s">
        <v>1554</v>
      </c>
      <c r="F312" s="5" t="s">
        <v>455</v>
      </c>
      <c r="G312" s="5" t="s">
        <v>2121</v>
      </c>
      <c r="H312" s="4">
        <v>-13527</v>
      </c>
      <c r="I312">
        <f>big_mac_raw_index[[#This Row],[USD]]/100000</f>
        <v>-0.13527</v>
      </c>
    </row>
    <row r="313" spans="1:9" x14ac:dyDescent="0.45">
      <c r="A313" s="3">
        <v>39234</v>
      </c>
      <c r="B313" s="4" t="s">
        <v>59</v>
      </c>
      <c r="C313" s="4" t="s">
        <v>60</v>
      </c>
      <c r="D313" s="4" t="s">
        <v>3</v>
      </c>
      <c r="E313" s="5" t="s">
        <v>1566</v>
      </c>
      <c r="F313" s="5" t="s">
        <v>456</v>
      </c>
      <c r="G313" s="5" t="s">
        <v>2122</v>
      </c>
      <c r="H313" s="4">
        <v>5774</v>
      </c>
      <c r="I313">
        <f xml:space="preserve"> big_mac_raw_index[[#This Row],[USD]]/100000</f>
        <v>5.774E-2</v>
      </c>
    </row>
    <row r="314" spans="1:9" x14ac:dyDescent="0.45">
      <c r="A314" s="3">
        <v>39234</v>
      </c>
      <c r="B314" s="4" t="s">
        <v>61</v>
      </c>
      <c r="C314" s="4" t="s">
        <v>52</v>
      </c>
      <c r="D314" s="4" t="s">
        <v>14</v>
      </c>
      <c r="E314" s="5" t="s">
        <v>1439</v>
      </c>
      <c r="F314" s="5" t="s">
        <v>457</v>
      </c>
      <c r="G314" s="5" t="s">
        <v>2123</v>
      </c>
      <c r="H314" s="4">
        <v>17512</v>
      </c>
      <c r="I314">
        <f>big_mac_raw_index[[#This Row],[USD]]/100000</f>
        <v>0.17512</v>
      </c>
    </row>
    <row r="315" spans="1:9" x14ac:dyDescent="0.45">
      <c r="A315" s="3">
        <v>39234</v>
      </c>
      <c r="B315" s="4" t="s">
        <v>62</v>
      </c>
      <c r="C315" s="4" t="s">
        <v>63</v>
      </c>
      <c r="D315" s="4" t="s">
        <v>4</v>
      </c>
      <c r="E315" s="5" t="s">
        <v>1572</v>
      </c>
      <c r="F315" s="5" t="s">
        <v>458</v>
      </c>
      <c r="G315" s="5" t="s">
        <v>2124</v>
      </c>
      <c r="H315" s="4">
        <v>801</v>
      </c>
      <c r="I315">
        <f xml:space="preserve"> big_mac_raw_index[[#This Row],[USD]]/100000</f>
        <v>8.0099999999999998E-3</v>
      </c>
    </row>
    <row r="316" spans="1:9" x14ac:dyDescent="0.45">
      <c r="A316" s="3">
        <v>39234</v>
      </c>
      <c r="B316" s="4" t="s">
        <v>64</v>
      </c>
      <c r="C316" s="4" t="s">
        <v>65</v>
      </c>
      <c r="D316" s="4" t="s">
        <v>6</v>
      </c>
      <c r="E316" s="5" t="s">
        <v>1573</v>
      </c>
      <c r="F316" s="5" t="s">
        <v>459</v>
      </c>
      <c r="G316" s="5" t="s">
        <v>2125</v>
      </c>
      <c r="H316" s="4">
        <v>-12872</v>
      </c>
      <c r="I316">
        <f>big_mac_raw_index[[#This Row],[USD]]/100000</f>
        <v>-0.12872</v>
      </c>
    </row>
    <row r="317" spans="1:9" x14ac:dyDescent="0.45">
      <c r="A317" s="3">
        <v>39234</v>
      </c>
      <c r="B317" s="4" t="s">
        <v>66</v>
      </c>
      <c r="C317" s="4" t="s">
        <v>54</v>
      </c>
      <c r="D317" s="4" t="s">
        <v>7</v>
      </c>
      <c r="E317" s="5" t="s">
        <v>1557</v>
      </c>
      <c r="F317" s="5" t="s">
        <v>460</v>
      </c>
      <c r="G317" s="5" t="s">
        <v>2126</v>
      </c>
      <c r="H317" s="4">
        <v>-57581</v>
      </c>
      <c r="I317">
        <f xml:space="preserve"> big_mac_raw_index[[#This Row],[USD]]/100000</f>
        <v>-0.57581000000000004</v>
      </c>
    </row>
    <row r="318" spans="1:9" x14ac:dyDescent="0.45">
      <c r="A318" s="3">
        <v>39234</v>
      </c>
      <c r="B318" s="4" t="s">
        <v>117</v>
      </c>
      <c r="C318" s="4" t="s">
        <v>118</v>
      </c>
      <c r="D318" s="4" t="s">
        <v>8</v>
      </c>
      <c r="E318" s="5" t="s">
        <v>1558</v>
      </c>
      <c r="F318" s="5" t="s">
        <v>461</v>
      </c>
      <c r="G318" s="5" t="s">
        <v>2127</v>
      </c>
      <c r="H318" s="4">
        <v>3449</v>
      </c>
      <c r="I318">
        <f>big_mac_raw_index[[#This Row],[USD]]/100000</f>
        <v>3.449E-2</v>
      </c>
    </row>
    <row r="319" spans="1:9" x14ac:dyDescent="0.45">
      <c r="A319" s="3">
        <v>39234</v>
      </c>
      <c r="B319" s="4" t="s">
        <v>119</v>
      </c>
      <c r="C319" s="4" t="s">
        <v>120</v>
      </c>
      <c r="D319" s="4" t="s">
        <v>9</v>
      </c>
      <c r="E319" s="5" t="s">
        <v>1491</v>
      </c>
      <c r="F319" s="5" t="s">
        <v>462</v>
      </c>
      <c r="G319" s="5" t="s">
        <v>2128</v>
      </c>
      <c r="H319" s="4">
        <v>-36104</v>
      </c>
      <c r="I319">
        <f xml:space="preserve"> big_mac_raw_index[[#This Row],[USD]]/100000</f>
        <v>-0.36104000000000003</v>
      </c>
    </row>
    <row r="320" spans="1:9" x14ac:dyDescent="0.45">
      <c r="A320" s="3">
        <v>39234</v>
      </c>
      <c r="B320" s="4" t="s">
        <v>67</v>
      </c>
      <c r="C320" s="4" t="s">
        <v>68</v>
      </c>
      <c r="D320" s="4" t="s">
        <v>10</v>
      </c>
      <c r="E320" s="5" t="s">
        <v>1574</v>
      </c>
      <c r="F320" s="5" t="s">
        <v>463</v>
      </c>
      <c r="G320" s="5" t="s">
        <v>2129</v>
      </c>
      <c r="H320" s="4">
        <v>-26536</v>
      </c>
      <c r="I320">
        <f>big_mac_raw_index[[#This Row],[USD]]/100000</f>
        <v>-0.26535999999999998</v>
      </c>
    </row>
    <row r="321" spans="1:9" x14ac:dyDescent="0.45">
      <c r="A321" s="3">
        <v>39234</v>
      </c>
      <c r="B321" s="4" t="s">
        <v>69</v>
      </c>
      <c r="C321" s="4" t="s">
        <v>70</v>
      </c>
      <c r="D321" s="4" t="s">
        <v>11</v>
      </c>
      <c r="E321" s="5" t="s">
        <v>1472</v>
      </c>
      <c r="F321" s="5" t="s">
        <v>464</v>
      </c>
      <c r="G321" s="5" t="s">
        <v>2130</v>
      </c>
      <c r="H321" s="4">
        <v>49036</v>
      </c>
      <c r="I321">
        <f xml:space="preserve"> big_mac_raw_index[[#This Row],[USD]]/100000</f>
        <v>0.49036000000000002</v>
      </c>
    </row>
    <row r="322" spans="1:9" x14ac:dyDescent="0.45">
      <c r="A322" s="3">
        <v>39234</v>
      </c>
      <c r="B322" s="4" t="s">
        <v>115</v>
      </c>
      <c r="C322" s="4" t="s">
        <v>116</v>
      </c>
      <c r="D322" s="4" t="s">
        <v>12</v>
      </c>
      <c r="E322" s="5" t="s">
        <v>1575</v>
      </c>
      <c r="F322" s="5" t="s">
        <v>465</v>
      </c>
      <c r="G322" s="5" t="s">
        <v>2131</v>
      </c>
      <c r="H322" s="4">
        <v>-50834</v>
      </c>
      <c r="I322">
        <f>big_mac_raw_index[[#This Row],[USD]]/100000</f>
        <v>-0.50834000000000001</v>
      </c>
    </row>
    <row r="323" spans="1:9" x14ac:dyDescent="0.45">
      <c r="A323" s="3">
        <v>39234</v>
      </c>
      <c r="B323" s="4" t="s">
        <v>71</v>
      </c>
      <c r="C323" s="4" t="s">
        <v>51</v>
      </c>
      <c r="D323" s="4" t="s">
        <v>13</v>
      </c>
      <c r="E323" s="5" t="s">
        <v>1576</v>
      </c>
      <c r="F323" s="5" t="s">
        <v>466</v>
      </c>
      <c r="G323" s="5" t="s">
        <v>2132</v>
      </c>
      <c r="H323" s="4">
        <v>22196</v>
      </c>
      <c r="I323">
        <f xml:space="preserve"> big_mac_raw_index[[#This Row],[USD]]/100000</f>
        <v>0.22195999999999999</v>
      </c>
    </row>
    <row r="324" spans="1:9" x14ac:dyDescent="0.45">
      <c r="A324" s="3">
        <v>39234</v>
      </c>
      <c r="B324" s="4" t="s">
        <v>72</v>
      </c>
      <c r="C324" s="4" t="s">
        <v>73</v>
      </c>
      <c r="D324" s="4" t="s">
        <v>15</v>
      </c>
      <c r="E324" s="5" t="s">
        <v>1460</v>
      </c>
      <c r="F324" s="5" t="s">
        <v>467</v>
      </c>
      <c r="G324" s="5" t="s">
        <v>2133</v>
      </c>
      <c r="H324" s="4">
        <v>-54974</v>
      </c>
      <c r="I324">
        <f>big_mac_raw_index[[#This Row],[USD]]/100000</f>
        <v>-0.54974000000000001</v>
      </c>
    </row>
    <row r="325" spans="1:9" x14ac:dyDescent="0.45">
      <c r="A325" s="3">
        <v>39234</v>
      </c>
      <c r="B325" s="4" t="s">
        <v>74</v>
      </c>
      <c r="C325" s="4" t="s">
        <v>75</v>
      </c>
      <c r="D325" s="4" t="s">
        <v>16</v>
      </c>
      <c r="E325" s="5" t="s">
        <v>1577</v>
      </c>
      <c r="F325" s="5" t="s">
        <v>468</v>
      </c>
      <c r="G325" s="5" t="s">
        <v>2134</v>
      </c>
      <c r="H325" s="4">
        <v>-2363</v>
      </c>
      <c r="I325">
        <f xml:space="preserve"> big_mac_raw_index[[#This Row],[USD]]/100000</f>
        <v>-2.3630000000000002E-2</v>
      </c>
    </row>
    <row r="326" spans="1:9" x14ac:dyDescent="0.45">
      <c r="A326" s="3">
        <v>39234</v>
      </c>
      <c r="B326" s="4" t="s">
        <v>76</v>
      </c>
      <c r="C326" s="4" t="s">
        <v>77</v>
      </c>
      <c r="D326" s="4" t="s">
        <v>17</v>
      </c>
      <c r="E326" s="5" t="s">
        <v>1563</v>
      </c>
      <c r="F326" s="5" t="s">
        <v>469</v>
      </c>
      <c r="G326" s="5" t="s">
        <v>2135</v>
      </c>
      <c r="H326" s="4">
        <v>-48278</v>
      </c>
      <c r="I326">
        <f>big_mac_raw_index[[#This Row],[USD]]/100000</f>
        <v>-0.48277999999999999</v>
      </c>
    </row>
    <row r="327" spans="1:9" x14ac:dyDescent="0.45">
      <c r="A327" s="3">
        <v>39234</v>
      </c>
      <c r="B327" s="4" t="s">
        <v>80</v>
      </c>
      <c r="C327" s="4" t="s">
        <v>53</v>
      </c>
      <c r="D327" s="4" t="s">
        <v>20</v>
      </c>
      <c r="E327" s="5" t="s">
        <v>1564</v>
      </c>
      <c r="F327" s="5" t="s">
        <v>470</v>
      </c>
      <c r="G327" s="5" t="s">
        <v>2136</v>
      </c>
      <c r="H327" s="4">
        <v>-32869</v>
      </c>
      <c r="I327">
        <f xml:space="preserve"> big_mac_raw_index[[#This Row],[USD]]/100000</f>
        <v>-0.32868999999999998</v>
      </c>
    </row>
    <row r="328" spans="1:9" x14ac:dyDescent="0.45">
      <c r="A328" s="3">
        <v>39234</v>
      </c>
      <c r="B328" s="4" t="s">
        <v>81</v>
      </c>
      <c r="C328" s="4" t="s">
        <v>82</v>
      </c>
      <c r="D328" s="4" t="s">
        <v>24</v>
      </c>
      <c r="E328" s="5" t="s">
        <v>1427</v>
      </c>
      <c r="F328" s="5" t="s">
        <v>471</v>
      </c>
      <c r="G328" s="5" t="s">
        <v>2137</v>
      </c>
      <c r="H328" s="4">
        <v>-53038</v>
      </c>
      <c r="I328">
        <f>big_mac_raw_index[[#This Row],[USD]]/100000</f>
        <v>-0.53037999999999996</v>
      </c>
    </row>
    <row r="329" spans="1:9" x14ac:dyDescent="0.45">
      <c r="A329" s="3">
        <v>39234</v>
      </c>
      <c r="B329" s="4" t="s">
        <v>83</v>
      </c>
      <c r="C329" s="4" t="s">
        <v>84</v>
      </c>
      <c r="D329" s="4" t="s">
        <v>23</v>
      </c>
      <c r="E329" s="5" t="s">
        <v>303</v>
      </c>
      <c r="F329" s="5" t="s">
        <v>472</v>
      </c>
      <c r="G329" s="5" t="s">
        <v>2138</v>
      </c>
      <c r="H329" s="4">
        <v>-21018</v>
      </c>
      <c r="I329">
        <f xml:space="preserve"> big_mac_raw_index[[#This Row],[USD]]/100000</f>
        <v>-0.21018000000000001</v>
      </c>
    </row>
    <row r="330" spans="1:9" x14ac:dyDescent="0.45">
      <c r="A330" s="3">
        <v>39234</v>
      </c>
      <c r="B330" s="4" t="s">
        <v>85</v>
      </c>
      <c r="C330" s="4" t="s">
        <v>86</v>
      </c>
      <c r="D330" s="4" t="s">
        <v>26</v>
      </c>
      <c r="E330" s="5" t="s">
        <v>529</v>
      </c>
      <c r="F330" s="5" t="s">
        <v>473</v>
      </c>
      <c r="G330" s="5" t="s">
        <v>2139</v>
      </c>
      <c r="H330" s="4">
        <v>5413</v>
      </c>
      <c r="I330">
        <f>big_mac_raw_index[[#This Row],[USD]]/100000</f>
        <v>5.4129999999999998E-2</v>
      </c>
    </row>
    <row r="331" spans="1:9" x14ac:dyDescent="0.45">
      <c r="A331" s="3">
        <v>39234</v>
      </c>
      <c r="B331" s="4" t="s">
        <v>109</v>
      </c>
      <c r="C331" s="4" t="s">
        <v>110</v>
      </c>
      <c r="D331" s="4" t="s">
        <v>25</v>
      </c>
      <c r="E331" s="5" t="s">
        <v>1578</v>
      </c>
      <c r="F331" s="5" t="s">
        <v>474</v>
      </c>
      <c r="G331" s="5" t="s">
        <v>2140</v>
      </c>
      <c r="H331" s="4">
        <v>101761</v>
      </c>
      <c r="I331">
        <f xml:space="preserve"> big_mac_raw_index[[#This Row],[USD]]/100000</f>
        <v>1.0176099999999999</v>
      </c>
    </row>
    <row r="332" spans="1:9" x14ac:dyDescent="0.45">
      <c r="A332" s="3">
        <v>39234</v>
      </c>
      <c r="B332" s="4" t="s">
        <v>121</v>
      </c>
      <c r="C332" s="4" t="s">
        <v>122</v>
      </c>
      <c r="D332" s="4" t="s">
        <v>27</v>
      </c>
      <c r="E332" s="5" t="s">
        <v>1505</v>
      </c>
      <c r="F332" s="5" t="s">
        <v>475</v>
      </c>
      <c r="G332" s="5" t="s">
        <v>2141</v>
      </c>
      <c r="H332" s="4">
        <v>-31993</v>
      </c>
      <c r="I332">
        <f>big_mac_raw_index[[#This Row],[USD]]/100000</f>
        <v>-0.31992999999999999</v>
      </c>
    </row>
    <row r="333" spans="1:9" x14ac:dyDescent="0.45">
      <c r="A333" s="3">
        <v>39234</v>
      </c>
      <c r="B333" s="4" t="s">
        <v>111</v>
      </c>
      <c r="C333" s="4" t="s">
        <v>112</v>
      </c>
      <c r="D333" s="4" t="s">
        <v>28</v>
      </c>
      <c r="E333" s="5" t="s">
        <v>1536</v>
      </c>
      <c r="F333" s="5" t="s">
        <v>476</v>
      </c>
      <c r="G333" s="5" t="s">
        <v>2142</v>
      </c>
      <c r="H333" s="4">
        <v>-12033</v>
      </c>
      <c r="I333">
        <f xml:space="preserve"> big_mac_raw_index[[#This Row],[USD]]/100000</f>
        <v>-0.12033000000000001</v>
      </c>
    </row>
    <row r="334" spans="1:9" x14ac:dyDescent="0.45">
      <c r="A334" s="3">
        <v>39234</v>
      </c>
      <c r="B334" s="4" t="s">
        <v>107</v>
      </c>
      <c r="C334" s="4" t="s">
        <v>108</v>
      </c>
      <c r="D334" s="4" t="s">
        <v>29</v>
      </c>
      <c r="E334" s="5" t="s">
        <v>1547</v>
      </c>
      <c r="F334" s="5" t="s">
        <v>477</v>
      </c>
      <c r="G334" s="5" t="s">
        <v>2143</v>
      </c>
      <c r="H334" s="4">
        <v>-45691</v>
      </c>
      <c r="I334">
        <f>big_mac_raw_index[[#This Row],[USD]]/100000</f>
        <v>-0.45690999999999998</v>
      </c>
    </row>
    <row r="335" spans="1:9" x14ac:dyDescent="0.45">
      <c r="A335" s="3">
        <v>39234</v>
      </c>
      <c r="B335" s="4" t="s">
        <v>87</v>
      </c>
      <c r="C335" s="4" t="s">
        <v>88</v>
      </c>
      <c r="D335" s="4" t="s">
        <v>30</v>
      </c>
      <c r="E335" s="5" t="s">
        <v>1566</v>
      </c>
      <c r="F335" s="5" t="s">
        <v>478</v>
      </c>
      <c r="G335" s="5" t="s">
        <v>2144</v>
      </c>
      <c r="H335" s="4">
        <v>-26469</v>
      </c>
      <c r="I335">
        <f xml:space="preserve"> big_mac_raw_index[[#This Row],[USD]]/100000</f>
        <v>-0.26468999999999998</v>
      </c>
    </row>
    <row r="336" spans="1:9" x14ac:dyDescent="0.45">
      <c r="A336" s="3">
        <v>39234</v>
      </c>
      <c r="B336" s="4" t="s">
        <v>89</v>
      </c>
      <c r="C336" s="4" t="s">
        <v>90</v>
      </c>
      <c r="D336" s="4" t="s">
        <v>31</v>
      </c>
      <c r="E336" s="5" t="s">
        <v>1579</v>
      </c>
      <c r="F336" s="5" t="s">
        <v>479</v>
      </c>
      <c r="G336" s="5" t="s">
        <v>2145</v>
      </c>
      <c r="H336" s="4">
        <v>-40545</v>
      </c>
      <c r="I336">
        <f>big_mac_raw_index[[#This Row],[USD]]/100000</f>
        <v>-0.40544999999999998</v>
      </c>
    </row>
    <row r="337" spans="1:9" x14ac:dyDescent="0.45">
      <c r="A337" s="3">
        <v>39234</v>
      </c>
      <c r="B337" s="4" t="s">
        <v>123</v>
      </c>
      <c r="C337" s="4" t="s">
        <v>124</v>
      </c>
      <c r="D337" s="4" t="s">
        <v>32</v>
      </c>
      <c r="E337" s="5" t="s">
        <v>1430</v>
      </c>
      <c r="F337" s="5" t="s">
        <v>480</v>
      </c>
      <c r="G337" s="5" t="s">
        <v>2146</v>
      </c>
      <c r="H337" s="4">
        <v>-29627</v>
      </c>
      <c r="I337">
        <f xml:space="preserve"> big_mac_raw_index[[#This Row],[USD]]/100000</f>
        <v>-0.29626999999999998</v>
      </c>
    </row>
    <row r="338" spans="1:9" x14ac:dyDescent="0.45">
      <c r="A338" s="3">
        <v>39234</v>
      </c>
      <c r="B338" s="4" t="s">
        <v>91</v>
      </c>
      <c r="C338" s="4" t="s">
        <v>92</v>
      </c>
      <c r="D338" s="4" t="s">
        <v>33</v>
      </c>
      <c r="E338" s="5" t="s">
        <v>1478</v>
      </c>
      <c r="F338" s="5" t="s">
        <v>481</v>
      </c>
      <c r="G338" s="5" t="s">
        <v>2147</v>
      </c>
      <c r="H338" s="4">
        <v>-2398</v>
      </c>
      <c r="I338">
        <f>big_mac_raw_index[[#This Row],[USD]]/100000</f>
        <v>-2.3980000000000001E-2</v>
      </c>
    </row>
    <row r="339" spans="1:9" x14ac:dyDescent="0.45">
      <c r="A339" s="3">
        <v>39234</v>
      </c>
      <c r="B339" s="4" t="s">
        <v>93</v>
      </c>
      <c r="C339" s="4" t="s">
        <v>94</v>
      </c>
      <c r="D339" s="4" t="s">
        <v>41</v>
      </c>
      <c r="E339" s="5" t="s">
        <v>1568</v>
      </c>
      <c r="F339" s="5" t="s">
        <v>482</v>
      </c>
      <c r="G339" s="5" t="s">
        <v>2148</v>
      </c>
      <c r="H339" s="4">
        <v>-34795</v>
      </c>
      <c r="I339">
        <f xml:space="preserve"> big_mac_raw_index[[#This Row],[USD]]/100000</f>
        <v>-0.34794999999999998</v>
      </c>
    </row>
    <row r="340" spans="1:9" x14ac:dyDescent="0.45">
      <c r="A340" s="3">
        <v>39234</v>
      </c>
      <c r="B340" s="4" t="s">
        <v>95</v>
      </c>
      <c r="C340" s="4" t="s">
        <v>96</v>
      </c>
      <c r="D340" s="4" t="s">
        <v>21</v>
      </c>
      <c r="E340" s="5" t="s">
        <v>1569</v>
      </c>
      <c r="F340" s="5" t="s">
        <v>483</v>
      </c>
      <c r="G340" s="5" t="s">
        <v>2149</v>
      </c>
      <c r="H340" s="4">
        <v>-7811</v>
      </c>
      <c r="I340">
        <f>big_mac_raw_index[[#This Row],[USD]]/100000</f>
        <v>-7.8109999999999999E-2</v>
      </c>
    </row>
    <row r="341" spans="1:9" x14ac:dyDescent="0.45">
      <c r="A341" s="3">
        <v>39234</v>
      </c>
      <c r="B341" s="4" t="s">
        <v>125</v>
      </c>
      <c r="C341" s="4" t="s">
        <v>126</v>
      </c>
      <c r="D341" s="4" t="s">
        <v>22</v>
      </c>
      <c r="E341" s="5" t="s">
        <v>1580</v>
      </c>
      <c r="F341" s="5" t="s">
        <v>484</v>
      </c>
      <c r="G341" s="5" t="s">
        <v>2150</v>
      </c>
      <c r="H341" s="4">
        <v>-44719</v>
      </c>
      <c r="I341">
        <f xml:space="preserve"> big_mac_raw_index[[#This Row],[USD]]/100000</f>
        <v>-0.44718999999999998</v>
      </c>
    </row>
    <row r="342" spans="1:9" x14ac:dyDescent="0.45">
      <c r="A342" s="3">
        <v>39234</v>
      </c>
      <c r="B342" s="4" t="s">
        <v>97</v>
      </c>
      <c r="C342" s="4" t="s">
        <v>98</v>
      </c>
      <c r="D342" s="4" t="s">
        <v>34</v>
      </c>
      <c r="E342" s="5" t="s">
        <v>1539</v>
      </c>
      <c r="F342" s="5" t="s">
        <v>485</v>
      </c>
      <c r="G342" s="5" t="s">
        <v>2151</v>
      </c>
      <c r="H342" s="4">
        <v>4249</v>
      </c>
      <c r="I342">
        <f>big_mac_raw_index[[#This Row],[USD]]/100000</f>
        <v>4.249E-2</v>
      </c>
    </row>
    <row r="343" spans="1:9" x14ac:dyDescent="0.45">
      <c r="A343" s="3">
        <v>39234</v>
      </c>
      <c r="B343" s="4" t="s">
        <v>99</v>
      </c>
      <c r="C343" s="4" t="s">
        <v>100</v>
      </c>
      <c r="D343" s="4" t="s">
        <v>5</v>
      </c>
      <c r="E343" s="5" t="s">
        <v>1451</v>
      </c>
      <c r="F343" s="5" t="s">
        <v>486</v>
      </c>
      <c r="G343" s="5" t="s">
        <v>2152</v>
      </c>
      <c r="H343" s="4">
        <v>52535</v>
      </c>
      <c r="I343">
        <f xml:space="preserve"> big_mac_raw_index[[#This Row],[USD]]/100000</f>
        <v>0.52534999999999998</v>
      </c>
    </row>
    <row r="344" spans="1:9" x14ac:dyDescent="0.45">
      <c r="A344" s="3">
        <v>39234</v>
      </c>
      <c r="B344" s="4" t="s">
        <v>101</v>
      </c>
      <c r="C344" s="4" t="s">
        <v>102</v>
      </c>
      <c r="D344" s="4" t="s">
        <v>103</v>
      </c>
      <c r="E344" s="5" t="s">
        <v>1506</v>
      </c>
      <c r="F344" s="5" t="s">
        <v>487</v>
      </c>
      <c r="G344" s="5" t="s">
        <v>2153</v>
      </c>
      <c r="H344" s="4">
        <v>-32884</v>
      </c>
      <c r="I344">
        <f>big_mac_raw_index[[#This Row],[USD]]/100000</f>
        <v>-0.32884000000000002</v>
      </c>
    </row>
    <row r="345" spans="1:9" x14ac:dyDescent="0.45">
      <c r="A345" s="3">
        <v>39234</v>
      </c>
      <c r="B345" s="4" t="s">
        <v>104</v>
      </c>
      <c r="C345" s="4" t="s">
        <v>105</v>
      </c>
      <c r="D345" s="4" t="s">
        <v>35</v>
      </c>
      <c r="E345" s="5" t="s">
        <v>1532</v>
      </c>
      <c r="F345" s="5" t="s">
        <v>488</v>
      </c>
      <c r="G345" s="5" t="s">
        <v>2154</v>
      </c>
      <c r="H345" s="4">
        <v>-4723</v>
      </c>
      <c r="I345">
        <f xml:space="preserve"> big_mac_raw_index[[#This Row],[USD]]/100000</f>
        <v>-4.7230000000000001E-2</v>
      </c>
    </row>
    <row r="346" spans="1:9" x14ac:dyDescent="0.45">
      <c r="A346" s="3">
        <v>39234</v>
      </c>
      <c r="B346" s="4" t="s">
        <v>113</v>
      </c>
      <c r="C346" s="4" t="s">
        <v>114</v>
      </c>
      <c r="D346" s="4" t="s">
        <v>36</v>
      </c>
      <c r="E346" s="5" t="s">
        <v>1511</v>
      </c>
      <c r="F346" s="5" t="s">
        <v>489</v>
      </c>
      <c r="G346" s="5" t="s">
        <v>2155</v>
      </c>
      <c r="H346" s="4">
        <v>7308</v>
      </c>
      <c r="I346">
        <f>big_mac_raw_index[[#This Row],[USD]]/100000</f>
        <v>7.3080000000000006E-2</v>
      </c>
    </row>
    <row r="347" spans="1:9" x14ac:dyDescent="0.45">
      <c r="A347" s="3">
        <v>39234</v>
      </c>
      <c r="B347" s="4" t="s">
        <v>131</v>
      </c>
      <c r="C347" s="4" t="s">
        <v>132</v>
      </c>
      <c r="D347" s="4" t="s">
        <v>133</v>
      </c>
      <c r="E347" s="5" t="s">
        <v>1493</v>
      </c>
      <c r="F347" s="5" t="s">
        <v>490</v>
      </c>
      <c r="G347" s="5" t="s">
        <v>2156</v>
      </c>
      <c r="H347" s="4">
        <v>-20156</v>
      </c>
      <c r="I347">
        <f xml:space="preserve"> big_mac_raw_index[[#This Row],[USD]]/100000</f>
        <v>-0.20155999999999999</v>
      </c>
    </row>
    <row r="348" spans="1:9" x14ac:dyDescent="0.45">
      <c r="A348" s="3">
        <v>39234</v>
      </c>
      <c r="B348" s="4" t="s">
        <v>127</v>
      </c>
      <c r="C348" s="4" t="s">
        <v>128</v>
      </c>
      <c r="D348" s="4" t="s">
        <v>37</v>
      </c>
      <c r="E348" s="5" t="s">
        <v>1533</v>
      </c>
      <c r="F348" s="5" t="s">
        <v>491</v>
      </c>
      <c r="G348" s="5" t="s">
        <v>2157</v>
      </c>
      <c r="H348" s="4">
        <v>-46045</v>
      </c>
      <c r="I348">
        <f>big_mac_raw_index[[#This Row],[USD]]/100000</f>
        <v>-0.46045000000000003</v>
      </c>
    </row>
    <row r="349" spans="1:9" x14ac:dyDescent="0.45">
      <c r="A349" s="3">
        <v>39234</v>
      </c>
      <c r="B349" s="4" t="s">
        <v>106</v>
      </c>
      <c r="C349" s="4" t="s">
        <v>50</v>
      </c>
      <c r="D349" s="4" t="s">
        <v>39</v>
      </c>
      <c r="E349" s="5" t="s">
        <v>1581</v>
      </c>
      <c r="F349" s="5" t="s">
        <v>180</v>
      </c>
      <c r="G349" s="5" t="s">
        <v>1581</v>
      </c>
      <c r="H349" s="4">
        <v>0</v>
      </c>
      <c r="I349">
        <f xml:space="preserve"> big_mac_raw_index[[#This Row],[USD]]/100000</f>
        <v>0</v>
      </c>
    </row>
    <row r="350" spans="1:9" x14ac:dyDescent="0.45">
      <c r="A350" s="3">
        <v>39234</v>
      </c>
      <c r="B350" s="4" t="s">
        <v>129</v>
      </c>
      <c r="C350" s="4" t="s">
        <v>130</v>
      </c>
      <c r="D350" s="4" t="s">
        <v>38</v>
      </c>
      <c r="E350" s="5" t="s">
        <v>1532</v>
      </c>
      <c r="F350" s="5" t="s">
        <v>492</v>
      </c>
      <c r="G350" s="5" t="s">
        <v>2158</v>
      </c>
      <c r="H350" s="4">
        <v>-24068</v>
      </c>
      <c r="I350">
        <f>big_mac_raw_index[[#This Row],[USD]]/100000</f>
        <v>-0.24068000000000001</v>
      </c>
    </row>
    <row r="351" spans="1:9" x14ac:dyDescent="0.45">
      <c r="A351" s="3">
        <v>39600</v>
      </c>
      <c r="B351" s="4" t="s">
        <v>55</v>
      </c>
      <c r="C351" s="4" t="s">
        <v>56</v>
      </c>
      <c r="D351" s="4" t="s">
        <v>1</v>
      </c>
      <c r="E351" s="5" t="s">
        <v>1557</v>
      </c>
      <c r="F351" s="5" t="s">
        <v>493</v>
      </c>
      <c r="G351" s="5" t="s">
        <v>2159</v>
      </c>
      <c r="H351" s="4">
        <v>2044</v>
      </c>
      <c r="I351">
        <f xml:space="preserve"> big_mac_raw_index[[#This Row],[USD]]/100000</f>
        <v>2.044E-2</v>
      </c>
    </row>
    <row r="352" spans="1:9" x14ac:dyDescent="0.45">
      <c r="A352" s="3">
        <v>39600</v>
      </c>
      <c r="B352" s="4" t="s">
        <v>57</v>
      </c>
      <c r="C352" s="4" t="s">
        <v>58</v>
      </c>
      <c r="D352" s="4" t="s">
        <v>2</v>
      </c>
      <c r="E352" s="5" t="s">
        <v>1554</v>
      </c>
      <c r="F352" s="5" t="s">
        <v>494</v>
      </c>
      <c r="G352" s="5" t="s">
        <v>2160</v>
      </c>
      <c r="H352" s="4">
        <v>-581</v>
      </c>
      <c r="I352">
        <f>big_mac_raw_index[[#This Row],[USD]]/100000</f>
        <v>-5.8100000000000001E-3</v>
      </c>
    </row>
    <row r="353" spans="1:9" x14ac:dyDescent="0.45">
      <c r="A353" s="3">
        <v>39600</v>
      </c>
      <c r="B353" s="4" t="s">
        <v>59</v>
      </c>
      <c r="C353" s="4" t="s">
        <v>60</v>
      </c>
      <c r="D353" s="4" t="s">
        <v>3</v>
      </c>
      <c r="E353" s="5" t="s">
        <v>1582</v>
      </c>
      <c r="F353" s="5" t="s">
        <v>495</v>
      </c>
      <c r="G353" s="5" t="s">
        <v>2161</v>
      </c>
      <c r="H353" s="4">
        <v>32579</v>
      </c>
      <c r="I353">
        <f xml:space="preserve"> big_mac_raw_index[[#This Row],[USD]]/100000</f>
        <v>0.32579000000000002</v>
      </c>
    </row>
    <row r="354" spans="1:9" x14ac:dyDescent="0.45">
      <c r="A354" s="3">
        <v>39600</v>
      </c>
      <c r="B354" s="4" t="s">
        <v>61</v>
      </c>
      <c r="C354" s="4" t="s">
        <v>52</v>
      </c>
      <c r="D354" s="4" t="s">
        <v>14</v>
      </c>
      <c r="E354" s="5" t="s">
        <v>1583</v>
      </c>
      <c r="F354" s="5" t="s">
        <v>496</v>
      </c>
      <c r="G354" s="5" t="s">
        <v>2162</v>
      </c>
      <c r="H354" s="4">
        <v>28025</v>
      </c>
      <c r="I354">
        <f>big_mac_raw_index[[#This Row],[USD]]/100000</f>
        <v>0.28025</v>
      </c>
    </row>
    <row r="355" spans="1:9" x14ac:dyDescent="0.45">
      <c r="A355" s="3">
        <v>39600</v>
      </c>
      <c r="B355" s="4" t="s">
        <v>62</v>
      </c>
      <c r="C355" s="4" t="s">
        <v>63</v>
      </c>
      <c r="D355" s="4" t="s">
        <v>4</v>
      </c>
      <c r="E355" s="5" t="s">
        <v>1584</v>
      </c>
      <c r="F355" s="5" t="s">
        <v>497</v>
      </c>
      <c r="G355" s="5" t="s">
        <v>2163</v>
      </c>
      <c r="H355" s="4">
        <v>14161</v>
      </c>
      <c r="I355">
        <f xml:space="preserve"> big_mac_raw_index[[#This Row],[USD]]/100000</f>
        <v>0.14161000000000001</v>
      </c>
    </row>
    <row r="356" spans="1:9" x14ac:dyDescent="0.45">
      <c r="A356" s="3">
        <v>39600</v>
      </c>
      <c r="B356" s="4" t="s">
        <v>64</v>
      </c>
      <c r="C356" s="4" t="s">
        <v>65</v>
      </c>
      <c r="D356" s="4" t="s">
        <v>6</v>
      </c>
      <c r="E356" s="5" t="s">
        <v>1585</v>
      </c>
      <c r="F356" s="5" t="s">
        <v>498</v>
      </c>
      <c r="G356" s="5" t="s">
        <v>2164</v>
      </c>
      <c r="H356" s="4">
        <v>-12226</v>
      </c>
      <c r="I356">
        <f>big_mac_raw_index[[#This Row],[USD]]/100000</f>
        <v>-0.12225999999999999</v>
      </c>
    </row>
    <row r="357" spans="1:9" x14ac:dyDescent="0.45">
      <c r="A357" s="3">
        <v>39600</v>
      </c>
      <c r="B357" s="4" t="s">
        <v>66</v>
      </c>
      <c r="C357" s="4" t="s">
        <v>54</v>
      </c>
      <c r="D357" s="4" t="s">
        <v>7</v>
      </c>
      <c r="E357" s="5" t="s">
        <v>1586</v>
      </c>
      <c r="F357" s="5" t="s">
        <v>499</v>
      </c>
      <c r="G357" s="5" t="s">
        <v>2165</v>
      </c>
      <c r="H357" s="4">
        <v>-48765</v>
      </c>
      <c r="I357">
        <f xml:space="preserve"> big_mac_raw_index[[#This Row],[USD]]/100000</f>
        <v>-0.48764999999999997</v>
      </c>
    </row>
    <row r="358" spans="1:9" x14ac:dyDescent="0.45">
      <c r="A358" s="3">
        <v>39600</v>
      </c>
      <c r="B358" s="4" t="s">
        <v>117</v>
      </c>
      <c r="C358" s="4" t="s">
        <v>118</v>
      </c>
      <c r="D358" s="4" t="s">
        <v>8</v>
      </c>
      <c r="E358" s="5" t="s">
        <v>1587</v>
      </c>
      <c r="F358" s="5" t="s">
        <v>500</v>
      </c>
      <c r="G358" s="5" t="s">
        <v>2166</v>
      </c>
      <c r="H358" s="4">
        <v>9014</v>
      </c>
      <c r="I358">
        <f>big_mac_raw_index[[#This Row],[USD]]/100000</f>
        <v>9.0139999999999998E-2</v>
      </c>
    </row>
    <row r="359" spans="1:9" x14ac:dyDescent="0.45">
      <c r="A359" s="3">
        <v>39600</v>
      </c>
      <c r="B359" s="4" t="s">
        <v>119</v>
      </c>
      <c r="C359" s="4" t="s">
        <v>120</v>
      </c>
      <c r="D359" s="4" t="s">
        <v>9</v>
      </c>
      <c r="E359" s="5" t="s">
        <v>1588</v>
      </c>
      <c r="F359" s="5" t="s">
        <v>501</v>
      </c>
      <c r="G359" s="5" t="s">
        <v>2167</v>
      </c>
      <c r="H359" s="4">
        <v>-8497</v>
      </c>
      <c r="I359">
        <f xml:space="preserve"> big_mac_raw_index[[#This Row],[USD]]/100000</f>
        <v>-8.4970000000000004E-2</v>
      </c>
    </row>
    <row r="360" spans="1:9" x14ac:dyDescent="0.45">
      <c r="A360" s="3">
        <v>39600</v>
      </c>
      <c r="B360" s="4" t="s">
        <v>67</v>
      </c>
      <c r="C360" s="4" t="s">
        <v>68</v>
      </c>
      <c r="D360" s="4" t="s">
        <v>10</v>
      </c>
      <c r="E360" s="5" t="s">
        <v>1589</v>
      </c>
      <c r="F360" s="5" t="s">
        <v>502</v>
      </c>
      <c r="G360" s="5" t="s">
        <v>2168</v>
      </c>
      <c r="H360" s="4">
        <v>27672</v>
      </c>
      <c r="I360">
        <f>big_mac_raw_index[[#This Row],[USD]]/100000</f>
        <v>0.27672000000000002</v>
      </c>
    </row>
    <row r="361" spans="1:9" x14ac:dyDescent="0.45">
      <c r="A361" s="3">
        <v>39600</v>
      </c>
      <c r="B361" s="4" t="s">
        <v>69</v>
      </c>
      <c r="C361" s="4" t="s">
        <v>70</v>
      </c>
      <c r="D361" s="4" t="s">
        <v>11</v>
      </c>
      <c r="E361" s="5" t="s">
        <v>1518</v>
      </c>
      <c r="F361" s="5" t="s">
        <v>503</v>
      </c>
      <c r="G361" s="5" t="s">
        <v>2169</v>
      </c>
      <c r="H361" s="4">
        <v>66719</v>
      </c>
      <c r="I361">
        <f xml:space="preserve"> big_mac_raw_index[[#This Row],[USD]]/100000</f>
        <v>0.66718999999999995</v>
      </c>
    </row>
    <row r="362" spans="1:9" x14ac:dyDescent="0.45">
      <c r="A362" s="3">
        <v>39600</v>
      </c>
      <c r="B362" s="4" t="s">
        <v>115</v>
      </c>
      <c r="C362" s="4" t="s">
        <v>116</v>
      </c>
      <c r="D362" s="4" t="s">
        <v>12</v>
      </c>
      <c r="E362" s="5" t="s">
        <v>1590</v>
      </c>
      <c r="F362" s="5" t="s">
        <v>504</v>
      </c>
      <c r="G362" s="5" t="s">
        <v>2170</v>
      </c>
      <c r="H362" s="4">
        <v>-31455</v>
      </c>
      <c r="I362">
        <f>big_mac_raw_index[[#This Row],[USD]]/100000</f>
        <v>-0.31455</v>
      </c>
    </row>
    <row r="363" spans="1:9" x14ac:dyDescent="0.45">
      <c r="A363" s="3">
        <v>39600</v>
      </c>
      <c r="B363" s="4" t="s">
        <v>71</v>
      </c>
      <c r="C363" s="4" t="s">
        <v>51</v>
      </c>
      <c r="D363" s="4" t="s">
        <v>13</v>
      </c>
      <c r="E363" s="5" t="s">
        <v>1591</v>
      </c>
      <c r="F363" s="5" t="s">
        <v>505</v>
      </c>
      <c r="G363" s="5" t="s">
        <v>2171</v>
      </c>
      <c r="H363" s="4">
        <v>49656</v>
      </c>
      <c r="I363">
        <f xml:space="preserve"> big_mac_raw_index[[#This Row],[USD]]/100000</f>
        <v>0.49656</v>
      </c>
    </row>
    <row r="364" spans="1:9" x14ac:dyDescent="0.45">
      <c r="A364" s="3">
        <v>39600</v>
      </c>
      <c r="B364" s="4" t="s">
        <v>72</v>
      </c>
      <c r="C364" s="4" t="s">
        <v>73</v>
      </c>
      <c r="D364" s="4" t="s">
        <v>15</v>
      </c>
      <c r="E364" s="5" t="s">
        <v>1592</v>
      </c>
      <c r="F364" s="5" t="s">
        <v>506</v>
      </c>
      <c r="G364" s="5" t="s">
        <v>2172</v>
      </c>
      <c r="H364" s="4">
        <v>-52221</v>
      </c>
      <c r="I364">
        <f>big_mac_raw_index[[#This Row],[USD]]/100000</f>
        <v>-0.52220999999999995</v>
      </c>
    </row>
    <row r="365" spans="1:9" x14ac:dyDescent="0.45">
      <c r="A365" s="3">
        <v>39600</v>
      </c>
      <c r="B365" s="4" t="s">
        <v>74</v>
      </c>
      <c r="C365" s="4" t="s">
        <v>75</v>
      </c>
      <c r="D365" s="4" t="s">
        <v>16</v>
      </c>
      <c r="E365" s="5" t="s">
        <v>1593</v>
      </c>
      <c r="F365" s="5" t="s">
        <v>507</v>
      </c>
      <c r="G365" s="5" t="s">
        <v>2173</v>
      </c>
      <c r="H365" s="4">
        <v>30097</v>
      </c>
      <c r="I365">
        <f xml:space="preserve"> big_mac_raw_index[[#This Row],[USD]]/100000</f>
        <v>0.30097000000000002</v>
      </c>
    </row>
    <row r="366" spans="1:9" x14ac:dyDescent="0.45">
      <c r="A366" s="3">
        <v>39600</v>
      </c>
      <c r="B366" s="4" t="s">
        <v>76</v>
      </c>
      <c r="C366" s="4" t="s">
        <v>77</v>
      </c>
      <c r="D366" s="4" t="s">
        <v>17</v>
      </c>
      <c r="E366" s="5" t="s">
        <v>1594</v>
      </c>
      <c r="F366" s="5" t="s">
        <v>508</v>
      </c>
      <c r="G366" s="5" t="s">
        <v>2174</v>
      </c>
      <c r="H366" s="4">
        <v>-42766</v>
      </c>
      <c r="I366">
        <f>big_mac_raw_index[[#This Row],[USD]]/100000</f>
        <v>-0.42765999999999998</v>
      </c>
    </row>
    <row r="367" spans="1:9" x14ac:dyDescent="0.45">
      <c r="A367" s="3">
        <v>39600</v>
      </c>
      <c r="B367" s="4" t="s">
        <v>80</v>
      </c>
      <c r="C367" s="4" t="s">
        <v>53</v>
      </c>
      <c r="D367" s="4" t="s">
        <v>20</v>
      </c>
      <c r="E367" s="5" t="s">
        <v>1564</v>
      </c>
      <c r="F367" s="5" t="s">
        <v>509</v>
      </c>
      <c r="G367" s="5" t="s">
        <v>2175</v>
      </c>
      <c r="H367" s="4">
        <v>-266</v>
      </c>
      <c r="I367">
        <f xml:space="preserve"> big_mac_raw_index[[#This Row],[USD]]/100000</f>
        <v>-2.66E-3</v>
      </c>
    </row>
    <row r="368" spans="1:9" x14ac:dyDescent="0.45">
      <c r="A368" s="3">
        <v>39600</v>
      </c>
      <c r="B368" s="4" t="s">
        <v>81</v>
      </c>
      <c r="C368" s="4" t="s">
        <v>82</v>
      </c>
      <c r="D368" s="4" t="s">
        <v>24</v>
      </c>
      <c r="E368" s="5" t="s">
        <v>1427</v>
      </c>
      <c r="F368" s="5" t="s">
        <v>510</v>
      </c>
      <c r="G368" s="5" t="s">
        <v>2176</v>
      </c>
      <c r="H368" s="4">
        <v>-52421</v>
      </c>
      <c r="I368">
        <f>big_mac_raw_index[[#This Row],[USD]]/100000</f>
        <v>-0.52420999999999995</v>
      </c>
    </row>
    <row r="369" spans="1:9" x14ac:dyDescent="0.45">
      <c r="A369" s="3">
        <v>39600</v>
      </c>
      <c r="B369" s="4" t="s">
        <v>83</v>
      </c>
      <c r="C369" s="4" t="s">
        <v>84</v>
      </c>
      <c r="D369" s="4" t="s">
        <v>23</v>
      </c>
      <c r="E369" s="5" t="s">
        <v>1570</v>
      </c>
      <c r="F369" s="5" t="s">
        <v>511</v>
      </c>
      <c r="G369" s="5" t="s">
        <v>2177</v>
      </c>
      <c r="H369" s="4">
        <v>-11849</v>
      </c>
      <c r="I369">
        <f xml:space="preserve"> big_mac_raw_index[[#This Row],[USD]]/100000</f>
        <v>-0.11849</v>
      </c>
    </row>
    <row r="370" spans="1:9" x14ac:dyDescent="0.45">
      <c r="A370" s="3">
        <v>39600</v>
      </c>
      <c r="B370" s="4" t="s">
        <v>85</v>
      </c>
      <c r="C370" s="4" t="s">
        <v>86</v>
      </c>
      <c r="D370" s="4" t="s">
        <v>26</v>
      </c>
      <c r="E370" s="5" t="s">
        <v>1595</v>
      </c>
      <c r="F370" s="5" t="s">
        <v>512</v>
      </c>
      <c r="G370" s="5" t="s">
        <v>2178</v>
      </c>
      <c r="H370" s="4">
        <v>4162</v>
      </c>
      <c r="I370">
        <f>big_mac_raw_index[[#This Row],[USD]]/100000</f>
        <v>4.1619999999999997E-2</v>
      </c>
    </row>
    <row r="371" spans="1:9" x14ac:dyDescent="0.45">
      <c r="A371" s="3">
        <v>39600</v>
      </c>
      <c r="B371" s="4" t="s">
        <v>109</v>
      </c>
      <c r="C371" s="4" t="s">
        <v>110</v>
      </c>
      <c r="D371" s="4" t="s">
        <v>25</v>
      </c>
      <c r="E371" s="5" t="s">
        <v>1578</v>
      </c>
      <c r="F371" s="5" t="s">
        <v>513</v>
      </c>
      <c r="G371" s="5" t="s">
        <v>2179</v>
      </c>
      <c r="H371" s="4">
        <v>120598</v>
      </c>
      <c r="I371">
        <f xml:space="preserve"> big_mac_raw_index[[#This Row],[USD]]/100000</f>
        <v>1.2059800000000001</v>
      </c>
    </row>
    <row r="372" spans="1:9" x14ac:dyDescent="0.45">
      <c r="A372" s="3">
        <v>39600</v>
      </c>
      <c r="B372" s="4" t="s">
        <v>121</v>
      </c>
      <c r="C372" s="4" t="s">
        <v>122</v>
      </c>
      <c r="D372" s="4" t="s">
        <v>27</v>
      </c>
      <c r="E372" s="5" t="s">
        <v>1505</v>
      </c>
      <c r="F372" s="5" t="s">
        <v>514</v>
      </c>
      <c r="G372" s="5" t="s">
        <v>2180</v>
      </c>
      <c r="H372" s="4">
        <v>-44689</v>
      </c>
      <c r="I372">
        <f>big_mac_raw_index[[#This Row],[USD]]/100000</f>
        <v>-0.44689000000000001</v>
      </c>
    </row>
    <row r="373" spans="1:9" x14ac:dyDescent="0.45">
      <c r="A373" s="3">
        <v>39600</v>
      </c>
      <c r="B373" s="4" t="s">
        <v>111</v>
      </c>
      <c r="C373" s="4" t="s">
        <v>112</v>
      </c>
      <c r="D373" s="4" t="s">
        <v>28</v>
      </c>
      <c r="E373" s="5" t="s">
        <v>1536</v>
      </c>
      <c r="F373" s="5" t="s">
        <v>515</v>
      </c>
      <c r="G373" s="5" t="s">
        <v>2181</v>
      </c>
      <c r="H373" s="4">
        <v>-6301</v>
      </c>
      <c r="I373">
        <f xml:space="preserve"> big_mac_raw_index[[#This Row],[USD]]/100000</f>
        <v>-6.3009999999999997E-2</v>
      </c>
    </row>
    <row r="374" spans="1:9" x14ac:dyDescent="0.45">
      <c r="A374" s="3">
        <v>39600</v>
      </c>
      <c r="B374" s="4" t="s">
        <v>107</v>
      </c>
      <c r="C374" s="4" t="s">
        <v>108</v>
      </c>
      <c r="D374" s="4" t="s">
        <v>29</v>
      </c>
      <c r="E374" s="5" t="s">
        <v>1596</v>
      </c>
      <c r="F374" s="5" t="s">
        <v>516</v>
      </c>
      <c r="G374" s="5" t="s">
        <v>2182</v>
      </c>
      <c r="H374" s="4">
        <v>-45218</v>
      </c>
      <c r="I374">
        <f>big_mac_raw_index[[#This Row],[USD]]/100000</f>
        <v>-0.45218000000000003</v>
      </c>
    </row>
    <row r="375" spans="1:9" x14ac:dyDescent="0.45">
      <c r="A375" s="3">
        <v>39600</v>
      </c>
      <c r="B375" s="4" t="s">
        <v>87</v>
      </c>
      <c r="C375" s="4" t="s">
        <v>88</v>
      </c>
      <c r="D375" s="4" t="s">
        <v>30</v>
      </c>
      <c r="E375" s="5" t="s">
        <v>1541</v>
      </c>
      <c r="F375" s="5" t="s">
        <v>517</v>
      </c>
      <c r="G375" s="5" t="s">
        <v>2183</v>
      </c>
      <c r="H375" s="4">
        <v>-3479</v>
      </c>
      <c r="I375">
        <f xml:space="preserve"> big_mac_raw_index[[#This Row],[USD]]/100000</f>
        <v>-3.4790000000000001E-2</v>
      </c>
    </row>
    <row r="376" spans="1:9" x14ac:dyDescent="0.45">
      <c r="A376" s="3">
        <v>39600</v>
      </c>
      <c r="B376" s="4" t="s">
        <v>89</v>
      </c>
      <c r="C376" s="4" t="s">
        <v>90</v>
      </c>
      <c r="D376" s="4" t="s">
        <v>31</v>
      </c>
      <c r="E376" s="5" t="s">
        <v>1447</v>
      </c>
      <c r="F376" s="5" t="s">
        <v>518</v>
      </c>
      <c r="G376" s="5" t="s">
        <v>2184</v>
      </c>
      <c r="H376" s="4">
        <v>-28868</v>
      </c>
      <c r="I376">
        <f>big_mac_raw_index[[#This Row],[USD]]/100000</f>
        <v>-0.28867999999999999</v>
      </c>
    </row>
    <row r="377" spans="1:9" x14ac:dyDescent="0.45">
      <c r="A377" s="3">
        <v>39600</v>
      </c>
      <c r="B377" s="4" t="s">
        <v>123</v>
      </c>
      <c r="C377" s="4" t="s">
        <v>124</v>
      </c>
      <c r="D377" s="4" t="s">
        <v>32</v>
      </c>
      <c r="E377" s="5" t="s">
        <v>1493</v>
      </c>
      <c r="F377" s="5" t="s">
        <v>519</v>
      </c>
      <c r="G377" s="5" t="s">
        <v>2185</v>
      </c>
      <c r="H377" s="4">
        <v>-25294</v>
      </c>
      <c r="I377">
        <f xml:space="preserve"> big_mac_raw_index[[#This Row],[USD]]/100000</f>
        <v>-0.25294</v>
      </c>
    </row>
    <row r="378" spans="1:9" x14ac:dyDescent="0.45">
      <c r="A378" s="3">
        <v>39600</v>
      </c>
      <c r="B378" s="4" t="s">
        <v>91</v>
      </c>
      <c r="C378" s="4" t="s">
        <v>92</v>
      </c>
      <c r="D378" s="4" t="s">
        <v>33</v>
      </c>
      <c r="E378" s="5" t="s">
        <v>1478</v>
      </c>
      <c r="F378" s="5" t="s">
        <v>520</v>
      </c>
      <c r="G378" s="5" t="s">
        <v>2186</v>
      </c>
      <c r="H378" s="4">
        <v>-18208</v>
      </c>
      <c r="I378">
        <f>big_mac_raw_index[[#This Row],[USD]]/100000</f>
        <v>-0.18207999999999999</v>
      </c>
    </row>
    <row r="379" spans="1:9" x14ac:dyDescent="0.45">
      <c r="A379" s="3">
        <v>39600</v>
      </c>
      <c r="B379" s="4" t="s">
        <v>93</v>
      </c>
      <c r="C379" s="4" t="s">
        <v>94</v>
      </c>
      <c r="D379" s="4" t="s">
        <v>41</v>
      </c>
      <c r="E379" s="5" t="s">
        <v>1597</v>
      </c>
      <c r="F379" s="5" t="s">
        <v>521</v>
      </c>
      <c r="G379" s="5" t="s">
        <v>2187</v>
      </c>
      <c r="H379" s="4">
        <v>-37224</v>
      </c>
      <c r="I379">
        <f xml:space="preserve"> big_mac_raw_index[[#This Row],[USD]]/100000</f>
        <v>-0.37224000000000002</v>
      </c>
    </row>
    <row r="380" spans="1:9" x14ac:dyDescent="0.45">
      <c r="A380" s="3">
        <v>39600</v>
      </c>
      <c r="B380" s="4" t="s">
        <v>95</v>
      </c>
      <c r="C380" s="4" t="s">
        <v>96</v>
      </c>
      <c r="D380" s="4" t="s">
        <v>21</v>
      </c>
      <c r="E380" s="5" t="s">
        <v>1504</v>
      </c>
      <c r="F380" s="5" t="s">
        <v>522</v>
      </c>
      <c r="G380" s="5" t="s">
        <v>2188</v>
      </c>
      <c r="H380" s="4">
        <v>-11953</v>
      </c>
      <c r="I380">
        <f>big_mac_raw_index[[#This Row],[USD]]/100000</f>
        <v>-0.11953</v>
      </c>
    </row>
    <row r="381" spans="1:9" x14ac:dyDescent="0.45">
      <c r="A381" s="3">
        <v>39600</v>
      </c>
      <c r="B381" s="4" t="s">
        <v>125</v>
      </c>
      <c r="C381" s="4" t="s">
        <v>126</v>
      </c>
      <c r="D381" s="4" t="s">
        <v>22</v>
      </c>
      <c r="E381" s="5" t="s">
        <v>1580</v>
      </c>
      <c r="F381" s="5" t="s">
        <v>523</v>
      </c>
      <c r="G381" s="5" t="s">
        <v>2189</v>
      </c>
      <c r="H381" s="4">
        <v>-45306</v>
      </c>
      <c r="I381">
        <f xml:space="preserve"> big_mac_raw_index[[#This Row],[USD]]/100000</f>
        <v>-0.45306000000000002</v>
      </c>
    </row>
    <row r="382" spans="1:9" x14ac:dyDescent="0.45">
      <c r="A382" s="3">
        <v>39600</v>
      </c>
      <c r="B382" s="4" t="s">
        <v>97</v>
      </c>
      <c r="C382" s="4" t="s">
        <v>98</v>
      </c>
      <c r="D382" s="4" t="s">
        <v>34</v>
      </c>
      <c r="E382" s="5" t="s">
        <v>205</v>
      </c>
      <c r="F382" s="5" t="s">
        <v>524</v>
      </c>
      <c r="G382" s="5" t="s">
        <v>2190</v>
      </c>
      <c r="H382" s="4">
        <v>78569</v>
      </c>
      <c r="I382">
        <f>big_mac_raw_index[[#This Row],[USD]]/100000</f>
        <v>0.78569</v>
      </c>
    </row>
    <row r="383" spans="1:9" x14ac:dyDescent="0.45">
      <c r="A383" s="3">
        <v>39600</v>
      </c>
      <c r="B383" s="4" t="s">
        <v>99</v>
      </c>
      <c r="C383" s="4" t="s">
        <v>100</v>
      </c>
      <c r="D383" s="4" t="s">
        <v>5</v>
      </c>
      <c r="E383" s="5" t="s">
        <v>1521</v>
      </c>
      <c r="F383" s="5" t="s">
        <v>525</v>
      </c>
      <c r="G383" s="5" t="s">
        <v>2191</v>
      </c>
      <c r="H383" s="4">
        <v>78127</v>
      </c>
      <c r="I383">
        <f xml:space="preserve"> big_mac_raw_index[[#This Row],[USD]]/100000</f>
        <v>0.78127000000000002</v>
      </c>
    </row>
    <row r="384" spans="1:9" x14ac:dyDescent="0.45">
      <c r="A384" s="3">
        <v>39600</v>
      </c>
      <c r="B384" s="4" t="s">
        <v>101</v>
      </c>
      <c r="C384" s="4" t="s">
        <v>102</v>
      </c>
      <c r="D384" s="4" t="s">
        <v>103</v>
      </c>
      <c r="E384" s="5" t="s">
        <v>1506</v>
      </c>
      <c r="F384" s="5" t="s">
        <v>526</v>
      </c>
      <c r="G384" s="5" t="s">
        <v>2192</v>
      </c>
      <c r="H384" s="4">
        <v>-30808</v>
      </c>
      <c r="I384">
        <f>big_mac_raw_index[[#This Row],[USD]]/100000</f>
        <v>-0.30808000000000002</v>
      </c>
    </row>
    <row r="385" spans="1:9" x14ac:dyDescent="0.45">
      <c r="A385" s="3">
        <v>39600</v>
      </c>
      <c r="B385" s="4" t="s">
        <v>104</v>
      </c>
      <c r="C385" s="4" t="s">
        <v>105</v>
      </c>
      <c r="D385" s="4" t="s">
        <v>35</v>
      </c>
      <c r="E385" s="5" t="s">
        <v>1532</v>
      </c>
      <c r="F385" s="5" t="s">
        <v>527</v>
      </c>
      <c r="G385" s="5" t="s">
        <v>2193</v>
      </c>
      <c r="H385" s="4">
        <v>-47941</v>
      </c>
      <c r="I385">
        <f xml:space="preserve"> big_mac_raw_index[[#This Row],[USD]]/100000</f>
        <v>-0.47941</v>
      </c>
    </row>
    <row r="386" spans="1:9" x14ac:dyDescent="0.45">
      <c r="A386" s="3">
        <v>39600</v>
      </c>
      <c r="B386" s="4" t="s">
        <v>113</v>
      </c>
      <c r="C386" s="4" t="s">
        <v>114</v>
      </c>
      <c r="D386" s="4" t="s">
        <v>36</v>
      </c>
      <c r="E386" s="5" t="s">
        <v>1598</v>
      </c>
      <c r="F386" s="5" t="s">
        <v>528</v>
      </c>
      <c r="G386" s="5" t="s">
        <v>2194</v>
      </c>
      <c r="H386" s="4">
        <v>20945</v>
      </c>
      <c r="I386">
        <f>big_mac_raw_index[[#This Row],[USD]]/100000</f>
        <v>0.20945</v>
      </c>
    </row>
    <row r="387" spans="1:9" x14ac:dyDescent="0.45">
      <c r="A387" s="3">
        <v>39600</v>
      </c>
      <c r="B387" s="4" t="s">
        <v>131</v>
      </c>
      <c r="C387" s="4" t="s">
        <v>132</v>
      </c>
      <c r="D387" s="4" t="s">
        <v>133</v>
      </c>
      <c r="E387" s="5" t="s">
        <v>1493</v>
      </c>
      <c r="F387" s="5" t="s">
        <v>490</v>
      </c>
      <c r="G387" s="5" t="s">
        <v>2156</v>
      </c>
      <c r="H387" s="4">
        <v>-23734</v>
      </c>
      <c r="I387">
        <f xml:space="preserve"> big_mac_raw_index[[#This Row],[USD]]/100000</f>
        <v>-0.23734</v>
      </c>
    </row>
    <row r="388" spans="1:9" x14ac:dyDescent="0.45">
      <c r="A388" s="3">
        <v>39600</v>
      </c>
      <c r="B388" s="4" t="s">
        <v>127</v>
      </c>
      <c r="C388" s="4" t="s">
        <v>128</v>
      </c>
      <c r="D388" s="4" t="s">
        <v>37</v>
      </c>
      <c r="E388" s="5" t="s">
        <v>1557</v>
      </c>
      <c r="F388" s="5" t="s">
        <v>529</v>
      </c>
      <c r="G388" s="5" t="s">
        <v>2195</v>
      </c>
      <c r="H388" s="4">
        <v>-33017</v>
      </c>
      <c r="I388">
        <f>big_mac_raw_index[[#This Row],[USD]]/100000</f>
        <v>-0.33017000000000002</v>
      </c>
    </row>
    <row r="389" spans="1:9" x14ac:dyDescent="0.45">
      <c r="A389" s="3">
        <v>39600</v>
      </c>
      <c r="B389" s="4" t="s">
        <v>106</v>
      </c>
      <c r="C389" s="4" t="s">
        <v>50</v>
      </c>
      <c r="D389" s="4" t="s">
        <v>39</v>
      </c>
      <c r="E389" s="5" t="s">
        <v>1599</v>
      </c>
      <c r="F389" s="5" t="s">
        <v>180</v>
      </c>
      <c r="G389" s="5" t="s">
        <v>1599</v>
      </c>
      <c r="H389" s="4">
        <v>0</v>
      </c>
      <c r="I389">
        <f xml:space="preserve"> big_mac_raw_index[[#This Row],[USD]]/100000</f>
        <v>0</v>
      </c>
    </row>
    <row r="390" spans="1:9" x14ac:dyDescent="0.45">
      <c r="A390" s="3">
        <v>39600</v>
      </c>
      <c r="B390" s="4" t="s">
        <v>129</v>
      </c>
      <c r="C390" s="4" t="s">
        <v>130</v>
      </c>
      <c r="D390" s="4" t="s">
        <v>38</v>
      </c>
      <c r="E390" s="5" t="s">
        <v>1600</v>
      </c>
      <c r="F390" s="5" t="s">
        <v>530</v>
      </c>
      <c r="G390" s="5" t="s">
        <v>2196</v>
      </c>
      <c r="H390" s="4">
        <v>-10774</v>
      </c>
      <c r="I390">
        <f>big_mac_raw_index[[#This Row],[USD]]/100000</f>
        <v>-0.10774</v>
      </c>
    </row>
    <row r="391" spans="1:9" x14ac:dyDescent="0.45">
      <c r="A391" s="3">
        <v>39995</v>
      </c>
      <c r="B391" s="4" t="s">
        <v>55</v>
      </c>
      <c r="C391" s="4" t="s">
        <v>56</v>
      </c>
      <c r="D391" s="4" t="s">
        <v>1</v>
      </c>
      <c r="E391" s="5" t="s">
        <v>1474</v>
      </c>
      <c r="F391" s="5" t="s">
        <v>531</v>
      </c>
      <c r="G391" s="5" t="s">
        <v>2197</v>
      </c>
      <c r="H391" s="4">
        <v>-15479</v>
      </c>
      <c r="I391">
        <f xml:space="preserve"> big_mac_raw_index[[#This Row],[USD]]/100000</f>
        <v>-0.15479000000000001</v>
      </c>
    </row>
    <row r="392" spans="1:9" x14ac:dyDescent="0.45">
      <c r="A392" s="3">
        <v>39995</v>
      </c>
      <c r="B392" s="4" t="s">
        <v>57</v>
      </c>
      <c r="C392" s="4" t="s">
        <v>58</v>
      </c>
      <c r="D392" s="4" t="s">
        <v>2</v>
      </c>
      <c r="E392" s="5" t="s">
        <v>1601</v>
      </c>
      <c r="F392" s="5" t="s">
        <v>532</v>
      </c>
      <c r="G392" s="5" t="s">
        <v>2198</v>
      </c>
      <c r="H392" s="4">
        <v>-5534</v>
      </c>
      <c r="I392">
        <f>big_mac_raw_index[[#This Row],[USD]]/100000</f>
        <v>-5.534E-2</v>
      </c>
    </row>
    <row r="393" spans="1:9" x14ac:dyDescent="0.45">
      <c r="A393" s="3">
        <v>39995</v>
      </c>
      <c r="B393" s="4" t="s">
        <v>59</v>
      </c>
      <c r="C393" s="4" t="s">
        <v>60</v>
      </c>
      <c r="D393" s="4" t="s">
        <v>3</v>
      </c>
      <c r="E393" s="5" t="s">
        <v>1602</v>
      </c>
      <c r="F393" s="5" t="s">
        <v>533</v>
      </c>
      <c r="G393" s="5" t="s">
        <v>2199</v>
      </c>
      <c r="H393" s="4">
        <v>12628</v>
      </c>
      <c r="I393">
        <f xml:space="preserve"> big_mac_raw_index[[#This Row],[USD]]/100000</f>
        <v>0.12628</v>
      </c>
    </row>
    <row r="394" spans="1:9" x14ac:dyDescent="0.45">
      <c r="A394" s="3">
        <v>39995</v>
      </c>
      <c r="B394" s="4" t="s">
        <v>61</v>
      </c>
      <c r="C394" s="4" t="s">
        <v>52</v>
      </c>
      <c r="D394" s="4" t="s">
        <v>14</v>
      </c>
      <c r="E394" s="5" t="s">
        <v>1583</v>
      </c>
      <c r="F394" s="5" t="s">
        <v>534</v>
      </c>
      <c r="G394" s="5" t="s">
        <v>2200</v>
      </c>
      <c r="H394" s="4">
        <v>3313</v>
      </c>
      <c r="I394">
        <f>big_mac_raw_index[[#This Row],[USD]]/100000</f>
        <v>3.313E-2</v>
      </c>
    </row>
    <row r="395" spans="1:9" x14ac:dyDescent="0.45">
      <c r="A395" s="3">
        <v>39995</v>
      </c>
      <c r="B395" s="4" t="s">
        <v>62</v>
      </c>
      <c r="C395" s="4" t="s">
        <v>63</v>
      </c>
      <c r="D395" s="4" t="s">
        <v>4</v>
      </c>
      <c r="E395" s="5" t="s">
        <v>274</v>
      </c>
      <c r="F395" s="5" t="s">
        <v>535</v>
      </c>
      <c r="G395" s="5" t="s">
        <v>2201</v>
      </c>
      <c r="H395" s="4">
        <v>-6135</v>
      </c>
      <c r="I395">
        <f xml:space="preserve"> big_mac_raw_index[[#This Row],[USD]]/100000</f>
        <v>-6.1350000000000002E-2</v>
      </c>
    </row>
    <row r="396" spans="1:9" x14ac:dyDescent="0.45">
      <c r="A396" s="3">
        <v>39995</v>
      </c>
      <c r="B396" s="4" t="s">
        <v>64</v>
      </c>
      <c r="C396" s="4" t="s">
        <v>65</v>
      </c>
      <c r="D396" s="4" t="s">
        <v>6</v>
      </c>
      <c r="E396" s="5" t="s">
        <v>1603</v>
      </c>
      <c r="F396" s="5" t="s">
        <v>536</v>
      </c>
      <c r="G396" s="5" t="s">
        <v>2202</v>
      </c>
      <c r="H396" s="4">
        <v>-10638</v>
      </c>
      <c r="I396">
        <f>big_mac_raw_index[[#This Row],[USD]]/100000</f>
        <v>-0.10638</v>
      </c>
    </row>
    <row r="397" spans="1:9" x14ac:dyDescent="0.45">
      <c r="A397" s="3">
        <v>39995</v>
      </c>
      <c r="B397" s="4" t="s">
        <v>66</v>
      </c>
      <c r="C397" s="4" t="s">
        <v>54</v>
      </c>
      <c r="D397" s="4" t="s">
        <v>7</v>
      </c>
      <c r="E397" s="5" t="s">
        <v>1586</v>
      </c>
      <c r="F397" s="5" t="s">
        <v>537</v>
      </c>
      <c r="G397" s="5" t="s">
        <v>2203</v>
      </c>
      <c r="H397" s="4">
        <v>-48755</v>
      </c>
      <c r="I397">
        <f xml:space="preserve"> big_mac_raw_index[[#This Row],[USD]]/100000</f>
        <v>-0.48754999999999998</v>
      </c>
    </row>
    <row r="398" spans="1:9" x14ac:dyDescent="0.45">
      <c r="A398" s="3">
        <v>39995</v>
      </c>
      <c r="B398" s="4" t="s">
        <v>117</v>
      </c>
      <c r="C398" s="4" t="s">
        <v>118</v>
      </c>
      <c r="D398" s="4" t="s">
        <v>8</v>
      </c>
      <c r="E398" s="5" t="s">
        <v>1587</v>
      </c>
      <c r="F398" s="5" t="s">
        <v>538</v>
      </c>
      <c r="G398" s="5" t="s">
        <v>2204</v>
      </c>
      <c r="H398" s="4">
        <v>-6433</v>
      </c>
      <c r="I398">
        <f>big_mac_raw_index[[#This Row],[USD]]/100000</f>
        <v>-6.4329999999999998E-2</v>
      </c>
    </row>
    <row r="399" spans="1:9" x14ac:dyDescent="0.45">
      <c r="A399" s="3">
        <v>39995</v>
      </c>
      <c r="B399" s="4" t="s">
        <v>119</v>
      </c>
      <c r="C399" s="4" t="s">
        <v>120</v>
      </c>
      <c r="D399" s="4" t="s">
        <v>9</v>
      </c>
      <c r="E399" s="5" t="s">
        <v>42</v>
      </c>
      <c r="F399" s="5" t="s">
        <v>539</v>
      </c>
      <c r="G399" s="5" t="s">
        <v>2205</v>
      </c>
      <c r="H399" s="4">
        <v>-3836</v>
      </c>
      <c r="I399">
        <f xml:space="preserve"> big_mac_raw_index[[#This Row],[USD]]/100000</f>
        <v>-3.8359999999999998E-2</v>
      </c>
    </row>
    <row r="400" spans="1:9" x14ac:dyDescent="0.45">
      <c r="A400" s="3">
        <v>39995</v>
      </c>
      <c r="B400" s="4" t="s">
        <v>67</v>
      </c>
      <c r="C400" s="4" t="s">
        <v>68</v>
      </c>
      <c r="D400" s="4" t="s">
        <v>10</v>
      </c>
      <c r="E400" s="5" t="s">
        <v>1604</v>
      </c>
      <c r="F400" s="5" t="s">
        <v>540</v>
      </c>
      <c r="G400" s="5" t="s">
        <v>2206</v>
      </c>
      <c r="H400" s="4">
        <v>1949</v>
      </c>
      <c r="I400">
        <f>big_mac_raw_index[[#This Row],[USD]]/100000</f>
        <v>1.949E-2</v>
      </c>
    </row>
    <row r="401" spans="1:9" x14ac:dyDescent="0.45">
      <c r="A401" s="3">
        <v>39995</v>
      </c>
      <c r="B401" s="4" t="s">
        <v>69</v>
      </c>
      <c r="C401" s="4" t="s">
        <v>70</v>
      </c>
      <c r="D401" s="4" t="s">
        <v>11</v>
      </c>
      <c r="E401" s="5" t="s">
        <v>1605</v>
      </c>
      <c r="F401" s="5" t="s">
        <v>541</v>
      </c>
      <c r="G401" s="5" t="s">
        <v>2207</v>
      </c>
      <c r="H401" s="4">
        <v>54816</v>
      </c>
      <c r="I401">
        <f xml:space="preserve"> big_mac_raw_index[[#This Row],[USD]]/100000</f>
        <v>0.54815999999999998</v>
      </c>
    </row>
    <row r="402" spans="1:9" x14ac:dyDescent="0.45">
      <c r="A402" s="3">
        <v>39995</v>
      </c>
      <c r="B402" s="4" t="s">
        <v>115</v>
      </c>
      <c r="C402" s="4" t="s">
        <v>116</v>
      </c>
      <c r="D402" s="4" t="s">
        <v>12</v>
      </c>
      <c r="E402" s="5" t="s">
        <v>1590</v>
      </c>
      <c r="F402" s="5" t="s">
        <v>542</v>
      </c>
      <c r="G402" s="5" t="s">
        <v>2208</v>
      </c>
      <c r="H402" s="4">
        <v>-34796</v>
      </c>
      <c r="I402">
        <f>big_mac_raw_index[[#This Row],[USD]]/100000</f>
        <v>-0.34795999999999999</v>
      </c>
    </row>
    <row r="403" spans="1:9" x14ac:dyDescent="0.45">
      <c r="A403" s="3">
        <v>39995</v>
      </c>
      <c r="B403" s="4" t="s">
        <v>71</v>
      </c>
      <c r="C403" s="4" t="s">
        <v>51</v>
      </c>
      <c r="D403" s="4" t="s">
        <v>13</v>
      </c>
      <c r="E403" s="5" t="s">
        <v>1606</v>
      </c>
      <c r="F403" s="5" t="s">
        <v>543</v>
      </c>
      <c r="G403" s="5" t="s">
        <v>2209</v>
      </c>
      <c r="H403" s="4">
        <v>29331</v>
      </c>
      <c r="I403">
        <f xml:space="preserve"> big_mac_raw_index[[#This Row],[USD]]/100000</f>
        <v>0.29331000000000002</v>
      </c>
    </row>
    <row r="404" spans="1:9" x14ac:dyDescent="0.45">
      <c r="A404" s="3">
        <v>39995</v>
      </c>
      <c r="B404" s="4" t="s">
        <v>72</v>
      </c>
      <c r="C404" s="4" t="s">
        <v>73</v>
      </c>
      <c r="D404" s="4" t="s">
        <v>15</v>
      </c>
      <c r="E404" s="5" t="s">
        <v>1592</v>
      </c>
      <c r="F404" s="5" t="s">
        <v>544</v>
      </c>
      <c r="G404" s="5" t="s">
        <v>2210</v>
      </c>
      <c r="H404" s="4">
        <v>-51932</v>
      </c>
      <c r="I404">
        <f>big_mac_raw_index[[#This Row],[USD]]/100000</f>
        <v>-0.51932</v>
      </c>
    </row>
    <row r="405" spans="1:9" x14ac:dyDescent="0.45">
      <c r="A405" s="3">
        <v>39995</v>
      </c>
      <c r="B405" s="4" t="s">
        <v>74</v>
      </c>
      <c r="C405" s="4" t="s">
        <v>75</v>
      </c>
      <c r="D405" s="4" t="s">
        <v>16</v>
      </c>
      <c r="E405" s="5" t="s">
        <v>1607</v>
      </c>
      <c r="F405" s="5" t="s">
        <v>545</v>
      </c>
      <c r="G405" s="5" t="s">
        <v>2211</v>
      </c>
      <c r="H405" s="4">
        <v>1267</v>
      </c>
      <c r="I405">
        <f xml:space="preserve"> big_mac_raw_index[[#This Row],[USD]]/100000</f>
        <v>1.2670000000000001E-2</v>
      </c>
    </row>
    <row r="406" spans="1:9" x14ac:dyDescent="0.45">
      <c r="A406" s="3">
        <v>39995</v>
      </c>
      <c r="B406" s="4" t="s">
        <v>76</v>
      </c>
      <c r="C406" s="4" t="s">
        <v>77</v>
      </c>
      <c r="D406" s="4" t="s">
        <v>17</v>
      </c>
      <c r="E406" s="5" t="s">
        <v>1608</v>
      </c>
      <c r="F406" s="5" t="s">
        <v>546</v>
      </c>
      <c r="G406" s="5" t="s">
        <v>2212</v>
      </c>
      <c r="H406" s="4">
        <v>-42604</v>
      </c>
      <c r="I406">
        <f>big_mac_raw_index[[#This Row],[USD]]/100000</f>
        <v>-0.42603999999999997</v>
      </c>
    </row>
    <row r="407" spans="1:9" x14ac:dyDescent="0.45">
      <c r="A407" s="3">
        <v>39995</v>
      </c>
      <c r="B407" s="4" t="s">
        <v>78</v>
      </c>
      <c r="C407" s="4" t="s">
        <v>79</v>
      </c>
      <c r="D407" s="4" t="s">
        <v>19</v>
      </c>
      <c r="E407" s="5" t="s">
        <v>1609</v>
      </c>
      <c r="F407" s="5" t="s">
        <v>547</v>
      </c>
      <c r="G407" s="5" t="s">
        <v>2213</v>
      </c>
      <c r="H407" s="4">
        <v>5723</v>
      </c>
      <c r="I407">
        <f xml:space="preserve"> big_mac_raw_index[[#This Row],[USD]]/100000</f>
        <v>5.7230000000000003E-2</v>
      </c>
    </row>
    <row r="408" spans="1:9" x14ac:dyDescent="0.45">
      <c r="A408" s="3">
        <v>39995</v>
      </c>
      <c r="B408" s="4" t="s">
        <v>80</v>
      </c>
      <c r="C408" s="4" t="s">
        <v>53</v>
      </c>
      <c r="D408" s="4" t="s">
        <v>20</v>
      </c>
      <c r="E408" s="5" t="s">
        <v>1610</v>
      </c>
      <c r="F408" s="5" t="s">
        <v>548</v>
      </c>
      <c r="G408" s="5" t="s">
        <v>2214</v>
      </c>
      <c r="H408" s="4">
        <v>-3164</v>
      </c>
      <c r="I408">
        <f>big_mac_raw_index[[#This Row],[USD]]/100000</f>
        <v>-3.1640000000000001E-2</v>
      </c>
    </row>
    <row r="409" spans="1:9" x14ac:dyDescent="0.45">
      <c r="A409" s="3">
        <v>39995</v>
      </c>
      <c r="B409" s="4" t="s">
        <v>81</v>
      </c>
      <c r="C409" s="4" t="s">
        <v>82</v>
      </c>
      <c r="D409" s="4" t="s">
        <v>24</v>
      </c>
      <c r="E409" s="5" t="s">
        <v>1611</v>
      </c>
      <c r="F409" s="5" t="s">
        <v>549</v>
      </c>
      <c r="G409" s="5" t="s">
        <v>2215</v>
      </c>
      <c r="H409" s="4">
        <v>-47353</v>
      </c>
      <c r="I409">
        <f xml:space="preserve"> big_mac_raw_index[[#This Row],[USD]]/100000</f>
        <v>-0.47353000000000001</v>
      </c>
    </row>
    <row r="410" spans="1:9" x14ac:dyDescent="0.45">
      <c r="A410" s="3">
        <v>39995</v>
      </c>
      <c r="B410" s="4" t="s">
        <v>83</v>
      </c>
      <c r="C410" s="4" t="s">
        <v>84</v>
      </c>
      <c r="D410" s="4" t="s">
        <v>23</v>
      </c>
      <c r="E410" s="5" t="s">
        <v>1539</v>
      </c>
      <c r="F410" s="5" t="s">
        <v>550</v>
      </c>
      <c r="G410" s="5" t="s">
        <v>2216</v>
      </c>
      <c r="H410" s="4">
        <v>-33067</v>
      </c>
      <c r="I410">
        <f>big_mac_raw_index[[#This Row],[USD]]/100000</f>
        <v>-0.33067000000000002</v>
      </c>
    </row>
    <row r="411" spans="1:9" x14ac:dyDescent="0.45">
      <c r="A411" s="3">
        <v>39995</v>
      </c>
      <c r="B411" s="4" t="s">
        <v>85</v>
      </c>
      <c r="C411" s="4" t="s">
        <v>86</v>
      </c>
      <c r="D411" s="4" t="s">
        <v>26</v>
      </c>
      <c r="E411" s="5" t="s">
        <v>1595</v>
      </c>
      <c r="F411" s="5" t="s">
        <v>551</v>
      </c>
      <c r="G411" s="5" t="s">
        <v>2217</v>
      </c>
      <c r="H411" s="4">
        <v>-13804</v>
      </c>
      <c r="I411">
        <f xml:space="preserve"> big_mac_raw_index[[#This Row],[USD]]/100000</f>
        <v>-0.13804</v>
      </c>
    </row>
    <row r="412" spans="1:9" x14ac:dyDescent="0.45">
      <c r="A412" s="3">
        <v>39995</v>
      </c>
      <c r="B412" s="4" t="s">
        <v>109</v>
      </c>
      <c r="C412" s="4" t="s">
        <v>110</v>
      </c>
      <c r="D412" s="4" t="s">
        <v>25</v>
      </c>
      <c r="E412" s="5" t="s">
        <v>1578</v>
      </c>
      <c r="F412" s="5" t="s">
        <v>552</v>
      </c>
      <c r="G412" s="5" t="s">
        <v>2218</v>
      </c>
      <c r="H412" s="4">
        <v>72132</v>
      </c>
      <c r="I412">
        <f>big_mac_raw_index[[#This Row],[USD]]/100000</f>
        <v>0.72131999999999996</v>
      </c>
    </row>
    <row r="413" spans="1:9" x14ac:dyDescent="0.45">
      <c r="A413" s="3">
        <v>39995</v>
      </c>
      <c r="B413" s="4" t="s">
        <v>121</v>
      </c>
      <c r="C413" s="4" t="s">
        <v>122</v>
      </c>
      <c r="D413" s="4" t="s">
        <v>27</v>
      </c>
      <c r="E413" s="5" t="s">
        <v>1549</v>
      </c>
      <c r="F413" s="5" t="s">
        <v>553</v>
      </c>
      <c r="G413" s="5" t="s">
        <v>2219</v>
      </c>
      <c r="H413" s="4">
        <v>-35567</v>
      </c>
      <c r="I413">
        <f xml:space="preserve"> big_mac_raw_index[[#This Row],[USD]]/100000</f>
        <v>-0.35566999999999999</v>
      </c>
    </row>
    <row r="414" spans="1:9" x14ac:dyDescent="0.45">
      <c r="A414" s="3">
        <v>39995</v>
      </c>
      <c r="B414" s="4" t="s">
        <v>111</v>
      </c>
      <c r="C414" s="4" t="s">
        <v>112</v>
      </c>
      <c r="D414" s="4" t="s">
        <v>28</v>
      </c>
      <c r="E414" s="5" t="s">
        <v>1612</v>
      </c>
      <c r="F414" s="5" t="s">
        <v>554</v>
      </c>
      <c r="G414" s="5" t="s">
        <v>2220</v>
      </c>
      <c r="H414" s="4">
        <v>-25461</v>
      </c>
      <c r="I414">
        <f>big_mac_raw_index[[#This Row],[USD]]/100000</f>
        <v>-0.25461</v>
      </c>
    </row>
    <row r="415" spans="1:9" x14ac:dyDescent="0.45">
      <c r="A415" s="3">
        <v>39995</v>
      </c>
      <c r="B415" s="4" t="s">
        <v>107</v>
      </c>
      <c r="C415" s="4" t="s">
        <v>108</v>
      </c>
      <c r="D415" s="4" t="s">
        <v>29</v>
      </c>
      <c r="E415" s="5" t="s">
        <v>1613</v>
      </c>
      <c r="F415" s="5" t="s">
        <v>555</v>
      </c>
      <c r="G415" s="5" t="s">
        <v>2221</v>
      </c>
      <c r="H415" s="4">
        <v>-42461</v>
      </c>
      <c r="I415">
        <f xml:space="preserve"> big_mac_raw_index[[#This Row],[USD]]/100000</f>
        <v>-0.42460999999999999</v>
      </c>
    </row>
    <row r="416" spans="1:9" x14ac:dyDescent="0.45">
      <c r="A416" s="3">
        <v>39995</v>
      </c>
      <c r="B416" s="4" t="s">
        <v>87</v>
      </c>
      <c r="C416" s="4" t="s">
        <v>88</v>
      </c>
      <c r="D416" s="4" t="s">
        <v>30</v>
      </c>
      <c r="E416" s="5" t="s">
        <v>1614</v>
      </c>
      <c r="F416" s="5" t="s">
        <v>556</v>
      </c>
      <c r="G416" s="5" t="s">
        <v>2222</v>
      </c>
      <c r="H416" s="4">
        <v>-3253</v>
      </c>
      <c r="I416">
        <f>big_mac_raw_index[[#This Row],[USD]]/100000</f>
        <v>-3.2530000000000003E-2</v>
      </c>
    </row>
    <row r="417" spans="1:9" x14ac:dyDescent="0.45">
      <c r="A417" s="3">
        <v>39995</v>
      </c>
      <c r="B417" s="4" t="s">
        <v>89</v>
      </c>
      <c r="C417" s="4" t="s">
        <v>90</v>
      </c>
      <c r="D417" s="4" t="s">
        <v>31</v>
      </c>
      <c r="E417" s="5" t="s">
        <v>1615</v>
      </c>
      <c r="F417" s="5" t="s">
        <v>557</v>
      </c>
      <c r="G417" s="5" t="s">
        <v>2223</v>
      </c>
      <c r="H417" s="4">
        <v>-42775</v>
      </c>
      <c r="I417">
        <f xml:space="preserve"> big_mac_raw_index[[#This Row],[USD]]/100000</f>
        <v>-0.42775000000000002</v>
      </c>
    </row>
    <row r="418" spans="1:9" x14ac:dyDescent="0.45">
      <c r="A418" s="3">
        <v>39995</v>
      </c>
      <c r="B418" s="4" t="s">
        <v>123</v>
      </c>
      <c r="C418" s="4" t="s">
        <v>124</v>
      </c>
      <c r="D418" s="4" t="s">
        <v>32</v>
      </c>
      <c r="E418" s="5" t="s">
        <v>1557</v>
      </c>
      <c r="F418" s="5" t="s">
        <v>558</v>
      </c>
      <c r="G418" s="5" t="s">
        <v>2224</v>
      </c>
      <c r="H418" s="4">
        <v>-17843</v>
      </c>
      <c r="I418">
        <f>big_mac_raw_index[[#This Row],[USD]]/100000</f>
        <v>-0.17843000000000001</v>
      </c>
    </row>
    <row r="419" spans="1:9" x14ac:dyDescent="0.45">
      <c r="A419" s="3">
        <v>39995</v>
      </c>
      <c r="B419" s="4" t="s">
        <v>91</v>
      </c>
      <c r="C419" s="4" t="s">
        <v>92</v>
      </c>
      <c r="D419" s="4" t="s">
        <v>33</v>
      </c>
      <c r="E419" s="5" t="s">
        <v>1616</v>
      </c>
      <c r="F419" s="5" t="s">
        <v>559</v>
      </c>
      <c r="G419" s="5" t="s">
        <v>2225</v>
      </c>
      <c r="H419" s="4">
        <v>-19285</v>
      </c>
      <c r="I419">
        <f xml:space="preserve"> big_mac_raw_index[[#This Row],[USD]]/100000</f>
        <v>-0.19284999999999999</v>
      </c>
    </row>
    <row r="420" spans="1:9" x14ac:dyDescent="0.45">
      <c r="A420" s="3">
        <v>39995</v>
      </c>
      <c r="B420" s="4" t="s">
        <v>93</v>
      </c>
      <c r="C420" s="4" t="s">
        <v>94</v>
      </c>
      <c r="D420" s="4" t="s">
        <v>41</v>
      </c>
      <c r="E420" s="5" t="s">
        <v>1617</v>
      </c>
      <c r="F420" s="5" t="s">
        <v>560</v>
      </c>
      <c r="G420" s="5" t="s">
        <v>2226</v>
      </c>
      <c r="H420" s="4">
        <v>-39279</v>
      </c>
      <c r="I420">
        <f>big_mac_raw_index[[#This Row],[USD]]/100000</f>
        <v>-0.39278999999999997</v>
      </c>
    </row>
    <row r="421" spans="1:9" x14ac:dyDescent="0.45">
      <c r="A421" s="3">
        <v>39995</v>
      </c>
      <c r="B421" s="4" t="s">
        <v>95</v>
      </c>
      <c r="C421" s="4" t="s">
        <v>96</v>
      </c>
      <c r="D421" s="4" t="s">
        <v>21</v>
      </c>
      <c r="E421" s="5" t="s">
        <v>1618</v>
      </c>
      <c r="F421" s="5" t="s">
        <v>561</v>
      </c>
      <c r="G421" s="5" t="s">
        <v>2227</v>
      </c>
      <c r="H421" s="4">
        <v>-27548</v>
      </c>
      <c r="I421">
        <f xml:space="preserve"> big_mac_raw_index[[#This Row],[USD]]/100000</f>
        <v>-0.27548</v>
      </c>
    </row>
    <row r="422" spans="1:9" x14ac:dyDescent="0.45">
      <c r="A422" s="3">
        <v>39995</v>
      </c>
      <c r="B422" s="4" t="s">
        <v>125</v>
      </c>
      <c r="C422" s="4" t="s">
        <v>126</v>
      </c>
      <c r="D422" s="4" t="s">
        <v>22</v>
      </c>
      <c r="E422" s="5" t="s">
        <v>1580</v>
      </c>
      <c r="F422" s="5" t="s">
        <v>562</v>
      </c>
      <c r="G422" s="5" t="s">
        <v>2228</v>
      </c>
      <c r="H422" s="4">
        <v>-48787</v>
      </c>
      <c r="I422">
        <f>big_mac_raw_index[[#This Row],[USD]]/100000</f>
        <v>-0.48787000000000003</v>
      </c>
    </row>
    <row r="423" spans="1:9" x14ac:dyDescent="0.45">
      <c r="A423" s="3">
        <v>39995</v>
      </c>
      <c r="B423" s="4" t="s">
        <v>97</v>
      </c>
      <c r="C423" s="4" t="s">
        <v>98</v>
      </c>
      <c r="D423" s="4" t="s">
        <v>34</v>
      </c>
      <c r="E423" s="5" t="s">
        <v>211</v>
      </c>
      <c r="F423" s="5" t="s">
        <v>563</v>
      </c>
      <c r="G423" s="5" t="s">
        <v>2229</v>
      </c>
      <c r="H423" s="4">
        <v>38123</v>
      </c>
      <c r="I423">
        <f xml:space="preserve"> big_mac_raw_index[[#This Row],[USD]]/100000</f>
        <v>0.38123000000000001</v>
      </c>
    </row>
    <row r="424" spans="1:9" x14ac:dyDescent="0.45">
      <c r="A424" s="3">
        <v>39995</v>
      </c>
      <c r="B424" s="4" t="s">
        <v>99</v>
      </c>
      <c r="C424" s="4" t="s">
        <v>100</v>
      </c>
      <c r="D424" s="4" t="s">
        <v>5</v>
      </c>
      <c r="E424" s="5" t="s">
        <v>1521</v>
      </c>
      <c r="F424" s="5" t="s">
        <v>564</v>
      </c>
      <c r="G424" s="5" t="s">
        <v>2230</v>
      </c>
      <c r="H424" s="4">
        <v>67647</v>
      </c>
      <c r="I424">
        <f>big_mac_raw_index[[#This Row],[USD]]/100000</f>
        <v>0.67647000000000002</v>
      </c>
    </row>
    <row r="425" spans="1:9" x14ac:dyDescent="0.45">
      <c r="A425" s="3">
        <v>39995</v>
      </c>
      <c r="B425" s="4" t="s">
        <v>101</v>
      </c>
      <c r="C425" s="4" t="s">
        <v>102</v>
      </c>
      <c r="D425" s="4" t="s">
        <v>103</v>
      </c>
      <c r="E425" s="5" t="s">
        <v>1506</v>
      </c>
      <c r="F425" s="5" t="s">
        <v>565</v>
      </c>
      <c r="G425" s="5" t="s">
        <v>2231</v>
      </c>
      <c r="H425" s="4">
        <v>-36675</v>
      </c>
      <c r="I425">
        <f xml:space="preserve"> big_mac_raw_index[[#This Row],[USD]]/100000</f>
        <v>-0.36675000000000002</v>
      </c>
    </row>
    <row r="426" spans="1:9" x14ac:dyDescent="0.45">
      <c r="A426" s="3">
        <v>39995</v>
      </c>
      <c r="B426" s="4" t="s">
        <v>104</v>
      </c>
      <c r="C426" s="4" t="s">
        <v>105</v>
      </c>
      <c r="D426" s="4" t="s">
        <v>35</v>
      </c>
      <c r="E426" s="5" t="s">
        <v>1619</v>
      </c>
      <c r="F426" s="5" t="s">
        <v>566</v>
      </c>
      <c r="G426" s="5" t="s">
        <v>2232</v>
      </c>
      <c r="H426" s="4">
        <v>-47126</v>
      </c>
      <c r="I426">
        <f>big_mac_raw_index[[#This Row],[USD]]/100000</f>
        <v>-0.47126000000000001</v>
      </c>
    </row>
    <row r="427" spans="1:9" x14ac:dyDescent="0.45">
      <c r="A427" s="3">
        <v>39995</v>
      </c>
      <c r="B427" s="4" t="s">
        <v>113</v>
      </c>
      <c r="C427" s="4" t="s">
        <v>114</v>
      </c>
      <c r="D427" s="4" t="s">
        <v>36</v>
      </c>
      <c r="E427" s="5" t="s">
        <v>1620</v>
      </c>
      <c r="F427" s="5" t="s">
        <v>567</v>
      </c>
      <c r="G427" s="5" t="s">
        <v>2233</v>
      </c>
      <c r="H427" s="4">
        <v>2102</v>
      </c>
      <c r="I427">
        <f xml:space="preserve"> big_mac_raw_index[[#This Row],[USD]]/100000</f>
        <v>2.102E-2</v>
      </c>
    </row>
    <row r="428" spans="1:9" x14ac:dyDescent="0.45">
      <c r="A428" s="3">
        <v>39995</v>
      </c>
      <c r="B428" s="4" t="s">
        <v>131</v>
      </c>
      <c r="C428" s="4" t="s">
        <v>132</v>
      </c>
      <c r="D428" s="4" t="s">
        <v>133</v>
      </c>
      <c r="E428" s="5" t="s">
        <v>1493</v>
      </c>
      <c r="F428" s="5" t="s">
        <v>568</v>
      </c>
      <c r="G428" s="5" t="s">
        <v>2234</v>
      </c>
      <c r="H428" s="4">
        <v>-23738</v>
      </c>
      <c r="I428">
        <f>big_mac_raw_index[[#This Row],[USD]]/100000</f>
        <v>-0.23738000000000001</v>
      </c>
    </row>
    <row r="429" spans="1:9" x14ac:dyDescent="0.45">
      <c r="A429" s="3">
        <v>39995</v>
      </c>
      <c r="B429" s="4" t="s">
        <v>127</v>
      </c>
      <c r="C429" s="4" t="s">
        <v>128</v>
      </c>
      <c r="D429" s="4" t="s">
        <v>37</v>
      </c>
      <c r="E429" s="5" t="s">
        <v>1621</v>
      </c>
      <c r="F429" s="5" t="s">
        <v>569</v>
      </c>
      <c r="G429" s="5" t="s">
        <v>2235</v>
      </c>
      <c r="H429" s="4">
        <v>-48805</v>
      </c>
      <c r="I429">
        <f xml:space="preserve"> big_mac_raw_index[[#This Row],[USD]]/100000</f>
        <v>-0.48804999999999998</v>
      </c>
    </row>
    <row r="430" spans="1:9" x14ac:dyDescent="0.45">
      <c r="A430" s="3">
        <v>39995</v>
      </c>
      <c r="B430" s="4" t="s">
        <v>106</v>
      </c>
      <c r="C430" s="4" t="s">
        <v>50</v>
      </c>
      <c r="D430" s="4" t="s">
        <v>39</v>
      </c>
      <c r="E430" s="5" t="s">
        <v>1599</v>
      </c>
      <c r="F430" s="5" t="s">
        <v>180</v>
      </c>
      <c r="G430" s="5" t="s">
        <v>1599</v>
      </c>
      <c r="H430" s="4">
        <v>0</v>
      </c>
      <c r="I430">
        <f>big_mac_raw_index[[#This Row],[USD]]/100000</f>
        <v>0</v>
      </c>
    </row>
    <row r="431" spans="1:9" x14ac:dyDescent="0.45">
      <c r="A431" s="3">
        <v>39995</v>
      </c>
      <c r="B431" s="4" t="s">
        <v>129</v>
      </c>
      <c r="C431" s="4" t="s">
        <v>130</v>
      </c>
      <c r="D431" s="4" t="s">
        <v>38</v>
      </c>
      <c r="E431" s="5" t="s">
        <v>1600</v>
      </c>
      <c r="F431" s="5" t="s">
        <v>570</v>
      </c>
      <c r="G431" s="5" t="s">
        <v>2236</v>
      </c>
      <c r="H431" s="4">
        <v>-26254</v>
      </c>
      <c r="I431">
        <f xml:space="preserve"> big_mac_raw_index[[#This Row],[USD]]/100000</f>
        <v>-0.26254</v>
      </c>
    </row>
    <row r="432" spans="1:9" x14ac:dyDescent="0.45">
      <c r="A432" s="3">
        <v>40179</v>
      </c>
      <c r="B432" s="4" t="s">
        <v>55</v>
      </c>
      <c r="C432" s="4" t="s">
        <v>56</v>
      </c>
      <c r="D432" s="4" t="s">
        <v>1</v>
      </c>
      <c r="E432" s="5" t="s">
        <v>1541</v>
      </c>
      <c r="F432" s="5" t="s">
        <v>571</v>
      </c>
      <c r="G432" s="5" t="s">
        <v>2237</v>
      </c>
      <c r="H432" s="4">
        <v>-48524</v>
      </c>
      <c r="I432">
        <f>big_mac_raw_index[[#This Row],[USD]]/100000</f>
        <v>-0.48524</v>
      </c>
    </row>
    <row r="433" spans="1:9" x14ac:dyDescent="0.45">
      <c r="A433" s="3">
        <v>40179</v>
      </c>
      <c r="B433" s="4" t="s">
        <v>57</v>
      </c>
      <c r="C433" s="4" t="s">
        <v>58</v>
      </c>
      <c r="D433" s="4" t="s">
        <v>2</v>
      </c>
      <c r="E433" s="5" t="s">
        <v>1496</v>
      </c>
      <c r="F433" s="5" t="s">
        <v>572</v>
      </c>
      <c r="G433" s="5" t="s">
        <v>2238</v>
      </c>
      <c r="H433" s="4">
        <v>11114</v>
      </c>
      <c r="I433">
        <f xml:space="preserve"> big_mac_raw_index[[#This Row],[USD]]/100000</f>
        <v>0.11114</v>
      </c>
    </row>
    <row r="434" spans="1:9" x14ac:dyDescent="0.45">
      <c r="A434" s="3">
        <v>40179</v>
      </c>
      <c r="B434" s="4" t="s">
        <v>59</v>
      </c>
      <c r="C434" s="4" t="s">
        <v>60</v>
      </c>
      <c r="D434" s="4" t="s">
        <v>3</v>
      </c>
      <c r="E434" s="5" t="s">
        <v>1622</v>
      </c>
      <c r="F434" s="5" t="s">
        <v>573</v>
      </c>
      <c r="G434" s="5" t="s">
        <v>2239</v>
      </c>
      <c r="H434" s="4">
        <v>32914</v>
      </c>
      <c r="I434">
        <f>big_mac_raw_index[[#This Row],[USD]]/100000</f>
        <v>0.32913999999999999</v>
      </c>
    </row>
    <row r="435" spans="1:9" x14ac:dyDescent="0.45">
      <c r="A435" s="3">
        <v>40179</v>
      </c>
      <c r="B435" s="4" t="s">
        <v>61</v>
      </c>
      <c r="C435" s="4" t="s">
        <v>52</v>
      </c>
      <c r="D435" s="4" t="s">
        <v>14</v>
      </c>
      <c r="E435" s="5" t="s">
        <v>1583</v>
      </c>
      <c r="F435" s="5" t="s">
        <v>574</v>
      </c>
      <c r="G435" s="5" t="s">
        <v>2240</v>
      </c>
      <c r="H435" s="4">
        <v>2551</v>
      </c>
      <c r="I435">
        <f xml:space="preserve"> big_mac_raw_index[[#This Row],[USD]]/100000</f>
        <v>2.5510000000000001E-2</v>
      </c>
    </row>
    <row r="436" spans="1:9" x14ac:dyDescent="0.45">
      <c r="A436" s="3">
        <v>40179</v>
      </c>
      <c r="B436" s="4" t="s">
        <v>62</v>
      </c>
      <c r="C436" s="4" t="s">
        <v>63</v>
      </c>
      <c r="D436" s="4" t="s">
        <v>4</v>
      </c>
      <c r="E436" s="5" t="s">
        <v>1623</v>
      </c>
      <c r="F436" s="5" t="s">
        <v>575</v>
      </c>
      <c r="G436" s="5" t="s">
        <v>2241</v>
      </c>
      <c r="H436" s="4">
        <v>10999</v>
      </c>
      <c r="I436">
        <f>big_mac_raw_index[[#This Row],[USD]]/100000</f>
        <v>0.10999</v>
      </c>
    </row>
    <row r="437" spans="1:9" x14ac:dyDescent="0.45">
      <c r="A437" s="3">
        <v>40179</v>
      </c>
      <c r="B437" s="4" t="s">
        <v>64</v>
      </c>
      <c r="C437" s="4" t="s">
        <v>65</v>
      </c>
      <c r="D437" s="4" t="s">
        <v>6</v>
      </c>
      <c r="E437" s="5" t="s">
        <v>1624</v>
      </c>
      <c r="F437" s="5" t="s">
        <v>576</v>
      </c>
      <c r="G437" s="5" t="s">
        <v>2242</v>
      </c>
      <c r="H437" s="4">
        <v>-11165</v>
      </c>
      <c r="I437">
        <f xml:space="preserve"> big_mac_raw_index[[#This Row],[USD]]/100000</f>
        <v>-0.11165</v>
      </c>
    </row>
    <row r="438" spans="1:9" x14ac:dyDescent="0.45">
      <c r="A438" s="3">
        <v>40179</v>
      </c>
      <c r="B438" s="4" t="s">
        <v>66</v>
      </c>
      <c r="C438" s="4" t="s">
        <v>54</v>
      </c>
      <c r="D438" s="4" t="s">
        <v>7</v>
      </c>
      <c r="E438" s="5" t="s">
        <v>1586</v>
      </c>
      <c r="F438" s="5" t="s">
        <v>577</v>
      </c>
      <c r="G438" s="5" t="s">
        <v>2243</v>
      </c>
      <c r="H438" s="4">
        <v>-48857</v>
      </c>
      <c r="I438">
        <f>big_mac_raw_index[[#This Row],[USD]]/100000</f>
        <v>-0.48857</v>
      </c>
    </row>
    <row r="439" spans="1:9" x14ac:dyDescent="0.45">
      <c r="A439" s="3">
        <v>40179</v>
      </c>
      <c r="B439" s="4" t="s">
        <v>117</v>
      </c>
      <c r="C439" s="4" t="s">
        <v>118</v>
      </c>
      <c r="D439" s="4" t="s">
        <v>8</v>
      </c>
      <c r="E439" s="5" t="s">
        <v>1625</v>
      </c>
      <c r="F439" s="5" t="s">
        <v>538</v>
      </c>
      <c r="G439" s="5" t="s">
        <v>2244</v>
      </c>
      <c r="H439" s="4">
        <v>9301</v>
      </c>
      <c r="I439">
        <f xml:space="preserve"> big_mac_raw_index[[#This Row],[USD]]/100000</f>
        <v>9.3009999999999995E-2</v>
      </c>
    </row>
    <row r="440" spans="1:9" x14ac:dyDescent="0.45">
      <c r="A440" s="3">
        <v>40179</v>
      </c>
      <c r="B440" s="4" t="s">
        <v>119</v>
      </c>
      <c r="C440" s="4" t="s">
        <v>120</v>
      </c>
      <c r="D440" s="4" t="s">
        <v>9</v>
      </c>
      <c r="E440" s="5" t="s">
        <v>1626</v>
      </c>
      <c r="F440" s="5" t="s">
        <v>539</v>
      </c>
      <c r="G440" s="5" t="s">
        <v>2245</v>
      </c>
      <c r="H440" s="4">
        <v>-1707</v>
      </c>
      <c r="I440">
        <f>big_mac_raw_index[[#This Row],[USD]]/100000</f>
        <v>-1.7069999999999998E-2</v>
      </c>
    </row>
    <row r="441" spans="1:9" x14ac:dyDescent="0.45">
      <c r="A441" s="3">
        <v>40179</v>
      </c>
      <c r="B441" s="4" t="s">
        <v>67</v>
      </c>
      <c r="C441" s="4" t="s">
        <v>68</v>
      </c>
      <c r="D441" s="4" t="s">
        <v>10</v>
      </c>
      <c r="E441" s="5" t="s">
        <v>1627</v>
      </c>
      <c r="F441" s="5" t="s">
        <v>578</v>
      </c>
      <c r="G441" s="5" t="s">
        <v>2246</v>
      </c>
      <c r="H441" s="4">
        <v>3755</v>
      </c>
      <c r="I441">
        <f xml:space="preserve"> big_mac_raw_index[[#This Row],[USD]]/100000</f>
        <v>3.755E-2</v>
      </c>
    </row>
    <row r="442" spans="1:9" x14ac:dyDescent="0.45">
      <c r="A442" s="3">
        <v>40179</v>
      </c>
      <c r="B442" s="4" t="s">
        <v>69</v>
      </c>
      <c r="C442" s="4" t="s">
        <v>70</v>
      </c>
      <c r="D442" s="4" t="s">
        <v>11</v>
      </c>
      <c r="E442" s="5" t="s">
        <v>1628</v>
      </c>
      <c r="F442" s="5" t="s">
        <v>579</v>
      </c>
      <c r="G442" s="5" t="s">
        <v>2247</v>
      </c>
      <c r="H442" s="4">
        <v>67426</v>
      </c>
      <c r="I442">
        <f>big_mac_raw_index[[#This Row],[USD]]/100000</f>
        <v>0.67425999999999997</v>
      </c>
    </row>
    <row r="443" spans="1:9" x14ac:dyDescent="0.45">
      <c r="A443" s="3">
        <v>40179</v>
      </c>
      <c r="B443" s="4" t="s">
        <v>115</v>
      </c>
      <c r="C443" s="4" t="s">
        <v>116</v>
      </c>
      <c r="D443" s="4" t="s">
        <v>12</v>
      </c>
      <c r="E443" s="5" t="s">
        <v>1590</v>
      </c>
      <c r="F443" s="5" t="s">
        <v>580</v>
      </c>
      <c r="G443" s="5" t="s">
        <v>2248</v>
      </c>
      <c r="H443" s="4">
        <v>-33554</v>
      </c>
      <c r="I443">
        <f xml:space="preserve"> big_mac_raw_index[[#This Row],[USD]]/100000</f>
        <v>-0.33554</v>
      </c>
    </row>
    <row r="444" spans="1:9" x14ac:dyDescent="0.45">
      <c r="A444" s="3">
        <v>40179</v>
      </c>
      <c r="B444" s="4" t="s">
        <v>71</v>
      </c>
      <c r="C444" s="4" t="s">
        <v>51</v>
      </c>
      <c r="D444" s="4" t="s">
        <v>13</v>
      </c>
      <c r="E444" s="5" t="s">
        <v>1629</v>
      </c>
      <c r="F444" s="5" t="s">
        <v>581</v>
      </c>
      <c r="G444" s="5" t="s">
        <v>2249</v>
      </c>
      <c r="H444" s="4">
        <v>35306</v>
      </c>
      <c r="I444">
        <f>big_mac_raw_index[[#This Row],[USD]]/100000</f>
        <v>0.35305999999999998</v>
      </c>
    </row>
    <row r="445" spans="1:9" x14ac:dyDescent="0.45">
      <c r="A445" s="3">
        <v>40179</v>
      </c>
      <c r="B445" s="4" t="s">
        <v>72</v>
      </c>
      <c r="C445" s="4" t="s">
        <v>73</v>
      </c>
      <c r="D445" s="4" t="s">
        <v>15</v>
      </c>
      <c r="E445" s="5" t="s">
        <v>1630</v>
      </c>
      <c r="F445" s="5" t="s">
        <v>582</v>
      </c>
      <c r="G445" s="5" t="s">
        <v>2250</v>
      </c>
      <c r="H445" s="4">
        <v>-46702</v>
      </c>
      <c r="I445">
        <f xml:space="preserve"> big_mac_raw_index[[#This Row],[USD]]/100000</f>
        <v>-0.46701999999999999</v>
      </c>
    </row>
    <row r="446" spans="1:9" x14ac:dyDescent="0.45">
      <c r="A446" s="3">
        <v>40179</v>
      </c>
      <c r="B446" s="4" t="s">
        <v>74</v>
      </c>
      <c r="C446" s="4" t="s">
        <v>75</v>
      </c>
      <c r="D446" s="4" t="s">
        <v>16</v>
      </c>
      <c r="E446" s="5" t="s">
        <v>1607</v>
      </c>
      <c r="F446" s="5" t="s">
        <v>583</v>
      </c>
      <c r="G446" s="5" t="s">
        <v>2251</v>
      </c>
      <c r="H446" s="4">
        <v>7751</v>
      </c>
      <c r="I446">
        <f>big_mac_raw_index[[#This Row],[USD]]/100000</f>
        <v>7.7509999999999996E-2</v>
      </c>
    </row>
    <row r="447" spans="1:9" x14ac:dyDescent="0.45">
      <c r="A447" s="3">
        <v>40179</v>
      </c>
      <c r="B447" s="4" t="s">
        <v>76</v>
      </c>
      <c r="C447" s="4" t="s">
        <v>77</v>
      </c>
      <c r="D447" s="4" t="s">
        <v>17</v>
      </c>
      <c r="E447" s="5" t="s">
        <v>1608</v>
      </c>
      <c r="F447" s="5" t="s">
        <v>584</v>
      </c>
      <c r="G447" s="5" t="s">
        <v>2252</v>
      </c>
      <c r="H447" s="4">
        <v>-37361</v>
      </c>
      <c r="I447">
        <f xml:space="preserve"> big_mac_raw_index[[#This Row],[USD]]/100000</f>
        <v>-0.37361</v>
      </c>
    </row>
    <row r="448" spans="1:9" x14ac:dyDescent="0.45">
      <c r="A448" s="3">
        <v>40179</v>
      </c>
      <c r="B448" s="4" t="s">
        <v>78</v>
      </c>
      <c r="C448" s="4" t="s">
        <v>79</v>
      </c>
      <c r="D448" s="4" t="s">
        <v>19</v>
      </c>
      <c r="E448" s="5" t="s">
        <v>1631</v>
      </c>
      <c r="F448" s="5" t="s">
        <v>585</v>
      </c>
      <c r="G448" s="5" t="s">
        <v>2253</v>
      </c>
      <c r="H448" s="4">
        <v>11507</v>
      </c>
      <c r="I448">
        <f>big_mac_raw_index[[#This Row],[USD]]/100000</f>
        <v>0.11507000000000001</v>
      </c>
    </row>
    <row r="449" spans="1:9" x14ac:dyDescent="0.45">
      <c r="A449" s="3">
        <v>40179</v>
      </c>
      <c r="B449" s="4" t="s">
        <v>80</v>
      </c>
      <c r="C449" s="4" t="s">
        <v>53</v>
      </c>
      <c r="D449" s="4" t="s">
        <v>20</v>
      </c>
      <c r="E449" s="5" t="s">
        <v>1610</v>
      </c>
      <c r="F449" s="5" t="s">
        <v>586</v>
      </c>
      <c r="G449" s="5" t="s">
        <v>2254</v>
      </c>
      <c r="H449" s="4">
        <v>-2354</v>
      </c>
      <c r="I449">
        <f xml:space="preserve"> big_mac_raw_index[[#This Row],[USD]]/100000</f>
        <v>-2.3539999999999998E-2</v>
      </c>
    </row>
    <row r="450" spans="1:9" x14ac:dyDescent="0.45">
      <c r="A450" s="3">
        <v>40179</v>
      </c>
      <c r="B450" s="4" t="s">
        <v>81</v>
      </c>
      <c r="C450" s="4" t="s">
        <v>82</v>
      </c>
      <c r="D450" s="4" t="s">
        <v>24</v>
      </c>
      <c r="E450" s="5" t="s">
        <v>1632</v>
      </c>
      <c r="F450" s="5" t="s">
        <v>587</v>
      </c>
      <c r="G450" s="5" t="s">
        <v>2255</v>
      </c>
      <c r="H450" s="4">
        <v>-41866</v>
      </c>
      <c r="I450">
        <f>big_mac_raw_index[[#This Row],[USD]]/100000</f>
        <v>-0.41865999999999998</v>
      </c>
    </row>
    <row r="451" spans="1:9" x14ac:dyDescent="0.45">
      <c r="A451" s="3">
        <v>40179</v>
      </c>
      <c r="B451" s="4" t="s">
        <v>83</v>
      </c>
      <c r="C451" s="4" t="s">
        <v>84</v>
      </c>
      <c r="D451" s="4" t="s">
        <v>23</v>
      </c>
      <c r="E451" s="5" t="s">
        <v>1570</v>
      </c>
      <c r="F451" s="5" t="s">
        <v>588</v>
      </c>
      <c r="G451" s="5" t="s">
        <v>2256</v>
      </c>
      <c r="H451" s="4">
        <v>-30243</v>
      </c>
      <c r="I451">
        <f xml:space="preserve"> big_mac_raw_index[[#This Row],[USD]]/100000</f>
        <v>-0.30242999999999998</v>
      </c>
    </row>
    <row r="452" spans="1:9" x14ac:dyDescent="0.45">
      <c r="A452" s="3">
        <v>40179</v>
      </c>
      <c r="B452" s="4" t="s">
        <v>85</v>
      </c>
      <c r="C452" s="4" t="s">
        <v>86</v>
      </c>
      <c r="D452" s="4" t="s">
        <v>26</v>
      </c>
      <c r="E452" s="5" t="s">
        <v>1595</v>
      </c>
      <c r="F452" s="5" t="s">
        <v>589</v>
      </c>
      <c r="G452" s="5" t="s">
        <v>2257</v>
      </c>
      <c r="H452" s="4">
        <v>874</v>
      </c>
      <c r="I452">
        <f>big_mac_raw_index[[#This Row],[USD]]/100000</f>
        <v>8.7399999999999995E-3</v>
      </c>
    </row>
    <row r="453" spans="1:9" x14ac:dyDescent="0.45">
      <c r="A453" s="3">
        <v>40179</v>
      </c>
      <c r="B453" s="4" t="s">
        <v>109</v>
      </c>
      <c r="C453" s="4" t="s">
        <v>110</v>
      </c>
      <c r="D453" s="4" t="s">
        <v>25</v>
      </c>
      <c r="E453" s="5" t="s">
        <v>1578</v>
      </c>
      <c r="F453" s="5" t="s">
        <v>590</v>
      </c>
      <c r="G453" s="5" t="s">
        <v>2258</v>
      </c>
      <c r="H453" s="4">
        <v>96174</v>
      </c>
      <c r="I453">
        <f xml:space="preserve"> big_mac_raw_index[[#This Row],[USD]]/100000</f>
        <v>0.96174000000000004</v>
      </c>
    </row>
    <row r="454" spans="1:9" x14ac:dyDescent="0.45">
      <c r="A454" s="3">
        <v>40179</v>
      </c>
      <c r="B454" s="4" t="s">
        <v>121</v>
      </c>
      <c r="C454" s="4" t="s">
        <v>122</v>
      </c>
      <c r="D454" s="4" t="s">
        <v>27</v>
      </c>
      <c r="E454" s="5" t="s">
        <v>1633</v>
      </c>
      <c r="F454" s="5" t="s">
        <v>553</v>
      </c>
      <c r="G454" s="5" t="s">
        <v>2259</v>
      </c>
      <c r="H454" s="4">
        <v>-32366</v>
      </c>
      <c r="I454">
        <f>big_mac_raw_index[[#This Row],[USD]]/100000</f>
        <v>-0.32366</v>
      </c>
    </row>
    <row r="455" spans="1:9" x14ac:dyDescent="0.45">
      <c r="A455" s="3">
        <v>40179</v>
      </c>
      <c r="B455" s="4" t="s">
        <v>111</v>
      </c>
      <c r="C455" s="4" t="s">
        <v>112</v>
      </c>
      <c r="D455" s="4" t="s">
        <v>28</v>
      </c>
      <c r="E455" s="5" t="s">
        <v>1612</v>
      </c>
      <c r="F455" s="5" t="s">
        <v>591</v>
      </c>
      <c r="G455" s="5" t="s">
        <v>2260</v>
      </c>
      <c r="H455" s="4">
        <v>-21607</v>
      </c>
      <c r="I455">
        <f xml:space="preserve"> big_mac_raw_index[[#This Row],[USD]]/100000</f>
        <v>-0.21607000000000001</v>
      </c>
    </row>
    <row r="456" spans="1:9" x14ac:dyDescent="0.45">
      <c r="A456" s="3">
        <v>40179</v>
      </c>
      <c r="B456" s="4" t="s">
        <v>107</v>
      </c>
      <c r="C456" s="4" t="s">
        <v>108</v>
      </c>
      <c r="D456" s="4" t="s">
        <v>29</v>
      </c>
      <c r="E456" s="5" t="s">
        <v>1634</v>
      </c>
      <c r="F456" s="5" t="s">
        <v>592</v>
      </c>
      <c r="G456" s="5" t="s">
        <v>2261</v>
      </c>
      <c r="H456" s="4">
        <v>-38246</v>
      </c>
      <c r="I456">
        <f>big_mac_raw_index[[#This Row],[USD]]/100000</f>
        <v>-0.38246000000000002</v>
      </c>
    </row>
    <row r="457" spans="1:9" x14ac:dyDescent="0.45">
      <c r="A457" s="3">
        <v>40179</v>
      </c>
      <c r="B457" s="4" t="s">
        <v>87</v>
      </c>
      <c r="C457" s="4" t="s">
        <v>88</v>
      </c>
      <c r="D457" s="4" t="s">
        <v>30</v>
      </c>
      <c r="E457" s="5" t="s">
        <v>1635</v>
      </c>
      <c r="F457" s="5" t="s">
        <v>593</v>
      </c>
      <c r="G457" s="5" t="s">
        <v>2262</v>
      </c>
      <c r="H457" s="4">
        <v>-2021</v>
      </c>
      <c r="I457">
        <f xml:space="preserve"> big_mac_raw_index[[#This Row],[USD]]/100000</f>
        <v>-2.0209999999999999E-2</v>
      </c>
    </row>
    <row r="458" spans="1:9" x14ac:dyDescent="0.45">
      <c r="A458" s="3">
        <v>40179</v>
      </c>
      <c r="B458" s="4" t="s">
        <v>89</v>
      </c>
      <c r="C458" s="4" t="s">
        <v>90</v>
      </c>
      <c r="D458" s="4" t="s">
        <v>31</v>
      </c>
      <c r="E458" s="5" t="s">
        <v>1434</v>
      </c>
      <c r="F458" s="5" t="s">
        <v>594</v>
      </c>
      <c r="G458" s="5" t="s">
        <v>2263</v>
      </c>
      <c r="H458" s="4">
        <v>-34664</v>
      </c>
      <c r="I458">
        <f>big_mac_raw_index[[#This Row],[USD]]/100000</f>
        <v>-0.34664</v>
      </c>
    </row>
    <row r="459" spans="1:9" x14ac:dyDescent="0.45">
      <c r="A459" s="3">
        <v>40179</v>
      </c>
      <c r="B459" s="4" t="s">
        <v>123</v>
      </c>
      <c r="C459" s="4" t="s">
        <v>124</v>
      </c>
      <c r="D459" s="4" t="s">
        <v>32</v>
      </c>
      <c r="E459" s="5" t="s">
        <v>1493</v>
      </c>
      <c r="F459" s="5" t="s">
        <v>304</v>
      </c>
      <c r="G459" s="5" t="s">
        <v>2264</v>
      </c>
      <c r="H459" s="4">
        <v>-25516</v>
      </c>
      <c r="I459">
        <f xml:space="preserve"> big_mac_raw_index[[#This Row],[USD]]/100000</f>
        <v>-0.25516</v>
      </c>
    </row>
    <row r="460" spans="1:9" x14ac:dyDescent="0.45">
      <c r="A460" s="3">
        <v>40179</v>
      </c>
      <c r="B460" s="4" t="s">
        <v>91</v>
      </c>
      <c r="C460" s="4" t="s">
        <v>92</v>
      </c>
      <c r="D460" s="4" t="s">
        <v>33</v>
      </c>
      <c r="E460" s="5" t="s">
        <v>1519</v>
      </c>
      <c r="F460" s="5" t="s">
        <v>595</v>
      </c>
      <c r="G460" s="5" t="s">
        <v>2265</v>
      </c>
      <c r="H460" s="4">
        <v>-1093</v>
      </c>
      <c r="I460">
        <f>big_mac_raw_index[[#This Row],[USD]]/100000</f>
        <v>-1.093E-2</v>
      </c>
    </row>
    <row r="461" spans="1:9" x14ac:dyDescent="0.45">
      <c r="A461" s="3">
        <v>40179</v>
      </c>
      <c r="B461" s="4" t="s">
        <v>93</v>
      </c>
      <c r="C461" s="4" t="s">
        <v>94</v>
      </c>
      <c r="D461" s="4" t="s">
        <v>41</v>
      </c>
      <c r="E461" s="5" t="s">
        <v>1617</v>
      </c>
      <c r="F461" s="5" t="s">
        <v>596</v>
      </c>
      <c r="G461" s="5" t="s">
        <v>2266</v>
      </c>
      <c r="H461" s="4">
        <v>-31358</v>
      </c>
      <c r="I461">
        <f xml:space="preserve"> big_mac_raw_index[[#This Row],[USD]]/100000</f>
        <v>-0.31358000000000003</v>
      </c>
    </row>
    <row r="462" spans="1:9" x14ac:dyDescent="0.45">
      <c r="A462" s="3">
        <v>40179</v>
      </c>
      <c r="B462" s="4" t="s">
        <v>95</v>
      </c>
      <c r="C462" s="4" t="s">
        <v>96</v>
      </c>
      <c r="D462" s="4" t="s">
        <v>21</v>
      </c>
      <c r="E462" s="5" t="s">
        <v>1618</v>
      </c>
      <c r="F462" s="5" t="s">
        <v>597</v>
      </c>
      <c r="G462" s="5" t="s">
        <v>2267</v>
      </c>
      <c r="H462" s="4">
        <v>-16728</v>
      </c>
      <c r="I462">
        <f>big_mac_raw_index[[#This Row],[USD]]/100000</f>
        <v>-0.16728000000000001</v>
      </c>
    </row>
    <row r="463" spans="1:9" x14ac:dyDescent="0.45">
      <c r="A463" s="3">
        <v>40179</v>
      </c>
      <c r="B463" s="4" t="s">
        <v>125</v>
      </c>
      <c r="C463" s="4" t="s">
        <v>126</v>
      </c>
      <c r="D463" s="4" t="s">
        <v>22</v>
      </c>
      <c r="E463" s="5" t="s">
        <v>1580</v>
      </c>
      <c r="F463" s="5" t="s">
        <v>562</v>
      </c>
      <c r="G463" s="5" t="s">
        <v>2228</v>
      </c>
      <c r="H463" s="4">
        <v>-4893</v>
      </c>
      <c r="I463">
        <f xml:space="preserve"> big_mac_raw_index[[#This Row],[USD]]/100000</f>
        <v>-4.8930000000000001E-2</v>
      </c>
    </row>
    <row r="464" spans="1:9" x14ac:dyDescent="0.45">
      <c r="A464" s="3">
        <v>40179</v>
      </c>
      <c r="B464" s="4" t="s">
        <v>97</v>
      </c>
      <c r="C464" s="4" t="s">
        <v>98</v>
      </c>
      <c r="D464" s="4" t="s">
        <v>34</v>
      </c>
      <c r="E464" s="5" t="s">
        <v>211</v>
      </c>
      <c r="F464" s="5" t="s">
        <v>598</v>
      </c>
      <c r="G464" s="5" t="s">
        <v>2268</v>
      </c>
      <c r="H464" s="4">
        <v>53822</v>
      </c>
      <c r="I464">
        <f>big_mac_raw_index[[#This Row],[USD]]/100000</f>
        <v>0.53822000000000003</v>
      </c>
    </row>
    <row r="465" spans="1:9" x14ac:dyDescent="0.45">
      <c r="A465" s="3">
        <v>40179</v>
      </c>
      <c r="B465" s="4" t="s">
        <v>99</v>
      </c>
      <c r="C465" s="4" t="s">
        <v>100</v>
      </c>
      <c r="D465" s="4" t="s">
        <v>5</v>
      </c>
      <c r="E465" s="5" t="s">
        <v>1521</v>
      </c>
      <c r="F465" s="5" t="s">
        <v>599</v>
      </c>
      <c r="G465" s="5" t="s">
        <v>2269</v>
      </c>
      <c r="H465" s="4">
        <v>76079</v>
      </c>
      <c r="I465">
        <f xml:space="preserve"> big_mac_raw_index[[#This Row],[USD]]/100000</f>
        <v>0.76078999999999997</v>
      </c>
    </row>
    <row r="466" spans="1:9" x14ac:dyDescent="0.45">
      <c r="A466" s="3">
        <v>40179</v>
      </c>
      <c r="B466" s="4" t="s">
        <v>101</v>
      </c>
      <c r="C466" s="4" t="s">
        <v>102</v>
      </c>
      <c r="D466" s="4" t="s">
        <v>103</v>
      </c>
      <c r="E466" s="5" t="s">
        <v>1506</v>
      </c>
      <c r="F466" s="5" t="s">
        <v>600</v>
      </c>
      <c r="G466" s="5" t="s">
        <v>2270</v>
      </c>
      <c r="H466" s="4">
        <v>-34208</v>
      </c>
      <c r="I466">
        <f>big_mac_raw_index[[#This Row],[USD]]/100000</f>
        <v>-0.34208</v>
      </c>
    </row>
    <row r="467" spans="1:9" x14ac:dyDescent="0.45">
      <c r="A467" s="3">
        <v>40179</v>
      </c>
      <c r="B467" s="4" t="s">
        <v>104</v>
      </c>
      <c r="C467" s="4" t="s">
        <v>105</v>
      </c>
      <c r="D467" s="4" t="s">
        <v>35</v>
      </c>
      <c r="E467" s="5" t="s">
        <v>1434</v>
      </c>
      <c r="F467" s="5" t="s">
        <v>601</v>
      </c>
      <c r="G467" s="5" t="s">
        <v>2271</v>
      </c>
      <c r="H467" s="4">
        <v>-4099</v>
      </c>
      <c r="I467">
        <f xml:space="preserve"> big_mac_raw_index[[#This Row],[USD]]/100000</f>
        <v>-4.0989999999999999E-2</v>
      </c>
    </row>
    <row r="468" spans="1:9" x14ac:dyDescent="0.45">
      <c r="A468" s="3">
        <v>40179</v>
      </c>
      <c r="B468" s="4" t="s">
        <v>113</v>
      </c>
      <c r="C468" s="4" t="s">
        <v>114</v>
      </c>
      <c r="D468" s="4" t="s">
        <v>36</v>
      </c>
      <c r="E468" s="5" t="s">
        <v>1620</v>
      </c>
      <c r="F468" s="5" t="s">
        <v>602</v>
      </c>
      <c r="G468" s="5" t="s">
        <v>2272</v>
      </c>
      <c r="H468" s="4">
        <v>703</v>
      </c>
      <c r="I468">
        <f>big_mac_raw_index[[#This Row],[USD]]/100000</f>
        <v>7.0299999999999998E-3</v>
      </c>
    </row>
    <row r="469" spans="1:9" x14ac:dyDescent="0.45">
      <c r="A469" s="3">
        <v>40179</v>
      </c>
      <c r="B469" s="4" t="s">
        <v>131</v>
      </c>
      <c r="C469" s="4" t="s">
        <v>132</v>
      </c>
      <c r="D469" s="4" t="s">
        <v>133</v>
      </c>
      <c r="E469" s="5" t="s">
        <v>1557</v>
      </c>
      <c r="F469" s="5" t="s">
        <v>568</v>
      </c>
      <c r="G469" s="5" t="s">
        <v>2273</v>
      </c>
      <c r="H469" s="4">
        <v>-16346</v>
      </c>
      <c r="I469">
        <f xml:space="preserve"> big_mac_raw_index[[#This Row],[USD]]/100000</f>
        <v>-0.16345999999999999</v>
      </c>
    </row>
    <row r="470" spans="1:9" x14ac:dyDescent="0.45">
      <c r="A470" s="3">
        <v>40179</v>
      </c>
      <c r="B470" s="4" t="s">
        <v>127</v>
      </c>
      <c r="C470" s="4" t="s">
        <v>128</v>
      </c>
      <c r="D470" s="4" t="s">
        <v>37</v>
      </c>
      <c r="E470" s="5" t="s">
        <v>1621</v>
      </c>
      <c r="F470" s="5" t="s">
        <v>569</v>
      </c>
      <c r="G470" s="5" t="s">
        <v>2235</v>
      </c>
      <c r="H470" s="4">
        <v>-48948</v>
      </c>
      <c r="I470">
        <f>big_mac_raw_index[[#This Row],[USD]]/100000</f>
        <v>-0.48948000000000003</v>
      </c>
    </row>
    <row r="471" spans="1:9" x14ac:dyDescent="0.45">
      <c r="A471" s="3">
        <v>40179</v>
      </c>
      <c r="B471" s="4" t="s">
        <v>106</v>
      </c>
      <c r="C471" s="4" t="s">
        <v>50</v>
      </c>
      <c r="D471" s="4" t="s">
        <v>39</v>
      </c>
      <c r="E471" s="5" t="s">
        <v>1636</v>
      </c>
      <c r="F471" s="5" t="s">
        <v>180</v>
      </c>
      <c r="G471" s="5" t="s">
        <v>1636</v>
      </c>
      <c r="H471" s="4">
        <v>0</v>
      </c>
      <c r="I471">
        <f xml:space="preserve"> big_mac_raw_index[[#This Row],[USD]]/100000</f>
        <v>0</v>
      </c>
    </row>
    <row r="472" spans="1:9" x14ac:dyDescent="0.45">
      <c r="A472" s="3">
        <v>40179</v>
      </c>
      <c r="B472" s="4" t="s">
        <v>129</v>
      </c>
      <c r="C472" s="4" t="s">
        <v>130</v>
      </c>
      <c r="D472" s="4" t="s">
        <v>38</v>
      </c>
      <c r="E472" s="5" t="s">
        <v>1637</v>
      </c>
      <c r="F472" s="5" t="s">
        <v>570</v>
      </c>
      <c r="G472" s="5" t="s">
        <v>2274</v>
      </c>
      <c r="H472" s="4">
        <v>-7171</v>
      </c>
      <c r="I472">
        <f>big_mac_raw_index[[#This Row],[USD]]/100000</f>
        <v>-7.1709999999999996E-2</v>
      </c>
    </row>
    <row r="473" spans="1:9" x14ac:dyDescent="0.45">
      <c r="A473" s="3">
        <v>40360</v>
      </c>
      <c r="B473" s="4" t="s">
        <v>55</v>
      </c>
      <c r="C473" s="4" t="s">
        <v>56</v>
      </c>
      <c r="D473" s="4" t="s">
        <v>1</v>
      </c>
      <c r="E473" s="5" t="s">
        <v>1621</v>
      </c>
      <c r="F473" s="5" t="s">
        <v>603</v>
      </c>
      <c r="G473" s="5" t="s">
        <v>2275</v>
      </c>
      <c r="H473" s="4">
        <v>-4671</v>
      </c>
      <c r="I473">
        <f xml:space="preserve"> big_mac_raw_index[[#This Row],[USD]]/100000</f>
        <v>-4.6710000000000002E-2</v>
      </c>
    </row>
    <row r="474" spans="1:9" x14ac:dyDescent="0.45">
      <c r="A474" s="3">
        <v>40360</v>
      </c>
      <c r="B474" s="4" t="s">
        <v>57</v>
      </c>
      <c r="C474" s="4" t="s">
        <v>58</v>
      </c>
      <c r="D474" s="4" t="s">
        <v>2</v>
      </c>
      <c r="E474" s="5" t="s">
        <v>1496</v>
      </c>
      <c r="F474" s="5" t="s">
        <v>604</v>
      </c>
      <c r="G474" s="5" t="s">
        <v>2276</v>
      </c>
      <c r="H474" s="4">
        <v>2775</v>
      </c>
      <c r="I474">
        <f>big_mac_raw_index[[#This Row],[USD]]/100000</f>
        <v>2.775E-2</v>
      </c>
    </row>
    <row r="475" spans="1:9" x14ac:dyDescent="0.45">
      <c r="A475" s="3">
        <v>40360</v>
      </c>
      <c r="B475" s="4" t="s">
        <v>59</v>
      </c>
      <c r="C475" s="4" t="s">
        <v>60</v>
      </c>
      <c r="D475" s="4" t="s">
        <v>3</v>
      </c>
      <c r="E475" s="5" t="s">
        <v>1638</v>
      </c>
      <c r="F475" s="5" t="s">
        <v>605</v>
      </c>
      <c r="G475" s="5" t="s">
        <v>2277</v>
      </c>
      <c r="H475" s="4">
        <v>31442</v>
      </c>
      <c r="I475">
        <f xml:space="preserve"> big_mac_raw_index[[#This Row],[USD]]/100000</f>
        <v>0.31441999999999998</v>
      </c>
    </row>
    <row r="476" spans="1:9" x14ac:dyDescent="0.45">
      <c r="A476" s="3">
        <v>40360</v>
      </c>
      <c r="B476" s="4" t="s">
        <v>61</v>
      </c>
      <c r="C476" s="4" t="s">
        <v>52</v>
      </c>
      <c r="D476" s="4" t="s">
        <v>14</v>
      </c>
      <c r="E476" s="5" t="s">
        <v>1583</v>
      </c>
      <c r="F476" s="5" t="s">
        <v>606</v>
      </c>
      <c r="G476" s="5" t="s">
        <v>2278</v>
      </c>
      <c r="H476" s="4">
        <v>-6691</v>
      </c>
      <c r="I476">
        <f>big_mac_raw_index[[#This Row],[USD]]/100000</f>
        <v>-6.6909999999999997E-2</v>
      </c>
    </row>
    <row r="477" spans="1:9" x14ac:dyDescent="0.45">
      <c r="A477" s="3">
        <v>40360</v>
      </c>
      <c r="B477" s="4" t="s">
        <v>62</v>
      </c>
      <c r="C477" s="4" t="s">
        <v>63</v>
      </c>
      <c r="D477" s="4" t="s">
        <v>4</v>
      </c>
      <c r="E477" s="5" t="s">
        <v>1639</v>
      </c>
      <c r="F477" s="5" t="s">
        <v>607</v>
      </c>
      <c r="G477" s="5" t="s">
        <v>2279</v>
      </c>
      <c r="H477" s="4">
        <v>7158</v>
      </c>
      <c r="I477">
        <f xml:space="preserve"> big_mac_raw_index[[#This Row],[USD]]/100000</f>
        <v>7.1580000000000005E-2</v>
      </c>
    </row>
    <row r="478" spans="1:9" x14ac:dyDescent="0.45">
      <c r="A478" s="3">
        <v>40360</v>
      </c>
      <c r="B478" s="4" t="s">
        <v>64</v>
      </c>
      <c r="C478" s="4" t="s">
        <v>65</v>
      </c>
      <c r="D478" s="4" t="s">
        <v>6</v>
      </c>
      <c r="E478" s="5" t="s">
        <v>1603</v>
      </c>
      <c r="F478" s="5" t="s">
        <v>608</v>
      </c>
      <c r="G478" s="5" t="s">
        <v>2280</v>
      </c>
      <c r="H478" s="4">
        <v>-10484</v>
      </c>
      <c r="I478">
        <f>big_mac_raw_index[[#This Row],[USD]]/100000</f>
        <v>-0.10484</v>
      </c>
    </row>
    <row r="479" spans="1:9" x14ac:dyDescent="0.45">
      <c r="A479" s="3">
        <v>40360</v>
      </c>
      <c r="B479" s="4" t="s">
        <v>66</v>
      </c>
      <c r="C479" s="4" t="s">
        <v>54</v>
      </c>
      <c r="D479" s="4" t="s">
        <v>7</v>
      </c>
      <c r="E479" s="5" t="s">
        <v>1640</v>
      </c>
      <c r="F479" s="5" t="s">
        <v>609</v>
      </c>
      <c r="G479" s="5" t="s">
        <v>2281</v>
      </c>
      <c r="H479" s="4">
        <v>-47827</v>
      </c>
      <c r="I479">
        <f xml:space="preserve"> big_mac_raw_index[[#This Row],[USD]]/100000</f>
        <v>-0.47826999999999997</v>
      </c>
    </row>
    <row r="480" spans="1:9" x14ac:dyDescent="0.45">
      <c r="A480" s="3">
        <v>40360</v>
      </c>
      <c r="B480" s="4" t="s">
        <v>117</v>
      </c>
      <c r="C480" s="4" t="s">
        <v>118</v>
      </c>
      <c r="D480" s="4" t="s">
        <v>8</v>
      </c>
      <c r="E480" s="5" t="s">
        <v>1625</v>
      </c>
      <c r="F480" s="5" t="s">
        <v>610</v>
      </c>
      <c r="G480" s="5" t="s">
        <v>2282</v>
      </c>
      <c r="H480" s="4">
        <v>17554</v>
      </c>
      <c r="I480">
        <f>big_mac_raw_index[[#This Row],[USD]]/100000</f>
        <v>0.17554</v>
      </c>
    </row>
    <row r="481" spans="1:9" x14ac:dyDescent="0.45">
      <c r="A481" s="3">
        <v>40360</v>
      </c>
      <c r="B481" s="4" t="s">
        <v>119</v>
      </c>
      <c r="C481" s="4" t="s">
        <v>120</v>
      </c>
      <c r="D481" s="4" t="s">
        <v>9</v>
      </c>
      <c r="E481" s="5" t="s">
        <v>42</v>
      </c>
      <c r="F481" s="5" t="s">
        <v>611</v>
      </c>
      <c r="G481" s="5" t="s">
        <v>2283</v>
      </c>
      <c r="H481" s="4">
        <v>2605</v>
      </c>
      <c r="I481">
        <f xml:space="preserve"> big_mac_raw_index[[#This Row],[USD]]/100000</f>
        <v>2.605E-2</v>
      </c>
    </row>
    <row r="482" spans="1:9" x14ac:dyDescent="0.45">
      <c r="A482" s="3">
        <v>40360</v>
      </c>
      <c r="B482" s="4" t="s">
        <v>67</v>
      </c>
      <c r="C482" s="4" t="s">
        <v>68</v>
      </c>
      <c r="D482" s="4" t="s">
        <v>10</v>
      </c>
      <c r="E482" s="5" t="s">
        <v>1627</v>
      </c>
      <c r="F482" s="5" t="s">
        <v>612</v>
      </c>
      <c r="G482" s="5" t="s">
        <v>2284</v>
      </c>
      <c r="H482" s="4">
        <v>-8253</v>
      </c>
      <c r="I482">
        <f>big_mac_raw_index[[#This Row],[USD]]/100000</f>
        <v>-8.2530000000000006E-2</v>
      </c>
    </row>
    <row r="483" spans="1:9" x14ac:dyDescent="0.45">
      <c r="A483" s="3">
        <v>40360</v>
      </c>
      <c r="B483" s="4" t="s">
        <v>69</v>
      </c>
      <c r="C483" s="4" t="s">
        <v>70</v>
      </c>
      <c r="D483" s="4" t="s">
        <v>11</v>
      </c>
      <c r="E483" s="5" t="s">
        <v>199</v>
      </c>
      <c r="F483" s="5" t="s">
        <v>613</v>
      </c>
      <c r="G483" s="5" t="s">
        <v>2285</v>
      </c>
      <c r="H483" s="4">
        <v>3131</v>
      </c>
      <c r="I483">
        <f xml:space="preserve"> big_mac_raw_index[[#This Row],[USD]]/100000</f>
        <v>3.1309999999999998E-2</v>
      </c>
    </row>
    <row r="484" spans="1:9" x14ac:dyDescent="0.45">
      <c r="A484" s="3">
        <v>40360</v>
      </c>
      <c r="B484" s="4" t="s">
        <v>115</v>
      </c>
      <c r="C484" s="4" t="s">
        <v>116</v>
      </c>
      <c r="D484" s="4" t="s">
        <v>12</v>
      </c>
      <c r="E484" s="5" t="s">
        <v>1590</v>
      </c>
      <c r="F484" s="5" t="s">
        <v>614</v>
      </c>
      <c r="G484" s="5" t="s">
        <v>2286</v>
      </c>
      <c r="H484" s="4">
        <v>-38899</v>
      </c>
      <c r="I484">
        <f>big_mac_raw_index[[#This Row],[USD]]/100000</f>
        <v>-0.38899</v>
      </c>
    </row>
    <row r="485" spans="1:9" x14ac:dyDescent="0.45">
      <c r="A485" s="3">
        <v>40360</v>
      </c>
      <c r="B485" s="4" t="s">
        <v>71</v>
      </c>
      <c r="C485" s="4" t="s">
        <v>51</v>
      </c>
      <c r="D485" s="4" t="s">
        <v>13</v>
      </c>
      <c r="E485" s="5" t="s">
        <v>1641</v>
      </c>
      <c r="F485" s="5" t="s">
        <v>615</v>
      </c>
      <c r="G485" s="5" t="s">
        <v>2287</v>
      </c>
      <c r="H485" s="4">
        <v>1605</v>
      </c>
      <c r="I485">
        <f xml:space="preserve"> big_mac_raw_index[[#This Row],[USD]]/100000</f>
        <v>1.6049999999999998E-2</v>
      </c>
    </row>
    <row r="486" spans="1:9" x14ac:dyDescent="0.45">
      <c r="A486" s="3">
        <v>40360</v>
      </c>
      <c r="B486" s="4" t="s">
        <v>72</v>
      </c>
      <c r="C486" s="4" t="s">
        <v>73</v>
      </c>
      <c r="D486" s="4" t="s">
        <v>15</v>
      </c>
      <c r="E486" s="5" t="s">
        <v>1630</v>
      </c>
      <c r="F486" s="5" t="s">
        <v>616</v>
      </c>
      <c r="G486" s="5" t="s">
        <v>2288</v>
      </c>
      <c r="H486" s="4">
        <v>-49007</v>
      </c>
      <c r="I486">
        <f>big_mac_raw_index[[#This Row],[USD]]/100000</f>
        <v>-0.49007000000000001</v>
      </c>
    </row>
    <row r="487" spans="1:9" x14ac:dyDescent="0.45">
      <c r="A487" s="3">
        <v>40360</v>
      </c>
      <c r="B487" s="4" t="s">
        <v>74</v>
      </c>
      <c r="C487" s="4" t="s">
        <v>75</v>
      </c>
      <c r="D487" s="4" t="s">
        <v>16</v>
      </c>
      <c r="E487" s="5" t="s">
        <v>1642</v>
      </c>
      <c r="F487" s="5" t="s">
        <v>617</v>
      </c>
      <c r="G487" s="5" t="s">
        <v>2289</v>
      </c>
      <c r="H487" s="4">
        <v>-10702</v>
      </c>
      <c r="I487">
        <f xml:space="preserve"> big_mac_raw_index[[#This Row],[USD]]/100000</f>
        <v>-0.10702</v>
      </c>
    </row>
    <row r="488" spans="1:9" x14ac:dyDescent="0.45">
      <c r="A488" s="3">
        <v>40360</v>
      </c>
      <c r="B488" s="4" t="s">
        <v>76</v>
      </c>
      <c r="C488" s="4" t="s">
        <v>77</v>
      </c>
      <c r="D488" s="4" t="s">
        <v>17</v>
      </c>
      <c r="E488" s="5" t="s">
        <v>1643</v>
      </c>
      <c r="F488" s="5" t="s">
        <v>618</v>
      </c>
      <c r="G488" s="5" t="s">
        <v>2290</v>
      </c>
      <c r="H488" s="4">
        <v>-32674</v>
      </c>
      <c r="I488">
        <f>big_mac_raw_index[[#This Row],[USD]]/100000</f>
        <v>-0.32673999999999997</v>
      </c>
    </row>
    <row r="489" spans="1:9" x14ac:dyDescent="0.45">
      <c r="A489" s="3">
        <v>40360</v>
      </c>
      <c r="B489" s="4" t="s">
        <v>78</v>
      </c>
      <c r="C489" s="4" t="s">
        <v>79</v>
      </c>
      <c r="D489" s="4" t="s">
        <v>19</v>
      </c>
      <c r="E489" s="5" t="s">
        <v>1631</v>
      </c>
      <c r="F489" s="5" t="s">
        <v>619</v>
      </c>
      <c r="G489" s="5" t="s">
        <v>2291</v>
      </c>
      <c r="H489" s="4">
        <v>3345</v>
      </c>
      <c r="I489">
        <f xml:space="preserve"> big_mac_raw_index[[#This Row],[USD]]/100000</f>
        <v>3.3450000000000001E-2</v>
      </c>
    </row>
    <row r="490" spans="1:9" x14ac:dyDescent="0.45">
      <c r="A490" s="3">
        <v>40360</v>
      </c>
      <c r="B490" s="4" t="s">
        <v>80</v>
      </c>
      <c r="C490" s="4" t="s">
        <v>53</v>
      </c>
      <c r="D490" s="4" t="s">
        <v>20</v>
      </c>
      <c r="E490" s="5" t="s">
        <v>1610</v>
      </c>
      <c r="F490" s="5" t="s">
        <v>620</v>
      </c>
      <c r="G490" s="5" t="s">
        <v>2292</v>
      </c>
      <c r="H490" s="4">
        <v>-1681</v>
      </c>
      <c r="I490">
        <f>big_mac_raw_index[[#This Row],[USD]]/100000</f>
        <v>-1.6809999999999999E-2</v>
      </c>
    </row>
    <row r="491" spans="1:9" x14ac:dyDescent="0.45">
      <c r="A491" s="3">
        <v>40360</v>
      </c>
      <c r="B491" s="4" t="s">
        <v>81</v>
      </c>
      <c r="C491" s="4" t="s">
        <v>82</v>
      </c>
      <c r="D491" s="4" t="s">
        <v>24</v>
      </c>
      <c r="E491" s="5" t="s">
        <v>1632</v>
      </c>
      <c r="F491" s="5" t="s">
        <v>621</v>
      </c>
      <c r="G491" s="5" t="s">
        <v>2293</v>
      </c>
      <c r="H491" s="4">
        <v>-41236</v>
      </c>
      <c r="I491">
        <f xml:space="preserve"> big_mac_raw_index[[#This Row],[USD]]/100000</f>
        <v>-0.41236</v>
      </c>
    </row>
    <row r="492" spans="1:9" x14ac:dyDescent="0.45">
      <c r="A492" s="3">
        <v>40360</v>
      </c>
      <c r="B492" s="4" t="s">
        <v>83</v>
      </c>
      <c r="C492" s="4" t="s">
        <v>84</v>
      </c>
      <c r="D492" s="4" t="s">
        <v>23</v>
      </c>
      <c r="E492" s="5" t="s">
        <v>1570</v>
      </c>
      <c r="F492" s="5" t="s">
        <v>622</v>
      </c>
      <c r="G492" s="5" t="s">
        <v>2294</v>
      </c>
      <c r="H492" s="4">
        <v>-32941</v>
      </c>
      <c r="I492">
        <f>big_mac_raw_index[[#This Row],[USD]]/100000</f>
        <v>-0.32940999999999998</v>
      </c>
    </row>
    <row r="493" spans="1:9" x14ac:dyDescent="0.45">
      <c r="A493" s="3">
        <v>40360</v>
      </c>
      <c r="B493" s="4" t="s">
        <v>85</v>
      </c>
      <c r="C493" s="4" t="s">
        <v>86</v>
      </c>
      <c r="D493" s="4" t="s">
        <v>26</v>
      </c>
      <c r="E493" s="5" t="s">
        <v>1644</v>
      </c>
      <c r="F493" s="5" t="s">
        <v>623</v>
      </c>
      <c r="G493" s="5" t="s">
        <v>2295</v>
      </c>
      <c r="H493" s="4">
        <v>-3839</v>
      </c>
      <c r="I493">
        <f xml:space="preserve"> big_mac_raw_index[[#This Row],[USD]]/100000</f>
        <v>-3.8390000000000001E-2</v>
      </c>
    </row>
    <row r="494" spans="1:9" x14ac:dyDescent="0.45">
      <c r="A494" s="3">
        <v>40360</v>
      </c>
      <c r="B494" s="4" t="s">
        <v>109</v>
      </c>
      <c r="C494" s="4" t="s">
        <v>110</v>
      </c>
      <c r="D494" s="4" t="s">
        <v>25</v>
      </c>
      <c r="E494" s="5" t="s">
        <v>1645</v>
      </c>
      <c r="F494" s="5" t="s">
        <v>624</v>
      </c>
      <c r="G494" s="5" t="s">
        <v>2296</v>
      </c>
      <c r="H494" s="4">
        <v>92973</v>
      </c>
      <c r="I494">
        <f>big_mac_raw_index[[#This Row],[USD]]/100000</f>
        <v>0.92972999999999995</v>
      </c>
    </row>
    <row r="495" spans="1:9" x14ac:dyDescent="0.45">
      <c r="A495" s="3">
        <v>40360</v>
      </c>
      <c r="B495" s="4" t="s">
        <v>121</v>
      </c>
      <c r="C495" s="4" t="s">
        <v>122</v>
      </c>
      <c r="D495" s="4" t="s">
        <v>27</v>
      </c>
      <c r="E495" s="5" t="s">
        <v>1580</v>
      </c>
      <c r="F495" s="5" t="s">
        <v>625</v>
      </c>
      <c r="G495" s="5" t="s">
        <v>2297</v>
      </c>
      <c r="H495" s="4">
        <v>-3423</v>
      </c>
      <c r="I495">
        <f xml:space="preserve"> big_mac_raw_index[[#This Row],[USD]]/100000</f>
        <v>-3.4229999999999997E-2</v>
      </c>
    </row>
    <row r="496" spans="1:9" x14ac:dyDescent="0.45">
      <c r="A496" s="3">
        <v>40360</v>
      </c>
      <c r="B496" s="4" t="s">
        <v>111</v>
      </c>
      <c r="C496" s="4" t="s">
        <v>112</v>
      </c>
      <c r="D496" s="4" t="s">
        <v>28</v>
      </c>
      <c r="E496" s="5" t="s">
        <v>1493</v>
      </c>
      <c r="F496" s="5" t="s">
        <v>626</v>
      </c>
      <c r="G496" s="5" t="s">
        <v>2298</v>
      </c>
      <c r="H496" s="4">
        <v>-5267</v>
      </c>
      <c r="I496">
        <f>big_mac_raw_index[[#This Row],[USD]]/100000</f>
        <v>-5.2670000000000002E-2</v>
      </c>
    </row>
    <row r="497" spans="1:9" x14ac:dyDescent="0.45">
      <c r="A497" s="3">
        <v>40360</v>
      </c>
      <c r="B497" s="4" t="s">
        <v>107</v>
      </c>
      <c r="C497" s="4" t="s">
        <v>108</v>
      </c>
      <c r="D497" s="4" t="s">
        <v>29</v>
      </c>
      <c r="E497" s="5" t="s">
        <v>1646</v>
      </c>
      <c r="F497" s="5" t="s">
        <v>627</v>
      </c>
      <c r="G497" s="5" t="s">
        <v>2299</v>
      </c>
      <c r="H497" s="4">
        <v>-41206</v>
      </c>
      <c r="I497">
        <f xml:space="preserve"> big_mac_raw_index[[#This Row],[USD]]/100000</f>
        <v>-0.41205999999999998</v>
      </c>
    </row>
    <row r="498" spans="1:9" x14ac:dyDescent="0.45">
      <c r="A498" s="3">
        <v>40360</v>
      </c>
      <c r="B498" s="4" t="s">
        <v>87</v>
      </c>
      <c r="C498" s="4" t="s">
        <v>88</v>
      </c>
      <c r="D498" s="4" t="s">
        <v>30</v>
      </c>
      <c r="E498" s="5" t="s">
        <v>1647</v>
      </c>
      <c r="F498" s="5" t="s">
        <v>628</v>
      </c>
      <c r="G498" s="5" t="s">
        <v>2300</v>
      </c>
      <c r="H498" s="4">
        <v>-30457</v>
      </c>
      <c r="I498">
        <f>big_mac_raw_index[[#This Row],[USD]]/100000</f>
        <v>-0.30457000000000001</v>
      </c>
    </row>
    <row r="499" spans="1:9" x14ac:dyDescent="0.45">
      <c r="A499" s="3">
        <v>40360</v>
      </c>
      <c r="B499" s="4" t="s">
        <v>89</v>
      </c>
      <c r="C499" s="4" t="s">
        <v>90</v>
      </c>
      <c r="D499" s="4" t="s">
        <v>31</v>
      </c>
      <c r="E499" s="5" t="s">
        <v>1648</v>
      </c>
      <c r="F499" s="5" t="s">
        <v>629</v>
      </c>
      <c r="G499" s="5" t="s">
        <v>2301</v>
      </c>
      <c r="H499" s="4">
        <v>-3753</v>
      </c>
      <c r="I499">
        <f xml:space="preserve"> big_mac_raw_index[[#This Row],[USD]]/100000</f>
        <v>-3.7530000000000001E-2</v>
      </c>
    </row>
    <row r="500" spans="1:9" x14ac:dyDescent="0.45">
      <c r="A500" s="3">
        <v>40360</v>
      </c>
      <c r="B500" s="4" t="s">
        <v>123</v>
      </c>
      <c r="C500" s="4" t="s">
        <v>124</v>
      </c>
      <c r="D500" s="4" t="s">
        <v>32</v>
      </c>
      <c r="E500" s="5" t="s">
        <v>1493</v>
      </c>
      <c r="F500" s="5" t="s">
        <v>480</v>
      </c>
      <c r="G500" s="5" t="s">
        <v>2302</v>
      </c>
      <c r="H500" s="4">
        <v>-2858</v>
      </c>
      <c r="I500">
        <f>big_mac_raw_index[[#This Row],[USD]]/100000</f>
        <v>-2.8580000000000001E-2</v>
      </c>
    </row>
    <row r="501" spans="1:9" x14ac:dyDescent="0.45">
      <c r="A501" s="3">
        <v>40360</v>
      </c>
      <c r="B501" s="4" t="s">
        <v>91</v>
      </c>
      <c r="C501" s="4" t="s">
        <v>92</v>
      </c>
      <c r="D501" s="4" t="s">
        <v>33</v>
      </c>
      <c r="E501" s="5" t="s">
        <v>1649</v>
      </c>
      <c r="F501" s="5" t="s">
        <v>630</v>
      </c>
      <c r="G501" s="5" t="s">
        <v>2303</v>
      </c>
      <c r="H501" s="4">
        <v>-17549</v>
      </c>
      <c r="I501">
        <f xml:space="preserve"> big_mac_raw_index[[#This Row],[USD]]/100000</f>
        <v>-0.17549000000000001</v>
      </c>
    </row>
    <row r="502" spans="1:9" x14ac:dyDescent="0.45">
      <c r="A502" s="3">
        <v>40360</v>
      </c>
      <c r="B502" s="4" t="s">
        <v>93</v>
      </c>
      <c r="C502" s="4" t="s">
        <v>94</v>
      </c>
      <c r="D502" s="4" t="s">
        <v>41</v>
      </c>
      <c r="E502" s="5" t="s">
        <v>680</v>
      </c>
      <c r="F502" s="5" t="s">
        <v>631</v>
      </c>
      <c r="G502" s="5" t="s">
        <v>2304</v>
      </c>
      <c r="H502" s="4">
        <v>-34426</v>
      </c>
      <c r="I502">
        <f>big_mac_raw_index[[#This Row],[USD]]/100000</f>
        <v>-0.34426000000000001</v>
      </c>
    </row>
    <row r="503" spans="1:9" x14ac:dyDescent="0.45">
      <c r="A503" s="3">
        <v>40360</v>
      </c>
      <c r="B503" s="4" t="s">
        <v>95</v>
      </c>
      <c r="C503" s="4" t="s">
        <v>96</v>
      </c>
      <c r="D503" s="4" t="s">
        <v>21</v>
      </c>
      <c r="E503" s="5" t="s">
        <v>1618</v>
      </c>
      <c r="F503" s="5" t="s">
        <v>632</v>
      </c>
      <c r="G503" s="5" t="s">
        <v>2305</v>
      </c>
      <c r="H503" s="4">
        <v>-24388</v>
      </c>
      <c r="I503">
        <f xml:space="preserve"> big_mac_raw_index[[#This Row],[USD]]/100000</f>
        <v>-0.24388000000000001</v>
      </c>
    </row>
    <row r="504" spans="1:9" x14ac:dyDescent="0.45">
      <c r="A504" s="3">
        <v>40360</v>
      </c>
      <c r="B504" s="4" t="s">
        <v>125</v>
      </c>
      <c r="C504" s="4" t="s">
        <v>126</v>
      </c>
      <c r="D504" s="4" t="s">
        <v>22</v>
      </c>
      <c r="E504" s="5" t="s">
        <v>1580</v>
      </c>
      <c r="F504" s="5" t="s">
        <v>633</v>
      </c>
      <c r="G504" s="5" t="s">
        <v>2306</v>
      </c>
      <c r="H504" s="4">
        <v>-50122</v>
      </c>
      <c r="I504">
        <f>big_mac_raw_index[[#This Row],[USD]]/100000</f>
        <v>-0.50122</v>
      </c>
    </row>
    <row r="505" spans="1:9" x14ac:dyDescent="0.45">
      <c r="A505" s="3">
        <v>40360</v>
      </c>
      <c r="B505" s="4" t="s">
        <v>97</v>
      </c>
      <c r="C505" s="4" t="s">
        <v>98</v>
      </c>
      <c r="D505" s="4" t="s">
        <v>34</v>
      </c>
      <c r="E505" s="5" t="s">
        <v>1650</v>
      </c>
      <c r="F505" s="5" t="s">
        <v>634</v>
      </c>
      <c r="G505" s="5" t="s">
        <v>2307</v>
      </c>
      <c r="H505" s="4">
        <v>75821</v>
      </c>
      <c r="I505">
        <f xml:space="preserve"> big_mac_raw_index[[#This Row],[USD]]/100000</f>
        <v>0.75821000000000005</v>
      </c>
    </row>
    <row r="506" spans="1:9" x14ac:dyDescent="0.45">
      <c r="A506" s="3">
        <v>40360</v>
      </c>
      <c r="B506" s="4" t="s">
        <v>99</v>
      </c>
      <c r="C506" s="4" t="s">
        <v>100</v>
      </c>
      <c r="D506" s="4" t="s">
        <v>5</v>
      </c>
      <c r="E506" s="5" t="s">
        <v>1521</v>
      </c>
      <c r="F506" s="5" t="s">
        <v>635</v>
      </c>
      <c r="G506" s="5" t="s">
        <v>2308</v>
      </c>
      <c r="H506" s="4">
        <v>65682</v>
      </c>
      <c r="I506">
        <f>big_mac_raw_index[[#This Row],[USD]]/100000</f>
        <v>0.65681999999999996</v>
      </c>
    </row>
    <row r="507" spans="1:9" x14ac:dyDescent="0.45">
      <c r="A507" s="3">
        <v>40360</v>
      </c>
      <c r="B507" s="4" t="s">
        <v>101</v>
      </c>
      <c r="C507" s="4" t="s">
        <v>102</v>
      </c>
      <c r="D507" s="4" t="s">
        <v>103</v>
      </c>
      <c r="E507" s="5" t="s">
        <v>1506</v>
      </c>
      <c r="F507" s="5" t="s">
        <v>636</v>
      </c>
      <c r="G507" s="5" t="s">
        <v>2309</v>
      </c>
      <c r="H507" s="4">
        <v>-37427</v>
      </c>
      <c r="I507">
        <f xml:space="preserve"> big_mac_raw_index[[#This Row],[USD]]/100000</f>
        <v>-0.37426999999999999</v>
      </c>
    </row>
    <row r="508" spans="1:9" x14ac:dyDescent="0.45">
      <c r="A508" s="3">
        <v>40360</v>
      </c>
      <c r="B508" s="4" t="s">
        <v>104</v>
      </c>
      <c r="C508" s="4" t="s">
        <v>105</v>
      </c>
      <c r="D508" s="4" t="s">
        <v>35</v>
      </c>
      <c r="E508" s="5" t="s">
        <v>1434</v>
      </c>
      <c r="F508" s="5" t="s">
        <v>637</v>
      </c>
      <c r="G508" s="5" t="s">
        <v>2310</v>
      </c>
      <c r="H508" s="4">
        <v>-41959</v>
      </c>
      <c r="I508">
        <f>big_mac_raw_index[[#This Row],[USD]]/100000</f>
        <v>-0.41959000000000002</v>
      </c>
    </row>
    <row r="509" spans="1:9" x14ac:dyDescent="0.45">
      <c r="A509" s="3">
        <v>40360</v>
      </c>
      <c r="B509" s="4" t="s">
        <v>113</v>
      </c>
      <c r="C509" s="4" t="s">
        <v>114</v>
      </c>
      <c r="D509" s="4" t="s">
        <v>36</v>
      </c>
      <c r="E509" s="5" t="s">
        <v>1651</v>
      </c>
      <c r="F509" s="5" t="s">
        <v>638</v>
      </c>
      <c r="G509" s="5" t="s">
        <v>2311</v>
      </c>
      <c r="H509" s="4">
        <v>4214</v>
      </c>
      <c r="I509">
        <f xml:space="preserve"> big_mac_raw_index[[#This Row],[USD]]/100000</f>
        <v>4.2139999999999997E-2</v>
      </c>
    </row>
    <row r="510" spans="1:9" x14ac:dyDescent="0.45">
      <c r="A510" s="3">
        <v>40360</v>
      </c>
      <c r="B510" s="4" t="s">
        <v>131</v>
      </c>
      <c r="C510" s="4" t="s">
        <v>132</v>
      </c>
      <c r="D510" s="4" t="s">
        <v>133</v>
      </c>
      <c r="E510" s="5" t="s">
        <v>1557</v>
      </c>
      <c r="F510" s="5" t="s">
        <v>490</v>
      </c>
      <c r="G510" s="5" t="s">
        <v>2312</v>
      </c>
      <c r="H510" s="4">
        <v>-19778</v>
      </c>
      <c r="I510">
        <f>big_mac_raw_index[[#This Row],[USD]]/100000</f>
        <v>-0.19778000000000001</v>
      </c>
    </row>
    <row r="511" spans="1:9" x14ac:dyDescent="0.45">
      <c r="A511" s="3">
        <v>40360</v>
      </c>
      <c r="B511" s="4" t="s">
        <v>127</v>
      </c>
      <c r="C511" s="4" t="s">
        <v>128</v>
      </c>
      <c r="D511" s="4" t="s">
        <v>37</v>
      </c>
      <c r="E511" s="5" t="s">
        <v>1422</v>
      </c>
      <c r="F511" s="5" t="s">
        <v>639</v>
      </c>
      <c r="G511" s="5" t="s">
        <v>2313</v>
      </c>
      <c r="H511" s="4">
        <v>-5083</v>
      </c>
      <c r="I511">
        <f xml:space="preserve"> big_mac_raw_index[[#This Row],[USD]]/100000</f>
        <v>-5.083E-2</v>
      </c>
    </row>
    <row r="512" spans="1:9" x14ac:dyDescent="0.45">
      <c r="A512" s="3">
        <v>40360</v>
      </c>
      <c r="B512" s="4" t="s">
        <v>106</v>
      </c>
      <c r="C512" s="4" t="s">
        <v>50</v>
      </c>
      <c r="D512" s="4" t="s">
        <v>39</v>
      </c>
      <c r="E512" s="5" t="s">
        <v>1652</v>
      </c>
      <c r="F512" s="5" t="s">
        <v>180</v>
      </c>
      <c r="G512" s="5" t="s">
        <v>1652</v>
      </c>
      <c r="H512" s="4">
        <v>0</v>
      </c>
      <c r="I512">
        <f>big_mac_raw_index[[#This Row],[USD]]/100000</f>
        <v>0</v>
      </c>
    </row>
    <row r="513" spans="1:9" x14ac:dyDescent="0.45">
      <c r="A513" s="3">
        <v>40360</v>
      </c>
      <c r="B513" s="4" t="s">
        <v>129</v>
      </c>
      <c r="C513" s="4" t="s">
        <v>130</v>
      </c>
      <c r="D513" s="4" t="s">
        <v>38</v>
      </c>
      <c r="E513" s="5" t="s">
        <v>1653</v>
      </c>
      <c r="F513" s="5" t="s">
        <v>640</v>
      </c>
      <c r="G513" s="5" t="s">
        <v>2314</v>
      </c>
      <c r="H513" s="4">
        <v>288</v>
      </c>
      <c r="I513">
        <f xml:space="preserve"> big_mac_raw_index[[#This Row],[USD]]/100000</f>
        <v>2.8800000000000002E-3</v>
      </c>
    </row>
    <row r="514" spans="1:9" x14ac:dyDescent="0.45">
      <c r="A514" s="3">
        <v>40725</v>
      </c>
      <c r="B514" s="4" t="s">
        <v>55</v>
      </c>
      <c r="C514" s="4" t="s">
        <v>56</v>
      </c>
      <c r="D514" s="4" t="s">
        <v>1</v>
      </c>
      <c r="E514" s="5" t="s">
        <v>1654</v>
      </c>
      <c r="F514" s="5" t="s">
        <v>641</v>
      </c>
      <c r="G514" s="5" t="s">
        <v>2315</v>
      </c>
      <c r="H514" s="4">
        <v>19057</v>
      </c>
      <c r="I514">
        <f>big_mac_raw_index[[#This Row],[USD]]/100000</f>
        <v>0.19056999999999999</v>
      </c>
    </row>
    <row r="515" spans="1:9" x14ac:dyDescent="0.45">
      <c r="A515" s="3">
        <v>40725</v>
      </c>
      <c r="B515" s="4" t="s">
        <v>57</v>
      </c>
      <c r="C515" s="4" t="s">
        <v>58</v>
      </c>
      <c r="D515" s="4" t="s">
        <v>2</v>
      </c>
      <c r="E515" s="5" t="s">
        <v>1655</v>
      </c>
      <c r="F515" s="5" t="s">
        <v>642</v>
      </c>
      <c r="G515" s="5" t="s">
        <v>2316</v>
      </c>
      <c r="H515" s="4">
        <v>21617</v>
      </c>
      <c r="I515">
        <f xml:space="preserve"> big_mac_raw_index[[#This Row],[USD]]/100000</f>
        <v>0.21617</v>
      </c>
    </row>
    <row r="516" spans="1:9" x14ac:dyDescent="0.45">
      <c r="A516" s="3">
        <v>40725</v>
      </c>
      <c r="B516" s="4" t="s">
        <v>59</v>
      </c>
      <c r="C516" s="4" t="s">
        <v>60</v>
      </c>
      <c r="D516" s="4" t="s">
        <v>3</v>
      </c>
      <c r="E516" s="5" t="s">
        <v>1536</v>
      </c>
      <c r="F516" s="5" t="s">
        <v>643</v>
      </c>
      <c r="G516" s="5" t="s">
        <v>2317</v>
      </c>
      <c r="H516" s="4">
        <v>51597</v>
      </c>
      <c r="I516">
        <f>big_mac_raw_index[[#This Row],[USD]]/100000</f>
        <v>0.51597000000000004</v>
      </c>
    </row>
    <row r="517" spans="1:9" x14ac:dyDescent="0.45">
      <c r="A517" s="3">
        <v>40725</v>
      </c>
      <c r="B517" s="4" t="s">
        <v>61</v>
      </c>
      <c r="C517" s="4" t="s">
        <v>52</v>
      </c>
      <c r="D517" s="4" t="s">
        <v>14</v>
      </c>
      <c r="E517" s="5" t="s">
        <v>1656</v>
      </c>
      <c r="F517" s="5" t="s">
        <v>644</v>
      </c>
      <c r="G517" s="5" t="s">
        <v>2318</v>
      </c>
      <c r="H517" s="4">
        <v>-4265</v>
      </c>
      <c r="I517">
        <f xml:space="preserve"> big_mac_raw_index[[#This Row],[USD]]/100000</f>
        <v>-4.265E-2</v>
      </c>
    </row>
    <row r="518" spans="1:9" x14ac:dyDescent="0.45">
      <c r="A518" s="3">
        <v>40725</v>
      </c>
      <c r="B518" s="4" t="s">
        <v>62</v>
      </c>
      <c r="C518" s="4" t="s">
        <v>63</v>
      </c>
      <c r="D518" s="4" t="s">
        <v>4</v>
      </c>
      <c r="E518" s="5" t="s">
        <v>1657</v>
      </c>
      <c r="F518" s="5" t="s">
        <v>645</v>
      </c>
      <c r="G518" s="5" t="s">
        <v>2319</v>
      </c>
      <c r="H518" s="4">
        <v>23021</v>
      </c>
      <c r="I518">
        <f>big_mac_raw_index[[#This Row],[USD]]/100000</f>
        <v>0.23021</v>
      </c>
    </row>
    <row r="519" spans="1:9" x14ac:dyDescent="0.45">
      <c r="A519" s="3">
        <v>40725</v>
      </c>
      <c r="B519" s="4" t="s">
        <v>64</v>
      </c>
      <c r="C519" s="4" t="s">
        <v>65</v>
      </c>
      <c r="D519" s="4" t="s">
        <v>6</v>
      </c>
      <c r="E519" s="5" t="s">
        <v>1658</v>
      </c>
      <c r="F519" s="5" t="s">
        <v>646</v>
      </c>
      <c r="G519" s="5" t="s">
        <v>2320</v>
      </c>
      <c r="H519" s="4">
        <v>-1652</v>
      </c>
      <c r="I519">
        <f xml:space="preserve"> big_mac_raw_index[[#This Row],[USD]]/100000</f>
        <v>-1.652E-2</v>
      </c>
    </row>
    <row r="520" spans="1:9" x14ac:dyDescent="0.45">
      <c r="A520" s="3">
        <v>40725</v>
      </c>
      <c r="B520" s="4" t="s">
        <v>66</v>
      </c>
      <c r="C520" s="4" t="s">
        <v>54</v>
      </c>
      <c r="D520" s="4" t="s">
        <v>7</v>
      </c>
      <c r="E520" s="5" t="s">
        <v>1659</v>
      </c>
      <c r="F520" s="5" t="s">
        <v>647</v>
      </c>
      <c r="G520" s="5" t="s">
        <v>2321</v>
      </c>
      <c r="H520" s="4">
        <v>-44082</v>
      </c>
      <c r="I520">
        <f>big_mac_raw_index[[#This Row],[USD]]/100000</f>
        <v>-0.44081999999999999</v>
      </c>
    </row>
    <row r="521" spans="1:9" x14ac:dyDescent="0.45">
      <c r="A521" s="3">
        <v>40725</v>
      </c>
      <c r="B521" s="4" t="s">
        <v>117</v>
      </c>
      <c r="C521" s="4" t="s">
        <v>118</v>
      </c>
      <c r="D521" s="4" t="s">
        <v>8</v>
      </c>
      <c r="E521" s="5" t="s">
        <v>1660</v>
      </c>
      <c r="F521" s="5" t="s">
        <v>648</v>
      </c>
      <c r="G521" s="5" t="s">
        <v>2322</v>
      </c>
      <c r="H521" s="4">
        <v>16714</v>
      </c>
      <c r="I521">
        <f xml:space="preserve"> big_mac_raw_index[[#This Row],[USD]]/100000</f>
        <v>0.16714000000000001</v>
      </c>
    </row>
    <row r="522" spans="1:9" x14ac:dyDescent="0.45">
      <c r="A522" s="3">
        <v>40725</v>
      </c>
      <c r="B522" s="4" t="s">
        <v>119</v>
      </c>
      <c r="C522" s="4" t="s">
        <v>120</v>
      </c>
      <c r="D522" s="4" t="s">
        <v>9</v>
      </c>
      <c r="E522" s="5" t="s">
        <v>1626</v>
      </c>
      <c r="F522" s="5" t="s">
        <v>649</v>
      </c>
      <c r="G522" s="5" t="s">
        <v>2323</v>
      </c>
      <c r="H522" s="4">
        <v>0</v>
      </c>
      <c r="I522">
        <f>big_mac_raw_index[[#This Row],[USD]]/100000</f>
        <v>0</v>
      </c>
    </row>
    <row r="523" spans="1:9" x14ac:dyDescent="0.45">
      <c r="A523" s="3">
        <v>40725</v>
      </c>
      <c r="B523" s="4" t="s">
        <v>67</v>
      </c>
      <c r="C523" s="4" t="s">
        <v>68</v>
      </c>
      <c r="D523" s="4" t="s">
        <v>10</v>
      </c>
      <c r="E523" s="5" t="s">
        <v>1661</v>
      </c>
      <c r="F523" s="5" t="s">
        <v>650</v>
      </c>
      <c r="G523" s="5" t="s">
        <v>2324</v>
      </c>
      <c r="H523" s="4">
        <v>182</v>
      </c>
      <c r="I523">
        <f xml:space="preserve"> big_mac_raw_index[[#This Row],[USD]]/100000</f>
        <v>1.82E-3</v>
      </c>
    </row>
    <row r="524" spans="1:9" x14ac:dyDescent="0.45">
      <c r="A524" s="3">
        <v>40725</v>
      </c>
      <c r="B524" s="4" t="s">
        <v>69</v>
      </c>
      <c r="C524" s="4" t="s">
        <v>70</v>
      </c>
      <c r="D524" s="4" t="s">
        <v>11</v>
      </c>
      <c r="E524" s="5" t="s">
        <v>199</v>
      </c>
      <c r="F524" s="5" t="s">
        <v>651</v>
      </c>
      <c r="G524" s="5" t="s">
        <v>2325</v>
      </c>
      <c r="H524" s="4">
        <v>34868</v>
      </c>
      <c r="I524">
        <f>big_mac_raw_index[[#This Row],[USD]]/100000</f>
        <v>0.34867999999999999</v>
      </c>
    </row>
    <row r="525" spans="1:9" x14ac:dyDescent="0.45">
      <c r="A525" s="3">
        <v>40725</v>
      </c>
      <c r="B525" s="4" t="s">
        <v>115</v>
      </c>
      <c r="C525" s="4" t="s">
        <v>116</v>
      </c>
      <c r="D525" s="4" t="s">
        <v>12</v>
      </c>
      <c r="E525" s="5" t="s">
        <v>1662</v>
      </c>
      <c r="F525" s="5" t="s">
        <v>652</v>
      </c>
      <c r="G525" s="5" t="s">
        <v>2326</v>
      </c>
      <c r="H525" s="4">
        <v>-41862</v>
      </c>
      <c r="I525">
        <f xml:space="preserve"> big_mac_raw_index[[#This Row],[USD]]/100000</f>
        <v>-0.41861999999999999</v>
      </c>
    </row>
    <row r="526" spans="1:9" x14ac:dyDescent="0.45">
      <c r="A526" s="3">
        <v>40725</v>
      </c>
      <c r="B526" s="4" t="s">
        <v>71</v>
      </c>
      <c r="C526" s="4" t="s">
        <v>51</v>
      </c>
      <c r="D526" s="4" t="s">
        <v>13</v>
      </c>
      <c r="E526" s="5" t="s">
        <v>1663</v>
      </c>
      <c r="F526" s="5" t="s">
        <v>653</v>
      </c>
      <c r="G526" s="5" t="s">
        <v>2327</v>
      </c>
      <c r="H526" s="4">
        <v>2124</v>
      </c>
      <c r="I526">
        <f>big_mac_raw_index[[#This Row],[USD]]/100000</f>
        <v>2.1239999999999998E-2</v>
      </c>
    </row>
    <row r="527" spans="1:9" x14ac:dyDescent="0.45">
      <c r="A527" s="3">
        <v>40725</v>
      </c>
      <c r="B527" s="4" t="s">
        <v>72</v>
      </c>
      <c r="C527" s="4" t="s">
        <v>73</v>
      </c>
      <c r="D527" s="4" t="s">
        <v>15</v>
      </c>
      <c r="E527" s="5" t="s">
        <v>1664</v>
      </c>
      <c r="F527" s="5" t="s">
        <v>654</v>
      </c>
      <c r="G527" s="5" t="s">
        <v>2328</v>
      </c>
      <c r="H527" s="4">
        <v>-52326</v>
      </c>
      <c r="I527">
        <f xml:space="preserve"> big_mac_raw_index[[#This Row],[USD]]/100000</f>
        <v>-0.52325999999999995</v>
      </c>
    </row>
    <row r="528" spans="1:9" x14ac:dyDescent="0.45">
      <c r="A528" s="3">
        <v>40725</v>
      </c>
      <c r="B528" s="4" t="s">
        <v>74</v>
      </c>
      <c r="C528" s="4" t="s">
        <v>75</v>
      </c>
      <c r="D528" s="4" t="s">
        <v>16</v>
      </c>
      <c r="E528" s="5" t="s">
        <v>1665</v>
      </c>
      <c r="F528" s="5" t="s">
        <v>655</v>
      </c>
      <c r="G528" s="5" t="s">
        <v>2329</v>
      </c>
      <c r="H528" s="4">
        <v>-59</v>
      </c>
      <c r="I528">
        <f>big_mac_raw_index[[#This Row],[USD]]/100000</f>
        <v>-5.9000000000000003E-4</v>
      </c>
    </row>
    <row r="529" spans="1:9" x14ac:dyDescent="0.45">
      <c r="A529" s="3">
        <v>40725</v>
      </c>
      <c r="B529" s="4" t="s">
        <v>134</v>
      </c>
      <c r="C529" s="4" t="s">
        <v>135</v>
      </c>
      <c r="D529" s="4" t="s">
        <v>18</v>
      </c>
      <c r="E529" s="5" t="s">
        <v>1666</v>
      </c>
      <c r="F529" s="5" t="s">
        <v>656</v>
      </c>
      <c r="G529" s="5" t="s">
        <v>2330</v>
      </c>
      <c r="H529" s="4">
        <v>-53459</v>
      </c>
      <c r="I529">
        <f xml:space="preserve"> big_mac_raw_index[[#This Row],[USD]]/100000</f>
        <v>-0.53459000000000001</v>
      </c>
    </row>
    <row r="530" spans="1:9" x14ac:dyDescent="0.45">
      <c r="A530" s="3">
        <v>40725</v>
      </c>
      <c r="B530" s="4" t="s">
        <v>76</v>
      </c>
      <c r="C530" s="4" t="s">
        <v>77</v>
      </c>
      <c r="D530" s="4" t="s">
        <v>17</v>
      </c>
      <c r="E530" s="5" t="s">
        <v>1667</v>
      </c>
      <c r="F530" s="5" t="s">
        <v>657</v>
      </c>
      <c r="G530" s="5" t="s">
        <v>2331</v>
      </c>
      <c r="H530" s="4">
        <v>-34959</v>
      </c>
      <c r="I530">
        <f>big_mac_raw_index[[#This Row],[USD]]/100000</f>
        <v>-0.34959000000000001</v>
      </c>
    </row>
    <row r="531" spans="1:9" x14ac:dyDescent="0.45">
      <c r="A531" s="3">
        <v>40725</v>
      </c>
      <c r="B531" s="4" t="s">
        <v>78</v>
      </c>
      <c r="C531" s="4" t="s">
        <v>79</v>
      </c>
      <c r="D531" s="4" t="s">
        <v>19</v>
      </c>
      <c r="E531" s="5" t="s">
        <v>1668</v>
      </c>
      <c r="F531" s="5" t="s">
        <v>658</v>
      </c>
      <c r="G531" s="5" t="s">
        <v>2332</v>
      </c>
      <c r="H531" s="4">
        <v>14929</v>
      </c>
      <c r="I531">
        <f xml:space="preserve"> big_mac_raw_index[[#This Row],[USD]]/100000</f>
        <v>0.14929000000000001</v>
      </c>
    </row>
    <row r="532" spans="1:9" x14ac:dyDescent="0.45">
      <c r="A532" s="3">
        <v>40725</v>
      </c>
      <c r="B532" s="4" t="s">
        <v>80</v>
      </c>
      <c r="C532" s="4" t="s">
        <v>53</v>
      </c>
      <c r="D532" s="4" t="s">
        <v>20</v>
      </c>
      <c r="E532" s="5" t="s">
        <v>1610</v>
      </c>
      <c r="F532" s="5" t="s">
        <v>659</v>
      </c>
      <c r="G532" s="5" t="s">
        <v>2333</v>
      </c>
      <c r="H532" s="4">
        <v>454</v>
      </c>
      <c r="I532">
        <f>big_mac_raw_index[[#This Row],[USD]]/100000</f>
        <v>4.5399999999999998E-3</v>
      </c>
    </row>
    <row r="533" spans="1:9" x14ac:dyDescent="0.45">
      <c r="A533" s="3">
        <v>40725</v>
      </c>
      <c r="B533" s="4" t="s">
        <v>81</v>
      </c>
      <c r="C533" s="4" t="s">
        <v>82</v>
      </c>
      <c r="D533" s="4" t="s">
        <v>24</v>
      </c>
      <c r="E533" s="5" t="s">
        <v>1669</v>
      </c>
      <c r="F533" s="5" t="s">
        <v>660</v>
      </c>
      <c r="G533" s="5" t="s">
        <v>2334</v>
      </c>
      <c r="H533" s="4">
        <v>-40423</v>
      </c>
      <c r="I533">
        <f xml:space="preserve"> big_mac_raw_index[[#This Row],[USD]]/100000</f>
        <v>-0.40422999999999998</v>
      </c>
    </row>
    <row r="534" spans="1:9" x14ac:dyDescent="0.45">
      <c r="A534" s="3">
        <v>40725</v>
      </c>
      <c r="B534" s="4" t="s">
        <v>83</v>
      </c>
      <c r="C534" s="4" t="s">
        <v>84</v>
      </c>
      <c r="D534" s="4" t="s">
        <v>23</v>
      </c>
      <c r="E534" s="5" t="s">
        <v>1570</v>
      </c>
      <c r="F534" s="5" t="s">
        <v>661</v>
      </c>
      <c r="G534" s="5" t="s">
        <v>2335</v>
      </c>
      <c r="H534" s="4">
        <v>-32549</v>
      </c>
      <c r="I534">
        <f>big_mac_raw_index[[#This Row],[USD]]/100000</f>
        <v>-0.32549</v>
      </c>
    </row>
    <row r="535" spans="1:9" x14ac:dyDescent="0.45">
      <c r="A535" s="3">
        <v>40725</v>
      </c>
      <c r="B535" s="4" t="s">
        <v>85</v>
      </c>
      <c r="C535" s="4" t="s">
        <v>86</v>
      </c>
      <c r="D535" s="4" t="s">
        <v>26</v>
      </c>
      <c r="E535" s="5" t="s">
        <v>1670</v>
      </c>
      <c r="F535" s="5" t="s">
        <v>662</v>
      </c>
      <c r="G535" s="5" t="s">
        <v>2336</v>
      </c>
      <c r="H535" s="4">
        <v>8524</v>
      </c>
      <c r="I535">
        <f xml:space="preserve"> big_mac_raw_index[[#This Row],[USD]]/100000</f>
        <v>8.5239999999999996E-2</v>
      </c>
    </row>
    <row r="536" spans="1:9" x14ac:dyDescent="0.45">
      <c r="A536" s="3">
        <v>40725</v>
      </c>
      <c r="B536" s="4" t="s">
        <v>109</v>
      </c>
      <c r="C536" s="4" t="s">
        <v>110</v>
      </c>
      <c r="D536" s="4" t="s">
        <v>25</v>
      </c>
      <c r="E536" s="5" t="s">
        <v>1645</v>
      </c>
      <c r="F536" s="5" t="s">
        <v>663</v>
      </c>
      <c r="G536" s="5" t="s">
        <v>2337</v>
      </c>
      <c r="H536" s="4">
        <v>10447</v>
      </c>
      <c r="I536">
        <f>big_mac_raw_index[[#This Row],[USD]]/100000</f>
        <v>0.10446999999999999</v>
      </c>
    </row>
    <row r="537" spans="1:9" x14ac:dyDescent="0.45">
      <c r="A537" s="3">
        <v>40725</v>
      </c>
      <c r="B537" s="4" t="s">
        <v>121</v>
      </c>
      <c r="C537" s="4" t="s">
        <v>122</v>
      </c>
      <c r="D537" s="4" t="s">
        <v>27</v>
      </c>
      <c r="E537" s="5" t="s">
        <v>1671</v>
      </c>
      <c r="F537" s="5" t="s">
        <v>664</v>
      </c>
      <c r="G537" s="5" t="s">
        <v>2338</v>
      </c>
      <c r="H537" s="4">
        <v>-41557</v>
      </c>
      <c r="I537">
        <f xml:space="preserve"> big_mac_raw_index[[#This Row],[USD]]/100000</f>
        <v>-0.41556999999999999</v>
      </c>
    </row>
    <row r="538" spans="1:9" x14ac:dyDescent="0.45">
      <c r="A538" s="3">
        <v>40725</v>
      </c>
      <c r="B538" s="4" t="s">
        <v>111</v>
      </c>
      <c r="C538" s="4" t="s">
        <v>112</v>
      </c>
      <c r="D538" s="4" t="s">
        <v>28</v>
      </c>
      <c r="E538" s="5" t="s">
        <v>1493</v>
      </c>
      <c r="F538" s="5" t="s">
        <v>665</v>
      </c>
      <c r="G538" s="5" t="s">
        <v>2339</v>
      </c>
      <c r="H538" s="4">
        <v>-10136</v>
      </c>
      <c r="I538">
        <f>big_mac_raw_index[[#This Row],[USD]]/100000</f>
        <v>-0.10136000000000001</v>
      </c>
    </row>
    <row r="539" spans="1:9" x14ac:dyDescent="0.45">
      <c r="A539" s="3">
        <v>40725</v>
      </c>
      <c r="B539" s="4" t="s">
        <v>107</v>
      </c>
      <c r="C539" s="4" t="s">
        <v>108</v>
      </c>
      <c r="D539" s="4" t="s">
        <v>29</v>
      </c>
      <c r="E539" s="5" t="s">
        <v>1672</v>
      </c>
      <c r="F539" s="5" t="s">
        <v>666</v>
      </c>
      <c r="G539" s="5" t="s">
        <v>2340</v>
      </c>
      <c r="H539" s="4">
        <v>-31553</v>
      </c>
      <c r="I539">
        <f xml:space="preserve"> big_mac_raw_index[[#This Row],[USD]]/100000</f>
        <v>-0.31552999999999998</v>
      </c>
    </row>
    <row r="540" spans="1:9" x14ac:dyDescent="0.45">
      <c r="A540" s="3">
        <v>40725</v>
      </c>
      <c r="B540" s="4" t="s">
        <v>87</v>
      </c>
      <c r="C540" s="4" t="s">
        <v>88</v>
      </c>
      <c r="D540" s="4" t="s">
        <v>30</v>
      </c>
      <c r="E540" s="5" t="s">
        <v>1673</v>
      </c>
      <c r="F540" s="5" t="s">
        <v>667</v>
      </c>
      <c r="G540" s="5" t="s">
        <v>2341</v>
      </c>
      <c r="H540" s="4">
        <v>-24092</v>
      </c>
      <c r="I540">
        <f>big_mac_raw_index[[#This Row],[USD]]/100000</f>
        <v>-0.24092</v>
      </c>
    </row>
    <row r="541" spans="1:9" x14ac:dyDescent="0.45">
      <c r="A541" s="3">
        <v>40725</v>
      </c>
      <c r="B541" s="4" t="s">
        <v>89</v>
      </c>
      <c r="C541" s="4" t="s">
        <v>90</v>
      </c>
      <c r="D541" s="4" t="s">
        <v>31</v>
      </c>
      <c r="E541" s="5" t="s">
        <v>1506</v>
      </c>
      <c r="F541" s="5" t="s">
        <v>668</v>
      </c>
      <c r="G541" s="5" t="s">
        <v>2342</v>
      </c>
      <c r="H541" s="4">
        <v>-33519</v>
      </c>
      <c r="I541">
        <f xml:space="preserve"> big_mac_raw_index[[#This Row],[USD]]/100000</f>
        <v>-0.33518999999999999</v>
      </c>
    </row>
    <row r="542" spans="1:9" x14ac:dyDescent="0.45">
      <c r="A542" s="3">
        <v>40725</v>
      </c>
      <c r="B542" s="4" t="s">
        <v>123</v>
      </c>
      <c r="C542" s="4" t="s">
        <v>124</v>
      </c>
      <c r="D542" s="4" t="s">
        <v>32</v>
      </c>
      <c r="E542" s="5" t="s">
        <v>1493</v>
      </c>
      <c r="F542" s="5" t="s">
        <v>304</v>
      </c>
      <c r="G542" s="5" t="s">
        <v>2264</v>
      </c>
      <c r="H542" s="4">
        <v>-34403</v>
      </c>
      <c r="I542">
        <f>big_mac_raw_index[[#This Row],[USD]]/100000</f>
        <v>-0.34403</v>
      </c>
    </row>
    <row r="543" spans="1:9" x14ac:dyDescent="0.45">
      <c r="A543" s="3">
        <v>40725</v>
      </c>
      <c r="B543" s="4" t="s">
        <v>91</v>
      </c>
      <c r="C543" s="4" t="s">
        <v>92</v>
      </c>
      <c r="D543" s="4" t="s">
        <v>33</v>
      </c>
      <c r="E543" s="5" t="s">
        <v>1674</v>
      </c>
      <c r="F543" s="5" t="s">
        <v>669</v>
      </c>
      <c r="G543" s="5" t="s">
        <v>2343</v>
      </c>
      <c r="H543" s="4">
        <v>-10122</v>
      </c>
      <c r="I543">
        <f xml:space="preserve"> big_mac_raw_index[[#This Row],[USD]]/100000</f>
        <v>-0.10122</v>
      </c>
    </row>
    <row r="544" spans="1:9" x14ac:dyDescent="0.45">
      <c r="A544" s="3">
        <v>40725</v>
      </c>
      <c r="B544" s="4" t="s">
        <v>93</v>
      </c>
      <c r="C544" s="4" t="s">
        <v>94</v>
      </c>
      <c r="D544" s="4" t="s">
        <v>41</v>
      </c>
      <c r="E544" s="5" t="s">
        <v>719</v>
      </c>
      <c r="F544" s="5" t="s">
        <v>670</v>
      </c>
      <c r="G544" s="5" t="s">
        <v>2344</v>
      </c>
      <c r="H544" s="4">
        <v>-29312</v>
      </c>
      <c r="I544">
        <f>big_mac_raw_index[[#This Row],[USD]]/100000</f>
        <v>-0.29311999999999999</v>
      </c>
    </row>
    <row r="545" spans="1:9" x14ac:dyDescent="0.45">
      <c r="A545" s="3">
        <v>40725</v>
      </c>
      <c r="B545" s="4" t="s">
        <v>95</v>
      </c>
      <c r="C545" s="4" t="s">
        <v>96</v>
      </c>
      <c r="D545" s="4" t="s">
        <v>21</v>
      </c>
      <c r="E545" s="5" t="s">
        <v>1675</v>
      </c>
      <c r="F545" s="5" t="s">
        <v>671</v>
      </c>
      <c r="G545" s="5" t="s">
        <v>2345</v>
      </c>
      <c r="H545" s="4">
        <v>-13822</v>
      </c>
      <c r="I545">
        <f xml:space="preserve"> big_mac_raw_index[[#This Row],[USD]]/100000</f>
        <v>-0.13822000000000001</v>
      </c>
    </row>
    <row r="546" spans="1:9" x14ac:dyDescent="0.45">
      <c r="A546" s="3">
        <v>40725</v>
      </c>
      <c r="B546" s="4" t="s">
        <v>125</v>
      </c>
      <c r="C546" s="4" t="s">
        <v>126</v>
      </c>
      <c r="D546" s="4" t="s">
        <v>22</v>
      </c>
      <c r="E546" s="5" t="s">
        <v>1564</v>
      </c>
      <c r="F546" s="5" t="s">
        <v>672</v>
      </c>
      <c r="G546" s="5" t="s">
        <v>2346</v>
      </c>
      <c r="H546" s="4">
        <v>-37081</v>
      </c>
      <c r="I546">
        <f>big_mac_raw_index[[#This Row],[USD]]/100000</f>
        <v>-0.37080999999999997</v>
      </c>
    </row>
    <row r="547" spans="1:9" x14ac:dyDescent="0.45">
      <c r="A547" s="3">
        <v>40725</v>
      </c>
      <c r="B547" s="4" t="s">
        <v>97</v>
      </c>
      <c r="C547" s="4" t="s">
        <v>98</v>
      </c>
      <c r="D547" s="4" t="s">
        <v>34</v>
      </c>
      <c r="E547" s="5" t="s">
        <v>1650</v>
      </c>
      <c r="F547" s="5" t="s">
        <v>673</v>
      </c>
      <c r="G547" s="5" t="s">
        <v>2347</v>
      </c>
      <c r="H547" s="4">
        <v>87942</v>
      </c>
      <c r="I547">
        <f xml:space="preserve"> big_mac_raw_index[[#This Row],[USD]]/100000</f>
        <v>0.87941999999999998</v>
      </c>
    </row>
    <row r="548" spans="1:9" x14ac:dyDescent="0.45">
      <c r="A548" s="3">
        <v>40725</v>
      </c>
      <c r="B548" s="4" t="s">
        <v>99</v>
      </c>
      <c r="C548" s="4" t="s">
        <v>100</v>
      </c>
      <c r="D548" s="4" t="s">
        <v>5</v>
      </c>
      <c r="E548" s="5" t="s">
        <v>1521</v>
      </c>
      <c r="F548" s="5" t="s">
        <v>674</v>
      </c>
      <c r="G548" s="5" t="s">
        <v>2348</v>
      </c>
      <c r="H548" s="4">
        <v>98352</v>
      </c>
      <c r="I548">
        <f>big_mac_raw_index[[#This Row],[USD]]/100000</f>
        <v>0.98351999999999995</v>
      </c>
    </row>
    <row r="549" spans="1:9" x14ac:dyDescent="0.45">
      <c r="A549" s="3">
        <v>40725</v>
      </c>
      <c r="B549" s="4" t="s">
        <v>101</v>
      </c>
      <c r="C549" s="4" t="s">
        <v>102</v>
      </c>
      <c r="D549" s="4" t="s">
        <v>103</v>
      </c>
      <c r="E549" s="5" t="s">
        <v>1506</v>
      </c>
      <c r="F549" s="5" t="s">
        <v>675</v>
      </c>
      <c r="G549" s="5" t="s">
        <v>2349</v>
      </c>
      <c r="H549" s="4">
        <v>-36012</v>
      </c>
      <c r="I549">
        <f xml:space="preserve"> big_mac_raw_index[[#This Row],[USD]]/100000</f>
        <v>-0.36012</v>
      </c>
    </row>
    <row r="550" spans="1:9" x14ac:dyDescent="0.45">
      <c r="A550" s="3">
        <v>40725</v>
      </c>
      <c r="B550" s="4" t="s">
        <v>104</v>
      </c>
      <c r="C550" s="4" t="s">
        <v>105</v>
      </c>
      <c r="D550" s="4" t="s">
        <v>35</v>
      </c>
      <c r="E550" s="5" t="s">
        <v>1434</v>
      </c>
      <c r="F550" s="5" t="s">
        <v>676</v>
      </c>
      <c r="G550" s="5" t="s">
        <v>2350</v>
      </c>
      <c r="H550" s="4">
        <v>-42117</v>
      </c>
      <c r="I550">
        <f>big_mac_raw_index[[#This Row],[USD]]/100000</f>
        <v>-0.42116999999999999</v>
      </c>
    </row>
    <row r="551" spans="1:9" x14ac:dyDescent="0.45">
      <c r="A551" s="3">
        <v>40725</v>
      </c>
      <c r="B551" s="4" t="s">
        <v>113</v>
      </c>
      <c r="C551" s="4" t="s">
        <v>114</v>
      </c>
      <c r="D551" s="4" t="s">
        <v>36</v>
      </c>
      <c r="E551" s="5" t="s">
        <v>1521</v>
      </c>
      <c r="F551" s="5" t="s">
        <v>677</v>
      </c>
      <c r="G551" s="5" t="s">
        <v>2351</v>
      </c>
      <c r="H551" s="4">
        <v>-7188</v>
      </c>
      <c r="I551">
        <f xml:space="preserve"> big_mac_raw_index[[#This Row],[USD]]/100000</f>
        <v>-7.1879999999999999E-2</v>
      </c>
    </row>
    <row r="552" spans="1:9" x14ac:dyDescent="0.45">
      <c r="A552" s="3">
        <v>40725</v>
      </c>
      <c r="B552" s="4" t="s">
        <v>131</v>
      </c>
      <c r="C552" s="4" t="s">
        <v>132</v>
      </c>
      <c r="D552" s="4" t="s">
        <v>133</v>
      </c>
      <c r="E552" s="5" t="s">
        <v>1460</v>
      </c>
      <c r="F552" s="5" t="s">
        <v>678</v>
      </c>
      <c r="G552" s="5" t="s">
        <v>2352</v>
      </c>
      <c r="H552" s="4">
        <v>-1963</v>
      </c>
      <c r="I552">
        <f>big_mac_raw_index[[#This Row],[USD]]/100000</f>
        <v>-1.9630000000000002E-2</v>
      </c>
    </row>
    <row r="553" spans="1:9" x14ac:dyDescent="0.45">
      <c r="A553" s="3">
        <v>40725</v>
      </c>
      <c r="B553" s="4" t="s">
        <v>127</v>
      </c>
      <c r="C553" s="4" t="s">
        <v>128</v>
      </c>
      <c r="D553" s="4" t="s">
        <v>37</v>
      </c>
      <c r="E553" s="5" t="s">
        <v>1676</v>
      </c>
      <c r="F553" s="5" t="s">
        <v>679</v>
      </c>
      <c r="G553" s="5" t="s">
        <v>2353</v>
      </c>
      <c r="H553" s="4">
        <v>-49224</v>
      </c>
      <c r="I553">
        <f xml:space="preserve"> big_mac_raw_index[[#This Row],[USD]]/100000</f>
        <v>-0.49224000000000001</v>
      </c>
    </row>
    <row r="554" spans="1:9" x14ac:dyDescent="0.45">
      <c r="A554" s="3">
        <v>40725</v>
      </c>
      <c r="B554" s="4" t="s">
        <v>106</v>
      </c>
      <c r="C554" s="4" t="s">
        <v>50</v>
      </c>
      <c r="D554" s="4" t="s">
        <v>39</v>
      </c>
      <c r="E554" s="5" t="s">
        <v>1677</v>
      </c>
      <c r="F554" s="5" t="s">
        <v>180</v>
      </c>
      <c r="G554" s="5" t="s">
        <v>1677</v>
      </c>
      <c r="H554" s="4">
        <v>0</v>
      </c>
      <c r="I554">
        <f>big_mac_raw_index[[#This Row],[USD]]/100000</f>
        <v>0</v>
      </c>
    </row>
    <row r="555" spans="1:9" x14ac:dyDescent="0.45">
      <c r="A555" s="3">
        <v>40725</v>
      </c>
      <c r="B555" s="4" t="s">
        <v>129</v>
      </c>
      <c r="C555" s="4" t="s">
        <v>130</v>
      </c>
      <c r="D555" s="4" t="s">
        <v>38</v>
      </c>
      <c r="E555" s="5" t="s">
        <v>1678</v>
      </c>
      <c r="F555" s="5" t="s">
        <v>680</v>
      </c>
      <c r="G555" s="5" t="s">
        <v>2354</v>
      </c>
      <c r="H555" s="4">
        <v>20001</v>
      </c>
      <c r="I555">
        <f xml:space="preserve"> big_mac_raw_index[[#This Row],[USD]]/100000</f>
        <v>0.20000999999999999</v>
      </c>
    </row>
    <row r="556" spans="1:9" x14ac:dyDescent="0.45">
      <c r="A556" s="3">
        <v>40909</v>
      </c>
      <c r="B556" s="4" t="s">
        <v>55</v>
      </c>
      <c r="C556" s="4" t="s">
        <v>56</v>
      </c>
      <c r="D556" s="4" t="s">
        <v>1</v>
      </c>
      <c r="E556" s="5" t="s">
        <v>1654</v>
      </c>
      <c r="F556" s="5" t="s">
        <v>681</v>
      </c>
      <c r="G556" s="5" t="s">
        <v>2355</v>
      </c>
      <c r="H556" s="4">
        <v>10469</v>
      </c>
      <c r="I556">
        <f>big_mac_raw_index[[#This Row],[USD]]/100000</f>
        <v>0.10469000000000001</v>
      </c>
    </row>
    <row r="557" spans="1:9" x14ac:dyDescent="0.45">
      <c r="A557" s="3">
        <v>40909</v>
      </c>
      <c r="B557" s="4" t="s">
        <v>57</v>
      </c>
      <c r="C557" s="4" t="s">
        <v>58</v>
      </c>
      <c r="D557" s="4" t="s">
        <v>2</v>
      </c>
      <c r="E557" s="5" t="s">
        <v>1679</v>
      </c>
      <c r="F557" s="5" t="s">
        <v>682</v>
      </c>
      <c r="G557" s="5" t="s">
        <v>2356</v>
      </c>
      <c r="H557" s="4">
        <v>17615</v>
      </c>
      <c r="I557">
        <f xml:space="preserve"> big_mac_raw_index[[#This Row],[USD]]/100000</f>
        <v>0.17615</v>
      </c>
    </row>
    <row r="558" spans="1:9" x14ac:dyDescent="0.45">
      <c r="A558" s="3">
        <v>40909</v>
      </c>
      <c r="B558" s="4" t="s">
        <v>59</v>
      </c>
      <c r="C558" s="4" t="s">
        <v>60</v>
      </c>
      <c r="D558" s="4" t="s">
        <v>3</v>
      </c>
      <c r="E558" s="5" t="s">
        <v>1680</v>
      </c>
      <c r="F558" s="5" t="s">
        <v>683</v>
      </c>
      <c r="G558" s="5" t="s">
        <v>2357</v>
      </c>
      <c r="H558" s="4">
        <v>35296</v>
      </c>
      <c r="I558">
        <f>big_mac_raw_index[[#This Row],[USD]]/100000</f>
        <v>0.35296</v>
      </c>
    </row>
    <row r="559" spans="1:9" x14ac:dyDescent="0.45">
      <c r="A559" s="3">
        <v>40909</v>
      </c>
      <c r="B559" s="4" t="s">
        <v>61</v>
      </c>
      <c r="C559" s="4" t="s">
        <v>52</v>
      </c>
      <c r="D559" s="4" t="s">
        <v>14</v>
      </c>
      <c r="E559" s="5" t="s">
        <v>1468</v>
      </c>
      <c r="F559" s="5" t="s">
        <v>684</v>
      </c>
      <c r="G559" s="5" t="s">
        <v>2358</v>
      </c>
      <c r="H559" s="4">
        <v>-8906</v>
      </c>
      <c r="I559">
        <f xml:space="preserve"> big_mac_raw_index[[#This Row],[USD]]/100000</f>
        <v>-8.906E-2</v>
      </c>
    </row>
    <row r="560" spans="1:9" x14ac:dyDescent="0.45">
      <c r="A560" s="3">
        <v>40909</v>
      </c>
      <c r="B560" s="4" t="s">
        <v>62</v>
      </c>
      <c r="C560" s="4" t="s">
        <v>63</v>
      </c>
      <c r="D560" s="4" t="s">
        <v>4</v>
      </c>
      <c r="E560" s="5" t="s">
        <v>1657</v>
      </c>
      <c r="F560" s="5" t="s">
        <v>685</v>
      </c>
      <c r="G560" s="5" t="s">
        <v>2359</v>
      </c>
      <c r="H560" s="4">
        <v>10381</v>
      </c>
      <c r="I560">
        <f>big_mac_raw_index[[#This Row],[USD]]/100000</f>
        <v>0.10381</v>
      </c>
    </row>
    <row r="561" spans="1:9" x14ac:dyDescent="0.45">
      <c r="A561" s="3">
        <v>40909</v>
      </c>
      <c r="B561" s="4" t="s">
        <v>64</v>
      </c>
      <c r="C561" s="4" t="s">
        <v>65</v>
      </c>
      <c r="D561" s="4" t="s">
        <v>6</v>
      </c>
      <c r="E561" s="5" t="s">
        <v>1626</v>
      </c>
      <c r="F561" s="5" t="s">
        <v>686</v>
      </c>
      <c r="G561" s="5" t="s">
        <v>2360</v>
      </c>
      <c r="H561" s="4">
        <v>-3484</v>
      </c>
      <c r="I561">
        <f xml:space="preserve"> big_mac_raw_index[[#This Row],[USD]]/100000</f>
        <v>-3.4840000000000003E-2</v>
      </c>
    </row>
    <row r="562" spans="1:9" x14ac:dyDescent="0.45">
      <c r="A562" s="3">
        <v>40909</v>
      </c>
      <c r="B562" s="4" t="s">
        <v>66</v>
      </c>
      <c r="C562" s="4" t="s">
        <v>54</v>
      </c>
      <c r="D562" s="4" t="s">
        <v>7</v>
      </c>
      <c r="E562" s="5" t="s">
        <v>1681</v>
      </c>
      <c r="F562" s="5" t="s">
        <v>687</v>
      </c>
      <c r="G562" s="5" t="s">
        <v>2361</v>
      </c>
      <c r="H562" s="4">
        <v>-41903</v>
      </c>
      <c r="I562">
        <f>big_mac_raw_index[[#This Row],[USD]]/100000</f>
        <v>-0.41903000000000001</v>
      </c>
    </row>
    <row r="563" spans="1:9" x14ac:dyDescent="0.45">
      <c r="A563" s="3">
        <v>40909</v>
      </c>
      <c r="B563" s="4" t="s">
        <v>117</v>
      </c>
      <c r="C563" s="4" t="s">
        <v>118</v>
      </c>
      <c r="D563" s="4" t="s">
        <v>8</v>
      </c>
      <c r="E563" s="5" t="s">
        <v>1660</v>
      </c>
      <c r="F563" s="5" t="s">
        <v>688</v>
      </c>
      <c r="G563" s="5" t="s">
        <v>2362</v>
      </c>
      <c r="H563" s="4">
        <v>8054</v>
      </c>
      <c r="I563">
        <f xml:space="preserve"> big_mac_raw_index[[#This Row],[USD]]/100000</f>
        <v>8.054E-2</v>
      </c>
    </row>
    <row r="564" spans="1:9" x14ac:dyDescent="0.45">
      <c r="A564" s="3">
        <v>40909</v>
      </c>
      <c r="B564" s="4" t="s">
        <v>119</v>
      </c>
      <c r="C564" s="4" t="s">
        <v>120</v>
      </c>
      <c r="D564" s="4" t="s">
        <v>9</v>
      </c>
      <c r="E564" s="5" t="s">
        <v>1626</v>
      </c>
      <c r="F564" s="5" t="s">
        <v>689</v>
      </c>
      <c r="G564" s="5" t="s">
        <v>2363</v>
      </c>
      <c r="H564" s="4">
        <v>-4145</v>
      </c>
      <c r="I564">
        <f>big_mac_raw_index[[#This Row],[USD]]/100000</f>
        <v>-4.1450000000000001E-2</v>
      </c>
    </row>
    <row r="565" spans="1:9" x14ac:dyDescent="0.45">
      <c r="A565" s="3">
        <v>40909</v>
      </c>
      <c r="B565" s="4" t="s">
        <v>67</v>
      </c>
      <c r="C565" s="4" t="s">
        <v>68</v>
      </c>
      <c r="D565" s="4" t="s">
        <v>10</v>
      </c>
      <c r="E565" s="5" t="s">
        <v>1682</v>
      </c>
      <c r="F565" s="5" t="s">
        <v>690</v>
      </c>
      <c r="G565" s="5" t="s">
        <v>2364</v>
      </c>
      <c r="H565" s="4">
        <v>-1785</v>
      </c>
      <c r="I565">
        <f xml:space="preserve"> big_mac_raw_index[[#This Row],[USD]]/100000</f>
        <v>-1.7850000000000001E-2</v>
      </c>
    </row>
    <row r="566" spans="1:9" x14ac:dyDescent="0.45">
      <c r="A566" s="3">
        <v>40909</v>
      </c>
      <c r="B566" s="4" t="s">
        <v>69</v>
      </c>
      <c r="C566" s="4" t="s">
        <v>70</v>
      </c>
      <c r="D566" s="4" t="s">
        <v>11</v>
      </c>
      <c r="E566" s="5" t="s">
        <v>1683</v>
      </c>
      <c r="F566" s="5" t="s">
        <v>691</v>
      </c>
      <c r="G566" s="5" t="s">
        <v>2365</v>
      </c>
      <c r="H566" s="4">
        <v>28042</v>
      </c>
      <c r="I566">
        <f>big_mac_raw_index[[#This Row],[USD]]/100000</f>
        <v>0.28042</v>
      </c>
    </row>
    <row r="567" spans="1:9" x14ac:dyDescent="0.45">
      <c r="A567" s="3">
        <v>40909</v>
      </c>
      <c r="B567" s="4" t="s">
        <v>115</v>
      </c>
      <c r="C567" s="4" t="s">
        <v>116</v>
      </c>
      <c r="D567" s="4" t="s">
        <v>12</v>
      </c>
      <c r="E567" s="5" t="s">
        <v>1568</v>
      </c>
      <c r="F567" s="5" t="s">
        <v>692</v>
      </c>
      <c r="G567" s="5" t="s">
        <v>2366</v>
      </c>
      <c r="H567" s="4">
        <v>-38829</v>
      </c>
      <c r="I567">
        <f xml:space="preserve"> big_mac_raw_index[[#This Row],[USD]]/100000</f>
        <v>-0.38829000000000002</v>
      </c>
    </row>
    <row r="568" spans="1:9" x14ac:dyDescent="0.45">
      <c r="A568" s="3">
        <v>40909</v>
      </c>
      <c r="B568" s="4" t="s">
        <v>71</v>
      </c>
      <c r="C568" s="4" t="s">
        <v>51</v>
      </c>
      <c r="D568" s="4" t="s">
        <v>13</v>
      </c>
      <c r="E568" s="5" t="s">
        <v>1684</v>
      </c>
      <c r="F568" s="5" t="s">
        <v>693</v>
      </c>
      <c r="G568" s="5" t="s">
        <v>2367</v>
      </c>
      <c r="H568" s="4">
        <v>5563</v>
      </c>
      <c r="I568">
        <f>big_mac_raw_index[[#This Row],[USD]]/100000</f>
        <v>5.5629999999999999E-2</v>
      </c>
    </row>
    <row r="569" spans="1:9" x14ac:dyDescent="0.45">
      <c r="A569" s="3">
        <v>40909</v>
      </c>
      <c r="B569" s="4" t="s">
        <v>72</v>
      </c>
      <c r="C569" s="4" t="s">
        <v>73</v>
      </c>
      <c r="D569" s="4" t="s">
        <v>15</v>
      </c>
      <c r="E569" s="5" t="s">
        <v>1676</v>
      </c>
      <c r="F569" s="5" t="s">
        <v>694</v>
      </c>
      <c r="G569" s="5" t="s">
        <v>2368</v>
      </c>
      <c r="H569" s="4">
        <v>-49388</v>
      </c>
      <c r="I569">
        <f xml:space="preserve"> big_mac_raw_index[[#This Row],[USD]]/100000</f>
        <v>-0.49387999999999999</v>
      </c>
    </row>
    <row r="570" spans="1:9" x14ac:dyDescent="0.45">
      <c r="A570" s="3">
        <v>40909</v>
      </c>
      <c r="B570" s="4" t="s">
        <v>74</v>
      </c>
      <c r="C570" s="4" t="s">
        <v>75</v>
      </c>
      <c r="D570" s="4" t="s">
        <v>16</v>
      </c>
      <c r="E570" s="5" t="s">
        <v>1685</v>
      </c>
      <c r="F570" s="5" t="s">
        <v>695</v>
      </c>
      <c r="G570" s="5" t="s">
        <v>2369</v>
      </c>
      <c r="H570" s="4">
        <v>-37454</v>
      </c>
      <c r="I570">
        <f>big_mac_raw_index[[#This Row],[USD]]/100000</f>
        <v>-0.37453999999999998</v>
      </c>
    </row>
    <row r="571" spans="1:9" x14ac:dyDescent="0.45">
      <c r="A571" s="3">
        <v>40909</v>
      </c>
      <c r="B571" s="4" t="s">
        <v>134</v>
      </c>
      <c r="C571" s="4" t="s">
        <v>135</v>
      </c>
      <c r="D571" s="4" t="s">
        <v>18</v>
      </c>
      <c r="E571" s="5" t="s">
        <v>1666</v>
      </c>
      <c r="F571" s="5" t="s">
        <v>696</v>
      </c>
      <c r="G571" s="5" t="s">
        <v>2370</v>
      </c>
      <c r="H571" s="4">
        <v>-61443</v>
      </c>
      <c r="I571">
        <f xml:space="preserve"> big_mac_raw_index[[#This Row],[USD]]/100000</f>
        <v>-0.61443000000000003</v>
      </c>
    </row>
    <row r="572" spans="1:9" x14ac:dyDescent="0.45">
      <c r="A572" s="3">
        <v>40909</v>
      </c>
      <c r="B572" s="4" t="s">
        <v>76</v>
      </c>
      <c r="C572" s="4" t="s">
        <v>77</v>
      </c>
      <c r="D572" s="4" t="s">
        <v>17</v>
      </c>
      <c r="E572" s="5" t="s">
        <v>1667</v>
      </c>
      <c r="F572" s="5" t="s">
        <v>697</v>
      </c>
      <c r="G572" s="5" t="s">
        <v>2371</v>
      </c>
      <c r="H572" s="4">
        <v>-41389</v>
      </c>
      <c r="I572">
        <f>big_mac_raw_index[[#This Row],[USD]]/100000</f>
        <v>-0.41388999999999998</v>
      </c>
    </row>
    <row r="573" spans="1:9" x14ac:dyDescent="0.45">
      <c r="A573" s="3">
        <v>40909</v>
      </c>
      <c r="B573" s="4" t="s">
        <v>78</v>
      </c>
      <c r="C573" s="4" t="s">
        <v>79</v>
      </c>
      <c r="D573" s="4" t="s">
        <v>19</v>
      </c>
      <c r="E573" s="5" t="s">
        <v>1668</v>
      </c>
      <c r="F573" s="5" t="s">
        <v>698</v>
      </c>
      <c r="G573" s="5" t="s">
        <v>2372</v>
      </c>
      <c r="H573" s="4">
        <v>-1566</v>
      </c>
      <c r="I573">
        <f xml:space="preserve"> big_mac_raw_index[[#This Row],[USD]]/100000</f>
        <v>-1.566E-2</v>
      </c>
    </row>
    <row r="574" spans="1:9" x14ac:dyDescent="0.45">
      <c r="A574" s="3">
        <v>40909</v>
      </c>
      <c r="B574" s="4" t="s">
        <v>80</v>
      </c>
      <c r="C574" s="4" t="s">
        <v>53</v>
      </c>
      <c r="D574" s="4" t="s">
        <v>20</v>
      </c>
      <c r="E574" s="5" t="s">
        <v>1610</v>
      </c>
      <c r="F574" s="5" t="s">
        <v>699</v>
      </c>
      <c r="G574" s="5" t="s">
        <v>2373</v>
      </c>
      <c r="H574" s="4">
        <v>-883</v>
      </c>
      <c r="I574">
        <f>big_mac_raw_index[[#This Row],[USD]]/100000</f>
        <v>-8.8299999999999993E-3</v>
      </c>
    </row>
    <row r="575" spans="1:9" x14ac:dyDescent="0.45">
      <c r="A575" s="3">
        <v>40909</v>
      </c>
      <c r="B575" s="4" t="s">
        <v>81</v>
      </c>
      <c r="C575" s="4" t="s">
        <v>82</v>
      </c>
      <c r="D575" s="4" t="s">
        <v>24</v>
      </c>
      <c r="E575" s="5" t="s">
        <v>1686</v>
      </c>
      <c r="F575" s="5" t="s">
        <v>700</v>
      </c>
      <c r="G575" s="5" t="s">
        <v>2374</v>
      </c>
      <c r="H575" s="4">
        <v>-44223</v>
      </c>
      <c r="I575">
        <f xml:space="preserve"> big_mac_raw_index[[#This Row],[USD]]/100000</f>
        <v>-0.44223000000000001</v>
      </c>
    </row>
    <row r="576" spans="1:9" x14ac:dyDescent="0.45">
      <c r="A576" s="3">
        <v>40909</v>
      </c>
      <c r="B576" s="4" t="s">
        <v>83</v>
      </c>
      <c r="C576" s="4" t="s">
        <v>84</v>
      </c>
      <c r="D576" s="4" t="s">
        <v>23</v>
      </c>
      <c r="E576" s="5" t="s">
        <v>1687</v>
      </c>
      <c r="F576" s="5" t="s">
        <v>701</v>
      </c>
      <c r="G576" s="5" t="s">
        <v>2375</v>
      </c>
      <c r="H576" s="4">
        <v>-35581</v>
      </c>
      <c r="I576">
        <f>big_mac_raw_index[[#This Row],[USD]]/100000</f>
        <v>-0.35581000000000002</v>
      </c>
    </row>
    <row r="577" spans="1:9" x14ac:dyDescent="0.45">
      <c r="A577" s="3">
        <v>40909</v>
      </c>
      <c r="B577" s="4" t="s">
        <v>85</v>
      </c>
      <c r="C577" s="4" t="s">
        <v>86</v>
      </c>
      <c r="D577" s="4" t="s">
        <v>26</v>
      </c>
      <c r="E577" s="5" t="s">
        <v>1670</v>
      </c>
      <c r="F577" s="5" t="s">
        <v>702</v>
      </c>
      <c r="G577" s="5" t="s">
        <v>2376</v>
      </c>
      <c r="H577" s="4">
        <v>-3564</v>
      </c>
      <c r="I577">
        <f xml:space="preserve"> big_mac_raw_index[[#This Row],[USD]]/100000</f>
        <v>-3.5639999999999998E-2</v>
      </c>
    </row>
    <row r="578" spans="1:9" x14ac:dyDescent="0.45">
      <c r="A578" s="3">
        <v>40909</v>
      </c>
      <c r="B578" s="4" t="s">
        <v>109</v>
      </c>
      <c r="C578" s="4" t="s">
        <v>110</v>
      </c>
      <c r="D578" s="4" t="s">
        <v>25</v>
      </c>
      <c r="E578" s="5" t="s">
        <v>1480</v>
      </c>
      <c r="F578" s="5" t="s">
        <v>703</v>
      </c>
      <c r="G578" s="5" t="s">
        <v>2377</v>
      </c>
      <c r="H578" s="4">
        <v>61731</v>
      </c>
      <c r="I578">
        <f>big_mac_raw_index[[#This Row],[USD]]/100000</f>
        <v>0.61731000000000003</v>
      </c>
    </row>
    <row r="579" spans="1:9" x14ac:dyDescent="0.45">
      <c r="A579" s="3">
        <v>40909</v>
      </c>
      <c r="B579" s="4" t="s">
        <v>121</v>
      </c>
      <c r="C579" s="4" t="s">
        <v>122</v>
      </c>
      <c r="D579" s="4" t="s">
        <v>27</v>
      </c>
      <c r="E579" s="5" t="s">
        <v>1688</v>
      </c>
      <c r="F579" s="5" t="s">
        <v>704</v>
      </c>
      <c r="G579" s="5" t="s">
        <v>2378</v>
      </c>
      <c r="H579" s="4">
        <v>-3121</v>
      </c>
      <c r="I579">
        <f xml:space="preserve"> big_mac_raw_index[[#This Row],[USD]]/100000</f>
        <v>-3.1210000000000002E-2</v>
      </c>
    </row>
    <row r="580" spans="1:9" x14ac:dyDescent="0.45">
      <c r="A580" s="3">
        <v>40909</v>
      </c>
      <c r="B580" s="4" t="s">
        <v>111</v>
      </c>
      <c r="C580" s="4" t="s">
        <v>112</v>
      </c>
      <c r="D580" s="4" t="s">
        <v>28</v>
      </c>
      <c r="E580" s="5" t="s">
        <v>1493</v>
      </c>
      <c r="F580" s="5" t="s">
        <v>705</v>
      </c>
      <c r="G580" s="5" t="s">
        <v>2379</v>
      </c>
      <c r="H580" s="4">
        <v>-11512</v>
      </c>
      <c r="I580">
        <f>big_mac_raw_index[[#This Row],[USD]]/100000</f>
        <v>-0.11512</v>
      </c>
    </row>
    <row r="581" spans="1:9" x14ac:dyDescent="0.45">
      <c r="A581" s="3">
        <v>40909</v>
      </c>
      <c r="B581" s="4" t="s">
        <v>107</v>
      </c>
      <c r="C581" s="4" t="s">
        <v>108</v>
      </c>
      <c r="D581" s="4" t="s">
        <v>29</v>
      </c>
      <c r="E581" s="5" t="s">
        <v>1672</v>
      </c>
      <c r="F581" s="5" t="s">
        <v>706</v>
      </c>
      <c r="G581" s="5" t="s">
        <v>2380</v>
      </c>
      <c r="H581" s="4">
        <v>-36112</v>
      </c>
      <c r="I581">
        <f xml:space="preserve"> big_mac_raw_index[[#This Row],[USD]]/100000</f>
        <v>-0.36112</v>
      </c>
    </row>
    <row r="582" spans="1:9" x14ac:dyDescent="0.45">
      <c r="A582" s="3">
        <v>40909</v>
      </c>
      <c r="B582" s="4" t="s">
        <v>87</v>
      </c>
      <c r="C582" s="4" t="s">
        <v>88</v>
      </c>
      <c r="D582" s="4" t="s">
        <v>30</v>
      </c>
      <c r="E582" s="5" t="s">
        <v>1689</v>
      </c>
      <c r="F582" s="5" t="s">
        <v>707</v>
      </c>
      <c r="G582" s="5" t="s">
        <v>2381</v>
      </c>
      <c r="H582" s="4">
        <v>-38414</v>
      </c>
      <c r="I582">
        <f>big_mac_raw_index[[#This Row],[USD]]/100000</f>
        <v>-0.38413999999999998</v>
      </c>
    </row>
    <row r="583" spans="1:9" x14ac:dyDescent="0.45">
      <c r="A583" s="3">
        <v>40909</v>
      </c>
      <c r="B583" s="4" t="s">
        <v>89</v>
      </c>
      <c r="C583" s="4" t="s">
        <v>90</v>
      </c>
      <c r="D583" s="4" t="s">
        <v>31</v>
      </c>
      <c r="E583" s="5" t="s">
        <v>1690</v>
      </c>
      <c r="F583" s="5" t="s">
        <v>708</v>
      </c>
      <c r="G583" s="5" t="s">
        <v>2382</v>
      </c>
      <c r="H583" s="4">
        <v>-39254</v>
      </c>
      <c r="I583">
        <f xml:space="preserve"> big_mac_raw_index[[#This Row],[USD]]/100000</f>
        <v>-0.39254</v>
      </c>
    </row>
    <row r="584" spans="1:9" x14ac:dyDescent="0.45">
      <c r="A584" s="3">
        <v>40909</v>
      </c>
      <c r="B584" s="4" t="s">
        <v>123</v>
      </c>
      <c r="C584" s="4" t="s">
        <v>124</v>
      </c>
      <c r="D584" s="4" t="s">
        <v>32</v>
      </c>
      <c r="E584" s="5" t="s">
        <v>1493</v>
      </c>
      <c r="F584" s="5" t="s">
        <v>304</v>
      </c>
      <c r="G584" s="5" t="s">
        <v>2264</v>
      </c>
      <c r="H584" s="4">
        <v>-36469</v>
      </c>
      <c r="I584">
        <f>big_mac_raw_index[[#This Row],[USD]]/100000</f>
        <v>-0.36469000000000001</v>
      </c>
    </row>
    <row r="585" spans="1:9" x14ac:dyDescent="0.45">
      <c r="A585" s="3">
        <v>40909</v>
      </c>
      <c r="B585" s="4" t="s">
        <v>91</v>
      </c>
      <c r="C585" s="4" t="s">
        <v>92</v>
      </c>
      <c r="D585" s="4" t="s">
        <v>33</v>
      </c>
      <c r="E585" s="5" t="s">
        <v>1691</v>
      </c>
      <c r="F585" s="5" t="s">
        <v>709</v>
      </c>
      <c r="G585" s="5" t="s">
        <v>2383</v>
      </c>
      <c r="H585" s="4">
        <v>-10618</v>
      </c>
      <c r="I585">
        <f xml:space="preserve"> big_mac_raw_index[[#This Row],[USD]]/100000</f>
        <v>-0.10618</v>
      </c>
    </row>
    <row r="586" spans="1:9" x14ac:dyDescent="0.45">
      <c r="A586" s="3">
        <v>40909</v>
      </c>
      <c r="B586" s="4" t="s">
        <v>93</v>
      </c>
      <c r="C586" s="4" t="s">
        <v>94</v>
      </c>
      <c r="D586" s="4" t="s">
        <v>41</v>
      </c>
      <c r="E586" s="5" t="s">
        <v>1692</v>
      </c>
      <c r="F586" s="5" t="s">
        <v>710</v>
      </c>
      <c r="G586" s="5" t="s">
        <v>2384</v>
      </c>
      <c r="H586" s="4">
        <v>-41539</v>
      </c>
      <c r="I586">
        <f>big_mac_raw_index[[#This Row],[USD]]/100000</f>
        <v>-0.41538999999999998</v>
      </c>
    </row>
    <row r="587" spans="1:9" x14ac:dyDescent="0.45">
      <c r="A587" s="3">
        <v>40909</v>
      </c>
      <c r="B587" s="4" t="s">
        <v>95</v>
      </c>
      <c r="C587" s="4" t="s">
        <v>96</v>
      </c>
      <c r="D587" s="4" t="s">
        <v>21</v>
      </c>
      <c r="E587" s="5" t="s">
        <v>1675</v>
      </c>
      <c r="F587" s="5" t="s">
        <v>711</v>
      </c>
      <c r="G587" s="5" t="s">
        <v>2385</v>
      </c>
      <c r="H587" s="4">
        <v>-23924</v>
      </c>
      <c r="I587">
        <f xml:space="preserve"> big_mac_raw_index[[#This Row],[USD]]/100000</f>
        <v>-0.23924000000000001</v>
      </c>
    </row>
    <row r="588" spans="1:9" x14ac:dyDescent="0.45">
      <c r="A588" s="3">
        <v>40909</v>
      </c>
      <c r="B588" s="4" t="s">
        <v>125</v>
      </c>
      <c r="C588" s="4" t="s">
        <v>126</v>
      </c>
      <c r="D588" s="4" t="s">
        <v>22</v>
      </c>
      <c r="E588" s="5" t="s">
        <v>1693</v>
      </c>
      <c r="F588" s="5" t="s">
        <v>712</v>
      </c>
      <c r="G588" s="5" t="s">
        <v>2386</v>
      </c>
      <c r="H588" s="4">
        <v>-39355</v>
      </c>
      <c r="I588">
        <f>big_mac_raw_index[[#This Row],[USD]]/100000</f>
        <v>-0.39355000000000001</v>
      </c>
    </row>
    <row r="589" spans="1:9" x14ac:dyDescent="0.45">
      <c r="A589" s="3">
        <v>40909</v>
      </c>
      <c r="B589" s="4" t="s">
        <v>97</v>
      </c>
      <c r="C589" s="4" t="s">
        <v>98</v>
      </c>
      <c r="D589" s="4" t="s">
        <v>34</v>
      </c>
      <c r="E589" s="5" t="s">
        <v>1480</v>
      </c>
      <c r="F589" s="5" t="s">
        <v>713</v>
      </c>
      <c r="G589" s="5" t="s">
        <v>2387</v>
      </c>
      <c r="H589" s="4">
        <v>4088</v>
      </c>
      <c r="I589">
        <f xml:space="preserve"> big_mac_raw_index[[#This Row],[USD]]/100000</f>
        <v>4.088E-2</v>
      </c>
    </row>
    <row r="590" spans="1:9" x14ac:dyDescent="0.45">
      <c r="A590" s="3">
        <v>40909</v>
      </c>
      <c r="B590" s="4" t="s">
        <v>99</v>
      </c>
      <c r="C590" s="4" t="s">
        <v>100</v>
      </c>
      <c r="D590" s="4" t="s">
        <v>5</v>
      </c>
      <c r="E590" s="5" t="s">
        <v>1521</v>
      </c>
      <c r="F590" s="5" t="s">
        <v>714</v>
      </c>
      <c r="G590" s="5" t="s">
        <v>2388</v>
      </c>
      <c r="H590" s="4">
        <v>62145</v>
      </c>
      <c r="I590">
        <f>big_mac_raw_index[[#This Row],[USD]]/100000</f>
        <v>0.62144999999999995</v>
      </c>
    </row>
    <row r="591" spans="1:9" x14ac:dyDescent="0.45">
      <c r="A591" s="3">
        <v>40909</v>
      </c>
      <c r="B591" s="4" t="s">
        <v>101</v>
      </c>
      <c r="C591" s="4" t="s">
        <v>102</v>
      </c>
      <c r="D591" s="4" t="s">
        <v>103</v>
      </c>
      <c r="E591" s="5" t="s">
        <v>1506</v>
      </c>
      <c r="F591" s="5" t="s">
        <v>715</v>
      </c>
      <c r="G591" s="5" t="s">
        <v>2389</v>
      </c>
      <c r="H591" s="4">
        <v>-40396</v>
      </c>
      <c r="I591">
        <f xml:space="preserve"> big_mac_raw_index[[#This Row],[USD]]/100000</f>
        <v>-0.40395999999999999</v>
      </c>
    </row>
    <row r="592" spans="1:9" x14ac:dyDescent="0.45">
      <c r="A592" s="3">
        <v>40909</v>
      </c>
      <c r="B592" s="4" t="s">
        <v>104</v>
      </c>
      <c r="C592" s="4" t="s">
        <v>105</v>
      </c>
      <c r="D592" s="4" t="s">
        <v>35</v>
      </c>
      <c r="E592" s="5" t="s">
        <v>1694</v>
      </c>
      <c r="F592" s="5" t="s">
        <v>716</v>
      </c>
      <c r="G592" s="5" t="s">
        <v>2390</v>
      </c>
      <c r="H592" s="4">
        <v>-41469</v>
      </c>
      <c r="I592">
        <f>big_mac_raw_index[[#This Row],[USD]]/100000</f>
        <v>-0.41469</v>
      </c>
    </row>
    <row r="593" spans="1:9" x14ac:dyDescent="0.45">
      <c r="A593" s="3">
        <v>40909</v>
      </c>
      <c r="B593" s="4" t="s">
        <v>113</v>
      </c>
      <c r="C593" s="4" t="s">
        <v>114</v>
      </c>
      <c r="D593" s="4" t="s">
        <v>36</v>
      </c>
      <c r="E593" s="5" t="s">
        <v>1695</v>
      </c>
      <c r="F593" s="5" t="s">
        <v>717</v>
      </c>
      <c r="G593" s="5" t="s">
        <v>2391</v>
      </c>
      <c r="H593" s="4">
        <v>-15593</v>
      </c>
      <c r="I593">
        <f xml:space="preserve"> big_mac_raw_index[[#This Row],[USD]]/100000</f>
        <v>-0.15593000000000001</v>
      </c>
    </row>
    <row r="594" spans="1:9" x14ac:dyDescent="0.45">
      <c r="A594" s="3">
        <v>40909</v>
      </c>
      <c r="B594" s="4" t="s">
        <v>131</v>
      </c>
      <c r="C594" s="4" t="s">
        <v>132</v>
      </c>
      <c r="D594" s="4" t="s">
        <v>133</v>
      </c>
      <c r="E594" s="5" t="s">
        <v>1460</v>
      </c>
      <c r="F594" s="5" t="s">
        <v>568</v>
      </c>
      <c r="G594" s="5" t="s">
        <v>2392</v>
      </c>
      <c r="H594" s="4">
        <v>-22161</v>
      </c>
      <c r="I594">
        <f>big_mac_raw_index[[#This Row],[USD]]/100000</f>
        <v>-0.22161</v>
      </c>
    </row>
    <row r="595" spans="1:9" x14ac:dyDescent="0.45">
      <c r="A595" s="3">
        <v>40909</v>
      </c>
      <c r="B595" s="4" t="s">
        <v>127</v>
      </c>
      <c r="C595" s="4" t="s">
        <v>128</v>
      </c>
      <c r="D595" s="4" t="s">
        <v>37</v>
      </c>
      <c r="E595" s="5" t="s">
        <v>1696</v>
      </c>
      <c r="F595" s="5" t="s">
        <v>718</v>
      </c>
      <c r="G595" s="5" t="s">
        <v>2393</v>
      </c>
      <c r="H595" s="4">
        <v>-49626</v>
      </c>
      <c r="I595">
        <f xml:space="preserve"> big_mac_raw_index[[#This Row],[USD]]/100000</f>
        <v>-0.49625999999999998</v>
      </c>
    </row>
    <row r="596" spans="1:9" x14ac:dyDescent="0.45">
      <c r="A596" s="3">
        <v>40909</v>
      </c>
      <c r="B596" s="4" t="s">
        <v>106</v>
      </c>
      <c r="C596" s="4" t="s">
        <v>50</v>
      </c>
      <c r="D596" s="4" t="s">
        <v>39</v>
      </c>
      <c r="E596" s="5" t="s">
        <v>1697</v>
      </c>
      <c r="F596" s="5" t="s">
        <v>180</v>
      </c>
      <c r="G596" s="5" t="s">
        <v>1697</v>
      </c>
      <c r="H596" s="4">
        <v>0</v>
      </c>
      <c r="I596">
        <f>big_mac_raw_index[[#This Row],[USD]]/100000</f>
        <v>0</v>
      </c>
    </row>
    <row r="597" spans="1:9" x14ac:dyDescent="0.45">
      <c r="A597" s="3">
        <v>40909</v>
      </c>
      <c r="B597" s="4" t="s">
        <v>129</v>
      </c>
      <c r="C597" s="4" t="s">
        <v>130</v>
      </c>
      <c r="D597" s="4" t="s">
        <v>38</v>
      </c>
      <c r="E597" s="5" t="s">
        <v>1678</v>
      </c>
      <c r="F597" s="5" t="s">
        <v>719</v>
      </c>
      <c r="G597" s="5" t="s">
        <v>2394</v>
      </c>
      <c r="H597" s="4">
        <v>10246</v>
      </c>
      <c r="I597">
        <f xml:space="preserve"> big_mac_raw_index[[#This Row],[USD]]/100000</f>
        <v>0.10246</v>
      </c>
    </row>
    <row r="598" spans="1:9" x14ac:dyDescent="0.45">
      <c r="A598" s="3">
        <v>41091</v>
      </c>
      <c r="B598" s="4" t="s">
        <v>55</v>
      </c>
      <c r="C598" s="4" t="s">
        <v>56</v>
      </c>
      <c r="D598" s="4" t="s">
        <v>1</v>
      </c>
      <c r="E598" s="5" t="s">
        <v>1698</v>
      </c>
      <c r="F598" s="5" t="s">
        <v>720</v>
      </c>
      <c r="G598" s="5" t="s">
        <v>2395</v>
      </c>
      <c r="H598" s="4">
        <v>-3848</v>
      </c>
      <c r="I598">
        <f>big_mac_raw_index[[#This Row],[USD]]/100000</f>
        <v>-3.848E-2</v>
      </c>
    </row>
    <row r="599" spans="1:9" x14ac:dyDescent="0.45">
      <c r="A599" s="3">
        <v>41091</v>
      </c>
      <c r="B599" s="4" t="s">
        <v>57</v>
      </c>
      <c r="C599" s="4" t="s">
        <v>58</v>
      </c>
      <c r="D599" s="4" t="s">
        <v>2</v>
      </c>
      <c r="E599" s="5" t="s">
        <v>1655</v>
      </c>
      <c r="F599" s="5" t="s">
        <v>721</v>
      </c>
      <c r="G599" s="5" t="s">
        <v>2396</v>
      </c>
      <c r="H599" s="4">
        <v>8149</v>
      </c>
      <c r="I599">
        <f xml:space="preserve"> big_mac_raw_index[[#This Row],[USD]]/100000</f>
        <v>8.1490000000000007E-2</v>
      </c>
    </row>
    <row r="600" spans="1:9" x14ac:dyDescent="0.45">
      <c r="A600" s="3">
        <v>41091</v>
      </c>
      <c r="B600" s="4" t="s">
        <v>59</v>
      </c>
      <c r="C600" s="4" t="s">
        <v>60</v>
      </c>
      <c r="D600" s="4" t="s">
        <v>3</v>
      </c>
      <c r="E600" s="5" t="s">
        <v>1699</v>
      </c>
      <c r="F600" s="5" t="s">
        <v>722</v>
      </c>
      <c r="G600" s="5" t="s">
        <v>2397</v>
      </c>
      <c r="H600" s="4">
        <v>14061</v>
      </c>
      <c r="I600">
        <f>big_mac_raw_index[[#This Row],[USD]]/100000</f>
        <v>0.14061000000000001</v>
      </c>
    </row>
    <row r="601" spans="1:9" x14ac:dyDescent="0.45">
      <c r="A601" s="3">
        <v>41091</v>
      </c>
      <c r="B601" s="4" t="s">
        <v>61</v>
      </c>
      <c r="C601" s="4" t="s">
        <v>52</v>
      </c>
      <c r="D601" s="4" t="s">
        <v>14</v>
      </c>
      <c r="E601" s="5" t="s">
        <v>1700</v>
      </c>
      <c r="F601" s="5" t="s">
        <v>723</v>
      </c>
      <c r="G601" s="5" t="s">
        <v>2398</v>
      </c>
      <c r="H601" s="4">
        <v>-3816</v>
      </c>
      <c r="I601">
        <f xml:space="preserve"> big_mac_raw_index[[#This Row],[USD]]/100000</f>
        <v>-3.8159999999999999E-2</v>
      </c>
    </row>
    <row r="602" spans="1:9" x14ac:dyDescent="0.45">
      <c r="A602" s="3">
        <v>41091</v>
      </c>
      <c r="B602" s="4" t="s">
        <v>62</v>
      </c>
      <c r="C602" s="4" t="s">
        <v>63</v>
      </c>
      <c r="D602" s="4" t="s">
        <v>4</v>
      </c>
      <c r="E602" s="5" t="s">
        <v>1701</v>
      </c>
      <c r="F602" s="5" t="s">
        <v>724</v>
      </c>
      <c r="G602" s="5" t="s">
        <v>2399</v>
      </c>
      <c r="H602" s="4">
        <v>16056</v>
      </c>
      <c r="I602">
        <f>big_mac_raw_index[[#This Row],[USD]]/100000</f>
        <v>0.16056000000000001</v>
      </c>
    </row>
    <row r="603" spans="1:9" x14ac:dyDescent="0.45">
      <c r="A603" s="3">
        <v>41091</v>
      </c>
      <c r="B603" s="4" t="s">
        <v>64</v>
      </c>
      <c r="C603" s="4" t="s">
        <v>65</v>
      </c>
      <c r="D603" s="4" t="s">
        <v>6</v>
      </c>
      <c r="E603" s="5" t="s">
        <v>1626</v>
      </c>
      <c r="F603" s="5" t="s">
        <v>725</v>
      </c>
      <c r="G603" s="5" t="s">
        <v>2400</v>
      </c>
      <c r="H603" s="4">
        <v>-3922</v>
      </c>
      <c r="I603">
        <f xml:space="preserve"> big_mac_raw_index[[#This Row],[USD]]/100000</f>
        <v>-3.9219999999999998E-2</v>
      </c>
    </row>
    <row r="604" spans="1:9" x14ac:dyDescent="0.45">
      <c r="A604" s="3">
        <v>41091</v>
      </c>
      <c r="B604" s="4" t="s">
        <v>66</v>
      </c>
      <c r="C604" s="4" t="s">
        <v>54</v>
      </c>
      <c r="D604" s="4" t="s">
        <v>7</v>
      </c>
      <c r="E604" s="5" t="s">
        <v>1702</v>
      </c>
      <c r="F604" s="5" t="s">
        <v>726</v>
      </c>
      <c r="G604" s="5" t="s">
        <v>2401</v>
      </c>
      <c r="H604" s="4">
        <v>-43392</v>
      </c>
      <c r="I604">
        <f>big_mac_raw_index[[#This Row],[USD]]/100000</f>
        <v>-0.43391999999999997</v>
      </c>
    </row>
    <row r="605" spans="1:9" x14ac:dyDescent="0.45">
      <c r="A605" s="3">
        <v>41091</v>
      </c>
      <c r="B605" s="4" t="s">
        <v>117</v>
      </c>
      <c r="C605" s="4" t="s">
        <v>118</v>
      </c>
      <c r="D605" s="4" t="s">
        <v>8</v>
      </c>
      <c r="E605" s="5" t="s">
        <v>1703</v>
      </c>
      <c r="F605" s="5" t="s">
        <v>727</v>
      </c>
      <c r="G605" s="5" t="s">
        <v>2402</v>
      </c>
      <c r="H605" s="4">
        <v>10131</v>
      </c>
      <c r="I605">
        <f xml:space="preserve"> big_mac_raw_index[[#This Row],[USD]]/100000</f>
        <v>0.10131</v>
      </c>
    </row>
    <row r="606" spans="1:9" x14ac:dyDescent="0.45">
      <c r="A606" s="3">
        <v>41091</v>
      </c>
      <c r="B606" s="4" t="s">
        <v>67</v>
      </c>
      <c r="C606" s="4" t="s">
        <v>68</v>
      </c>
      <c r="D606" s="4" t="s">
        <v>10</v>
      </c>
      <c r="E606" s="5" t="s">
        <v>1704</v>
      </c>
      <c r="F606" s="5" t="s">
        <v>728</v>
      </c>
      <c r="G606" s="5" t="s">
        <v>2403</v>
      </c>
      <c r="H606" s="4">
        <v>-22787</v>
      </c>
      <c r="I606">
        <f>big_mac_raw_index[[#This Row],[USD]]/100000</f>
        <v>-0.22786999999999999</v>
      </c>
    </row>
    <row r="607" spans="1:9" x14ac:dyDescent="0.45">
      <c r="A607" s="3">
        <v>41091</v>
      </c>
      <c r="B607" s="4" t="s">
        <v>69</v>
      </c>
      <c r="C607" s="4" t="s">
        <v>70</v>
      </c>
      <c r="D607" s="4" t="s">
        <v>11</v>
      </c>
      <c r="E607" s="5" t="s">
        <v>199</v>
      </c>
      <c r="F607" s="5" t="s">
        <v>729</v>
      </c>
      <c r="G607" s="5" t="s">
        <v>2404</v>
      </c>
      <c r="H607" s="4">
        <v>7337</v>
      </c>
      <c r="I607">
        <f xml:space="preserve"> big_mac_raw_index[[#This Row],[USD]]/100000</f>
        <v>7.3370000000000005E-2</v>
      </c>
    </row>
    <row r="608" spans="1:9" x14ac:dyDescent="0.45">
      <c r="A608" s="3">
        <v>41091</v>
      </c>
      <c r="B608" s="4" t="s">
        <v>115</v>
      </c>
      <c r="C608" s="4" t="s">
        <v>116</v>
      </c>
      <c r="D608" s="4" t="s">
        <v>12</v>
      </c>
      <c r="E608" s="5" t="s">
        <v>1705</v>
      </c>
      <c r="F608" s="5" t="s">
        <v>730</v>
      </c>
      <c r="G608" s="5" t="s">
        <v>2405</v>
      </c>
      <c r="H608" s="4">
        <v>-39054</v>
      </c>
      <c r="I608">
        <f>big_mac_raw_index[[#This Row],[USD]]/100000</f>
        <v>-0.39054</v>
      </c>
    </row>
    <row r="609" spans="1:9" x14ac:dyDescent="0.45">
      <c r="A609" s="3">
        <v>41091</v>
      </c>
      <c r="B609" s="4" t="s">
        <v>71</v>
      </c>
      <c r="C609" s="4" t="s">
        <v>51</v>
      </c>
      <c r="D609" s="4" t="s">
        <v>13</v>
      </c>
      <c r="E609" s="5" t="s">
        <v>1706</v>
      </c>
      <c r="F609" s="5" t="s">
        <v>731</v>
      </c>
      <c r="G609" s="5" t="s">
        <v>2406</v>
      </c>
      <c r="H609" s="4">
        <v>391</v>
      </c>
      <c r="I609">
        <f xml:space="preserve"> big_mac_raw_index[[#This Row],[USD]]/100000</f>
        <v>3.9100000000000003E-3</v>
      </c>
    </row>
    <row r="610" spans="1:9" x14ac:dyDescent="0.45">
      <c r="A610" s="3">
        <v>41091</v>
      </c>
      <c r="B610" s="4" t="s">
        <v>72</v>
      </c>
      <c r="C610" s="4" t="s">
        <v>73</v>
      </c>
      <c r="D610" s="4" t="s">
        <v>15</v>
      </c>
      <c r="E610" s="5" t="s">
        <v>1676</v>
      </c>
      <c r="F610" s="5" t="s">
        <v>732</v>
      </c>
      <c r="G610" s="5" t="s">
        <v>2407</v>
      </c>
      <c r="H610" s="4">
        <v>-50854</v>
      </c>
      <c r="I610">
        <f>big_mac_raw_index[[#This Row],[USD]]/100000</f>
        <v>-0.50853999999999999</v>
      </c>
    </row>
    <row r="611" spans="1:9" x14ac:dyDescent="0.45">
      <c r="A611" s="3">
        <v>41091</v>
      </c>
      <c r="B611" s="4" t="s">
        <v>74</v>
      </c>
      <c r="C611" s="4" t="s">
        <v>75</v>
      </c>
      <c r="D611" s="4" t="s">
        <v>16</v>
      </c>
      <c r="E611" s="5" t="s">
        <v>1707</v>
      </c>
      <c r="F611" s="5" t="s">
        <v>733</v>
      </c>
      <c r="G611" s="5" t="s">
        <v>2408</v>
      </c>
      <c r="H611" s="4">
        <v>-19486</v>
      </c>
      <c r="I611">
        <f xml:space="preserve"> big_mac_raw_index[[#This Row],[USD]]/100000</f>
        <v>-0.19486000000000001</v>
      </c>
    </row>
    <row r="612" spans="1:9" x14ac:dyDescent="0.45">
      <c r="A612" s="3">
        <v>41091</v>
      </c>
      <c r="B612" s="4" t="s">
        <v>134</v>
      </c>
      <c r="C612" s="4" t="s">
        <v>135</v>
      </c>
      <c r="D612" s="4" t="s">
        <v>18</v>
      </c>
      <c r="E612" s="5" t="s">
        <v>1708</v>
      </c>
      <c r="F612" s="5" t="s">
        <v>734</v>
      </c>
      <c r="G612" s="5" t="s">
        <v>2409</v>
      </c>
      <c r="H612" s="4">
        <v>-63383</v>
      </c>
      <c r="I612">
        <f>big_mac_raw_index[[#This Row],[USD]]/100000</f>
        <v>-0.63383</v>
      </c>
    </row>
    <row r="613" spans="1:9" x14ac:dyDescent="0.45">
      <c r="A613" s="3">
        <v>41091</v>
      </c>
      <c r="B613" s="4" t="s">
        <v>76</v>
      </c>
      <c r="C613" s="4" t="s">
        <v>77</v>
      </c>
      <c r="D613" s="4" t="s">
        <v>17</v>
      </c>
      <c r="E613" s="5" t="s">
        <v>1709</v>
      </c>
      <c r="F613" s="5" t="s">
        <v>735</v>
      </c>
      <c r="G613" s="5" t="s">
        <v>2410</v>
      </c>
      <c r="H613" s="4">
        <v>-41027</v>
      </c>
      <c r="I613">
        <f xml:space="preserve"> big_mac_raw_index[[#This Row],[USD]]/100000</f>
        <v>-0.41027000000000002</v>
      </c>
    </row>
    <row r="614" spans="1:9" x14ac:dyDescent="0.45">
      <c r="A614" s="3">
        <v>41091</v>
      </c>
      <c r="B614" s="4" t="s">
        <v>78</v>
      </c>
      <c r="C614" s="4" t="s">
        <v>79</v>
      </c>
      <c r="D614" s="4" t="s">
        <v>19</v>
      </c>
      <c r="E614" s="5" t="s">
        <v>1710</v>
      </c>
      <c r="F614" s="5" t="s">
        <v>736</v>
      </c>
      <c r="G614" s="5" t="s">
        <v>2411</v>
      </c>
      <c r="H614" s="4">
        <v>-3254</v>
      </c>
      <c r="I614">
        <f>big_mac_raw_index[[#This Row],[USD]]/100000</f>
        <v>-3.2539999999999999E-2</v>
      </c>
    </row>
    <row r="615" spans="1:9" x14ac:dyDescent="0.45">
      <c r="A615" s="3">
        <v>41091</v>
      </c>
      <c r="B615" s="4" t="s">
        <v>80</v>
      </c>
      <c r="C615" s="4" t="s">
        <v>53</v>
      </c>
      <c r="D615" s="4" t="s">
        <v>20</v>
      </c>
      <c r="E615" s="5" t="s">
        <v>1610</v>
      </c>
      <c r="F615" s="5" t="s">
        <v>737</v>
      </c>
      <c r="G615" s="5" t="s">
        <v>2412</v>
      </c>
      <c r="H615" s="4">
        <v>-5464</v>
      </c>
      <c r="I615">
        <f xml:space="preserve"> big_mac_raw_index[[#This Row],[USD]]/100000</f>
        <v>-5.4640000000000001E-2</v>
      </c>
    </row>
    <row r="616" spans="1:9" x14ac:dyDescent="0.45">
      <c r="A616" s="3">
        <v>41091</v>
      </c>
      <c r="B616" s="4" t="s">
        <v>81</v>
      </c>
      <c r="C616" s="4" t="s">
        <v>82</v>
      </c>
      <c r="D616" s="4" t="s">
        <v>24</v>
      </c>
      <c r="E616" s="5" t="s">
        <v>1711</v>
      </c>
      <c r="F616" s="5" t="s">
        <v>738</v>
      </c>
      <c r="G616" s="5" t="s">
        <v>2413</v>
      </c>
      <c r="H616" s="4">
        <v>-46116</v>
      </c>
      <c r="I616">
        <f>big_mac_raw_index[[#This Row],[USD]]/100000</f>
        <v>-0.46116000000000001</v>
      </c>
    </row>
    <row r="617" spans="1:9" x14ac:dyDescent="0.45">
      <c r="A617" s="3">
        <v>41091</v>
      </c>
      <c r="B617" s="4" t="s">
        <v>83</v>
      </c>
      <c r="C617" s="4" t="s">
        <v>84</v>
      </c>
      <c r="D617" s="4" t="s">
        <v>23</v>
      </c>
      <c r="E617" s="5" t="s">
        <v>1687</v>
      </c>
      <c r="F617" s="5" t="s">
        <v>739</v>
      </c>
      <c r="G617" s="5" t="s">
        <v>2414</v>
      </c>
      <c r="H617" s="4">
        <v>-37532</v>
      </c>
      <c r="I617">
        <f xml:space="preserve"> big_mac_raw_index[[#This Row],[USD]]/100000</f>
        <v>-0.37531999999999999</v>
      </c>
    </row>
    <row r="618" spans="1:9" x14ac:dyDescent="0.45">
      <c r="A618" s="3">
        <v>41091</v>
      </c>
      <c r="B618" s="4" t="s">
        <v>85</v>
      </c>
      <c r="C618" s="4" t="s">
        <v>86</v>
      </c>
      <c r="D618" s="4" t="s">
        <v>26</v>
      </c>
      <c r="E618" s="5" t="s">
        <v>1670</v>
      </c>
      <c r="F618" s="5" t="s">
        <v>740</v>
      </c>
      <c r="G618" s="5" t="s">
        <v>2415</v>
      </c>
      <c r="H618" s="4">
        <v>-7463</v>
      </c>
      <c r="I618">
        <f>big_mac_raw_index[[#This Row],[USD]]/100000</f>
        <v>-7.4630000000000002E-2</v>
      </c>
    </row>
    <row r="619" spans="1:9" x14ac:dyDescent="0.45">
      <c r="A619" s="3">
        <v>41091</v>
      </c>
      <c r="B619" s="4" t="s">
        <v>109</v>
      </c>
      <c r="C619" s="4" t="s">
        <v>110</v>
      </c>
      <c r="D619" s="4" t="s">
        <v>25</v>
      </c>
      <c r="E619" s="5" t="s">
        <v>1546</v>
      </c>
      <c r="F619" s="5" t="s">
        <v>741</v>
      </c>
      <c r="G619" s="5" t="s">
        <v>2416</v>
      </c>
      <c r="H619" s="4">
        <v>63105</v>
      </c>
      <c r="I619">
        <f xml:space="preserve"> big_mac_raw_index[[#This Row],[USD]]/100000</f>
        <v>0.63105</v>
      </c>
    </row>
    <row r="620" spans="1:9" x14ac:dyDescent="0.45">
      <c r="A620" s="3">
        <v>41091</v>
      </c>
      <c r="B620" s="4" t="s">
        <v>121</v>
      </c>
      <c r="C620" s="4" t="s">
        <v>122</v>
      </c>
      <c r="D620" s="4" t="s">
        <v>27</v>
      </c>
      <c r="E620" s="5" t="s">
        <v>1712</v>
      </c>
      <c r="F620" s="5" t="s">
        <v>742</v>
      </c>
      <c r="G620" s="5" t="s">
        <v>2417</v>
      </c>
      <c r="H620" s="4">
        <v>-30386</v>
      </c>
      <c r="I620">
        <f>big_mac_raw_index[[#This Row],[USD]]/100000</f>
        <v>-0.30386000000000002</v>
      </c>
    </row>
    <row r="621" spans="1:9" x14ac:dyDescent="0.45">
      <c r="A621" s="3">
        <v>41091</v>
      </c>
      <c r="B621" s="4" t="s">
        <v>107</v>
      </c>
      <c r="C621" s="4" t="s">
        <v>108</v>
      </c>
      <c r="D621" s="4" t="s">
        <v>29</v>
      </c>
      <c r="E621" s="5" t="s">
        <v>1672</v>
      </c>
      <c r="F621" s="5" t="s">
        <v>743</v>
      </c>
      <c r="G621" s="5" t="s">
        <v>2418</v>
      </c>
      <c r="H621" s="4">
        <v>-35385</v>
      </c>
      <c r="I621">
        <f xml:space="preserve"> big_mac_raw_index[[#This Row],[USD]]/100000</f>
        <v>-0.35385</v>
      </c>
    </row>
    <row r="622" spans="1:9" x14ac:dyDescent="0.45">
      <c r="A622" s="3">
        <v>41091</v>
      </c>
      <c r="B622" s="4" t="s">
        <v>87</v>
      </c>
      <c r="C622" s="4" t="s">
        <v>88</v>
      </c>
      <c r="D622" s="4" t="s">
        <v>30</v>
      </c>
      <c r="E622" s="5" t="s">
        <v>1689</v>
      </c>
      <c r="F622" s="5" t="s">
        <v>744</v>
      </c>
      <c r="G622" s="5" t="s">
        <v>2419</v>
      </c>
      <c r="H622" s="4">
        <v>-39231</v>
      </c>
      <c r="I622">
        <f>big_mac_raw_index[[#This Row],[USD]]/100000</f>
        <v>-0.39230999999999999</v>
      </c>
    </row>
    <row r="623" spans="1:9" x14ac:dyDescent="0.45">
      <c r="A623" s="3">
        <v>41091</v>
      </c>
      <c r="B623" s="4" t="s">
        <v>89</v>
      </c>
      <c r="C623" s="4" t="s">
        <v>90</v>
      </c>
      <c r="D623" s="4" t="s">
        <v>31</v>
      </c>
      <c r="E623" s="5" t="s">
        <v>1506</v>
      </c>
      <c r="F623" s="5" t="s">
        <v>745</v>
      </c>
      <c r="G623" s="5" t="s">
        <v>2420</v>
      </c>
      <c r="H623" s="4">
        <v>-47105</v>
      </c>
      <c r="I623">
        <f xml:space="preserve"> big_mac_raw_index[[#This Row],[USD]]/100000</f>
        <v>-0.47105000000000002</v>
      </c>
    </row>
    <row r="624" spans="1:9" x14ac:dyDescent="0.45">
      <c r="A624" s="3">
        <v>41091</v>
      </c>
      <c r="B624" s="4" t="s">
        <v>123</v>
      </c>
      <c r="C624" s="4" t="s">
        <v>124</v>
      </c>
      <c r="D624" s="4" t="s">
        <v>32</v>
      </c>
      <c r="E624" s="5" t="s">
        <v>1493</v>
      </c>
      <c r="F624" s="5" t="s">
        <v>746</v>
      </c>
      <c r="G624" s="5" t="s">
        <v>2421</v>
      </c>
      <c r="H624" s="4">
        <v>-38383</v>
      </c>
      <c r="I624">
        <f>big_mac_raw_index[[#This Row],[USD]]/100000</f>
        <v>-0.38383</v>
      </c>
    </row>
    <row r="625" spans="1:9" x14ac:dyDescent="0.45">
      <c r="A625" s="3">
        <v>41091</v>
      </c>
      <c r="B625" s="4" t="s">
        <v>91</v>
      </c>
      <c r="C625" s="4" t="s">
        <v>92</v>
      </c>
      <c r="D625" s="4" t="s">
        <v>33</v>
      </c>
      <c r="E625" s="5" t="s">
        <v>1713</v>
      </c>
      <c r="F625" s="5" t="s">
        <v>747</v>
      </c>
      <c r="G625" s="5" t="s">
        <v>2422</v>
      </c>
      <c r="H625" s="4">
        <v>-19209</v>
      </c>
      <c r="I625">
        <f xml:space="preserve"> big_mac_raw_index[[#This Row],[USD]]/100000</f>
        <v>-0.19209000000000001</v>
      </c>
    </row>
    <row r="626" spans="1:9" x14ac:dyDescent="0.45">
      <c r="A626" s="3">
        <v>41091</v>
      </c>
      <c r="B626" s="4" t="s">
        <v>93</v>
      </c>
      <c r="C626" s="4" t="s">
        <v>94</v>
      </c>
      <c r="D626" s="4" t="s">
        <v>41</v>
      </c>
      <c r="E626" s="5" t="s">
        <v>1692</v>
      </c>
      <c r="F626" s="5" t="s">
        <v>748</v>
      </c>
      <c r="G626" s="5" t="s">
        <v>2423</v>
      </c>
      <c r="H626" s="4">
        <v>-45561</v>
      </c>
      <c r="I626">
        <f>big_mac_raw_index[[#This Row],[USD]]/100000</f>
        <v>-0.45561000000000001</v>
      </c>
    </row>
    <row r="627" spans="1:9" x14ac:dyDescent="0.45">
      <c r="A627" s="3">
        <v>41091</v>
      </c>
      <c r="B627" s="4" t="s">
        <v>95</v>
      </c>
      <c r="C627" s="4" t="s">
        <v>96</v>
      </c>
      <c r="D627" s="4" t="s">
        <v>21</v>
      </c>
      <c r="E627" s="5" t="s">
        <v>1675</v>
      </c>
      <c r="F627" s="5" t="s">
        <v>749</v>
      </c>
      <c r="G627" s="5" t="s">
        <v>2424</v>
      </c>
      <c r="H627" s="4">
        <v>-25717</v>
      </c>
      <c r="I627">
        <f xml:space="preserve"> big_mac_raw_index[[#This Row],[USD]]/100000</f>
        <v>-0.25717000000000001</v>
      </c>
    </row>
    <row r="628" spans="1:9" x14ac:dyDescent="0.45">
      <c r="A628" s="3">
        <v>41091</v>
      </c>
      <c r="B628" s="4" t="s">
        <v>125</v>
      </c>
      <c r="C628" s="4" t="s">
        <v>126</v>
      </c>
      <c r="D628" s="4" t="s">
        <v>22</v>
      </c>
      <c r="E628" s="5" t="s">
        <v>1693</v>
      </c>
      <c r="F628" s="5" t="s">
        <v>750</v>
      </c>
      <c r="G628" s="5" t="s">
        <v>2425</v>
      </c>
      <c r="H628" s="4">
        <v>-48845</v>
      </c>
      <c r="I628">
        <f>big_mac_raw_index[[#This Row],[USD]]/100000</f>
        <v>-0.48845</v>
      </c>
    </row>
    <row r="629" spans="1:9" x14ac:dyDescent="0.45">
      <c r="A629" s="3">
        <v>41091</v>
      </c>
      <c r="B629" s="4" t="s">
        <v>97</v>
      </c>
      <c r="C629" s="4" t="s">
        <v>98</v>
      </c>
      <c r="D629" s="4" t="s">
        <v>34</v>
      </c>
      <c r="E629" s="5" t="s">
        <v>1714</v>
      </c>
      <c r="F629" s="5" t="s">
        <v>751</v>
      </c>
      <c r="G629" s="5" t="s">
        <v>2426</v>
      </c>
      <c r="H629" s="4">
        <v>32379</v>
      </c>
      <c r="I629">
        <f xml:space="preserve"> big_mac_raw_index[[#This Row],[USD]]/100000</f>
        <v>0.32379000000000002</v>
      </c>
    </row>
    <row r="630" spans="1:9" x14ac:dyDescent="0.45">
      <c r="A630" s="3">
        <v>41091</v>
      </c>
      <c r="B630" s="4" t="s">
        <v>99</v>
      </c>
      <c r="C630" s="4" t="s">
        <v>100</v>
      </c>
      <c r="D630" s="4" t="s">
        <v>5</v>
      </c>
      <c r="E630" s="5" t="s">
        <v>1521</v>
      </c>
      <c r="F630" s="5" t="s">
        <v>752</v>
      </c>
      <c r="G630" s="5" t="s">
        <v>2427</v>
      </c>
      <c r="H630" s="4">
        <v>51627</v>
      </c>
      <c r="I630">
        <f>big_mac_raw_index[[#This Row],[USD]]/100000</f>
        <v>0.51627000000000001</v>
      </c>
    </row>
    <row r="631" spans="1:9" x14ac:dyDescent="0.45">
      <c r="A631" s="3">
        <v>41091</v>
      </c>
      <c r="B631" s="4" t="s">
        <v>101</v>
      </c>
      <c r="C631" s="4" t="s">
        <v>102</v>
      </c>
      <c r="D631" s="4" t="s">
        <v>103</v>
      </c>
      <c r="E631" s="5" t="s">
        <v>1506</v>
      </c>
      <c r="F631" s="5" t="s">
        <v>753</v>
      </c>
      <c r="G631" s="5" t="s">
        <v>2428</v>
      </c>
      <c r="H631" s="4">
        <v>-42604</v>
      </c>
      <c r="I631">
        <f xml:space="preserve"> big_mac_raw_index[[#This Row],[USD]]/100000</f>
        <v>-0.42603999999999997</v>
      </c>
    </row>
    <row r="632" spans="1:9" x14ac:dyDescent="0.45">
      <c r="A632" s="3">
        <v>41091</v>
      </c>
      <c r="B632" s="4" t="s">
        <v>104</v>
      </c>
      <c r="C632" s="4" t="s">
        <v>105</v>
      </c>
      <c r="D632" s="4" t="s">
        <v>35</v>
      </c>
      <c r="E632" s="5" t="s">
        <v>1537</v>
      </c>
      <c r="F632" s="5" t="s">
        <v>754</v>
      </c>
      <c r="G632" s="5" t="s">
        <v>2429</v>
      </c>
      <c r="H632" s="4">
        <v>-40225</v>
      </c>
      <c r="I632">
        <f>big_mac_raw_index[[#This Row],[USD]]/100000</f>
        <v>-0.40225</v>
      </c>
    </row>
    <row r="633" spans="1:9" x14ac:dyDescent="0.45">
      <c r="A633" s="3">
        <v>41091</v>
      </c>
      <c r="B633" s="4" t="s">
        <v>113</v>
      </c>
      <c r="C633" s="4" t="s">
        <v>114</v>
      </c>
      <c r="D633" s="4" t="s">
        <v>36</v>
      </c>
      <c r="E633" s="5" t="s">
        <v>1553</v>
      </c>
      <c r="F633" s="5" t="s">
        <v>755</v>
      </c>
      <c r="G633" s="5" t="s">
        <v>2430</v>
      </c>
      <c r="H633" s="4">
        <v>4352</v>
      </c>
      <c r="I633">
        <f xml:space="preserve"> big_mac_raw_index[[#This Row],[USD]]/100000</f>
        <v>4.3520000000000003E-2</v>
      </c>
    </row>
    <row r="634" spans="1:9" x14ac:dyDescent="0.45">
      <c r="A634" s="3">
        <v>41091</v>
      </c>
      <c r="B634" s="4" t="s">
        <v>131</v>
      </c>
      <c r="C634" s="4" t="s">
        <v>132</v>
      </c>
      <c r="D634" s="4" t="s">
        <v>133</v>
      </c>
      <c r="E634" s="5" t="s">
        <v>1460</v>
      </c>
      <c r="F634" s="5" t="s">
        <v>756</v>
      </c>
      <c r="G634" s="5" t="s">
        <v>2431</v>
      </c>
      <c r="H634" s="4">
        <v>-24503</v>
      </c>
      <c r="I634">
        <f>big_mac_raw_index[[#This Row],[USD]]/100000</f>
        <v>-0.24503</v>
      </c>
    </row>
    <row r="635" spans="1:9" x14ac:dyDescent="0.45">
      <c r="A635" s="3">
        <v>41091</v>
      </c>
      <c r="B635" s="4" t="s">
        <v>127</v>
      </c>
      <c r="C635" s="4" t="s">
        <v>128</v>
      </c>
      <c r="D635" s="4" t="s">
        <v>37</v>
      </c>
      <c r="E635" s="5" t="s">
        <v>1609</v>
      </c>
      <c r="F635" s="5" t="s">
        <v>757</v>
      </c>
      <c r="G635" s="5" t="s">
        <v>2432</v>
      </c>
      <c r="H635" s="4">
        <v>-57131</v>
      </c>
      <c r="I635">
        <f xml:space="preserve"> big_mac_raw_index[[#This Row],[USD]]/100000</f>
        <v>-0.57130999999999998</v>
      </c>
    </row>
    <row r="636" spans="1:9" x14ac:dyDescent="0.45">
      <c r="A636" s="3">
        <v>41091</v>
      </c>
      <c r="B636" s="4" t="s">
        <v>106</v>
      </c>
      <c r="C636" s="4" t="s">
        <v>50</v>
      </c>
      <c r="D636" s="4" t="s">
        <v>39</v>
      </c>
      <c r="E636" s="5" t="s">
        <v>1715</v>
      </c>
      <c r="F636" s="5" t="s">
        <v>180</v>
      </c>
      <c r="G636" s="5" t="s">
        <v>1715</v>
      </c>
      <c r="H636" s="4">
        <v>0</v>
      </c>
      <c r="I636">
        <f>big_mac_raw_index[[#This Row],[USD]]/100000</f>
        <v>0</v>
      </c>
    </row>
    <row r="637" spans="1:9" x14ac:dyDescent="0.45">
      <c r="A637" s="3">
        <v>41091</v>
      </c>
      <c r="B637" s="4" t="s">
        <v>129</v>
      </c>
      <c r="C637" s="4" t="s">
        <v>130</v>
      </c>
      <c r="D637" s="4" t="s">
        <v>38</v>
      </c>
      <c r="E637" s="5" t="s">
        <v>308</v>
      </c>
      <c r="F637" s="5" t="s">
        <v>758</v>
      </c>
      <c r="G637" s="5" t="s">
        <v>2433</v>
      </c>
      <c r="H637" s="4">
        <v>4604</v>
      </c>
      <c r="I637">
        <f xml:space="preserve"> big_mac_raw_index[[#This Row],[USD]]/100000</f>
        <v>4.6039999999999998E-2</v>
      </c>
    </row>
    <row r="638" spans="1:9" x14ac:dyDescent="0.45">
      <c r="A638" s="3">
        <v>41275</v>
      </c>
      <c r="B638" s="4" t="s">
        <v>55</v>
      </c>
      <c r="C638" s="4" t="s">
        <v>56</v>
      </c>
      <c r="D638" s="4" t="s">
        <v>1</v>
      </c>
      <c r="E638" s="5" t="s">
        <v>1698</v>
      </c>
      <c r="F638" s="5" t="s">
        <v>759</v>
      </c>
      <c r="G638" s="5" t="s">
        <v>2434</v>
      </c>
      <c r="H638" s="4">
        <v>-12581</v>
      </c>
      <c r="I638">
        <f>big_mac_raw_index[[#This Row],[USD]]/100000</f>
        <v>-0.12581000000000001</v>
      </c>
    </row>
    <row r="639" spans="1:9" x14ac:dyDescent="0.45">
      <c r="A639" s="3">
        <v>41275</v>
      </c>
      <c r="B639" s="4" t="s">
        <v>57</v>
      </c>
      <c r="C639" s="4" t="s">
        <v>58</v>
      </c>
      <c r="D639" s="4" t="s">
        <v>2</v>
      </c>
      <c r="E639" s="5" t="s">
        <v>1716</v>
      </c>
      <c r="F639" s="5" t="s">
        <v>760</v>
      </c>
      <c r="G639" s="5" t="s">
        <v>2435</v>
      </c>
      <c r="H639" s="4">
        <v>12205</v>
      </c>
      <c r="I639">
        <f xml:space="preserve"> big_mac_raw_index[[#This Row],[USD]]/100000</f>
        <v>0.12205000000000001</v>
      </c>
    </row>
    <row r="640" spans="1:9" x14ac:dyDescent="0.45">
      <c r="A640" s="3">
        <v>41275</v>
      </c>
      <c r="B640" s="4" t="s">
        <v>59</v>
      </c>
      <c r="C640" s="4" t="s">
        <v>60</v>
      </c>
      <c r="D640" s="4" t="s">
        <v>3</v>
      </c>
      <c r="E640" s="5" t="s">
        <v>1717</v>
      </c>
      <c r="F640" s="5" t="s">
        <v>761</v>
      </c>
      <c r="G640" s="5" t="s">
        <v>2436</v>
      </c>
      <c r="H640" s="4">
        <v>29225</v>
      </c>
      <c r="I640">
        <f>big_mac_raw_index[[#This Row],[USD]]/100000</f>
        <v>0.29225000000000001</v>
      </c>
    </row>
    <row r="641" spans="1:9" x14ac:dyDescent="0.45">
      <c r="A641" s="3">
        <v>41275</v>
      </c>
      <c r="B641" s="4" t="s">
        <v>61</v>
      </c>
      <c r="C641" s="4" t="s">
        <v>52</v>
      </c>
      <c r="D641" s="4" t="s">
        <v>14</v>
      </c>
      <c r="E641" s="5" t="s">
        <v>1700</v>
      </c>
      <c r="F641" s="5" t="s">
        <v>762</v>
      </c>
      <c r="G641" s="5" t="s">
        <v>2437</v>
      </c>
      <c r="H641" s="4">
        <v>-273</v>
      </c>
      <c r="I641">
        <f xml:space="preserve"> big_mac_raw_index[[#This Row],[USD]]/100000</f>
        <v>-2.7299999999999998E-3</v>
      </c>
    </row>
    <row r="642" spans="1:9" x14ac:dyDescent="0.45">
      <c r="A642" s="3">
        <v>41275</v>
      </c>
      <c r="B642" s="4" t="s">
        <v>62</v>
      </c>
      <c r="C642" s="4" t="s">
        <v>63</v>
      </c>
      <c r="D642" s="4" t="s">
        <v>4</v>
      </c>
      <c r="E642" s="5" t="s">
        <v>1718</v>
      </c>
      <c r="F642" s="5" t="s">
        <v>763</v>
      </c>
      <c r="G642" s="5" t="s">
        <v>2438</v>
      </c>
      <c r="H642" s="4">
        <v>23514</v>
      </c>
      <c r="I642">
        <f>big_mac_raw_index[[#This Row],[USD]]/100000</f>
        <v>0.23513999999999999</v>
      </c>
    </row>
    <row r="643" spans="1:9" x14ac:dyDescent="0.45">
      <c r="A643" s="3">
        <v>41275</v>
      </c>
      <c r="B643" s="4" t="s">
        <v>64</v>
      </c>
      <c r="C643" s="4" t="s">
        <v>65</v>
      </c>
      <c r="D643" s="4" t="s">
        <v>6</v>
      </c>
      <c r="E643" s="5" t="s">
        <v>1626</v>
      </c>
      <c r="F643" s="5" t="s">
        <v>764</v>
      </c>
      <c r="G643" s="5" t="s">
        <v>2439</v>
      </c>
      <c r="H643" s="4">
        <v>-501</v>
      </c>
      <c r="I643">
        <f xml:space="preserve"> big_mac_raw_index[[#This Row],[USD]]/100000</f>
        <v>-5.0099999999999997E-3</v>
      </c>
    </row>
    <row r="644" spans="1:9" x14ac:dyDescent="0.45">
      <c r="A644" s="3">
        <v>41275</v>
      </c>
      <c r="B644" s="4" t="s">
        <v>66</v>
      </c>
      <c r="C644" s="4" t="s">
        <v>54</v>
      </c>
      <c r="D644" s="4" t="s">
        <v>7</v>
      </c>
      <c r="E644" s="5" t="s">
        <v>1705</v>
      </c>
      <c r="F644" s="5" t="s">
        <v>765</v>
      </c>
      <c r="G644" s="5" t="s">
        <v>2440</v>
      </c>
      <c r="H644" s="4">
        <v>-41105</v>
      </c>
      <c r="I644">
        <f>big_mac_raw_index[[#This Row],[USD]]/100000</f>
        <v>-0.41105000000000003</v>
      </c>
    </row>
    <row r="645" spans="1:9" x14ac:dyDescent="0.45">
      <c r="A645" s="3">
        <v>41275</v>
      </c>
      <c r="B645" s="4" t="s">
        <v>117</v>
      </c>
      <c r="C645" s="4" t="s">
        <v>118</v>
      </c>
      <c r="D645" s="4" t="s">
        <v>8</v>
      </c>
      <c r="E645" s="5" t="s">
        <v>1703</v>
      </c>
      <c r="F645" s="5" t="s">
        <v>766</v>
      </c>
      <c r="G645" s="5" t="s">
        <v>2441</v>
      </c>
      <c r="H645" s="4">
        <v>11051</v>
      </c>
      <c r="I645">
        <f xml:space="preserve"> big_mac_raw_index[[#This Row],[USD]]/100000</f>
        <v>0.11051</v>
      </c>
    </row>
    <row r="646" spans="1:9" x14ac:dyDescent="0.45">
      <c r="A646" s="3">
        <v>41275</v>
      </c>
      <c r="B646" s="4" t="s">
        <v>119</v>
      </c>
      <c r="C646" s="4" t="s">
        <v>120</v>
      </c>
      <c r="D646" s="4" t="s">
        <v>9</v>
      </c>
      <c r="E646" s="5" t="s">
        <v>1719</v>
      </c>
      <c r="F646" s="5" t="s">
        <v>767</v>
      </c>
      <c r="G646" s="5" t="s">
        <v>2442</v>
      </c>
      <c r="H646" s="4">
        <v>58</v>
      </c>
      <c r="I646">
        <f>big_mac_raw_index[[#This Row],[USD]]/100000</f>
        <v>5.8E-4</v>
      </c>
    </row>
    <row r="647" spans="1:9" x14ac:dyDescent="0.45">
      <c r="A647" s="3">
        <v>41275</v>
      </c>
      <c r="B647" s="4" t="s">
        <v>67</v>
      </c>
      <c r="C647" s="4" t="s">
        <v>68</v>
      </c>
      <c r="D647" s="4" t="s">
        <v>10</v>
      </c>
      <c r="E647" s="5" t="s">
        <v>1704</v>
      </c>
      <c r="F647" s="5" t="s">
        <v>768</v>
      </c>
      <c r="G647" s="5" t="s">
        <v>2443</v>
      </c>
      <c r="H647" s="4">
        <v>-14774</v>
      </c>
      <c r="I647">
        <f xml:space="preserve"> big_mac_raw_index[[#This Row],[USD]]/100000</f>
        <v>-0.14774000000000001</v>
      </c>
    </row>
    <row r="648" spans="1:9" x14ac:dyDescent="0.45">
      <c r="A648" s="3">
        <v>41275</v>
      </c>
      <c r="B648" s="4" t="s">
        <v>69</v>
      </c>
      <c r="C648" s="4" t="s">
        <v>70</v>
      </c>
      <c r="D648" s="4" t="s">
        <v>11</v>
      </c>
      <c r="E648" s="5" t="s">
        <v>199</v>
      </c>
      <c r="F648" s="5" t="s">
        <v>769</v>
      </c>
      <c r="G648" s="5" t="s">
        <v>2444</v>
      </c>
      <c r="H648" s="4">
        <v>18692</v>
      </c>
      <c r="I648">
        <f>big_mac_raw_index[[#This Row],[USD]]/100000</f>
        <v>0.18692</v>
      </c>
    </row>
    <row r="649" spans="1:9" x14ac:dyDescent="0.45">
      <c r="A649" s="3">
        <v>41275</v>
      </c>
      <c r="B649" s="4" t="s">
        <v>115</v>
      </c>
      <c r="C649" s="4" t="s">
        <v>116</v>
      </c>
      <c r="D649" s="4" t="s">
        <v>12</v>
      </c>
      <c r="E649" s="5" t="s">
        <v>1705</v>
      </c>
      <c r="F649" s="5" t="s">
        <v>770</v>
      </c>
      <c r="G649" s="5" t="s">
        <v>2445</v>
      </c>
      <c r="H649" s="4">
        <v>-45204</v>
      </c>
      <c r="I649">
        <f xml:space="preserve"> big_mac_raw_index[[#This Row],[USD]]/100000</f>
        <v>-0.45204</v>
      </c>
    </row>
    <row r="650" spans="1:9" x14ac:dyDescent="0.45">
      <c r="A650" s="3">
        <v>41275</v>
      </c>
      <c r="B650" s="4" t="s">
        <v>71</v>
      </c>
      <c r="C650" s="4" t="s">
        <v>51</v>
      </c>
      <c r="D650" s="4" t="s">
        <v>13</v>
      </c>
      <c r="E650" s="5" t="s">
        <v>1720</v>
      </c>
      <c r="F650" s="5" t="s">
        <v>771</v>
      </c>
      <c r="G650" s="5" t="s">
        <v>2446</v>
      </c>
      <c r="H650" s="4">
        <v>11692</v>
      </c>
      <c r="I650">
        <f>big_mac_raw_index[[#This Row],[USD]]/100000</f>
        <v>0.11692</v>
      </c>
    </row>
    <row r="651" spans="1:9" x14ac:dyDescent="0.45">
      <c r="A651" s="3">
        <v>41275</v>
      </c>
      <c r="B651" s="4" t="s">
        <v>72</v>
      </c>
      <c r="C651" s="4" t="s">
        <v>73</v>
      </c>
      <c r="D651" s="4" t="s">
        <v>15</v>
      </c>
      <c r="E651" s="5" t="s">
        <v>1696</v>
      </c>
      <c r="F651" s="5" t="s">
        <v>772</v>
      </c>
      <c r="G651" s="5" t="s">
        <v>2447</v>
      </c>
      <c r="H651" s="4">
        <v>-49833</v>
      </c>
      <c r="I651">
        <f xml:space="preserve"> big_mac_raw_index[[#This Row],[USD]]/100000</f>
        <v>-0.49833</v>
      </c>
    </row>
    <row r="652" spans="1:9" x14ac:dyDescent="0.45">
      <c r="A652" s="3">
        <v>41275</v>
      </c>
      <c r="B652" s="4" t="s">
        <v>74</v>
      </c>
      <c r="C652" s="4" t="s">
        <v>75</v>
      </c>
      <c r="D652" s="4" t="s">
        <v>16</v>
      </c>
      <c r="E652" s="5" t="s">
        <v>1707</v>
      </c>
      <c r="F652" s="5" t="s">
        <v>773</v>
      </c>
      <c r="G652" s="5" t="s">
        <v>2448</v>
      </c>
      <c r="H652" s="4">
        <v>-12611</v>
      </c>
      <c r="I652">
        <f>big_mac_raw_index[[#This Row],[USD]]/100000</f>
        <v>-0.12611</v>
      </c>
    </row>
    <row r="653" spans="1:9" x14ac:dyDescent="0.45">
      <c r="A653" s="3">
        <v>41275</v>
      </c>
      <c r="B653" s="4" t="s">
        <v>134</v>
      </c>
      <c r="C653" s="4" t="s">
        <v>135</v>
      </c>
      <c r="D653" s="4" t="s">
        <v>18</v>
      </c>
      <c r="E653" s="5" t="s">
        <v>1708</v>
      </c>
      <c r="F653" s="5" t="s">
        <v>774</v>
      </c>
      <c r="G653" s="5" t="s">
        <v>2449</v>
      </c>
      <c r="H653" s="4">
        <v>-61835</v>
      </c>
      <c r="I653">
        <f xml:space="preserve"> big_mac_raw_index[[#This Row],[USD]]/100000</f>
        <v>-0.61834999999999996</v>
      </c>
    </row>
    <row r="654" spans="1:9" x14ac:dyDescent="0.45">
      <c r="A654" s="3">
        <v>41275</v>
      </c>
      <c r="B654" s="4" t="s">
        <v>76</v>
      </c>
      <c r="C654" s="4" t="s">
        <v>77</v>
      </c>
      <c r="D654" s="4" t="s">
        <v>17</v>
      </c>
      <c r="E654" s="5" t="s">
        <v>1721</v>
      </c>
      <c r="F654" s="5" t="s">
        <v>775</v>
      </c>
      <c r="G654" s="5" t="s">
        <v>2450</v>
      </c>
      <c r="H654" s="4">
        <v>-34505</v>
      </c>
      <c r="I654">
        <f>big_mac_raw_index[[#This Row],[USD]]/100000</f>
        <v>-0.34505000000000002</v>
      </c>
    </row>
    <row r="655" spans="1:9" x14ac:dyDescent="0.45">
      <c r="A655" s="3">
        <v>41275</v>
      </c>
      <c r="B655" s="4" t="s">
        <v>78</v>
      </c>
      <c r="C655" s="4" t="s">
        <v>79</v>
      </c>
      <c r="D655" s="4" t="s">
        <v>19</v>
      </c>
      <c r="E655" s="5" t="s">
        <v>1631</v>
      </c>
      <c r="F655" s="5" t="s">
        <v>776</v>
      </c>
      <c r="G655" s="5" t="s">
        <v>2451</v>
      </c>
      <c r="H655" s="4">
        <v>-8401</v>
      </c>
      <c r="I655">
        <f xml:space="preserve"> big_mac_raw_index[[#This Row],[USD]]/100000</f>
        <v>-8.4010000000000001E-2</v>
      </c>
    </row>
    <row r="656" spans="1:9" x14ac:dyDescent="0.45">
      <c r="A656" s="3">
        <v>41275</v>
      </c>
      <c r="B656" s="4" t="s">
        <v>80</v>
      </c>
      <c r="C656" s="4" t="s">
        <v>53</v>
      </c>
      <c r="D656" s="4" t="s">
        <v>20</v>
      </c>
      <c r="E656" s="5" t="s">
        <v>1610</v>
      </c>
      <c r="F656" s="5" t="s">
        <v>777</v>
      </c>
      <c r="G656" s="5" t="s">
        <v>2452</v>
      </c>
      <c r="H656" s="4">
        <v>-19541</v>
      </c>
      <c r="I656">
        <f>big_mac_raw_index[[#This Row],[USD]]/100000</f>
        <v>-0.19541</v>
      </c>
    </row>
    <row r="657" spans="1:9" x14ac:dyDescent="0.45">
      <c r="A657" s="3">
        <v>41275</v>
      </c>
      <c r="B657" s="4" t="s">
        <v>81</v>
      </c>
      <c r="C657" s="4" t="s">
        <v>82</v>
      </c>
      <c r="D657" s="4" t="s">
        <v>24</v>
      </c>
      <c r="E657" s="5" t="s">
        <v>1722</v>
      </c>
      <c r="F657" s="5" t="s">
        <v>778</v>
      </c>
      <c r="G657" s="5" t="s">
        <v>2453</v>
      </c>
      <c r="H657" s="4">
        <v>-40957</v>
      </c>
      <c r="I657">
        <f xml:space="preserve"> big_mac_raw_index[[#This Row],[USD]]/100000</f>
        <v>-0.40956999999999999</v>
      </c>
    </row>
    <row r="658" spans="1:9" x14ac:dyDescent="0.45">
      <c r="A658" s="3">
        <v>41275</v>
      </c>
      <c r="B658" s="4" t="s">
        <v>83</v>
      </c>
      <c r="C658" s="4" t="s">
        <v>84</v>
      </c>
      <c r="D658" s="4" t="s">
        <v>23</v>
      </c>
      <c r="E658" s="5" t="s">
        <v>1687</v>
      </c>
      <c r="F658" s="5" t="s">
        <v>779</v>
      </c>
      <c r="G658" s="5" t="s">
        <v>2454</v>
      </c>
      <c r="H658" s="4">
        <v>-33493</v>
      </c>
      <c r="I658">
        <f>big_mac_raw_index[[#This Row],[USD]]/100000</f>
        <v>-0.33493000000000001</v>
      </c>
    </row>
    <row r="659" spans="1:9" x14ac:dyDescent="0.45">
      <c r="A659" s="3">
        <v>41275</v>
      </c>
      <c r="B659" s="4" t="s">
        <v>85</v>
      </c>
      <c r="C659" s="4" t="s">
        <v>86</v>
      </c>
      <c r="D659" s="4" t="s">
        <v>26</v>
      </c>
      <c r="E659" s="5" t="s">
        <v>1723</v>
      </c>
      <c r="F659" s="5" t="s">
        <v>780</v>
      </c>
      <c r="G659" s="5" t="s">
        <v>2455</v>
      </c>
      <c r="H659" s="4">
        <v>-98</v>
      </c>
      <c r="I659">
        <f xml:space="preserve"> big_mac_raw_index[[#This Row],[USD]]/100000</f>
        <v>-9.7999999999999997E-4</v>
      </c>
    </row>
    <row r="660" spans="1:9" x14ac:dyDescent="0.45">
      <c r="A660" s="3">
        <v>41275</v>
      </c>
      <c r="B660" s="4" t="s">
        <v>109</v>
      </c>
      <c r="C660" s="4" t="s">
        <v>110</v>
      </c>
      <c r="D660" s="4" t="s">
        <v>25</v>
      </c>
      <c r="E660" s="5" t="s">
        <v>1546</v>
      </c>
      <c r="F660" s="5" t="s">
        <v>781</v>
      </c>
      <c r="G660" s="5" t="s">
        <v>2456</v>
      </c>
      <c r="H660" s="4">
        <v>79564</v>
      </c>
      <c r="I660">
        <f>big_mac_raw_index[[#This Row],[USD]]/100000</f>
        <v>0.79564000000000001</v>
      </c>
    </row>
    <row r="661" spans="1:9" x14ac:dyDescent="0.45">
      <c r="A661" s="3">
        <v>41275</v>
      </c>
      <c r="B661" s="4" t="s">
        <v>121</v>
      </c>
      <c r="C661" s="4" t="s">
        <v>122</v>
      </c>
      <c r="D661" s="4" t="s">
        <v>27</v>
      </c>
      <c r="E661" s="5" t="s">
        <v>1693</v>
      </c>
      <c r="F661" s="5" t="s">
        <v>782</v>
      </c>
      <c r="G661" s="5" t="s">
        <v>2457</v>
      </c>
      <c r="H661" s="4">
        <v>-32011</v>
      </c>
      <c r="I661">
        <f xml:space="preserve"> big_mac_raw_index[[#This Row],[USD]]/100000</f>
        <v>-0.32011000000000001</v>
      </c>
    </row>
    <row r="662" spans="1:9" x14ac:dyDescent="0.45">
      <c r="A662" s="3">
        <v>41275</v>
      </c>
      <c r="B662" s="4" t="s">
        <v>111</v>
      </c>
      <c r="C662" s="4" t="s">
        <v>112</v>
      </c>
      <c r="D662" s="4" t="s">
        <v>28</v>
      </c>
      <c r="E662" s="5" t="s">
        <v>1493</v>
      </c>
      <c r="F662" s="5" t="s">
        <v>783</v>
      </c>
      <c r="G662" s="5" t="s">
        <v>2458</v>
      </c>
      <c r="H662" s="4">
        <v>-10541</v>
      </c>
      <c r="I662">
        <f>big_mac_raw_index[[#This Row],[USD]]/100000</f>
        <v>-0.10541</v>
      </c>
    </row>
    <row r="663" spans="1:9" x14ac:dyDescent="0.45">
      <c r="A663" s="3">
        <v>41275</v>
      </c>
      <c r="B663" s="4" t="s">
        <v>107</v>
      </c>
      <c r="C663" s="4" t="s">
        <v>108</v>
      </c>
      <c r="D663" s="4" t="s">
        <v>29</v>
      </c>
      <c r="E663" s="5" t="s">
        <v>1672</v>
      </c>
      <c r="F663" s="5" t="s">
        <v>784</v>
      </c>
      <c r="G663" s="5" t="s">
        <v>2459</v>
      </c>
      <c r="H663" s="4">
        <v>-33452</v>
      </c>
      <c r="I663">
        <f xml:space="preserve"> big_mac_raw_index[[#This Row],[USD]]/100000</f>
        <v>-0.33451999999999998</v>
      </c>
    </row>
    <row r="664" spans="1:9" x14ac:dyDescent="0.45">
      <c r="A664" s="3">
        <v>41275</v>
      </c>
      <c r="B664" s="4" t="s">
        <v>87</v>
      </c>
      <c r="C664" s="4" t="s">
        <v>88</v>
      </c>
      <c r="D664" s="4" t="s">
        <v>30</v>
      </c>
      <c r="E664" s="5" t="s">
        <v>1689</v>
      </c>
      <c r="F664" s="5" t="s">
        <v>785</v>
      </c>
      <c r="G664" s="5" t="s">
        <v>2460</v>
      </c>
      <c r="H664" s="4">
        <v>-32612</v>
      </c>
      <c r="I664">
        <f>big_mac_raw_index[[#This Row],[USD]]/100000</f>
        <v>-0.32612000000000002</v>
      </c>
    </row>
    <row r="665" spans="1:9" x14ac:dyDescent="0.45">
      <c r="A665" s="3">
        <v>41275</v>
      </c>
      <c r="B665" s="4" t="s">
        <v>89</v>
      </c>
      <c r="C665" s="4" t="s">
        <v>90</v>
      </c>
      <c r="D665" s="4" t="s">
        <v>31</v>
      </c>
      <c r="E665" s="5" t="s">
        <v>1724</v>
      </c>
      <c r="F665" s="5" t="s">
        <v>786</v>
      </c>
      <c r="G665" s="5" t="s">
        <v>2461</v>
      </c>
      <c r="H665" s="4">
        <v>-44459</v>
      </c>
      <c r="I665">
        <f xml:space="preserve"> big_mac_raw_index[[#This Row],[USD]]/100000</f>
        <v>-0.44458999999999999</v>
      </c>
    </row>
    <row r="666" spans="1:9" x14ac:dyDescent="0.45">
      <c r="A666" s="3">
        <v>41275</v>
      </c>
      <c r="B666" s="4" t="s">
        <v>123</v>
      </c>
      <c r="C666" s="4" t="s">
        <v>124</v>
      </c>
      <c r="D666" s="4" t="s">
        <v>32</v>
      </c>
      <c r="E666" s="5" t="s">
        <v>1557</v>
      </c>
      <c r="F666" s="5" t="s">
        <v>304</v>
      </c>
      <c r="G666" s="5" t="s">
        <v>2462</v>
      </c>
      <c r="H666" s="4">
        <v>-32839</v>
      </c>
      <c r="I666">
        <f>big_mac_raw_index[[#This Row],[USD]]/100000</f>
        <v>-0.32839000000000002</v>
      </c>
    </row>
    <row r="667" spans="1:9" x14ac:dyDescent="0.45">
      <c r="A667" s="3">
        <v>41275</v>
      </c>
      <c r="B667" s="4" t="s">
        <v>91</v>
      </c>
      <c r="C667" s="4" t="s">
        <v>92</v>
      </c>
      <c r="D667" s="4" t="s">
        <v>33</v>
      </c>
      <c r="E667" s="5" t="s">
        <v>1725</v>
      </c>
      <c r="F667" s="5" t="s">
        <v>787</v>
      </c>
      <c r="G667" s="5" t="s">
        <v>2463</v>
      </c>
      <c r="H667" s="4">
        <v>-1656</v>
      </c>
      <c r="I667">
        <f xml:space="preserve"> big_mac_raw_index[[#This Row],[USD]]/100000</f>
        <v>-1.6559999999999998E-2</v>
      </c>
    </row>
    <row r="668" spans="1:9" x14ac:dyDescent="0.45">
      <c r="A668" s="3">
        <v>41275</v>
      </c>
      <c r="B668" s="4" t="s">
        <v>93</v>
      </c>
      <c r="C668" s="4" t="s">
        <v>94</v>
      </c>
      <c r="D668" s="4" t="s">
        <v>41</v>
      </c>
      <c r="E668" s="5" t="s">
        <v>1425</v>
      </c>
      <c r="F668" s="5" t="s">
        <v>788</v>
      </c>
      <c r="G668" s="5" t="s">
        <v>2464</v>
      </c>
      <c r="H668" s="4">
        <v>-47104</v>
      </c>
      <c r="I668">
        <f>big_mac_raw_index[[#This Row],[USD]]/100000</f>
        <v>-0.47104000000000001</v>
      </c>
    </row>
    <row r="669" spans="1:9" x14ac:dyDescent="0.45">
      <c r="A669" s="3">
        <v>41275</v>
      </c>
      <c r="B669" s="4" t="s">
        <v>95</v>
      </c>
      <c r="C669" s="4" t="s">
        <v>96</v>
      </c>
      <c r="D669" s="4" t="s">
        <v>21</v>
      </c>
      <c r="E669" s="5" t="s">
        <v>1675</v>
      </c>
      <c r="F669" s="5" t="s">
        <v>789</v>
      </c>
      <c r="G669" s="5" t="s">
        <v>2465</v>
      </c>
      <c r="H669" s="4">
        <v>-21952</v>
      </c>
      <c r="I669">
        <f xml:space="preserve"> big_mac_raw_index[[#This Row],[USD]]/100000</f>
        <v>-0.21951999999999999</v>
      </c>
    </row>
    <row r="670" spans="1:9" x14ac:dyDescent="0.45">
      <c r="A670" s="3">
        <v>41275</v>
      </c>
      <c r="B670" s="4" t="s">
        <v>125</v>
      </c>
      <c r="C670" s="4" t="s">
        <v>126</v>
      </c>
      <c r="D670" s="4" t="s">
        <v>22</v>
      </c>
      <c r="E670" s="5" t="s">
        <v>1726</v>
      </c>
      <c r="F670" s="5" t="s">
        <v>790</v>
      </c>
      <c r="G670" s="5" t="s">
        <v>2466</v>
      </c>
      <c r="H670" s="4">
        <v>-36624</v>
      </c>
      <c r="I670">
        <f>big_mac_raw_index[[#This Row],[USD]]/100000</f>
        <v>-0.36624000000000001</v>
      </c>
    </row>
    <row r="671" spans="1:9" x14ac:dyDescent="0.45">
      <c r="A671" s="3">
        <v>41275</v>
      </c>
      <c r="B671" s="4" t="s">
        <v>97</v>
      </c>
      <c r="C671" s="4" t="s">
        <v>98</v>
      </c>
      <c r="D671" s="4" t="s">
        <v>34</v>
      </c>
      <c r="E671" s="5" t="s">
        <v>1727</v>
      </c>
      <c r="F671" s="5" t="s">
        <v>791</v>
      </c>
      <c r="G671" s="5" t="s">
        <v>2467</v>
      </c>
      <c r="H671" s="4">
        <v>46268</v>
      </c>
      <c r="I671">
        <f xml:space="preserve"> big_mac_raw_index[[#This Row],[USD]]/100000</f>
        <v>0.46267999999999998</v>
      </c>
    </row>
    <row r="672" spans="1:9" x14ac:dyDescent="0.45">
      <c r="A672" s="3">
        <v>41275</v>
      </c>
      <c r="B672" s="4" t="s">
        <v>99</v>
      </c>
      <c r="C672" s="4" t="s">
        <v>100</v>
      </c>
      <c r="D672" s="4" t="s">
        <v>5</v>
      </c>
      <c r="E672" s="5" t="s">
        <v>1521</v>
      </c>
      <c r="F672" s="5" t="s">
        <v>792</v>
      </c>
      <c r="G672" s="5" t="s">
        <v>2468</v>
      </c>
      <c r="H672" s="4">
        <v>63137</v>
      </c>
      <c r="I672">
        <f>big_mac_raw_index[[#This Row],[USD]]/100000</f>
        <v>0.63136999999999999</v>
      </c>
    </row>
    <row r="673" spans="1:9" x14ac:dyDescent="0.45">
      <c r="A673" s="3">
        <v>41275</v>
      </c>
      <c r="B673" s="4" t="s">
        <v>101</v>
      </c>
      <c r="C673" s="4" t="s">
        <v>102</v>
      </c>
      <c r="D673" s="4" t="s">
        <v>103</v>
      </c>
      <c r="E673" s="5" t="s">
        <v>1506</v>
      </c>
      <c r="F673" s="5" t="s">
        <v>793</v>
      </c>
      <c r="G673" s="5" t="s">
        <v>2469</v>
      </c>
      <c r="H673" s="4">
        <v>-41791</v>
      </c>
      <c r="I673">
        <f xml:space="preserve"> big_mac_raw_index[[#This Row],[USD]]/100000</f>
        <v>-0.41791</v>
      </c>
    </row>
    <row r="674" spans="1:9" x14ac:dyDescent="0.45">
      <c r="A674" s="3">
        <v>41275</v>
      </c>
      <c r="B674" s="4" t="s">
        <v>104</v>
      </c>
      <c r="C674" s="4" t="s">
        <v>105</v>
      </c>
      <c r="D674" s="4" t="s">
        <v>35</v>
      </c>
      <c r="E674" s="5" t="s">
        <v>1596</v>
      </c>
      <c r="F674" s="5" t="s">
        <v>794</v>
      </c>
      <c r="G674" s="5" t="s">
        <v>2470</v>
      </c>
      <c r="H674" s="4">
        <v>-33052</v>
      </c>
      <c r="I674">
        <f>big_mac_raw_index[[#This Row],[USD]]/100000</f>
        <v>-0.33051999999999998</v>
      </c>
    </row>
    <row r="675" spans="1:9" x14ac:dyDescent="0.45">
      <c r="A675" s="3">
        <v>41275</v>
      </c>
      <c r="B675" s="4" t="s">
        <v>113</v>
      </c>
      <c r="C675" s="4" t="s">
        <v>114</v>
      </c>
      <c r="D675" s="4" t="s">
        <v>36</v>
      </c>
      <c r="E675" s="5" t="s">
        <v>1728</v>
      </c>
      <c r="F675" s="5" t="s">
        <v>795</v>
      </c>
      <c r="G675" s="5" t="s">
        <v>2471</v>
      </c>
      <c r="H675" s="4">
        <v>9388</v>
      </c>
      <c r="I675">
        <f xml:space="preserve"> big_mac_raw_index[[#This Row],[USD]]/100000</f>
        <v>9.3880000000000005E-2</v>
      </c>
    </row>
    <row r="676" spans="1:9" x14ac:dyDescent="0.45">
      <c r="A676" s="3">
        <v>41275</v>
      </c>
      <c r="B676" s="4" t="s">
        <v>131</v>
      </c>
      <c r="C676" s="4" t="s">
        <v>132</v>
      </c>
      <c r="D676" s="4" t="s">
        <v>133</v>
      </c>
      <c r="E676" s="5" t="s">
        <v>1460</v>
      </c>
      <c r="F676" s="5" t="s">
        <v>678</v>
      </c>
      <c r="G676" s="5" t="s">
        <v>2352</v>
      </c>
      <c r="H676" s="4">
        <v>-25195</v>
      </c>
      <c r="I676">
        <f>big_mac_raw_index[[#This Row],[USD]]/100000</f>
        <v>-0.25195000000000001</v>
      </c>
    </row>
    <row r="677" spans="1:9" x14ac:dyDescent="0.45">
      <c r="A677" s="3">
        <v>41275</v>
      </c>
      <c r="B677" s="4" t="s">
        <v>127</v>
      </c>
      <c r="C677" s="4" t="s">
        <v>128</v>
      </c>
      <c r="D677" s="4" t="s">
        <v>37</v>
      </c>
      <c r="E677" s="5" t="s">
        <v>1698</v>
      </c>
      <c r="F677" s="5" t="s">
        <v>796</v>
      </c>
      <c r="G677" s="5" t="s">
        <v>2472</v>
      </c>
      <c r="H677" s="4">
        <v>-46581</v>
      </c>
      <c r="I677">
        <f xml:space="preserve"> big_mac_raw_index[[#This Row],[USD]]/100000</f>
        <v>-0.46581</v>
      </c>
    </row>
    <row r="678" spans="1:9" x14ac:dyDescent="0.45">
      <c r="A678" s="3">
        <v>41275</v>
      </c>
      <c r="B678" s="4" t="s">
        <v>106</v>
      </c>
      <c r="C678" s="4" t="s">
        <v>50</v>
      </c>
      <c r="D678" s="4" t="s">
        <v>39</v>
      </c>
      <c r="E678" s="5" t="s">
        <v>1729</v>
      </c>
      <c r="F678" s="5" t="s">
        <v>180</v>
      </c>
      <c r="G678" s="5" t="s">
        <v>1729</v>
      </c>
      <c r="H678" s="4">
        <v>0</v>
      </c>
      <c r="I678">
        <f>big_mac_raw_index[[#This Row],[USD]]/100000</f>
        <v>0</v>
      </c>
    </row>
    <row r="679" spans="1:9" x14ac:dyDescent="0.45">
      <c r="A679" s="3">
        <v>41275</v>
      </c>
      <c r="B679" s="4" t="s">
        <v>129</v>
      </c>
      <c r="C679" s="4" t="s">
        <v>130</v>
      </c>
      <c r="D679" s="4" t="s">
        <v>38</v>
      </c>
      <c r="E679" s="5" t="s">
        <v>1730</v>
      </c>
      <c r="F679" s="5" t="s">
        <v>797</v>
      </c>
      <c r="G679" s="5" t="s">
        <v>2473</v>
      </c>
      <c r="H679" s="4">
        <v>24698</v>
      </c>
      <c r="I679">
        <f xml:space="preserve"> big_mac_raw_index[[#This Row],[USD]]/100000</f>
        <v>0.24698000000000001</v>
      </c>
    </row>
    <row r="680" spans="1:9" x14ac:dyDescent="0.45">
      <c r="A680" s="3">
        <v>41456</v>
      </c>
      <c r="B680" s="4" t="s">
        <v>55</v>
      </c>
      <c r="C680" s="4" t="s">
        <v>56</v>
      </c>
      <c r="D680" s="4" t="s">
        <v>1</v>
      </c>
      <c r="E680" s="5" t="s">
        <v>1731</v>
      </c>
      <c r="F680" s="5" t="s">
        <v>798</v>
      </c>
      <c r="G680" s="5" t="s">
        <v>2474</v>
      </c>
      <c r="H680" s="4">
        <v>-14852</v>
      </c>
      <c r="I680">
        <f>big_mac_raw_index[[#This Row],[USD]]/100000</f>
        <v>-0.14852000000000001</v>
      </c>
    </row>
    <row r="681" spans="1:9" x14ac:dyDescent="0.45">
      <c r="A681" s="3">
        <v>41456</v>
      </c>
      <c r="B681" s="4" t="s">
        <v>57</v>
      </c>
      <c r="C681" s="4" t="s">
        <v>58</v>
      </c>
      <c r="D681" s="4" t="s">
        <v>2</v>
      </c>
      <c r="E681" s="5" t="s">
        <v>1732</v>
      </c>
      <c r="F681" s="5" t="s">
        <v>799</v>
      </c>
      <c r="G681" s="5" t="s">
        <v>2475</v>
      </c>
      <c r="H681" s="4">
        <v>1387</v>
      </c>
      <c r="I681">
        <f xml:space="preserve"> big_mac_raw_index[[#This Row],[USD]]/100000</f>
        <v>1.387E-2</v>
      </c>
    </row>
    <row r="682" spans="1:9" x14ac:dyDescent="0.45">
      <c r="A682" s="3">
        <v>41456</v>
      </c>
      <c r="B682" s="4" t="s">
        <v>59</v>
      </c>
      <c r="C682" s="4" t="s">
        <v>60</v>
      </c>
      <c r="D682" s="4" t="s">
        <v>3</v>
      </c>
      <c r="E682" s="5" t="s">
        <v>1460</v>
      </c>
      <c r="F682" s="5" t="s">
        <v>800</v>
      </c>
      <c r="G682" s="5" t="s">
        <v>2476</v>
      </c>
      <c r="H682" s="4">
        <v>1598</v>
      </c>
      <c r="I682">
        <f>big_mac_raw_index[[#This Row],[USD]]/100000</f>
        <v>1.5980000000000001E-2</v>
      </c>
    </row>
    <row r="683" spans="1:9" x14ac:dyDescent="0.45">
      <c r="A683" s="3">
        <v>41456</v>
      </c>
      <c r="B683" s="4" t="s">
        <v>61</v>
      </c>
      <c r="C683" s="4" t="s">
        <v>52</v>
      </c>
      <c r="D683" s="4" t="s">
        <v>14</v>
      </c>
      <c r="E683" s="5" t="s">
        <v>1700</v>
      </c>
      <c r="F683" s="5" t="s">
        <v>801</v>
      </c>
      <c r="G683" s="5" t="s">
        <v>2477</v>
      </c>
      <c r="H683" s="4">
        <v>-11776</v>
      </c>
      <c r="I683">
        <f xml:space="preserve"> big_mac_raw_index[[#This Row],[USD]]/100000</f>
        <v>-0.11776</v>
      </c>
    </row>
    <row r="684" spans="1:9" x14ac:dyDescent="0.45">
      <c r="A684" s="3">
        <v>41456</v>
      </c>
      <c r="B684" s="4" t="s">
        <v>62</v>
      </c>
      <c r="C684" s="4" t="s">
        <v>63</v>
      </c>
      <c r="D684" s="4" t="s">
        <v>4</v>
      </c>
      <c r="E684" s="5" t="s">
        <v>1733</v>
      </c>
      <c r="F684" s="5" t="s">
        <v>802</v>
      </c>
      <c r="G684" s="5" t="s">
        <v>2478</v>
      </c>
      <c r="H684" s="4">
        <v>15444</v>
      </c>
      <c r="I684">
        <f>big_mac_raw_index[[#This Row],[USD]]/100000</f>
        <v>0.15443999999999999</v>
      </c>
    </row>
    <row r="685" spans="1:9" x14ac:dyDescent="0.45">
      <c r="A685" s="3">
        <v>41456</v>
      </c>
      <c r="B685" s="4" t="s">
        <v>64</v>
      </c>
      <c r="C685" s="4" t="s">
        <v>65</v>
      </c>
      <c r="D685" s="4" t="s">
        <v>6</v>
      </c>
      <c r="E685" s="5" t="s">
        <v>42</v>
      </c>
      <c r="F685" s="5" t="s">
        <v>803</v>
      </c>
      <c r="G685" s="5" t="s">
        <v>2479</v>
      </c>
      <c r="H685" s="4">
        <v>-13625</v>
      </c>
      <c r="I685">
        <f xml:space="preserve"> big_mac_raw_index[[#This Row],[USD]]/100000</f>
        <v>-0.13625000000000001</v>
      </c>
    </row>
    <row r="686" spans="1:9" x14ac:dyDescent="0.45">
      <c r="A686" s="3">
        <v>41456</v>
      </c>
      <c r="B686" s="4" t="s">
        <v>66</v>
      </c>
      <c r="C686" s="4" t="s">
        <v>54</v>
      </c>
      <c r="D686" s="4" t="s">
        <v>7</v>
      </c>
      <c r="E686" s="5" t="s">
        <v>1705</v>
      </c>
      <c r="F686" s="5" t="s">
        <v>804</v>
      </c>
      <c r="G686" s="5" t="s">
        <v>2480</v>
      </c>
      <c r="H686" s="4">
        <v>-42757</v>
      </c>
      <c r="I686">
        <f>big_mac_raw_index[[#This Row],[USD]]/100000</f>
        <v>-0.42757000000000001</v>
      </c>
    </row>
    <row r="687" spans="1:9" x14ac:dyDescent="0.45">
      <c r="A687" s="3">
        <v>41456</v>
      </c>
      <c r="B687" s="4" t="s">
        <v>117</v>
      </c>
      <c r="C687" s="4" t="s">
        <v>118</v>
      </c>
      <c r="D687" s="4" t="s">
        <v>8</v>
      </c>
      <c r="E687" s="5" t="s">
        <v>1703</v>
      </c>
      <c r="F687" s="5" t="s">
        <v>805</v>
      </c>
      <c r="G687" s="5" t="s">
        <v>2481</v>
      </c>
      <c r="H687" s="4">
        <v>-1752</v>
      </c>
      <c r="I687">
        <f xml:space="preserve"> big_mac_raw_index[[#This Row],[USD]]/100000</f>
        <v>-1.7520000000000001E-2</v>
      </c>
    </row>
    <row r="688" spans="1:9" x14ac:dyDescent="0.45">
      <c r="A688" s="3">
        <v>41456</v>
      </c>
      <c r="B688" s="4" t="s">
        <v>119</v>
      </c>
      <c r="C688" s="4" t="s">
        <v>120</v>
      </c>
      <c r="D688" s="4" t="s">
        <v>9</v>
      </c>
      <c r="E688" s="5" t="s">
        <v>1734</v>
      </c>
      <c r="F688" s="5" t="s">
        <v>806</v>
      </c>
      <c r="G688" s="5" t="s">
        <v>2482</v>
      </c>
      <c r="H688" s="4">
        <v>-5382</v>
      </c>
      <c r="I688">
        <f>big_mac_raw_index[[#This Row],[USD]]/100000</f>
        <v>-5.382E-2</v>
      </c>
    </row>
    <row r="689" spans="1:9" x14ac:dyDescent="0.45">
      <c r="A689" s="3">
        <v>41456</v>
      </c>
      <c r="B689" s="4" t="s">
        <v>67</v>
      </c>
      <c r="C689" s="4" t="s">
        <v>68</v>
      </c>
      <c r="D689" s="4" t="s">
        <v>10</v>
      </c>
      <c r="E689" s="5" t="s">
        <v>1735</v>
      </c>
      <c r="F689" s="5" t="s">
        <v>807</v>
      </c>
      <c r="G689" s="5" t="s">
        <v>2483</v>
      </c>
      <c r="H689" s="4">
        <v>-23396</v>
      </c>
      <c r="I689">
        <f xml:space="preserve"> big_mac_raw_index[[#This Row],[USD]]/100000</f>
        <v>-0.23396</v>
      </c>
    </row>
    <row r="690" spans="1:9" x14ac:dyDescent="0.45">
      <c r="A690" s="3">
        <v>41456</v>
      </c>
      <c r="B690" s="4" t="s">
        <v>69</v>
      </c>
      <c r="C690" s="4" t="s">
        <v>70</v>
      </c>
      <c r="D690" s="4" t="s">
        <v>11</v>
      </c>
      <c r="E690" s="5" t="s">
        <v>199</v>
      </c>
      <c r="F690" s="5" t="s">
        <v>808</v>
      </c>
      <c r="G690" s="5" t="s">
        <v>2484</v>
      </c>
      <c r="H690" s="4">
        <v>7826</v>
      </c>
      <c r="I690">
        <f>big_mac_raw_index[[#This Row],[USD]]/100000</f>
        <v>7.8259999999999996E-2</v>
      </c>
    </row>
    <row r="691" spans="1:9" x14ac:dyDescent="0.45">
      <c r="A691" s="3">
        <v>41456</v>
      </c>
      <c r="B691" s="4" t="s">
        <v>115</v>
      </c>
      <c r="C691" s="4" t="s">
        <v>116</v>
      </c>
      <c r="D691" s="4" t="s">
        <v>12</v>
      </c>
      <c r="E691" s="5" t="s">
        <v>1736</v>
      </c>
      <c r="F691" s="5" t="s">
        <v>809</v>
      </c>
      <c r="G691" s="5" t="s">
        <v>2485</v>
      </c>
      <c r="H691" s="4">
        <v>-47555</v>
      </c>
      <c r="I691">
        <f xml:space="preserve"> big_mac_raw_index[[#This Row],[USD]]/100000</f>
        <v>-0.47554999999999997</v>
      </c>
    </row>
    <row r="692" spans="1:9" x14ac:dyDescent="0.45">
      <c r="A692" s="3">
        <v>41456</v>
      </c>
      <c r="B692" s="4" t="s">
        <v>71</v>
      </c>
      <c r="C692" s="4" t="s">
        <v>51</v>
      </c>
      <c r="D692" s="4" t="s">
        <v>13</v>
      </c>
      <c r="E692" s="5" t="s">
        <v>1737</v>
      </c>
      <c r="F692" s="5" t="s">
        <v>810</v>
      </c>
      <c r="G692" s="5" t="s">
        <v>2486</v>
      </c>
      <c r="H692" s="4">
        <v>2254</v>
      </c>
      <c r="I692">
        <f>big_mac_raw_index[[#This Row],[USD]]/100000</f>
        <v>2.2540000000000001E-2</v>
      </c>
    </row>
    <row r="693" spans="1:9" x14ac:dyDescent="0.45">
      <c r="A693" s="3">
        <v>41456</v>
      </c>
      <c r="B693" s="4" t="s">
        <v>72</v>
      </c>
      <c r="C693" s="4" t="s">
        <v>73</v>
      </c>
      <c r="D693" s="4" t="s">
        <v>15</v>
      </c>
      <c r="E693" s="5" t="s">
        <v>1696</v>
      </c>
      <c r="F693" s="5" t="s">
        <v>811</v>
      </c>
      <c r="G693" s="5" t="s">
        <v>2487</v>
      </c>
      <c r="H693" s="4">
        <v>-51902</v>
      </c>
      <c r="I693">
        <f xml:space="preserve"> big_mac_raw_index[[#This Row],[USD]]/100000</f>
        <v>-0.51902000000000004</v>
      </c>
    </row>
    <row r="694" spans="1:9" x14ac:dyDescent="0.45">
      <c r="A694" s="3">
        <v>41456</v>
      </c>
      <c r="B694" s="4" t="s">
        <v>74</v>
      </c>
      <c r="C694" s="4" t="s">
        <v>75</v>
      </c>
      <c r="D694" s="4" t="s">
        <v>16</v>
      </c>
      <c r="E694" s="5" t="s">
        <v>1738</v>
      </c>
      <c r="F694" s="5" t="s">
        <v>812</v>
      </c>
      <c r="G694" s="5" t="s">
        <v>2488</v>
      </c>
      <c r="H694" s="4">
        <v>-17389</v>
      </c>
      <c r="I694">
        <f>big_mac_raw_index[[#This Row],[USD]]/100000</f>
        <v>-0.17388999999999999</v>
      </c>
    </row>
    <row r="695" spans="1:9" x14ac:dyDescent="0.45">
      <c r="A695" s="3">
        <v>41456</v>
      </c>
      <c r="B695" s="4" t="s">
        <v>134</v>
      </c>
      <c r="C695" s="4" t="s">
        <v>135</v>
      </c>
      <c r="D695" s="4" t="s">
        <v>18</v>
      </c>
      <c r="E695" s="5" t="s">
        <v>1678</v>
      </c>
      <c r="F695" s="5" t="s">
        <v>813</v>
      </c>
      <c r="G695" s="5" t="s">
        <v>2489</v>
      </c>
      <c r="H695" s="4">
        <v>-6707</v>
      </c>
      <c r="I695">
        <f xml:space="preserve"> big_mac_raw_index[[#This Row],[USD]]/100000</f>
        <v>-6.7070000000000005E-2</v>
      </c>
    </row>
    <row r="696" spans="1:9" x14ac:dyDescent="0.45">
      <c r="A696" s="3">
        <v>41456</v>
      </c>
      <c r="B696" s="4" t="s">
        <v>76</v>
      </c>
      <c r="C696" s="4" t="s">
        <v>77</v>
      </c>
      <c r="D696" s="4" t="s">
        <v>17</v>
      </c>
      <c r="E696" s="5" t="s">
        <v>1721</v>
      </c>
      <c r="F696" s="5" t="s">
        <v>814</v>
      </c>
      <c r="G696" s="5" t="s">
        <v>2490</v>
      </c>
      <c r="H696" s="4">
        <v>-3847</v>
      </c>
      <c r="I696">
        <f>big_mac_raw_index[[#This Row],[USD]]/100000</f>
        <v>-3.8469999999999997E-2</v>
      </c>
    </row>
    <row r="697" spans="1:9" x14ac:dyDescent="0.45">
      <c r="A697" s="3">
        <v>41456</v>
      </c>
      <c r="B697" s="4" t="s">
        <v>78</v>
      </c>
      <c r="C697" s="4" t="s">
        <v>79</v>
      </c>
      <c r="D697" s="4" t="s">
        <v>19</v>
      </c>
      <c r="E697" s="5" t="s">
        <v>1739</v>
      </c>
      <c r="F697" s="5" t="s">
        <v>815</v>
      </c>
      <c r="G697" s="5" t="s">
        <v>2491</v>
      </c>
      <c r="H697" s="4">
        <v>5337</v>
      </c>
      <c r="I697">
        <f xml:space="preserve"> big_mac_raw_index[[#This Row],[USD]]/100000</f>
        <v>5.3370000000000001E-2</v>
      </c>
    </row>
    <row r="698" spans="1:9" x14ac:dyDescent="0.45">
      <c r="A698" s="3">
        <v>41456</v>
      </c>
      <c r="B698" s="4" t="s">
        <v>80</v>
      </c>
      <c r="C698" s="4" t="s">
        <v>53</v>
      </c>
      <c r="D698" s="4" t="s">
        <v>20</v>
      </c>
      <c r="E698" s="5" t="s">
        <v>1610</v>
      </c>
      <c r="F698" s="5" t="s">
        <v>816</v>
      </c>
      <c r="G698" s="5" t="s">
        <v>2492</v>
      </c>
      <c r="H698" s="4">
        <v>-29847</v>
      </c>
      <c r="I698">
        <f>big_mac_raw_index[[#This Row],[USD]]/100000</f>
        <v>-0.29847000000000001</v>
      </c>
    </row>
    <row r="699" spans="1:9" x14ac:dyDescent="0.45">
      <c r="A699" s="3">
        <v>41456</v>
      </c>
      <c r="B699" s="4" t="s">
        <v>81</v>
      </c>
      <c r="C699" s="4" t="s">
        <v>82</v>
      </c>
      <c r="D699" s="4" t="s">
        <v>24</v>
      </c>
      <c r="E699" s="5" t="s">
        <v>1740</v>
      </c>
      <c r="F699" s="5" t="s">
        <v>817</v>
      </c>
      <c r="G699" s="5" t="s">
        <v>2493</v>
      </c>
      <c r="H699" s="4">
        <v>-49629</v>
      </c>
      <c r="I699">
        <f xml:space="preserve"> big_mac_raw_index[[#This Row],[USD]]/100000</f>
        <v>-0.49629000000000001</v>
      </c>
    </row>
    <row r="700" spans="1:9" x14ac:dyDescent="0.45">
      <c r="A700" s="3">
        <v>41456</v>
      </c>
      <c r="B700" s="4" t="s">
        <v>83</v>
      </c>
      <c r="C700" s="4" t="s">
        <v>84</v>
      </c>
      <c r="D700" s="4" t="s">
        <v>23</v>
      </c>
      <c r="E700" s="5" t="s">
        <v>1687</v>
      </c>
      <c r="F700" s="5" t="s">
        <v>818</v>
      </c>
      <c r="G700" s="5" t="s">
        <v>2494</v>
      </c>
      <c r="H700" s="4">
        <v>-37255</v>
      </c>
      <c r="I700">
        <f>big_mac_raw_index[[#This Row],[USD]]/100000</f>
        <v>-0.37254999999999999</v>
      </c>
    </row>
    <row r="701" spans="1:9" x14ac:dyDescent="0.45">
      <c r="A701" s="3">
        <v>41456</v>
      </c>
      <c r="B701" s="4" t="s">
        <v>85</v>
      </c>
      <c r="C701" s="4" t="s">
        <v>86</v>
      </c>
      <c r="D701" s="4" t="s">
        <v>26</v>
      </c>
      <c r="E701" s="5" t="s">
        <v>1427</v>
      </c>
      <c r="F701" s="5" t="s">
        <v>819</v>
      </c>
      <c r="G701" s="5" t="s">
        <v>2495</v>
      </c>
      <c r="H701" s="4">
        <v>-5653</v>
      </c>
      <c r="I701">
        <f xml:space="preserve"> big_mac_raw_index[[#This Row],[USD]]/100000</f>
        <v>-5.6529999999999997E-2</v>
      </c>
    </row>
    <row r="702" spans="1:9" x14ac:dyDescent="0.45">
      <c r="A702" s="3">
        <v>41456</v>
      </c>
      <c r="B702" s="4" t="s">
        <v>109</v>
      </c>
      <c r="C702" s="4" t="s">
        <v>110</v>
      </c>
      <c r="D702" s="4" t="s">
        <v>25</v>
      </c>
      <c r="E702" s="5" t="s">
        <v>1538</v>
      </c>
      <c r="F702" s="5" t="s">
        <v>820</v>
      </c>
      <c r="G702" s="5" t="s">
        <v>2496</v>
      </c>
      <c r="H702" s="4">
        <v>64735</v>
      </c>
      <c r="I702">
        <f>big_mac_raw_index[[#This Row],[USD]]/100000</f>
        <v>0.64734999999999998</v>
      </c>
    </row>
    <row r="703" spans="1:9" x14ac:dyDescent="0.45">
      <c r="A703" s="3">
        <v>41456</v>
      </c>
      <c r="B703" s="4" t="s">
        <v>121</v>
      </c>
      <c r="C703" s="4" t="s">
        <v>122</v>
      </c>
      <c r="D703" s="4" t="s">
        <v>27</v>
      </c>
      <c r="E703" s="5" t="s">
        <v>1741</v>
      </c>
      <c r="F703" s="5" t="s">
        <v>821</v>
      </c>
      <c r="G703" s="5" t="s">
        <v>2497</v>
      </c>
      <c r="H703" s="4">
        <v>-34185</v>
      </c>
      <c r="I703">
        <f xml:space="preserve"> big_mac_raw_index[[#This Row],[USD]]/100000</f>
        <v>-0.34184999999999999</v>
      </c>
    </row>
    <row r="704" spans="1:9" x14ac:dyDescent="0.45">
      <c r="A704" s="3">
        <v>41456</v>
      </c>
      <c r="B704" s="4" t="s">
        <v>111</v>
      </c>
      <c r="C704" s="4" t="s">
        <v>112</v>
      </c>
      <c r="D704" s="4" t="s">
        <v>28</v>
      </c>
      <c r="E704" s="5" t="s">
        <v>1493</v>
      </c>
      <c r="F704" s="5" t="s">
        <v>822</v>
      </c>
      <c r="G704" s="5" t="s">
        <v>2498</v>
      </c>
      <c r="H704" s="4">
        <v>-21143</v>
      </c>
      <c r="I704">
        <f>big_mac_raw_index[[#This Row],[USD]]/100000</f>
        <v>-0.21143000000000001</v>
      </c>
    </row>
    <row r="705" spans="1:9" x14ac:dyDescent="0.45">
      <c r="A705" s="3">
        <v>41456</v>
      </c>
      <c r="B705" s="4" t="s">
        <v>107</v>
      </c>
      <c r="C705" s="4" t="s">
        <v>108</v>
      </c>
      <c r="D705" s="4" t="s">
        <v>29</v>
      </c>
      <c r="E705" s="5" t="s">
        <v>1742</v>
      </c>
      <c r="F705" s="5" t="s">
        <v>823</v>
      </c>
      <c r="G705" s="5" t="s">
        <v>2499</v>
      </c>
      <c r="H705" s="4">
        <v>-41796</v>
      </c>
      <c r="I705">
        <f xml:space="preserve"> big_mac_raw_index[[#This Row],[USD]]/100000</f>
        <v>-0.41796</v>
      </c>
    </row>
    <row r="706" spans="1:9" x14ac:dyDescent="0.45">
      <c r="A706" s="3">
        <v>41456</v>
      </c>
      <c r="B706" s="4" t="s">
        <v>87</v>
      </c>
      <c r="C706" s="4" t="s">
        <v>88</v>
      </c>
      <c r="D706" s="4" t="s">
        <v>30</v>
      </c>
      <c r="E706" s="5" t="s">
        <v>1743</v>
      </c>
      <c r="F706" s="5" t="s">
        <v>824</v>
      </c>
      <c r="G706" s="5" t="s">
        <v>2500</v>
      </c>
      <c r="H706" s="4">
        <v>-40008</v>
      </c>
      <c r="I706">
        <f>big_mac_raw_index[[#This Row],[USD]]/100000</f>
        <v>-0.40007999999999999</v>
      </c>
    </row>
    <row r="707" spans="1:9" x14ac:dyDescent="0.45">
      <c r="A707" s="3">
        <v>41456</v>
      </c>
      <c r="B707" s="4" t="s">
        <v>89</v>
      </c>
      <c r="C707" s="4" t="s">
        <v>90</v>
      </c>
      <c r="D707" s="4" t="s">
        <v>31</v>
      </c>
      <c r="E707" s="5" t="s">
        <v>1596</v>
      </c>
      <c r="F707" s="5" t="s">
        <v>825</v>
      </c>
      <c r="G707" s="5" t="s">
        <v>2501</v>
      </c>
      <c r="H707" s="4">
        <v>-42035</v>
      </c>
      <c r="I707">
        <f xml:space="preserve"> big_mac_raw_index[[#This Row],[USD]]/100000</f>
        <v>-0.42035</v>
      </c>
    </row>
    <row r="708" spans="1:9" x14ac:dyDescent="0.45">
      <c r="A708" s="3">
        <v>41456</v>
      </c>
      <c r="B708" s="4" t="s">
        <v>123</v>
      </c>
      <c r="C708" s="4" t="s">
        <v>124</v>
      </c>
      <c r="D708" s="4" t="s">
        <v>32</v>
      </c>
      <c r="E708" s="5" t="s">
        <v>1493</v>
      </c>
      <c r="F708" s="5" t="s">
        <v>304</v>
      </c>
      <c r="G708" s="5" t="s">
        <v>2264</v>
      </c>
      <c r="H708" s="4">
        <v>-41481</v>
      </c>
      <c r="I708">
        <f>big_mac_raw_index[[#This Row],[USD]]/100000</f>
        <v>-0.41481000000000001</v>
      </c>
    </row>
    <row r="709" spans="1:9" x14ac:dyDescent="0.45">
      <c r="A709" s="3">
        <v>41456</v>
      </c>
      <c r="B709" s="4" t="s">
        <v>91</v>
      </c>
      <c r="C709" s="4" t="s">
        <v>92</v>
      </c>
      <c r="D709" s="4" t="s">
        <v>33</v>
      </c>
      <c r="E709" s="5" t="s">
        <v>1716</v>
      </c>
      <c r="F709" s="5" t="s">
        <v>826</v>
      </c>
      <c r="G709" s="5" t="s">
        <v>2502</v>
      </c>
      <c r="H709" s="4">
        <v>-19082</v>
      </c>
      <c r="I709">
        <f xml:space="preserve"> big_mac_raw_index[[#This Row],[USD]]/100000</f>
        <v>-0.19081999999999999</v>
      </c>
    </row>
    <row r="710" spans="1:9" x14ac:dyDescent="0.45">
      <c r="A710" s="3">
        <v>41456</v>
      </c>
      <c r="B710" s="4" t="s">
        <v>93</v>
      </c>
      <c r="C710" s="4" t="s">
        <v>94</v>
      </c>
      <c r="D710" s="4" t="s">
        <v>41</v>
      </c>
      <c r="E710" s="5" t="s">
        <v>1744</v>
      </c>
      <c r="F710" s="5" t="s">
        <v>827</v>
      </c>
      <c r="G710" s="5" t="s">
        <v>2503</v>
      </c>
      <c r="H710" s="4">
        <v>-50854</v>
      </c>
      <c r="I710">
        <f>big_mac_raw_index[[#This Row],[USD]]/100000</f>
        <v>-0.50853999999999999</v>
      </c>
    </row>
    <row r="711" spans="1:9" x14ac:dyDescent="0.45">
      <c r="A711" s="3">
        <v>41456</v>
      </c>
      <c r="B711" s="4" t="s">
        <v>95</v>
      </c>
      <c r="C711" s="4" t="s">
        <v>96</v>
      </c>
      <c r="D711" s="4" t="s">
        <v>21</v>
      </c>
      <c r="E711" s="5" t="s">
        <v>1745</v>
      </c>
      <c r="F711" s="5" t="s">
        <v>828</v>
      </c>
      <c r="G711" s="5" t="s">
        <v>2504</v>
      </c>
      <c r="H711" s="4">
        <v>-24638</v>
      </c>
      <c r="I711">
        <f xml:space="preserve"> big_mac_raw_index[[#This Row],[USD]]/100000</f>
        <v>-0.24637999999999999</v>
      </c>
    </row>
    <row r="712" spans="1:9" x14ac:dyDescent="0.45">
      <c r="A712" s="3">
        <v>41456</v>
      </c>
      <c r="B712" s="4" t="s">
        <v>125</v>
      </c>
      <c r="C712" s="4" t="s">
        <v>126</v>
      </c>
      <c r="D712" s="4" t="s">
        <v>22</v>
      </c>
      <c r="E712" s="5" t="s">
        <v>1746</v>
      </c>
      <c r="F712" s="5" t="s">
        <v>829</v>
      </c>
      <c r="G712" s="5" t="s">
        <v>2505</v>
      </c>
      <c r="H712" s="4">
        <v>-37921</v>
      </c>
      <c r="I712">
        <f>big_mac_raw_index[[#This Row],[USD]]/100000</f>
        <v>-0.37920999999999999</v>
      </c>
    </row>
    <row r="713" spans="1:9" x14ac:dyDescent="0.45">
      <c r="A713" s="3">
        <v>41456</v>
      </c>
      <c r="B713" s="4" t="s">
        <v>97</v>
      </c>
      <c r="C713" s="4" t="s">
        <v>98</v>
      </c>
      <c r="D713" s="4" t="s">
        <v>34</v>
      </c>
      <c r="E713" s="5" t="s">
        <v>1747</v>
      </c>
      <c r="F713" s="5" t="s">
        <v>830</v>
      </c>
      <c r="G713" s="5" t="s">
        <v>2506</v>
      </c>
      <c r="H713" s="4">
        <v>35118</v>
      </c>
      <c r="I713">
        <f xml:space="preserve"> big_mac_raw_index[[#This Row],[USD]]/100000</f>
        <v>0.35117999999999999</v>
      </c>
    </row>
    <row r="714" spans="1:9" x14ac:dyDescent="0.45">
      <c r="A714" s="3">
        <v>41456</v>
      </c>
      <c r="B714" s="4" t="s">
        <v>99</v>
      </c>
      <c r="C714" s="4" t="s">
        <v>100</v>
      </c>
      <c r="D714" s="4" t="s">
        <v>5</v>
      </c>
      <c r="E714" s="5" t="s">
        <v>1521</v>
      </c>
      <c r="F714" s="5" t="s">
        <v>831</v>
      </c>
      <c r="G714" s="5" t="s">
        <v>2507</v>
      </c>
      <c r="H714" s="4">
        <v>47455</v>
      </c>
      <c r="I714">
        <f>big_mac_raw_index[[#This Row],[USD]]/100000</f>
        <v>0.47455000000000003</v>
      </c>
    </row>
    <row r="715" spans="1:9" x14ac:dyDescent="0.45">
      <c r="A715" s="3">
        <v>41456</v>
      </c>
      <c r="B715" s="4" t="s">
        <v>101</v>
      </c>
      <c r="C715" s="4" t="s">
        <v>102</v>
      </c>
      <c r="D715" s="4" t="s">
        <v>103</v>
      </c>
      <c r="E715" s="5" t="s">
        <v>1653</v>
      </c>
      <c r="F715" s="5" t="s">
        <v>832</v>
      </c>
      <c r="G715" s="5" t="s">
        <v>2508</v>
      </c>
      <c r="H715" s="4">
        <v>-42264</v>
      </c>
      <c r="I715">
        <f xml:space="preserve"> big_mac_raw_index[[#This Row],[USD]]/100000</f>
        <v>-0.42264000000000002</v>
      </c>
    </row>
    <row r="716" spans="1:9" x14ac:dyDescent="0.45">
      <c r="A716" s="3">
        <v>41456</v>
      </c>
      <c r="B716" s="4" t="s">
        <v>104</v>
      </c>
      <c r="C716" s="4" t="s">
        <v>105</v>
      </c>
      <c r="D716" s="4" t="s">
        <v>35</v>
      </c>
      <c r="E716" s="5" t="s">
        <v>1708</v>
      </c>
      <c r="F716" s="5" t="s">
        <v>833</v>
      </c>
      <c r="G716" s="5" t="s">
        <v>2509</v>
      </c>
      <c r="H716" s="4">
        <v>-37548</v>
      </c>
      <c r="I716">
        <f>big_mac_raw_index[[#This Row],[USD]]/100000</f>
        <v>-0.37547999999999998</v>
      </c>
    </row>
    <row r="717" spans="1:9" x14ac:dyDescent="0.45">
      <c r="A717" s="3">
        <v>41456</v>
      </c>
      <c r="B717" s="4" t="s">
        <v>113</v>
      </c>
      <c r="C717" s="4" t="s">
        <v>114</v>
      </c>
      <c r="D717" s="4" t="s">
        <v>36</v>
      </c>
      <c r="E717" s="5" t="s">
        <v>1463</v>
      </c>
      <c r="F717" s="5" t="s">
        <v>834</v>
      </c>
      <c r="G717" s="5" t="s">
        <v>2510</v>
      </c>
      <c r="H717" s="4">
        <v>-4703</v>
      </c>
      <c r="I717">
        <f xml:space="preserve"> big_mac_raw_index[[#This Row],[USD]]/100000</f>
        <v>-4.7030000000000002E-2</v>
      </c>
    </row>
    <row r="718" spans="1:9" x14ac:dyDescent="0.45">
      <c r="A718" s="3">
        <v>41456</v>
      </c>
      <c r="B718" s="4" t="s">
        <v>131</v>
      </c>
      <c r="C718" s="4" t="s">
        <v>132</v>
      </c>
      <c r="D718" s="4" t="s">
        <v>133</v>
      </c>
      <c r="E718" s="5" t="s">
        <v>1460</v>
      </c>
      <c r="F718" s="5" t="s">
        <v>568</v>
      </c>
      <c r="G718" s="5" t="s">
        <v>2392</v>
      </c>
      <c r="H718" s="4">
        <v>-28301</v>
      </c>
      <c r="I718">
        <f>big_mac_raw_index[[#This Row],[USD]]/100000</f>
        <v>-0.28300999999999998</v>
      </c>
    </row>
    <row r="719" spans="1:9" x14ac:dyDescent="0.45">
      <c r="A719" s="3">
        <v>41456</v>
      </c>
      <c r="B719" s="4" t="s">
        <v>127</v>
      </c>
      <c r="C719" s="4" t="s">
        <v>128</v>
      </c>
      <c r="D719" s="4" t="s">
        <v>37</v>
      </c>
      <c r="E719" s="5" t="s">
        <v>1698</v>
      </c>
      <c r="F719" s="5" t="s">
        <v>835</v>
      </c>
      <c r="G719" s="5" t="s">
        <v>2511</v>
      </c>
      <c r="H719" s="4">
        <v>-48869</v>
      </c>
      <c r="I719">
        <f xml:space="preserve"> big_mac_raw_index[[#This Row],[USD]]/100000</f>
        <v>-0.48869000000000001</v>
      </c>
    </row>
    <row r="720" spans="1:9" x14ac:dyDescent="0.45">
      <c r="A720" s="3">
        <v>41456</v>
      </c>
      <c r="B720" s="4" t="s">
        <v>106</v>
      </c>
      <c r="C720" s="4" t="s">
        <v>50</v>
      </c>
      <c r="D720" s="4" t="s">
        <v>39</v>
      </c>
      <c r="E720" s="5" t="s">
        <v>1748</v>
      </c>
      <c r="F720" s="5" t="s">
        <v>180</v>
      </c>
      <c r="G720" s="5" t="s">
        <v>1748</v>
      </c>
      <c r="H720" s="4">
        <v>0</v>
      </c>
      <c r="I720">
        <f>big_mac_raw_index[[#This Row],[USD]]/100000</f>
        <v>0</v>
      </c>
    </row>
    <row r="721" spans="1:9" x14ac:dyDescent="0.45">
      <c r="A721" s="3">
        <v>41456</v>
      </c>
      <c r="B721" s="4" t="s">
        <v>129</v>
      </c>
      <c r="C721" s="4" t="s">
        <v>130</v>
      </c>
      <c r="D721" s="4" t="s">
        <v>38</v>
      </c>
      <c r="E721" s="5" t="s">
        <v>1730</v>
      </c>
      <c r="F721" s="5" t="s">
        <v>836</v>
      </c>
      <c r="G721" s="5" t="s">
        <v>2512</v>
      </c>
      <c r="H721" s="4">
        <v>9287</v>
      </c>
      <c r="I721">
        <f xml:space="preserve"> big_mac_raw_index[[#This Row],[USD]]/100000</f>
        <v>9.2869999999999994E-2</v>
      </c>
    </row>
    <row r="722" spans="1:9" x14ac:dyDescent="0.45">
      <c r="A722" s="3">
        <v>41640</v>
      </c>
      <c r="B722" s="4" t="s">
        <v>55</v>
      </c>
      <c r="C722" s="4" t="s">
        <v>56</v>
      </c>
      <c r="D722" s="4" t="s">
        <v>1</v>
      </c>
      <c r="E722" s="5" t="s">
        <v>1731</v>
      </c>
      <c r="F722" s="5" t="s">
        <v>837</v>
      </c>
      <c r="G722" s="5" t="s">
        <v>2513</v>
      </c>
      <c r="H722" s="4">
        <v>-34385</v>
      </c>
      <c r="I722">
        <f>big_mac_raw_index[[#This Row],[USD]]/100000</f>
        <v>-0.34384999999999999</v>
      </c>
    </row>
    <row r="723" spans="1:9" x14ac:dyDescent="0.45">
      <c r="A723" s="3">
        <v>41640</v>
      </c>
      <c r="B723" s="4" t="s">
        <v>57</v>
      </c>
      <c r="C723" s="4" t="s">
        <v>58</v>
      </c>
      <c r="D723" s="4" t="s">
        <v>2</v>
      </c>
      <c r="E723" s="5" t="s">
        <v>421</v>
      </c>
      <c r="F723" s="5" t="s">
        <v>838</v>
      </c>
      <c r="G723" s="5" t="s">
        <v>2514</v>
      </c>
      <c r="H723" s="4">
        <v>-3257</v>
      </c>
      <c r="I723">
        <f xml:space="preserve"> big_mac_raw_index[[#This Row],[USD]]/100000</f>
        <v>-3.2570000000000002E-2</v>
      </c>
    </row>
    <row r="724" spans="1:9" x14ac:dyDescent="0.45">
      <c r="A724" s="3">
        <v>41640</v>
      </c>
      <c r="B724" s="4" t="s">
        <v>59</v>
      </c>
      <c r="C724" s="4" t="s">
        <v>60</v>
      </c>
      <c r="D724" s="4" t="s">
        <v>3</v>
      </c>
      <c r="E724" s="5" t="s">
        <v>1503</v>
      </c>
      <c r="F724" s="5" t="s">
        <v>839</v>
      </c>
      <c r="G724" s="5" t="s">
        <v>2515</v>
      </c>
      <c r="H724" s="4">
        <v>13479</v>
      </c>
      <c r="I724">
        <f>big_mac_raw_index[[#This Row],[USD]]/100000</f>
        <v>0.13478999999999999</v>
      </c>
    </row>
    <row r="725" spans="1:9" x14ac:dyDescent="0.45">
      <c r="A725" s="3">
        <v>41640</v>
      </c>
      <c r="B725" s="4" t="s">
        <v>61</v>
      </c>
      <c r="C725" s="4" t="s">
        <v>52</v>
      </c>
      <c r="D725" s="4" t="s">
        <v>14</v>
      </c>
      <c r="E725" s="5" t="s">
        <v>1749</v>
      </c>
      <c r="F725" s="5" t="s">
        <v>840</v>
      </c>
      <c r="G725" s="5" t="s">
        <v>2516</v>
      </c>
      <c r="H725" s="4">
        <v>57</v>
      </c>
      <c r="I725">
        <f xml:space="preserve"> big_mac_raw_index[[#This Row],[USD]]/100000</f>
        <v>5.6999999999999998E-4</v>
      </c>
    </row>
    <row r="726" spans="1:9" x14ac:dyDescent="0.45">
      <c r="A726" s="3">
        <v>41640</v>
      </c>
      <c r="B726" s="4" t="s">
        <v>62</v>
      </c>
      <c r="C726" s="4" t="s">
        <v>63</v>
      </c>
      <c r="D726" s="4" t="s">
        <v>4</v>
      </c>
      <c r="E726" s="5" t="s">
        <v>1750</v>
      </c>
      <c r="F726" s="5" t="s">
        <v>841</v>
      </c>
      <c r="G726" s="5" t="s">
        <v>2517</v>
      </c>
      <c r="H726" s="4">
        <v>8411</v>
      </c>
      <c r="I726">
        <f>big_mac_raw_index[[#This Row],[USD]]/100000</f>
        <v>8.4110000000000004E-2</v>
      </c>
    </row>
    <row r="727" spans="1:9" x14ac:dyDescent="0.45">
      <c r="A727" s="3">
        <v>41640</v>
      </c>
      <c r="B727" s="4" t="s">
        <v>64</v>
      </c>
      <c r="C727" s="4" t="s">
        <v>65</v>
      </c>
      <c r="D727" s="4" t="s">
        <v>6</v>
      </c>
      <c r="E727" s="5" t="s">
        <v>42</v>
      </c>
      <c r="F727" s="5" t="s">
        <v>842</v>
      </c>
      <c r="G727" s="5" t="s">
        <v>2518</v>
      </c>
      <c r="H727" s="4">
        <v>-20194</v>
      </c>
      <c r="I727">
        <f xml:space="preserve"> big_mac_raw_index[[#This Row],[USD]]/100000</f>
        <v>-0.20194000000000001</v>
      </c>
    </row>
    <row r="728" spans="1:9" x14ac:dyDescent="0.45">
      <c r="A728" s="3">
        <v>41640</v>
      </c>
      <c r="B728" s="4" t="s">
        <v>66</v>
      </c>
      <c r="C728" s="4" t="s">
        <v>54</v>
      </c>
      <c r="D728" s="4" t="s">
        <v>7</v>
      </c>
      <c r="E728" s="5" t="s">
        <v>1751</v>
      </c>
      <c r="F728" s="5" t="s">
        <v>843</v>
      </c>
      <c r="G728" s="5" t="s">
        <v>2519</v>
      </c>
      <c r="H728" s="4">
        <v>-40677</v>
      </c>
      <c r="I728">
        <f>big_mac_raw_index[[#This Row],[USD]]/100000</f>
        <v>-0.40677000000000002</v>
      </c>
    </row>
    <row r="729" spans="1:9" x14ac:dyDescent="0.45">
      <c r="A729" s="3">
        <v>41640</v>
      </c>
      <c r="B729" s="4" t="s">
        <v>117</v>
      </c>
      <c r="C729" s="4" t="s">
        <v>118</v>
      </c>
      <c r="D729" s="4" t="s">
        <v>8</v>
      </c>
      <c r="E729" s="5" t="s">
        <v>1703</v>
      </c>
      <c r="F729" s="5" t="s">
        <v>844</v>
      </c>
      <c r="G729" s="5" t="s">
        <v>2520</v>
      </c>
      <c r="H729" s="4">
        <v>-6203</v>
      </c>
      <c r="I729">
        <f xml:space="preserve"> big_mac_raw_index[[#This Row],[USD]]/100000</f>
        <v>-6.2030000000000002E-2</v>
      </c>
    </row>
    <row r="730" spans="1:9" x14ac:dyDescent="0.45">
      <c r="A730" s="3">
        <v>41640</v>
      </c>
      <c r="B730" s="4" t="s">
        <v>119</v>
      </c>
      <c r="C730" s="4" t="s">
        <v>120</v>
      </c>
      <c r="D730" s="4" t="s">
        <v>9</v>
      </c>
      <c r="E730" s="5" t="s">
        <v>1734</v>
      </c>
      <c r="F730" s="5" t="s">
        <v>845</v>
      </c>
      <c r="G730" s="5" t="s">
        <v>2521</v>
      </c>
      <c r="H730" s="4">
        <v>-7366</v>
      </c>
      <c r="I730">
        <f>big_mac_raw_index[[#This Row],[USD]]/100000</f>
        <v>-7.3660000000000003E-2</v>
      </c>
    </row>
    <row r="731" spans="1:9" x14ac:dyDescent="0.45">
      <c r="A731" s="3">
        <v>41640</v>
      </c>
      <c r="B731" s="4" t="s">
        <v>67</v>
      </c>
      <c r="C731" s="4" t="s">
        <v>68</v>
      </c>
      <c r="D731" s="4" t="s">
        <v>10</v>
      </c>
      <c r="E731" s="5" t="s">
        <v>1735</v>
      </c>
      <c r="F731" s="5" t="s">
        <v>846</v>
      </c>
      <c r="G731" s="5" t="s">
        <v>2522</v>
      </c>
      <c r="H731" s="4">
        <v>-2489</v>
      </c>
      <c r="I731">
        <f xml:space="preserve"> big_mac_raw_index[[#This Row],[USD]]/100000</f>
        <v>-2.4889999999999999E-2</v>
      </c>
    </row>
    <row r="732" spans="1:9" x14ac:dyDescent="0.45">
      <c r="A732" s="3">
        <v>41640</v>
      </c>
      <c r="B732" s="4" t="s">
        <v>69</v>
      </c>
      <c r="C732" s="4" t="s">
        <v>70</v>
      </c>
      <c r="D732" s="4" t="s">
        <v>11</v>
      </c>
      <c r="E732" s="5" t="s">
        <v>199</v>
      </c>
      <c r="F732" s="5" t="s">
        <v>847</v>
      </c>
      <c r="G732" s="5" t="s">
        <v>2523</v>
      </c>
      <c r="H732" s="4">
        <v>12031</v>
      </c>
      <c r="I732">
        <f>big_mac_raw_index[[#This Row],[USD]]/100000</f>
        <v>0.12031</v>
      </c>
    </row>
    <row r="733" spans="1:9" x14ac:dyDescent="0.45">
      <c r="A733" s="3">
        <v>41640</v>
      </c>
      <c r="B733" s="4" t="s">
        <v>115</v>
      </c>
      <c r="C733" s="4" t="s">
        <v>116</v>
      </c>
      <c r="D733" s="4" t="s">
        <v>12</v>
      </c>
      <c r="E733" s="5" t="s">
        <v>1752</v>
      </c>
      <c r="F733" s="5" t="s">
        <v>848</v>
      </c>
      <c r="G733" s="5" t="s">
        <v>2524</v>
      </c>
      <c r="H733" s="4">
        <v>-47404</v>
      </c>
      <c r="I733">
        <f xml:space="preserve"> big_mac_raw_index[[#This Row],[USD]]/100000</f>
        <v>-0.47404000000000002</v>
      </c>
    </row>
    <row r="734" spans="1:9" x14ac:dyDescent="0.45">
      <c r="A734" s="3">
        <v>41640</v>
      </c>
      <c r="B734" s="4" t="s">
        <v>71</v>
      </c>
      <c r="C734" s="4" t="s">
        <v>51</v>
      </c>
      <c r="D734" s="4" t="s">
        <v>13</v>
      </c>
      <c r="E734" s="5" t="s">
        <v>1753</v>
      </c>
      <c r="F734" s="5" t="s">
        <v>849</v>
      </c>
      <c r="G734" s="5" t="s">
        <v>2525</v>
      </c>
      <c r="H734" s="4">
        <v>7302</v>
      </c>
      <c r="I734">
        <f>big_mac_raw_index[[#This Row],[USD]]/100000</f>
        <v>7.3020000000000002E-2</v>
      </c>
    </row>
    <row r="735" spans="1:9" x14ac:dyDescent="0.45">
      <c r="A735" s="3">
        <v>41640</v>
      </c>
      <c r="B735" s="4" t="s">
        <v>72</v>
      </c>
      <c r="C735" s="4" t="s">
        <v>73</v>
      </c>
      <c r="D735" s="4" t="s">
        <v>15</v>
      </c>
      <c r="E735" s="5" t="s">
        <v>1754</v>
      </c>
      <c r="F735" s="5" t="s">
        <v>850</v>
      </c>
      <c r="G735" s="5" t="s">
        <v>2526</v>
      </c>
      <c r="H735" s="4">
        <v>-49824</v>
      </c>
      <c r="I735">
        <f xml:space="preserve"> big_mac_raw_index[[#This Row],[USD]]/100000</f>
        <v>-0.49824000000000002</v>
      </c>
    </row>
    <row r="736" spans="1:9" x14ac:dyDescent="0.45">
      <c r="A736" s="3">
        <v>41640</v>
      </c>
      <c r="B736" s="4" t="s">
        <v>74</v>
      </c>
      <c r="C736" s="4" t="s">
        <v>75</v>
      </c>
      <c r="D736" s="4" t="s">
        <v>16</v>
      </c>
      <c r="E736" s="5" t="s">
        <v>1738</v>
      </c>
      <c r="F736" s="5" t="s">
        <v>851</v>
      </c>
      <c r="G736" s="5" t="s">
        <v>2527</v>
      </c>
      <c r="H736" s="4">
        <v>-16637</v>
      </c>
      <c r="I736">
        <f>big_mac_raw_index[[#This Row],[USD]]/100000</f>
        <v>-0.16636999999999999</v>
      </c>
    </row>
    <row r="737" spans="1:9" x14ac:dyDescent="0.45">
      <c r="A737" s="3">
        <v>41640</v>
      </c>
      <c r="B737" s="4" t="s">
        <v>134</v>
      </c>
      <c r="C737" s="4" t="s">
        <v>135</v>
      </c>
      <c r="D737" s="4" t="s">
        <v>18</v>
      </c>
      <c r="E737" s="5" t="s">
        <v>1755</v>
      </c>
      <c r="F737" s="5" t="s">
        <v>852</v>
      </c>
      <c r="G737" s="5" t="s">
        <v>2528</v>
      </c>
      <c r="H737" s="4">
        <v>-66781</v>
      </c>
      <c r="I737">
        <f xml:space="preserve"> big_mac_raw_index[[#This Row],[USD]]/100000</f>
        <v>-0.66781000000000001</v>
      </c>
    </row>
    <row r="738" spans="1:9" x14ac:dyDescent="0.45">
      <c r="A738" s="3">
        <v>41640</v>
      </c>
      <c r="B738" s="4" t="s">
        <v>76</v>
      </c>
      <c r="C738" s="4" t="s">
        <v>77</v>
      </c>
      <c r="D738" s="4" t="s">
        <v>17</v>
      </c>
      <c r="E738" s="5" t="s">
        <v>1721</v>
      </c>
      <c r="F738" s="5" t="s">
        <v>853</v>
      </c>
      <c r="G738" s="5" t="s">
        <v>2529</v>
      </c>
      <c r="H738" s="4">
        <v>-50231</v>
      </c>
      <c r="I738">
        <f>big_mac_raw_index[[#This Row],[USD]]/100000</f>
        <v>-0.50231000000000003</v>
      </c>
    </row>
    <row r="739" spans="1:9" x14ac:dyDescent="0.45">
      <c r="A739" s="3">
        <v>41640</v>
      </c>
      <c r="B739" s="4" t="s">
        <v>78</v>
      </c>
      <c r="C739" s="4" t="s">
        <v>79</v>
      </c>
      <c r="D739" s="4" t="s">
        <v>19</v>
      </c>
      <c r="E739" s="5" t="s">
        <v>1739</v>
      </c>
      <c r="F739" s="5" t="s">
        <v>854</v>
      </c>
      <c r="G739" s="5" t="s">
        <v>2530</v>
      </c>
      <c r="H739" s="4">
        <v>8493</v>
      </c>
      <c r="I739">
        <f xml:space="preserve"> big_mac_raw_index[[#This Row],[USD]]/100000</f>
        <v>8.4930000000000005E-2</v>
      </c>
    </row>
    <row r="740" spans="1:9" x14ac:dyDescent="0.45">
      <c r="A740" s="3">
        <v>41640</v>
      </c>
      <c r="B740" s="4" t="s">
        <v>80</v>
      </c>
      <c r="C740" s="4" t="s">
        <v>53</v>
      </c>
      <c r="D740" s="4" t="s">
        <v>20</v>
      </c>
      <c r="E740" s="5" t="s">
        <v>1756</v>
      </c>
      <c r="F740" s="5" t="s">
        <v>855</v>
      </c>
      <c r="G740" s="5" t="s">
        <v>2531</v>
      </c>
      <c r="H740" s="4">
        <v>-35691</v>
      </c>
      <c r="I740">
        <f>big_mac_raw_index[[#This Row],[USD]]/100000</f>
        <v>-0.35691000000000001</v>
      </c>
    </row>
    <row r="741" spans="1:9" x14ac:dyDescent="0.45">
      <c r="A741" s="3">
        <v>41640</v>
      </c>
      <c r="B741" s="4" t="s">
        <v>81</v>
      </c>
      <c r="C741" s="4" t="s">
        <v>82</v>
      </c>
      <c r="D741" s="4" t="s">
        <v>24</v>
      </c>
      <c r="E741" s="5" t="s">
        <v>1711</v>
      </c>
      <c r="F741" s="5" t="s">
        <v>856</v>
      </c>
      <c r="G741" s="5" t="s">
        <v>2532</v>
      </c>
      <c r="H741" s="4">
        <v>-51849</v>
      </c>
      <c r="I741">
        <f xml:space="preserve"> big_mac_raw_index[[#This Row],[USD]]/100000</f>
        <v>-0.51849000000000001</v>
      </c>
    </row>
    <row r="742" spans="1:9" x14ac:dyDescent="0.45">
      <c r="A742" s="3">
        <v>41640</v>
      </c>
      <c r="B742" s="4" t="s">
        <v>83</v>
      </c>
      <c r="C742" s="4" t="s">
        <v>84</v>
      </c>
      <c r="D742" s="4" t="s">
        <v>23</v>
      </c>
      <c r="E742" s="5" t="s">
        <v>1687</v>
      </c>
      <c r="F742" s="5" t="s">
        <v>857</v>
      </c>
      <c r="G742" s="5" t="s">
        <v>2533</v>
      </c>
      <c r="H742" s="4">
        <v>-39987</v>
      </c>
      <c r="I742">
        <f>big_mac_raw_index[[#This Row],[USD]]/100000</f>
        <v>-0.39987</v>
      </c>
    </row>
    <row r="743" spans="1:9" x14ac:dyDescent="0.45">
      <c r="A743" s="3">
        <v>41640</v>
      </c>
      <c r="B743" s="4" t="s">
        <v>85</v>
      </c>
      <c r="C743" s="4" t="s">
        <v>86</v>
      </c>
      <c r="D743" s="4" t="s">
        <v>26</v>
      </c>
      <c r="E743" s="5" t="s">
        <v>1427</v>
      </c>
      <c r="F743" s="5" t="s">
        <v>858</v>
      </c>
      <c r="G743" s="5" t="s">
        <v>2534</v>
      </c>
      <c r="H743" s="4">
        <v>-1131</v>
      </c>
      <c r="I743">
        <f xml:space="preserve"> big_mac_raw_index[[#This Row],[USD]]/100000</f>
        <v>-1.1310000000000001E-2</v>
      </c>
    </row>
    <row r="744" spans="1:9" x14ac:dyDescent="0.45">
      <c r="A744" s="3">
        <v>41640</v>
      </c>
      <c r="B744" s="4" t="s">
        <v>109</v>
      </c>
      <c r="C744" s="4" t="s">
        <v>110</v>
      </c>
      <c r="D744" s="4" t="s">
        <v>25</v>
      </c>
      <c r="E744" s="5" t="s">
        <v>1548</v>
      </c>
      <c r="F744" s="5" t="s">
        <v>859</v>
      </c>
      <c r="G744" s="5" t="s">
        <v>2535</v>
      </c>
      <c r="H744" s="4">
        <v>6858</v>
      </c>
      <c r="I744">
        <f>big_mac_raw_index[[#This Row],[USD]]/100000</f>
        <v>6.8580000000000002E-2</v>
      </c>
    </row>
    <row r="745" spans="1:9" x14ac:dyDescent="0.45">
      <c r="A745" s="3">
        <v>41640</v>
      </c>
      <c r="B745" s="4" t="s">
        <v>121</v>
      </c>
      <c r="C745" s="4" t="s">
        <v>122</v>
      </c>
      <c r="D745" s="4" t="s">
        <v>27</v>
      </c>
      <c r="E745" s="5" t="s">
        <v>1610</v>
      </c>
      <c r="F745" s="5" t="s">
        <v>860</v>
      </c>
      <c r="G745" s="5" t="s">
        <v>2536</v>
      </c>
      <c r="H745" s="4">
        <v>-34353</v>
      </c>
      <c r="I745">
        <f xml:space="preserve"> big_mac_raw_index[[#This Row],[USD]]/100000</f>
        <v>-0.34353</v>
      </c>
    </row>
    <row r="746" spans="1:9" x14ac:dyDescent="0.45">
      <c r="A746" s="3">
        <v>41640</v>
      </c>
      <c r="B746" s="4" t="s">
        <v>111</v>
      </c>
      <c r="C746" s="4" t="s">
        <v>112</v>
      </c>
      <c r="D746" s="4" t="s">
        <v>28</v>
      </c>
      <c r="E746" s="5" t="s">
        <v>1493</v>
      </c>
      <c r="F746" s="5" t="s">
        <v>861</v>
      </c>
      <c r="G746" s="5" t="s">
        <v>2537</v>
      </c>
      <c r="H746" s="4">
        <v>-22945</v>
      </c>
      <c r="I746">
        <f>big_mac_raw_index[[#This Row],[USD]]/100000</f>
        <v>-0.22944999999999999</v>
      </c>
    </row>
    <row r="747" spans="1:9" x14ac:dyDescent="0.45">
      <c r="A747" s="3">
        <v>41640</v>
      </c>
      <c r="B747" s="4" t="s">
        <v>107</v>
      </c>
      <c r="C747" s="4" t="s">
        <v>108</v>
      </c>
      <c r="D747" s="4" t="s">
        <v>29</v>
      </c>
      <c r="E747" s="5" t="s">
        <v>1757</v>
      </c>
      <c r="F747" s="5" t="s">
        <v>862</v>
      </c>
      <c r="G747" s="5" t="s">
        <v>2538</v>
      </c>
      <c r="H747" s="4">
        <v>-35453</v>
      </c>
      <c r="I747">
        <f xml:space="preserve"> big_mac_raw_index[[#This Row],[USD]]/100000</f>
        <v>-0.35453000000000001</v>
      </c>
    </row>
    <row r="748" spans="1:9" x14ac:dyDescent="0.45">
      <c r="A748" s="3">
        <v>41640</v>
      </c>
      <c r="B748" s="4" t="s">
        <v>87</v>
      </c>
      <c r="C748" s="4" t="s">
        <v>88</v>
      </c>
      <c r="D748" s="4" t="s">
        <v>30</v>
      </c>
      <c r="E748" s="5" t="s">
        <v>1743</v>
      </c>
      <c r="F748" s="5" t="s">
        <v>863</v>
      </c>
      <c r="G748" s="5" t="s">
        <v>2539</v>
      </c>
      <c r="H748" s="4">
        <v>-3516</v>
      </c>
      <c r="I748">
        <f>big_mac_raw_index[[#This Row],[USD]]/100000</f>
        <v>-3.5159999999999997E-2</v>
      </c>
    </row>
    <row r="749" spans="1:9" x14ac:dyDescent="0.45">
      <c r="A749" s="3">
        <v>41640</v>
      </c>
      <c r="B749" s="4" t="s">
        <v>89</v>
      </c>
      <c r="C749" s="4" t="s">
        <v>90</v>
      </c>
      <c r="D749" s="4" t="s">
        <v>31</v>
      </c>
      <c r="E749" s="5" t="s">
        <v>1708</v>
      </c>
      <c r="F749" s="5" t="s">
        <v>864</v>
      </c>
      <c r="G749" s="5" t="s">
        <v>2540</v>
      </c>
      <c r="H749" s="4">
        <v>-43291</v>
      </c>
      <c r="I749">
        <f xml:space="preserve"> big_mac_raw_index[[#This Row],[USD]]/100000</f>
        <v>-0.43291000000000002</v>
      </c>
    </row>
    <row r="750" spans="1:9" x14ac:dyDescent="0.45">
      <c r="A750" s="3">
        <v>41640</v>
      </c>
      <c r="B750" s="4" t="s">
        <v>123</v>
      </c>
      <c r="C750" s="4" t="s">
        <v>124</v>
      </c>
      <c r="D750" s="4" t="s">
        <v>32</v>
      </c>
      <c r="E750" s="5" t="s">
        <v>1557</v>
      </c>
      <c r="F750" s="5" t="s">
        <v>558</v>
      </c>
      <c r="G750" s="5" t="s">
        <v>2224</v>
      </c>
      <c r="H750" s="4">
        <v>-36572</v>
      </c>
      <c r="I750">
        <f>big_mac_raw_index[[#This Row],[USD]]/100000</f>
        <v>-0.36571999999999999</v>
      </c>
    </row>
    <row r="751" spans="1:9" x14ac:dyDescent="0.45">
      <c r="A751" s="3">
        <v>41640</v>
      </c>
      <c r="B751" s="4" t="s">
        <v>91</v>
      </c>
      <c r="C751" s="4" t="s">
        <v>92</v>
      </c>
      <c r="D751" s="4" t="s">
        <v>33</v>
      </c>
      <c r="E751" s="5" t="s">
        <v>529</v>
      </c>
      <c r="F751" s="5" t="s">
        <v>865</v>
      </c>
      <c r="G751" s="5" t="s">
        <v>2541</v>
      </c>
      <c r="H751" s="4">
        <v>-22213</v>
      </c>
      <c r="I751">
        <f xml:space="preserve"> big_mac_raw_index[[#This Row],[USD]]/100000</f>
        <v>-0.22212999999999999</v>
      </c>
    </row>
    <row r="752" spans="1:9" x14ac:dyDescent="0.45">
      <c r="A752" s="3">
        <v>41640</v>
      </c>
      <c r="B752" s="4" t="s">
        <v>93</v>
      </c>
      <c r="C752" s="4" t="s">
        <v>94</v>
      </c>
      <c r="D752" s="4" t="s">
        <v>41</v>
      </c>
      <c r="E752" s="5" t="s">
        <v>1758</v>
      </c>
      <c r="F752" s="5" t="s">
        <v>866</v>
      </c>
      <c r="G752" s="5" t="s">
        <v>2542</v>
      </c>
      <c r="H752" s="4">
        <v>-5328</v>
      </c>
      <c r="I752">
        <f>big_mac_raw_index[[#This Row],[USD]]/100000</f>
        <v>-5.3280000000000001E-2</v>
      </c>
    </row>
    <row r="753" spans="1:9" x14ac:dyDescent="0.45">
      <c r="A753" s="3">
        <v>41640</v>
      </c>
      <c r="B753" s="4" t="s">
        <v>95</v>
      </c>
      <c r="C753" s="4" t="s">
        <v>96</v>
      </c>
      <c r="D753" s="4" t="s">
        <v>21</v>
      </c>
      <c r="E753" s="5" t="s">
        <v>1675</v>
      </c>
      <c r="F753" s="5" t="s">
        <v>867</v>
      </c>
      <c r="G753" s="5" t="s">
        <v>2543</v>
      </c>
      <c r="H753" s="4">
        <v>-25031</v>
      </c>
      <c r="I753">
        <f xml:space="preserve"> big_mac_raw_index[[#This Row],[USD]]/100000</f>
        <v>-0.25030999999999998</v>
      </c>
    </row>
    <row r="754" spans="1:9" x14ac:dyDescent="0.45">
      <c r="A754" s="3">
        <v>41640</v>
      </c>
      <c r="B754" s="4" t="s">
        <v>125</v>
      </c>
      <c r="C754" s="4" t="s">
        <v>126</v>
      </c>
      <c r="D754" s="4" t="s">
        <v>22</v>
      </c>
      <c r="E754" s="5" t="s">
        <v>1726</v>
      </c>
      <c r="F754" s="5" t="s">
        <v>829</v>
      </c>
      <c r="G754" s="5" t="s">
        <v>2544</v>
      </c>
      <c r="H754" s="4">
        <v>-42134</v>
      </c>
      <c r="I754">
        <f>big_mac_raw_index[[#This Row],[USD]]/100000</f>
        <v>-0.42133999999999999</v>
      </c>
    </row>
    <row r="755" spans="1:9" x14ac:dyDescent="0.45">
      <c r="A755" s="3">
        <v>41640</v>
      </c>
      <c r="B755" s="4" t="s">
        <v>97</v>
      </c>
      <c r="C755" s="4" t="s">
        <v>98</v>
      </c>
      <c r="D755" s="4" t="s">
        <v>34</v>
      </c>
      <c r="E755" s="5" t="s">
        <v>1759</v>
      </c>
      <c r="F755" s="5" t="s">
        <v>868</v>
      </c>
      <c r="G755" s="5" t="s">
        <v>2545</v>
      </c>
      <c r="H755" s="4">
        <v>35971</v>
      </c>
      <c r="I755">
        <f xml:space="preserve"> big_mac_raw_index[[#This Row],[USD]]/100000</f>
        <v>0.35970999999999997</v>
      </c>
    </row>
    <row r="756" spans="1:9" x14ac:dyDescent="0.45">
      <c r="A756" s="3">
        <v>41640</v>
      </c>
      <c r="B756" s="4" t="s">
        <v>99</v>
      </c>
      <c r="C756" s="4" t="s">
        <v>100</v>
      </c>
      <c r="D756" s="4" t="s">
        <v>5</v>
      </c>
      <c r="E756" s="5" t="s">
        <v>1521</v>
      </c>
      <c r="F756" s="5" t="s">
        <v>869</v>
      </c>
      <c r="G756" s="5" t="s">
        <v>2546</v>
      </c>
      <c r="H756" s="4">
        <v>54459</v>
      </c>
      <c r="I756">
        <f>big_mac_raw_index[[#This Row],[USD]]/100000</f>
        <v>0.54459000000000002</v>
      </c>
    </row>
    <row r="757" spans="1:9" x14ac:dyDescent="0.45">
      <c r="A757" s="3">
        <v>41640</v>
      </c>
      <c r="B757" s="4" t="s">
        <v>101</v>
      </c>
      <c r="C757" s="4" t="s">
        <v>102</v>
      </c>
      <c r="D757" s="4" t="s">
        <v>103</v>
      </c>
      <c r="E757" s="5" t="s">
        <v>1653</v>
      </c>
      <c r="F757" s="5" t="s">
        <v>870</v>
      </c>
      <c r="G757" s="5" t="s">
        <v>2547</v>
      </c>
      <c r="H757" s="4">
        <v>-43357</v>
      </c>
      <c r="I757">
        <f xml:space="preserve"> big_mac_raw_index[[#This Row],[USD]]/100000</f>
        <v>-0.43357000000000001</v>
      </c>
    </row>
    <row r="758" spans="1:9" x14ac:dyDescent="0.45">
      <c r="A758" s="3">
        <v>41640</v>
      </c>
      <c r="B758" s="4" t="s">
        <v>104</v>
      </c>
      <c r="C758" s="4" t="s">
        <v>105</v>
      </c>
      <c r="D758" s="4" t="s">
        <v>35</v>
      </c>
      <c r="E758" s="5" t="s">
        <v>1760</v>
      </c>
      <c r="F758" s="5" t="s">
        <v>871</v>
      </c>
      <c r="G758" s="5" t="s">
        <v>2548</v>
      </c>
      <c r="H758" s="4">
        <v>-3685</v>
      </c>
      <c r="I758">
        <f>big_mac_raw_index[[#This Row],[USD]]/100000</f>
        <v>-3.6850000000000001E-2</v>
      </c>
    </row>
    <row r="759" spans="1:9" x14ac:dyDescent="0.45">
      <c r="A759" s="3">
        <v>41640</v>
      </c>
      <c r="B759" s="4" t="s">
        <v>113</v>
      </c>
      <c r="C759" s="4" t="s">
        <v>114</v>
      </c>
      <c r="D759" s="4" t="s">
        <v>36</v>
      </c>
      <c r="E759" s="5" t="s">
        <v>1463</v>
      </c>
      <c r="F759" s="5" t="s">
        <v>872</v>
      </c>
      <c r="G759" s="5" t="s">
        <v>2549</v>
      </c>
      <c r="H759" s="4">
        <v>-18721</v>
      </c>
      <c r="I759">
        <f xml:space="preserve"> big_mac_raw_index[[#This Row],[USD]]/100000</f>
        <v>-0.18720999999999999</v>
      </c>
    </row>
    <row r="760" spans="1:9" x14ac:dyDescent="0.45">
      <c r="A760" s="3">
        <v>41640</v>
      </c>
      <c r="B760" s="4" t="s">
        <v>131</v>
      </c>
      <c r="C760" s="4" t="s">
        <v>132</v>
      </c>
      <c r="D760" s="4" t="s">
        <v>133</v>
      </c>
      <c r="E760" s="5" t="s">
        <v>1460</v>
      </c>
      <c r="F760" s="5" t="s">
        <v>568</v>
      </c>
      <c r="G760" s="5" t="s">
        <v>2392</v>
      </c>
      <c r="H760" s="4">
        <v>-29348</v>
      </c>
      <c r="I760">
        <f>big_mac_raw_index[[#This Row],[USD]]/100000</f>
        <v>-0.29348000000000002</v>
      </c>
    </row>
    <row r="761" spans="1:9" x14ac:dyDescent="0.45">
      <c r="A761" s="3">
        <v>41640</v>
      </c>
      <c r="B761" s="4" t="s">
        <v>127</v>
      </c>
      <c r="C761" s="4" t="s">
        <v>128</v>
      </c>
      <c r="D761" s="4" t="s">
        <v>37</v>
      </c>
      <c r="E761" s="5" t="s">
        <v>1698</v>
      </c>
      <c r="F761" s="5" t="s">
        <v>873</v>
      </c>
      <c r="G761" s="5" t="s">
        <v>2550</v>
      </c>
      <c r="H761" s="4">
        <v>-50963</v>
      </c>
      <c r="I761">
        <f xml:space="preserve"> big_mac_raw_index[[#This Row],[USD]]/100000</f>
        <v>-0.50963000000000003</v>
      </c>
    </row>
    <row r="762" spans="1:9" x14ac:dyDescent="0.45">
      <c r="A762" s="3">
        <v>41640</v>
      </c>
      <c r="B762" s="4" t="s">
        <v>106</v>
      </c>
      <c r="C762" s="4" t="s">
        <v>50</v>
      </c>
      <c r="D762" s="4" t="s">
        <v>39</v>
      </c>
      <c r="E762" s="5" t="s">
        <v>1761</v>
      </c>
      <c r="F762" s="5" t="s">
        <v>180</v>
      </c>
      <c r="G762" s="5" t="s">
        <v>1761</v>
      </c>
      <c r="H762" s="4">
        <v>0</v>
      </c>
      <c r="I762">
        <f>big_mac_raw_index[[#This Row],[USD]]/100000</f>
        <v>0</v>
      </c>
    </row>
    <row r="763" spans="1:9" x14ac:dyDescent="0.45">
      <c r="A763" s="3">
        <v>41640</v>
      </c>
      <c r="B763" s="4" t="s">
        <v>129</v>
      </c>
      <c r="C763" s="4" t="s">
        <v>130</v>
      </c>
      <c r="D763" s="4" t="s">
        <v>38</v>
      </c>
      <c r="E763" s="5" t="s">
        <v>1730</v>
      </c>
      <c r="F763" s="5" t="s">
        <v>874</v>
      </c>
      <c r="G763" s="5" t="s">
        <v>2551</v>
      </c>
      <c r="H763" s="4">
        <v>6206</v>
      </c>
      <c r="I763">
        <f xml:space="preserve"> big_mac_raw_index[[#This Row],[USD]]/100000</f>
        <v>6.2059999999999997E-2</v>
      </c>
    </row>
    <row r="764" spans="1:9" x14ac:dyDescent="0.45">
      <c r="A764" s="3">
        <v>41821</v>
      </c>
      <c r="B764" s="4" t="s">
        <v>55</v>
      </c>
      <c r="C764" s="4" t="s">
        <v>56</v>
      </c>
      <c r="D764" s="4" t="s">
        <v>1</v>
      </c>
      <c r="E764" s="5" t="s">
        <v>1731</v>
      </c>
      <c r="F764" s="5" t="s">
        <v>875</v>
      </c>
      <c r="G764" s="5" t="s">
        <v>2552</v>
      </c>
      <c r="H764" s="4">
        <v>-46386</v>
      </c>
      <c r="I764">
        <f>big_mac_raw_index[[#This Row],[USD]]/100000</f>
        <v>-0.46385999999999999</v>
      </c>
    </row>
    <row r="765" spans="1:9" x14ac:dyDescent="0.45">
      <c r="A765" s="3">
        <v>41821</v>
      </c>
      <c r="B765" s="4" t="s">
        <v>57</v>
      </c>
      <c r="C765" s="4" t="s">
        <v>58</v>
      </c>
      <c r="D765" s="4" t="s">
        <v>2</v>
      </c>
      <c r="E765" s="5" t="s">
        <v>1670</v>
      </c>
      <c r="F765" s="5" t="s">
        <v>876</v>
      </c>
      <c r="G765" s="5" t="s">
        <v>2553</v>
      </c>
      <c r="H765" s="4">
        <v>399</v>
      </c>
      <c r="I765">
        <f xml:space="preserve"> big_mac_raw_index[[#This Row],[USD]]/100000</f>
        <v>3.9899999999999996E-3</v>
      </c>
    </row>
    <row r="766" spans="1:9" x14ac:dyDescent="0.45">
      <c r="A766" s="3">
        <v>41821</v>
      </c>
      <c r="B766" s="4" t="s">
        <v>59</v>
      </c>
      <c r="C766" s="4" t="s">
        <v>60</v>
      </c>
      <c r="D766" s="4" t="s">
        <v>3</v>
      </c>
      <c r="E766" s="5" t="s">
        <v>1590</v>
      </c>
      <c r="F766" s="5" t="s">
        <v>877</v>
      </c>
      <c r="G766" s="5" t="s">
        <v>2554</v>
      </c>
      <c r="H766" s="4">
        <v>2211</v>
      </c>
      <c r="I766">
        <f>big_mac_raw_index[[#This Row],[USD]]/100000</f>
        <v>2.2110000000000001E-2</v>
      </c>
    </row>
    <row r="767" spans="1:9" x14ac:dyDescent="0.45">
      <c r="A767" s="3">
        <v>41821</v>
      </c>
      <c r="B767" s="4" t="s">
        <v>61</v>
      </c>
      <c r="C767" s="4" t="s">
        <v>52</v>
      </c>
      <c r="D767" s="4" t="s">
        <v>14</v>
      </c>
      <c r="E767" s="5" t="s">
        <v>1762</v>
      </c>
      <c r="F767" s="5" t="s">
        <v>878</v>
      </c>
      <c r="G767" s="5" t="s">
        <v>2555</v>
      </c>
      <c r="H767" s="4">
        <v>2714</v>
      </c>
      <c r="I767">
        <f xml:space="preserve"> big_mac_raw_index[[#This Row],[USD]]/100000</f>
        <v>2.7140000000000001E-2</v>
      </c>
    </row>
    <row r="768" spans="1:9" x14ac:dyDescent="0.45">
      <c r="A768" s="3">
        <v>41821</v>
      </c>
      <c r="B768" s="4" t="s">
        <v>62</v>
      </c>
      <c r="C768" s="4" t="s">
        <v>63</v>
      </c>
      <c r="D768" s="4" t="s">
        <v>4</v>
      </c>
      <c r="E768" s="5" t="s">
        <v>1763</v>
      </c>
      <c r="F768" s="5" t="s">
        <v>879</v>
      </c>
      <c r="G768" s="5" t="s">
        <v>2556</v>
      </c>
      <c r="H768" s="4">
        <v>9513</v>
      </c>
      <c r="I768">
        <f>big_mac_raw_index[[#This Row],[USD]]/100000</f>
        <v>9.5130000000000006E-2</v>
      </c>
    </row>
    <row r="769" spans="1:9" x14ac:dyDescent="0.45">
      <c r="A769" s="3">
        <v>41821</v>
      </c>
      <c r="B769" s="4" t="s">
        <v>64</v>
      </c>
      <c r="C769" s="4" t="s">
        <v>65</v>
      </c>
      <c r="D769" s="4" t="s">
        <v>6</v>
      </c>
      <c r="E769" s="5" t="s">
        <v>1764</v>
      </c>
      <c r="F769" s="5" t="s">
        <v>880</v>
      </c>
      <c r="G769" s="5" t="s">
        <v>2557</v>
      </c>
      <c r="H769" s="4">
        <v>-22367</v>
      </c>
      <c r="I769">
        <f xml:space="preserve"> big_mac_raw_index[[#This Row],[USD]]/100000</f>
        <v>-0.22367000000000001</v>
      </c>
    </row>
    <row r="770" spans="1:9" x14ac:dyDescent="0.45">
      <c r="A770" s="3">
        <v>41821</v>
      </c>
      <c r="B770" s="4" t="s">
        <v>66</v>
      </c>
      <c r="C770" s="4" t="s">
        <v>54</v>
      </c>
      <c r="D770" s="4" t="s">
        <v>7</v>
      </c>
      <c r="E770" s="5" t="s">
        <v>1765</v>
      </c>
      <c r="F770" s="5" t="s">
        <v>881</v>
      </c>
      <c r="G770" s="5" t="s">
        <v>2558</v>
      </c>
      <c r="H770" s="4">
        <v>-43138</v>
      </c>
      <c r="I770">
        <f>big_mac_raw_index[[#This Row],[USD]]/100000</f>
        <v>-0.43137999999999999</v>
      </c>
    </row>
    <row r="771" spans="1:9" x14ac:dyDescent="0.45">
      <c r="A771" s="3">
        <v>41821</v>
      </c>
      <c r="B771" s="4" t="s">
        <v>117</v>
      </c>
      <c r="C771" s="4" t="s">
        <v>118</v>
      </c>
      <c r="D771" s="4" t="s">
        <v>8</v>
      </c>
      <c r="E771" s="5" t="s">
        <v>1703</v>
      </c>
      <c r="F771" s="5" t="s">
        <v>882</v>
      </c>
      <c r="G771" s="5" t="s">
        <v>2559</v>
      </c>
      <c r="H771" s="4">
        <v>-2929</v>
      </c>
      <c r="I771">
        <f xml:space="preserve"> big_mac_raw_index[[#This Row],[USD]]/100000</f>
        <v>-2.929E-2</v>
      </c>
    </row>
    <row r="772" spans="1:9" x14ac:dyDescent="0.45">
      <c r="A772" s="3">
        <v>41821</v>
      </c>
      <c r="B772" s="4" t="s">
        <v>119</v>
      </c>
      <c r="C772" s="4" t="s">
        <v>120</v>
      </c>
      <c r="D772" s="4" t="s">
        <v>9</v>
      </c>
      <c r="E772" s="5" t="s">
        <v>1734</v>
      </c>
      <c r="F772" s="5" t="s">
        <v>883</v>
      </c>
      <c r="G772" s="5" t="s">
        <v>2560</v>
      </c>
      <c r="H772" s="4">
        <v>-16549</v>
      </c>
      <c r="I772">
        <f>big_mac_raw_index[[#This Row],[USD]]/100000</f>
        <v>-0.16549</v>
      </c>
    </row>
    <row r="773" spans="1:9" x14ac:dyDescent="0.45">
      <c r="A773" s="3">
        <v>41821</v>
      </c>
      <c r="B773" s="4" t="s">
        <v>67</v>
      </c>
      <c r="C773" s="4" t="s">
        <v>68</v>
      </c>
      <c r="D773" s="4" t="s">
        <v>10</v>
      </c>
      <c r="E773" s="5" t="s">
        <v>1735</v>
      </c>
      <c r="F773" s="5" t="s">
        <v>884</v>
      </c>
      <c r="G773" s="5" t="s">
        <v>2561</v>
      </c>
      <c r="H773" s="4">
        <v>-27935</v>
      </c>
      <c r="I773">
        <f xml:space="preserve"> big_mac_raw_index[[#This Row],[USD]]/100000</f>
        <v>-0.27934999999999999</v>
      </c>
    </row>
    <row r="774" spans="1:9" x14ac:dyDescent="0.45">
      <c r="A774" s="3">
        <v>41821</v>
      </c>
      <c r="B774" s="4" t="s">
        <v>69</v>
      </c>
      <c r="C774" s="4" t="s">
        <v>70</v>
      </c>
      <c r="D774" s="4" t="s">
        <v>11</v>
      </c>
      <c r="E774" s="5" t="s">
        <v>199</v>
      </c>
      <c r="F774" s="5" t="s">
        <v>885</v>
      </c>
      <c r="G774" s="5" t="s">
        <v>2562</v>
      </c>
      <c r="H774" s="4">
        <v>731</v>
      </c>
      <c r="I774">
        <f>big_mac_raw_index[[#This Row],[USD]]/100000</f>
        <v>7.3099999999999997E-3</v>
      </c>
    </row>
    <row r="775" spans="1:9" x14ac:dyDescent="0.45">
      <c r="A775" s="3">
        <v>41821</v>
      </c>
      <c r="B775" s="4" t="s">
        <v>115</v>
      </c>
      <c r="C775" s="4" t="s">
        <v>116</v>
      </c>
      <c r="D775" s="4" t="s">
        <v>12</v>
      </c>
      <c r="E775" s="5" t="s">
        <v>1752</v>
      </c>
      <c r="F775" s="5" t="s">
        <v>886</v>
      </c>
      <c r="G775" s="5" t="s">
        <v>2563</v>
      </c>
      <c r="H775" s="4">
        <v>-50619</v>
      </c>
      <c r="I775">
        <f xml:space="preserve"> big_mac_raw_index[[#This Row],[USD]]/100000</f>
        <v>-0.50619000000000003</v>
      </c>
    </row>
    <row r="776" spans="1:9" x14ac:dyDescent="0.45">
      <c r="A776" s="3">
        <v>41821</v>
      </c>
      <c r="B776" s="4" t="s">
        <v>71</v>
      </c>
      <c r="C776" s="4" t="s">
        <v>51</v>
      </c>
      <c r="D776" s="4" t="s">
        <v>13</v>
      </c>
      <c r="E776" s="5" t="s">
        <v>1766</v>
      </c>
      <c r="F776" s="5" t="s">
        <v>887</v>
      </c>
      <c r="G776" s="5" t="s">
        <v>2564</v>
      </c>
      <c r="H776" s="4">
        <v>3306</v>
      </c>
      <c r="I776">
        <f>big_mac_raw_index[[#This Row],[USD]]/100000</f>
        <v>3.3059999999999999E-2</v>
      </c>
    </row>
    <row r="777" spans="1:9" x14ac:dyDescent="0.45">
      <c r="A777" s="3">
        <v>41821</v>
      </c>
      <c r="B777" s="4" t="s">
        <v>72</v>
      </c>
      <c r="C777" s="4" t="s">
        <v>73</v>
      </c>
      <c r="D777" s="4" t="s">
        <v>15</v>
      </c>
      <c r="E777" s="5" t="s">
        <v>1767</v>
      </c>
      <c r="F777" s="5" t="s">
        <v>888</v>
      </c>
      <c r="G777" s="5" t="s">
        <v>2565</v>
      </c>
      <c r="H777" s="4">
        <v>-49413</v>
      </c>
      <c r="I777">
        <f xml:space="preserve"> big_mac_raw_index[[#This Row],[USD]]/100000</f>
        <v>-0.49413000000000001</v>
      </c>
    </row>
    <row r="778" spans="1:9" x14ac:dyDescent="0.45">
      <c r="A778" s="3">
        <v>41821</v>
      </c>
      <c r="B778" s="4" t="s">
        <v>74</v>
      </c>
      <c r="C778" s="4" t="s">
        <v>75</v>
      </c>
      <c r="D778" s="4" t="s">
        <v>16</v>
      </c>
      <c r="E778" s="5" t="s">
        <v>1738</v>
      </c>
      <c r="F778" s="5" t="s">
        <v>889</v>
      </c>
      <c r="G778" s="5" t="s">
        <v>2566</v>
      </c>
      <c r="H778" s="4">
        <v>-21442</v>
      </c>
      <c r="I778">
        <f>big_mac_raw_index[[#This Row],[USD]]/100000</f>
        <v>-0.21442</v>
      </c>
    </row>
    <row r="779" spans="1:9" x14ac:dyDescent="0.45">
      <c r="A779" s="3">
        <v>41821</v>
      </c>
      <c r="B779" s="4" t="s">
        <v>134</v>
      </c>
      <c r="C779" s="4" t="s">
        <v>135</v>
      </c>
      <c r="D779" s="4" t="s">
        <v>18</v>
      </c>
      <c r="E779" s="5" t="s">
        <v>1730</v>
      </c>
      <c r="F779" s="5" t="s">
        <v>890</v>
      </c>
      <c r="G779" s="5" t="s">
        <v>2567</v>
      </c>
      <c r="H779" s="4">
        <v>-63558</v>
      </c>
      <c r="I779">
        <f xml:space="preserve"> big_mac_raw_index[[#This Row],[USD]]/100000</f>
        <v>-0.63558000000000003</v>
      </c>
    </row>
    <row r="780" spans="1:9" x14ac:dyDescent="0.45">
      <c r="A780" s="3">
        <v>41821</v>
      </c>
      <c r="B780" s="4" t="s">
        <v>76</v>
      </c>
      <c r="C780" s="4" t="s">
        <v>77</v>
      </c>
      <c r="D780" s="4" t="s">
        <v>17</v>
      </c>
      <c r="E780" s="5" t="s">
        <v>1721</v>
      </c>
      <c r="F780" s="5" t="s">
        <v>891</v>
      </c>
      <c r="G780" s="5" t="s">
        <v>2568</v>
      </c>
      <c r="H780" s="4">
        <v>-49355</v>
      </c>
      <c r="I780">
        <f>big_mac_raw_index[[#This Row],[USD]]/100000</f>
        <v>-0.49354999999999999</v>
      </c>
    </row>
    <row r="781" spans="1:9" x14ac:dyDescent="0.45">
      <c r="A781" s="3">
        <v>41821</v>
      </c>
      <c r="B781" s="4" t="s">
        <v>78</v>
      </c>
      <c r="C781" s="4" t="s">
        <v>79</v>
      </c>
      <c r="D781" s="4" t="s">
        <v>19</v>
      </c>
      <c r="E781" s="5" t="s">
        <v>1739</v>
      </c>
      <c r="F781" s="5" t="s">
        <v>892</v>
      </c>
      <c r="G781" s="5" t="s">
        <v>2569</v>
      </c>
      <c r="H781" s="4">
        <v>6908</v>
      </c>
      <c r="I781">
        <f xml:space="preserve"> big_mac_raw_index[[#This Row],[USD]]/100000</f>
        <v>6.9080000000000003E-2</v>
      </c>
    </row>
    <row r="782" spans="1:9" x14ac:dyDescent="0.45">
      <c r="A782" s="3">
        <v>41821</v>
      </c>
      <c r="B782" s="4" t="s">
        <v>80</v>
      </c>
      <c r="C782" s="4" t="s">
        <v>53</v>
      </c>
      <c r="D782" s="4" t="s">
        <v>20</v>
      </c>
      <c r="E782" s="5" t="s">
        <v>1746</v>
      </c>
      <c r="F782" s="5" t="s">
        <v>893</v>
      </c>
      <c r="G782" s="5" t="s">
        <v>2570</v>
      </c>
      <c r="H782" s="4">
        <v>-23999</v>
      </c>
      <c r="I782">
        <f>big_mac_raw_index[[#This Row],[USD]]/100000</f>
        <v>-0.23999000000000001</v>
      </c>
    </row>
    <row r="783" spans="1:9" x14ac:dyDescent="0.45">
      <c r="A783" s="3">
        <v>41821</v>
      </c>
      <c r="B783" s="4" t="s">
        <v>81</v>
      </c>
      <c r="C783" s="4" t="s">
        <v>82</v>
      </c>
      <c r="D783" s="4" t="s">
        <v>24</v>
      </c>
      <c r="E783" s="5" t="s">
        <v>1768</v>
      </c>
      <c r="F783" s="5" t="s">
        <v>894</v>
      </c>
      <c r="G783" s="5" t="s">
        <v>2571</v>
      </c>
      <c r="H783" s="4">
        <v>-49764</v>
      </c>
      <c r="I783">
        <f xml:space="preserve"> big_mac_raw_index[[#This Row],[USD]]/100000</f>
        <v>-0.49764000000000003</v>
      </c>
    </row>
    <row r="784" spans="1:9" x14ac:dyDescent="0.45">
      <c r="A784" s="3">
        <v>41821</v>
      </c>
      <c r="B784" s="4" t="s">
        <v>83</v>
      </c>
      <c r="C784" s="4" t="s">
        <v>84</v>
      </c>
      <c r="D784" s="4" t="s">
        <v>23</v>
      </c>
      <c r="E784" s="5" t="s">
        <v>1501</v>
      </c>
      <c r="F784" s="5" t="s">
        <v>895</v>
      </c>
      <c r="G784" s="5" t="s">
        <v>2572</v>
      </c>
      <c r="H784" s="4">
        <v>-32271</v>
      </c>
      <c r="I784">
        <f>big_mac_raw_index[[#This Row],[USD]]/100000</f>
        <v>-0.32271</v>
      </c>
    </row>
    <row r="785" spans="1:9" x14ac:dyDescent="0.45">
      <c r="A785" s="3">
        <v>41821</v>
      </c>
      <c r="B785" s="4" t="s">
        <v>85</v>
      </c>
      <c r="C785" s="4" t="s">
        <v>86</v>
      </c>
      <c r="D785" s="4" t="s">
        <v>26</v>
      </c>
      <c r="E785" s="5" t="s">
        <v>433</v>
      </c>
      <c r="F785" s="5" t="s">
        <v>896</v>
      </c>
      <c r="G785" s="5" t="s">
        <v>2573</v>
      </c>
      <c r="H785" s="4">
        <v>3123</v>
      </c>
      <c r="I785">
        <f xml:space="preserve"> big_mac_raw_index[[#This Row],[USD]]/100000</f>
        <v>3.1230000000000001E-2</v>
      </c>
    </row>
    <row r="786" spans="1:9" x14ac:dyDescent="0.45">
      <c r="A786" s="3">
        <v>41821</v>
      </c>
      <c r="B786" s="4" t="s">
        <v>109</v>
      </c>
      <c r="C786" s="4" t="s">
        <v>110</v>
      </c>
      <c r="D786" s="4" t="s">
        <v>25</v>
      </c>
      <c r="E786" s="5" t="s">
        <v>1548</v>
      </c>
      <c r="F786" s="5" t="s">
        <v>897</v>
      </c>
      <c r="G786" s="5" t="s">
        <v>2574</v>
      </c>
      <c r="H786" s="4">
        <v>6179</v>
      </c>
      <c r="I786">
        <f>big_mac_raw_index[[#This Row],[USD]]/100000</f>
        <v>6.1789999999999998E-2</v>
      </c>
    </row>
    <row r="787" spans="1:9" x14ac:dyDescent="0.45">
      <c r="A787" s="3">
        <v>41821</v>
      </c>
      <c r="B787" s="4" t="s">
        <v>121</v>
      </c>
      <c r="C787" s="4" t="s">
        <v>122</v>
      </c>
      <c r="D787" s="4" t="s">
        <v>27</v>
      </c>
      <c r="E787" s="5" t="s">
        <v>1741</v>
      </c>
      <c r="F787" s="5" t="s">
        <v>898</v>
      </c>
      <c r="G787" s="5" t="s">
        <v>2575</v>
      </c>
      <c r="H787" s="4">
        <v>-36598</v>
      </c>
      <c r="I787">
        <f xml:space="preserve"> big_mac_raw_index[[#This Row],[USD]]/100000</f>
        <v>-0.36598000000000003</v>
      </c>
    </row>
    <row r="788" spans="1:9" x14ac:dyDescent="0.45">
      <c r="A788" s="3">
        <v>41821</v>
      </c>
      <c r="B788" s="4" t="s">
        <v>111</v>
      </c>
      <c r="C788" s="4" t="s">
        <v>112</v>
      </c>
      <c r="D788" s="4" t="s">
        <v>28</v>
      </c>
      <c r="E788" s="5" t="s">
        <v>1493</v>
      </c>
      <c r="F788" s="5" t="s">
        <v>899</v>
      </c>
      <c r="G788" s="5" t="s">
        <v>2576</v>
      </c>
      <c r="H788" s="4">
        <v>-25197</v>
      </c>
      <c r="I788">
        <f>big_mac_raw_index[[#This Row],[USD]]/100000</f>
        <v>-0.25197000000000003</v>
      </c>
    </row>
    <row r="789" spans="1:9" x14ac:dyDescent="0.45">
      <c r="A789" s="3">
        <v>41821</v>
      </c>
      <c r="B789" s="4" t="s">
        <v>107</v>
      </c>
      <c r="C789" s="4" t="s">
        <v>108</v>
      </c>
      <c r="D789" s="4" t="s">
        <v>29</v>
      </c>
      <c r="E789" s="5" t="s">
        <v>1769</v>
      </c>
      <c r="F789" s="5" t="s">
        <v>900</v>
      </c>
      <c r="G789" s="5" t="s">
        <v>2577</v>
      </c>
      <c r="H789" s="4">
        <v>-22768</v>
      </c>
      <c r="I789">
        <f xml:space="preserve"> big_mac_raw_index[[#This Row],[USD]]/100000</f>
        <v>-0.22767999999999999</v>
      </c>
    </row>
    <row r="790" spans="1:9" x14ac:dyDescent="0.45">
      <c r="A790" s="3">
        <v>41821</v>
      </c>
      <c r="B790" s="4" t="s">
        <v>87</v>
      </c>
      <c r="C790" s="4" t="s">
        <v>88</v>
      </c>
      <c r="D790" s="4" t="s">
        <v>30</v>
      </c>
      <c r="E790" s="5" t="s">
        <v>1743</v>
      </c>
      <c r="F790" s="5" t="s">
        <v>901</v>
      </c>
      <c r="G790" s="5" t="s">
        <v>2578</v>
      </c>
      <c r="H790" s="4">
        <v>-37531</v>
      </c>
      <c r="I790">
        <f>big_mac_raw_index[[#This Row],[USD]]/100000</f>
        <v>-0.37530999999999998</v>
      </c>
    </row>
    <row r="791" spans="1:9" x14ac:dyDescent="0.45">
      <c r="A791" s="3">
        <v>41821</v>
      </c>
      <c r="B791" s="4" t="s">
        <v>89</v>
      </c>
      <c r="C791" s="4" t="s">
        <v>90</v>
      </c>
      <c r="D791" s="4" t="s">
        <v>31</v>
      </c>
      <c r="E791" s="5" t="s">
        <v>1708</v>
      </c>
      <c r="F791" s="5" t="s">
        <v>902</v>
      </c>
      <c r="G791" s="5" t="s">
        <v>2579</v>
      </c>
      <c r="H791" s="4">
        <v>-46721</v>
      </c>
      <c r="I791">
        <f xml:space="preserve"> big_mac_raw_index[[#This Row],[USD]]/100000</f>
        <v>-0.46721000000000001</v>
      </c>
    </row>
    <row r="792" spans="1:9" x14ac:dyDescent="0.45">
      <c r="A792" s="3">
        <v>41821</v>
      </c>
      <c r="B792" s="4" t="s">
        <v>123</v>
      </c>
      <c r="C792" s="4" t="s">
        <v>124</v>
      </c>
      <c r="D792" s="4" t="s">
        <v>32</v>
      </c>
      <c r="E792" s="5" t="s">
        <v>1557</v>
      </c>
      <c r="F792" s="5" t="s">
        <v>903</v>
      </c>
      <c r="G792" s="5" t="s">
        <v>2580</v>
      </c>
      <c r="H792" s="4">
        <v>-38831</v>
      </c>
      <c r="I792">
        <f>big_mac_raw_index[[#This Row],[USD]]/100000</f>
        <v>-0.38830999999999999</v>
      </c>
    </row>
    <row r="793" spans="1:9" x14ac:dyDescent="0.45">
      <c r="A793" s="3">
        <v>41821</v>
      </c>
      <c r="B793" s="4" t="s">
        <v>91</v>
      </c>
      <c r="C793" s="4" t="s">
        <v>92</v>
      </c>
      <c r="D793" s="4" t="s">
        <v>33</v>
      </c>
      <c r="E793" s="5" t="s">
        <v>1716</v>
      </c>
      <c r="F793" s="5" t="s">
        <v>904</v>
      </c>
      <c r="G793" s="5" t="s">
        <v>2581</v>
      </c>
      <c r="H793" s="4">
        <v>-20825</v>
      </c>
      <c r="I793">
        <f xml:space="preserve"> big_mac_raw_index[[#This Row],[USD]]/100000</f>
        <v>-0.20824999999999999</v>
      </c>
    </row>
    <row r="794" spans="1:9" x14ac:dyDescent="0.45">
      <c r="A794" s="3">
        <v>41821</v>
      </c>
      <c r="B794" s="4" t="s">
        <v>93</v>
      </c>
      <c r="C794" s="4" t="s">
        <v>94</v>
      </c>
      <c r="D794" s="4" t="s">
        <v>41</v>
      </c>
      <c r="E794" s="5" t="s">
        <v>1770</v>
      </c>
      <c r="F794" s="5" t="s">
        <v>905</v>
      </c>
      <c r="G794" s="5" t="s">
        <v>2582</v>
      </c>
      <c r="H794" s="4">
        <v>-51405</v>
      </c>
      <c r="I794">
        <f>big_mac_raw_index[[#This Row],[USD]]/100000</f>
        <v>-0.51405000000000001</v>
      </c>
    </row>
    <row r="795" spans="1:9" x14ac:dyDescent="0.45">
      <c r="A795" s="3">
        <v>41821</v>
      </c>
      <c r="B795" s="4" t="s">
        <v>95</v>
      </c>
      <c r="C795" s="4" t="s">
        <v>96</v>
      </c>
      <c r="D795" s="4" t="s">
        <v>21</v>
      </c>
      <c r="E795" s="5" t="s">
        <v>1771</v>
      </c>
      <c r="F795" s="5" t="s">
        <v>906</v>
      </c>
      <c r="G795" s="5" t="s">
        <v>2583</v>
      </c>
      <c r="H795" s="4">
        <v>-16478</v>
      </c>
      <c r="I795">
        <f xml:space="preserve"> big_mac_raw_index[[#This Row],[USD]]/100000</f>
        <v>-0.16478000000000001</v>
      </c>
    </row>
    <row r="796" spans="1:9" x14ac:dyDescent="0.45">
      <c r="A796" s="3">
        <v>41821</v>
      </c>
      <c r="B796" s="4" t="s">
        <v>125</v>
      </c>
      <c r="C796" s="4" t="s">
        <v>126</v>
      </c>
      <c r="D796" s="4" t="s">
        <v>22</v>
      </c>
      <c r="E796" s="5" t="s">
        <v>1726</v>
      </c>
      <c r="F796" s="5" t="s">
        <v>907</v>
      </c>
      <c r="G796" s="5" t="s">
        <v>2584</v>
      </c>
      <c r="H796" s="4">
        <v>-43962</v>
      </c>
      <c r="I796">
        <f>big_mac_raw_index[[#This Row],[USD]]/100000</f>
        <v>-0.43962000000000001</v>
      </c>
    </row>
    <row r="797" spans="1:9" x14ac:dyDescent="0.45">
      <c r="A797" s="3">
        <v>41821</v>
      </c>
      <c r="B797" s="4" t="s">
        <v>97</v>
      </c>
      <c r="C797" s="4" t="s">
        <v>98</v>
      </c>
      <c r="D797" s="4" t="s">
        <v>34</v>
      </c>
      <c r="E797" s="5" t="s">
        <v>1759</v>
      </c>
      <c r="F797" s="5" t="s">
        <v>908</v>
      </c>
      <c r="G797" s="5" t="s">
        <v>2585</v>
      </c>
      <c r="H797" s="4">
        <v>24166</v>
      </c>
      <c r="I797">
        <f xml:space="preserve"> big_mac_raw_index[[#This Row],[USD]]/100000</f>
        <v>0.24166000000000001</v>
      </c>
    </row>
    <row r="798" spans="1:9" x14ac:dyDescent="0.45">
      <c r="A798" s="3">
        <v>41821</v>
      </c>
      <c r="B798" s="4" t="s">
        <v>99</v>
      </c>
      <c r="C798" s="4" t="s">
        <v>100</v>
      </c>
      <c r="D798" s="4" t="s">
        <v>5</v>
      </c>
      <c r="E798" s="5" t="s">
        <v>1772</v>
      </c>
      <c r="F798" s="5" t="s">
        <v>909</v>
      </c>
      <c r="G798" s="5" t="s">
        <v>2586</v>
      </c>
      <c r="H798" s="4">
        <v>42362</v>
      </c>
      <c r="I798">
        <f>big_mac_raw_index[[#This Row],[USD]]/100000</f>
        <v>0.42362</v>
      </c>
    </row>
    <row r="799" spans="1:9" x14ac:dyDescent="0.45">
      <c r="A799" s="3">
        <v>41821</v>
      </c>
      <c r="B799" s="4" t="s">
        <v>101</v>
      </c>
      <c r="C799" s="4" t="s">
        <v>102</v>
      </c>
      <c r="D799" s="4" t="s">
        <v>103</v>
      </c>
      <c r="E799" s="5" t="s">
        <v>1653</v>
      </c>
      <c r="F799" s="5" t="s">
        <v>910</v>
      </c>
      <c r="G799" s="5" t="s">
        <v>2587</v>
      </c>
      <c r="H799" s="4">
        <v>-45049</v>
      </c>
      <c r="I799">
        <f xml:space="preserve"> big_mac_raw_index[[#This Row],[USD]]/100000</f>
        <v>-0.45049</v>
      </c>
    </row>
    <row r="800" spans="1:9" x14ac:dyDescent="0.45">
      <c r="A800" s="3">
        <v>41821</v>
      </c>
      <c r="B800" s="4" t="s">
        <v>104</v>
      </c>
      <c r="C800" s="4" t="s">
        <v>105</v>
      </c>
      <c r="D800" s="4" t="s">
        <v>35</v>
      </c>
      <c r="E800" s="5" t="s">
        <v>308</v>
      </c>
      <c r="F800" s="5" t="s">
        <v>911</v>
      </c>
      <c r="G800" s="5" t="s">
        <v>2588</v>
      </c>
      <c r="H800" s="4">
        <v>-35033</v>
      </c>
      <c r="I800">
        <f>big_mac_raw_index[[#This Row],[USD]]/100000</f>
        <v>-0.35032999999999997</v>
      </c>
    </row>
    <row r="801" spans="1:9" x14ac:dyDescent="0.45">
      <c r="A801" s="3">
        <v>41821</v>
      </c>
      <c r="B801" s="4" t="s">
        <v>113</v>
      </c>
      <c r="C801" s="4" t="s">
        <v>114</v>
      </c>
      <c r="D801" s="4" t="s">
        <v>36</v>
      </c>
      <c r="E801" s="5" t="s">
        <v>1533</v>
      </c>
      <c r="F801" s="5" t="s">
        <v>912</v>
      </c>
      <c r="G801" s="5" t="s">
        <v>2589</v>
      </c>
      <c r="H801" s="4">
        <v>-7754</v>
      </c>
      <c r="I801">
        <f xml:space="preserve"> big_mac_raw_index[[#This Row],[USD]]/100000</f>
        <v>-7.7539999999999998E-2</v>
      </c>
    </row>
    <row r="802" spans="1:9" x14ac:dyDescent="0.45">
      <c r="A802" s="3">
        <v>41821</v>
      </c>
      <c r="B802" s="4" t="s">
        <v>131</v>
      </c>
      <c r="C802" s="4" t="s">
        <v>132</v>
      </c>
      <c r="D802" s="4" t="s">
        <v>133</v>
      </c>
      <c r="E802" s="5" t="s">
        <v>1590</v>
      </c>
      <c r="F802" s="5" t="s">
        <v>678</v>
      </c>
      <c r="G802" s="5" t="s">
        <v>2590</v>
      </c>
      <c r="H802" s="4">
        <v>-26188</v>
      </c>
      <c r="I802">
        <f>big_mac_raw_index[[#This Row],[USD]]/100000</f>
        <v>-0.26188</v>
      </c>
    </row>
    <row r="803" spans="1:9" x14ac:dyDescent="0.45">
      <c r="A803" s="3">
        <v>41821</v>
      </c>
      <c r="B803" s="4" t="s">
        <v>127</v>
      </c>
      <c r="C803" s="4" t="s">
        <v>128</v>
      </c>
      <c r="D803" s="4" t="s">
        <v>37</v>
      </c>
      <c r="E803" s="5" t="s">
        <v>1698</v>
      </c>
      <c r="F803" s="5" t="s">
        <v>913</v>
      </c>
      <c r="G803" s="5" t="s">
        <v>2591</v>
      </c>
      <c r="H803" s="4">
        <v>-66089</v>
      </c>
      <c r="I803">
        <f xml:space="preserve"> big_mac_raw_index[[#This Row],[USD]]/100000</f>
        <v>-0.66088999999999998</v>
      </c>
    </row>
    <row r="804" spans="1:9" x14ac:dyDescent="0.45">
      <c r="A804" s="3">
        <v>41821</v>
      </c>
      <c r="B804" s="4" t="s">
        <v>106</v>
      </c>
      <c r="C804" s="4" t="s">
        <v>50</v>
      </c>
      <c r="D804" s="4" t="s">
        <v>39</v>
      </c>
      <c r="E804" s="5" t="s">
        <v>1773</v>
      </c>
      <c r="F804" s="5" t="s">
        <v>180</v>
      </c>
      <c r="G804" s="5" t="s">
        <v>1773</v>
      </c>
      <c r="H804" s="4">
        <v>0</v>
      </c>
      <c r="I804">
        <f>big_mac_raw_index[[#This Row],[USD]]/100000</f>
        <v>0</v>
      </c>
    </row>
    <row r="805" spans="1:9" x14ac:dyDescent="0.45">
      <c r="A805" s="3">
        <v>41821</v>
      </c>
      <c r="B805" s="4" t="s">
        <v>129</v>
      </c>
      <c r="C805" s="4" t="s">
        <v>130</v>
      </c>
      <c r="D805" s="4" t="s">
        <v>38</v>
      </c>
      <c r="E805" s="5" t="s">
        <v>295</v>
      </c>
      <c r="F805" s="5" t="s">
        <v>914</v>
      </c>
      <c r="G805" s="5" t="s">
        <v>2592</v>
      </c>
      <c r="H805" s="4">
        <v>2596</v>
      </c>
      <c r="I805">
        <f xml:space="preserve"> big_mac_raw_index[[#This Row],[USD]]/100000</f>
        <v>2.596E-2</v>
      </c>
    </row>
    <row r="806" spans="1:9" x14ac:dyDescent="0.45">
      <c r="A806" s="3">
        <v>41821</v>
      </c>
      <c r="B806" s="4" t="s">
        <v>136</v>
      </c>
      <c r="C806" s="4" t="s">
        <v>137</v>
      </c>
      <c r="D806" s="4" t="s">
        <v>40</v>
      </c>
      <c r="E806" s="5" t="s">
        <v>1774</v>
      </c>
      <c r="F806" s="5" t="s">
        <v>915</v>
      </c>
      <c r="G806" s="5" t="s">
        <v>2593</v>
      </c>
      <c r="H806" s="4">
        <v>-4106</v>
      </c>
      <c r="I806">
        <f>big_mac_raw_index[[#This Row],[USD]]/100000</f>
        <v>-4.1059999999999999E-2</v>
      </c>
    </row>
    <row r="807" spans="1:9" x14ac:dyDescent="0.45">
      <c r="A807" s="3">
        <v>42005</v>
      </c>
      <c r="B807" s="4" t="s">
        <v>55</v>
      </c>
      <c r="C807" s="4" t="s">
        <v>56</v>
      </c>
      <c r="D807" s="4" t="s">
        <v>1</v>
      </c>
      <c r="E807" s="5" t="s">
        <v>1518</v>
      </c>
      <c r="F807" s="5" t="s">
        <v>916</v>
      </c>
      <c r="G807" s="5" t="s">
        <v>2594</v>
      </c>
      <c r="H807" s="4">
        <v>-32108</v>
      </c>
      <c r="I807">
        <f xml:space="preserve"> big_mac_raw_index[[#This Row],[USD]]/100000</f>
        <v>-0.32107999999999998</v>
      </c>
    </row>
    <row r="808" spans="1:9" x14ac:dyDescent="0.45">
      <c r="A808" s="3">
        <v>42005</v>
      </c>
      <c r="B808" s="4" t="s">
        <v>57</v>
      </c>
      <c r="C808" s="4" t="s">
        <v>58</v>
      </c>
      <c r="D808" s="4" t="s">
        <v>2</v>
      </c>
      <c r="E808" s="5" t="s">
        <v>1775</v>
      </c>
      <c r="F808" s="5" t="s">
        <v>917</v>
      </c>
      <c r="G808" s="5" t="s">
        <v>2595</v>
      </c>
      <c r="H808" s="4">
        <v>-9839</v>
      </c>
      <c r="I808">
        <f>big_mac_raw_index[[#This Row],[USD]]/100000</f>
        <v>-9.8390000000000005E-2</v>
      </c>
    </row>
    <row r="809" spans="1:9" x14ac:dyDescent="0.45">
      <c r="A809" s="3">
        <v>42005</v>
      </c>
      <c r="B809" s="4" t="s">
        <v>59</v>
      </c>
      <c r="C809" s="4" t="s">
        <v>60</v>
      </c>
      <c r="D809" s="4" t="s">
        <v>3</v>
      </c>
      <c r="E809" s="5" t="s">
        <v>1776</v>
      </c>
      <c r="F809" s="5" t="s">
        <v>918</v>
      </c>
      <c r="G809" s="5" t="s">
        <v>2596</v>
      </c>
      <c r="H809" s="4">
        <v>8702</v>
      </c>
      <c r="I809">
        <f xml:space="preserve"> big_mac_raw_index[[#This Row],[USD]]/100000</f>
        <v>8.702E-2</v>
      </c>
    </row>
    <row r="810" spans="1:9" x14ac:dyDescent="0.45">
      <c r="A810" s="3">
        <v>42005</v>
      </c>
      <c r="B810" s="4" t="s">
        <v>61</v>
      </c>
      <c r="C810" s="4" t="s">
        <v>52</v>
      </c>
      <c r="D810" s="4" t="s">
        <v>14</v>
      </c>
      <c r="E810" s="5" t="s">
        <v>1762</v>
      </c>
      <c r="F810" s="5" t="s">
        <v>919</v>
      </c>
      <c r="G810" s="5" t="s">
        <v>2597</v>
      </c>
      <c r="H810" s="4">
        <v>-8805</v>
      </c>
      <c r="I810">
        <f>big_mac_raw_index[[#This Row],[USD]]/100000</f>
        <v>-8.8050000000000003E-2</v>
      </c>
    </row>
    <row r="811" spans="1:9" x14ac:dyDescent="0.45">
      <c r="A811" s="3">
        <v>42005</v>
      </c>
      <c r="B811" s="4" t="s">
        <v>62</v>
      </c>
      <c r="C811" s="4" t="s">
        <v>63</v>
      </c>
      <c r="D811" s="4" t="s">
        <v>4</v>
      </c>
      <c r="E811" s="5" t="s">
        <v>433</v>
      </c>
      <c r="F811" s="5" t="s">
        <v>920</v>
      </c>
      <c r="G811" s="5" t="s">
        <v>2598</v>
      </c>
      <c r="H811" s="4">
        <v>-314</v>
      </c>
      <c r="I811">
        <f xml:space="preserve"> big_mac_raw_index[[#This Row],[USD]]/100000</f>
        <v>-3.14E-3</v>
      </c>
    </row>
    <row r="812" spans="1:9" x14ac:dyDescent="0.45">
      <c r="A812" s="3">
        <v>42005</v>
      </c>
      <c r="B812" s="4" t="s">
        <v>64</v>
      </c>
      <c r="C812" s="4" t="s">
        <v>65</v>
      </c>
      <c r="D812" s="4" t="s">
        <v>6</v>
      </c>
      <c r="E812" s="5" t="s">
        <v>1764</v>
      </c>
      <c r="F812" s="5" t="s">
        <v>921</v>
      </c>
      <c r="G812" s="5" t="s">
        <v>2599</v>
      </c>
      <c r="H812" s="4">
        <v>-30132</v>
      </c>
      <c r="I812">
        <f>big_mac_raw_index[[#This Row],[USD]]/100000</f>
        <v>-0.30131999999999998</v>
      </c>
    </row>
    <row r="813" spans="1:9" x14ac:dyDescent="0.45">
      <c r="A813" s="3">
        <v>42005</v>
      </c>
      <c r="B813" s="4" t="s">
        <v>66</v>
      </c>
      <c r="C813" s="4" t="s">
        <v>54</v>
      </c>
      <c r="D813" s="4" t="s">
        <v>7</v>
      </c>
      <c r="E813" s="5" t="s">
        <v>1777</v>
      </c>
      <c r="F813" s="5" t="s">
        <v>922</v>
      </c>
      <c r="G813" s="5" t="s">
        <v>2600</v>
      </c>
      <c r="H813" s="4">
        <v>-42191</v>
      </c>
      <c r="I813">
        <f xml:space="preserve"> big_mac_raw_index[[#This Row],[USD]]/100000</f>
        <v>-0.42191000000000001</v>
      </c>
    </row>
    <row r="814" spans="1:9" x14ac:dyDescent="0.45">
      <c r="A814" s="3">
        <v>42005</v>
      </c>
      <c r="B814" s="4" t="s">
        <v>117</v>
      </c>
      <c r="C814" s="4" t="s">
        <v>118</v>
      </c>
      <c r="D814" s="4" t="s">
        <v>8</v>
      </c>
      <c r="E814" s="5" t="s">
        <v>1778</v>
      </c>
      <c r="F814" s="5" t="s">
        <v>923</v>
      </c>
      <c r="G814" s="5" t="s">
        <v>2601</v>
      </c>
      <c r="H814" s="4">
        <v>-30263</v>
      </c>
      <c r="I814">
        <f>big_mac_raw_index[[#This Row],[USD]]/100000</f>
        <v>-0.30263000000000001</v>
      </c>
    </row>
    <row r="815" spans="1:9" x14ac:dyDescent="0.45">
      <c r="A815" s="3">
        <v>42005</v>
      </c>
      <c r="B815" s="4" t="s">
        <v>119</v>
      </c>
      <c r="C815" s="4" t="s">
        <v>120</v>
      </c>
      <c r="D815" s="4" t="s">
        <v>9</v>
      </c>
      <c r="E815" s="5" t="s">
        <v>1734</v>
      </c>
      <c r="F815" s="5" t="s">
        <v>924</v>
      </c>
      <c r="G815" s="5" t="s">
        <v>2602</v>
      </c>
      <c r="H815" s="4">
        <v>-16273</v>
      </c>
      <c r="I815">
        <f xml:space="preserve"> big_mac_raw_index[[#This Row],[USD]]/100000</f>
        <v>-0.16273000000000001</v>
      </c>
    </row>
    <row r="816" spans="1:9" x14ac:dyDescent="0.45">
      <c r="A816" s="3">
        <v>42005</v>
      </c>
      <c r="B816" s="4" t="s">
        <v>67</v>
      </c>
      <c r="C816" s="4" t="s">
        <v>68</v>
      </c>
      <c r="D816" s="4" t="s">
        <v>10</v>
      </c>
      <c r="E816" s="5" t="s">
        <v>1735</v>
      </c>
      <c r="F816" s="5" t="s">
        <v>925</v>
      </c>
      <c r="G816" s="5" t="s">
        <v>2603</v>
      </c>
      <c r="H816" s="4">
        <v>-39056</v>
      </c>
      <c r="I816">
        <f>big_mac_raw_index[[#This Row],[USD]]/100000</f>
        <v>-0.39056000000000002</v>
      </c>
    </row>
    <row r="817" spans="1:9" x14ac:dyDescent="0.45">
      <c r="A817" s="3">
        <v>42005</v>
      </c>
      <c r="B817" s="4" t="s">
        <v>69</v>
      </c>
      <c r="C817" s="4" t="s">
        <v>70</v>
      </c>
      <c r="D817" s="4" t="s">
        <v>11</v>
      </c>
      <c r="E817" s="5" t="s">
        <v>1779</v>
      </c>
      <c r="F817" s="5" t="s">
        <v>926</v>
      </c>
      <c r="G817" s="5" t="s">
        <v>2604</v>
      </c>
      <c r="H817" s="4">
        <v>12234</v>
      </c>
      <c r="I817">
        <f xml:space="preserve"> big_mac_raw_index[[#This Row],[USD]]/100000</f>
        <v>0.12234</v>
      </c>
    </row>
    <row r="818" spans="1:9" x14ac:dyDescent="0.45">
      <c r="A818" s="3">
        <v>42005</v>
      </c>
      <c r="B818" s="4" t="s">
        <v>115</v>
      </c>
      <c r="C818" s="4" t="s">
        <v>116</v>
      </c>
      <c r="D818" s="4" t="s">
        <v>12</v>
      </c>
      <c r="E818" s="5" t="s">
        <v>1752</v>
      </c>
      <c r="F818" s="5" t="s">
        <v>927</v>
      </c>
      <c r="G818" s="5" t="s">
        <v>2605</v>
      </c>
      <c r="H818" s="4">
        <v>-51913</v>
      </c>
      <c r="I818">
        <f>big_mac_raw_index[[#This Row],[USD]]/100000</f>
        <v>-0.51912999999999998</v>
      </c>
    </row>
    <row r="819" spans="1:9" x14ac:dyDescent="0.45">
      <c r="A819" s="3">
        <v>42005</v>
      </c>
      <c r="B819" s="4" t="s">
        <v>71</v>
      </c>
      <c r="C819" s="4" t="s">
        <v>51</v>
      </c>
      <c r="D819" s="4" t="s">
        <v>13</v>
      </c>
      <c r="E819" s="5" t="s">
        <v>1780</v>
      </c>
      <c r="F819" s="5" t="s">
        <v>928</v>
      </c>
      <c r="G819" s="5" t="s">
        <v>2606</v>
      </c>
      <c r="H819" s="4">
        <v>-10985</v>
      </c>
      <c r="I819">
        <f xml:space="preserve"> big_mac_raw_index[[#This Row],[USD]]/100000</f>
        <v>-0.10985</v>
      </c>
    </row>
    <row r="820" spans="1:9" x14ac:dyDescent="0.45">
      <c r="A820" s="3">
        <v>42005</v>
      </c>
      <c r="B820" s="4" t="s">
        <v>72</v>
      </c>
      <c r="C820" s="4" t="s">
        <v>73</v>
      </c>
      <c r="D820" s="4" t="s">
        <v>15</v>
      </c>
      <c r="E820" s="5" t="s">
        <v>1767</v>
      </c>
      <c r="F820" s="5" t="s">
        <v>929</v>
      </c>
      <c r="G820" s="5" t="s">
        <v>2607</v>
      </c>
      <c r="H820" s="4">
        <v>-49366</v>
      </c>
      <c r="I820">
        <f>big_mac_raw_index[[#This Row],[USD]]/100000</f>
        <v>-0.49365999999999999</v>
      </c>
    </row>
    <row r="821" spans="1:9" x14ac:dyDescent="0.45">
      <c r="A821" s="3">
        <v>42005</v>
      </c>
      <c r="B821" s="4" t="s">
        <v>74</v>
      </c>
      <c r="C821" s="4" t="s">
        <v>75</v>
      </c>
      <c r="D821" s="4" t="s">
        <v>16</v>
      </c>
      <c r="E821" s="5" t="s">
        <v>1738</v>
      </c>
      <c r="F821" s="5" t="s">
        <v>930</v>
      </c>
      <c r="G821" s="5" t="s">
        <v>2608</v>
      </c>
      <c r="H821" s="4">
        <v>-33845</v>
      </c>
      <c r="I821">
        <f xml:space="preserve"> big_mac_raw_index[[#This Row],[USD]]/100000</f>
        <v>-0.33844999999999997</v>
      </c>
    </row>
    <row r="822" spans="1:9" x14ac:dyDescent="0.45">
      <c r="A822" s="3">
        <v>42005</v>
      </c>
      <c r="B822" s="4" t="s">
        <v>134</v>
      </c>
      <c r="C822" s="4" t="s">
        <v>135</v>
      </c>
      <c r="D822" s="4" t="s">
        <v>18</v>
      </c>
      <c r="E822" s="5" t="s">
        <v>1781</v>
      </c>
      <c r="F822" s="5" t="s">
        <v>931</v>
      </c>
      <c r="G822" s="5" t="s">
        <v>2609</v>
      </c>
      <c r="H822" s="4">
        <v>-60611</v>
      </c>
      <c r="I822">
        <f>big_mac_raw_index[[#This Row],[USD]]/100000</f>
        <v>-0.60611000000000004</v>
      </c>
    </row>
    <row r="823" spans="1:9" x14ac:dyDescent="0.45">
      <c r="A823" s="3">
        <v>42005</v>
      </c>
      <c r="B823" s="4" t="s">
        <v>76</v>
      </c>
      <c r="C823" s="4" t="s">
        <v>77</v>
      </c>
      <c r="D823" s="4" t="s">
        <v>17</v>
      </c>
      <c r="E823" s="5" t="s">
        <v>1721</v>
      </c>
      <c r="F823" s="5" t="s">
        <v>932</v>
      </c>
      <c r="G823" s="5" t="s">
        <v>2610</v>
      </c>
      <c r="H823" s="4">
        <v>-53263</v>
      </c>
      <c r="I823">
        <f xml:space="preserve"> big_mac_raw_index[[#This Row],[USD]]/100000</f>
        <v>-0.53263000000000005</v>
      </c>
    </row>
    <row r="824" spans="1:9" x14ac:dyDescent="0.45">
      <c r="A824" s="3">
        <v>42005</v>
      </c>
      <c r="B824" s="4" t="s">
        <v>78</v>
      </c>
      <c r="C824" s="4" t="s">
        <v>79</v>
      </c>
      <c r="D824" s="4" t="s">
        <v>19</v>
      </c>
      <c r="E824" s="5" t="s">
        <v>1739</v>
      </c>
      <c r="F824" s="5" t="s">
        <v>933</v>
      </c>
      <c r="G824" s="5" t="s">
        <v>2611</v>
      </c>
      <c r="H824" s="4">
        <v>-7135</v>
      </c>
      <c r="I824">
        <f>big_mac_raw_index[[#This Row],[USD]]/100000</f>
        <v>-7.1349999999999997E-2</v>
      </c>
    </row>
    <row r="825" spans="1:9" x14ac:dyDescent="0.45">
      <c r="A825" s="3">
        <v>42005</v>
      </c>
      <c r="B825" s="4" t="s">
        <v>80</v>
      </c>
      <c r="C825" s="4" t="s">
        <v>53</v>
      </c>
      <c r="D825" s="4" t="s">
        <v>20</v>
      </c>
      <c r="E825" s="5" t="s">
        <v>1746</v>
      </c>
      <c r="F825" s="5" t="s">
        <v>934</v>
      </c>
      <c r="G825" s="5" t="s">
        <v>2612</v>
      </c>
      <c r="H825" s="4">
        <v>-34408</v>
      </c>
      <c r="I825">
        <f xml:space="preserve"> big_mac_raw_index[[#This Row],[USD]]/100000</f>
        <v>-0.34408</v>
      </c>
    </row>
    <row r="826" spans="1:9" x14ac:dyDescent="0.45">
      <c r="A826" s="3">
        <v>42005</v>
      </c>
      <c r="B826" s="4" t="s">
        <v>81</v>
      </c>
      <c r="C826" s="4" t="s">
        <v>82</v>
      </c>
      <c r="D826" s="4" t="s">
        <v>24</v>
      </c>
      <c r="E826" s="5" t="s">
        <v>1768</v>
      </c>
      <c r="F826" s="5" t="s">
        <v>935</v>
      </c>
      <c r="G826" s="5" t="s">
        <v>2613</v>
      </c>
      <c r="H826" s="4">
        <v>-55942</v>
      </c>
      <c r="I826">
        <f>big_mac_raw_index[[#This Row],[USD]]/100000</f>
        <v>-0.55942000000000003</v>
      </c>
    </row>
    <row r="827" spans="1:9" x14ac:dyDescent="0.45">
      <c r="A827" s="3">
        <v>42005</v>
      </c>
      <c r="B827" s="4" t="s">
        <v>83</v>
      </c>
      <c r="C827" s="4" t="s">
        <v>84</v>
      </c>
      <c r="D827" s="4" t="s">
        <v>23</v>
      </c>
      <c r="E827" s="5" t="s">
        <v>1567</v>
      </c>
      <c r="F827" s="5" t="s">
        <v>936</v>
      </c>
      <c r="G827" s="5" t="s">
        <v>2614</v>
      </c>
      <c r="H827" s="4">
        <v>-30066</v>
      </c>
      <c r="I827">
        <f xml:space="preserve"> big_mac_raw_index[[#This Row],[USD]]/100000</f>
        <v>-0.30065999999999998</v>
      </c>
    </row>
    <row r="828" spans="1:9" x14ac:dyDescent="0.45">
      <c r="A828" s="3">
        <v>42005</v>
      </c>
      <c r="B828" s="4" t="s">
        <v>85</v>
      </c>
      <c r="C828" s="4" t="s">
        <v>86</v>
      </c>
      <c r="D828" s="4" t="s">
        <v>26</v>
      </c>
      <c r="E828" s="5" t="s">
        <v>1433</v>
      </c>
      <c r="F828" s="5" t="s">
        <v>937</v>
      </c>
      <c r="G828" s="5" t="s">
        <v>2615</v>
      </c>
      <c r="H828" s="4">
        <v>-621</v>
      </c>
      <c r="I828">
        <f>big_mac_raw_index[[#This Row],[USD]]/100000</f>
        <v>-6.2100000000000002E-3</v>
      </c>
    </row>
    <row r="829" spans="1:9" x14ac:dyDescent="0.45">
      <c r="A829" s="3">
        <v>42005</v>
      </c>
      <c r="B829" s="4" t="s">
        <v>109</v>
      </c>
      <c r="C829" s="4" t="s">
        <v>110</v>
      </c>
      <c r="D829" s="4" t="s">
        <v>25</v>
      </c>
      <c r="E829" s="5" t="s">
        <v>1548</v>
      </c>
      <c r="F829" s="5" t="s">
        <v>938</v>
      </c>
      <c r="G829" s="5" t="s">
        <v>2616</v>
      </c>
      <c r="H829" s="4">
        <v>31464</v>
      </c>
      <c r="I829">
        <f xml:space="preserve"> big_mac_raw_index[[#This Row],[USD]]/100000</f>
        <v>0.31463999999999998</v>
      </c>
    </row>
    <row r="830" spans="1:9" x14ac:dyDescent="0.45">
      <c r="A830" s="3">
        <v>42005</v>
      </c>
      <c r="B830" s="4" t="s">
        <v>121</v>
      </c>
      <c r="C830" s="4" t="s">
        <v>122</v>
      </c>
      <c r="D830" s="4" t="s">
        <v>27</v>
      </c>
      <c r="E830" s="5" t="s">
        <v>1741</v>
      </c>
      <c r="F830" s="5" t="s">
        <v>939</v>
      </c>
      <c r="G830" s="5" t="s">
        <v>2617</v>
      </c>
      <c r="H830" s="4">
        <v>-37826</v>
      </c>
      <c r="I830">
        <f>big_mac_raw_index[[#This Row],[USD]]/100000</f>
        <v>-0.37825999999999999</v>
      </c>
    </row>
    <row r="831" spans="1:9" x14ac:dyDescent="0.45">
      <c r="A831" s="3">
        <v>42005</v>
      </c>
      <c r="B831" s="4" t="s">
        <v>111</v>
      </c>
      <c r="C831" s="4" t="s">
        <v>112</v>
      </c>
      <c r="D831" s="4" t="s">
        <v>28</v>
      </c>
      <c r="E831" s="5" t="s">
        <v>1493</v>
      </c>
      <c r="F831" s="5" t="s">
        <v>940</v>
      </c>
      <c r="G831" s="5" t="s">
        <v>2618</v>
      </c>
      <c r="H831" s="4">
        <v>-30596</v>
      </c>
      <c r="I831">
        <f xml:space="preserve"> big_mac_raw_index[[#This Row],[USD]]/100000</f>
        <v>-0.30596000000000001</v>
      </c>
    </row>
    <row r="832" spans="1:9" x14ac:dyDescent="0.45">
      <c r="A832" s="3">
        <v>42005</v>
      </c>
      <c r="B832" s="4" t="s">
        <v>107</v>
      </c>
      <c r="C832" s="4" t="s">
        <v>108</v>
      </c>
      <c r="D832" s="4" t="s">
        <v>29</v>
      </c>
      <c r="E832" s="5" t="s">
        <v>1782</v>
      </c>
      <c r="F832" s="5" t="s">
        <v>941</v>
      </c>
      <c r="G832" s="5" t="s">
        <v>2619</v>
      </c>
      <c r="H832" s="4">
        <v>-23375</v>
      </c>
      <c r="I832">
        <f>big_mac_raw_index[[#This Row],[USD]]/100000</f>
        <v>-0.23375000000000001</v>
      </c>
    </row>
    <row r="833" spans="1:9" x14ac:dyDescent="0.45">
      <c r="A833" s="3">
        <v>42005</v>
      </c>
      <c r="B833" s="4" t="s">
        <v>87</v>
      </c>
      <c r="C833" s="4" t="s">
        <v>88</v>
      </c>
      <c r="D833" s="4" t="s">
        <v>30</v>
      </c>
      <c r="E833" s="5" t="s">
        <v>1743</v>
      </c>
      <c r="F833" s="5" t="s">
        <v>942</v>
      </c>
      <c r="G833" s="5" t="s">
        <v>2620</v>
      </c>
      <c r="H833" s="4">
        <v>-48182</v>
      </c>
      <c r="I833">
        <f xml:space="preserve"> big_mac_raw_index[[#This Row],[USD]]/100000</f>
        <v>-0.48182000000000003</v>
      </c>
    </row>
    <row r="834" spans="1:9" x14ac:dyDescent="0.45">
      <c r="A834" s="3">
        <v>42005</v>
      </c>
      <c r="B834" s="4" t="s">
        <v>89</v>
      </c>
      <c r="C834" s="4" t="s">
        <v>90</v>
      </c>
      <c r="D834" s="4" t="s">
        <v>31</v>
      </c>
      <c r="E834" s="5" t="s">
        <v>1708</v>
      </c>
      <c r="F834" s="5" t="s">
        <v>943</v>
      </c>
      <c r="G834" s="5" t="s">
        <v>2621</v>
      </c>
      <c r="H834" s="4">
        <v>-71514</v>
      </c>
      <c r="I834">
        <f>big_mac_raw_index[[#This Row],[USD]]/100000</f>
        <v>-0.71514</v>
      </c>
    </row>
    <row r="835" spans="1:9" x14ac:dyDescent="0.45">
      <c r="A835" s="3">
        <v>42005</v>
      </c>
      <c r="B835" s="4" t="s">
        <v>123</v>
      </c>
      <c r="C835" s="4" t="s">
        <v>124</v>
      </c>
      <c r="D835" s="4" t="s">
        <v>32</v>
      </c>
      <c r="E835" s="5" t="s">
        <v>1557</v>
      </c>
      <c r="F835" s="5" t="s">
        <v>944</v>
      </c>
      <c r="G835" s="5" t="s">
        <v>2622</v>
      </c>
      <c r="H835" s="4">
        <v>-38874</v>
      </c>
      <c r="I835">
        <f xml:space="preserve"> big_mac_raw_index[[#This Row],[USD]]/100000</f>
        <v>-0.38873999999999997</v>
      </c>
    </row>
    <row r="836" spans="1:9" x14ac:dyDescent="0.45">
      <c r="A836" s="3">
        <v>42005</v>
      </c>
      <c r="B836" s="4" t="s">
        <v>91</v>
      </c>
      <c r="C836" s="4" t="s">
        <v>92</v>
      </c>
      <c r="D836" s="4" t="s">
        <v>33</v>
      </c>
      <c r="E836" s="5" t="s">
        <v>1716</v>
      </c>
      <c r="F836" s="5" t="s">
        <v>945</v>
      </c>
      <c r="G836" s="5" t="s">
        <v>2623</v>
      </c>
      <c r="H836" s="4">
        <v>-26399</v>
      </c>
      <c r="I836">
        <f>big_mac_raw_index[[#This Row],[USD]]/100000</f>
        <v>-0.26399</v>
      </c>
    </row>
    <row r="837" spans="1:9" x14ac:dyDescent="0.45">
      <c r="A837" s="3">
        <v>42005</v>
      </c>
      <c r="B837" s="4" t="s">
        <v>93</v>
      </c>
      <c r="C837" s="4" t="s">
        <v>94</v>
      </c>
      <c r="D837" s="4" t="s">
        <v>41</v>
      </c>
      <c r="E837" s="5" t="s">
        <v>1783</v>
      </c>
      <c r="F837" s="5" t="s">
        <v>946</v>
      </c>
      <c r="G837" s="5" t="s">
        <v>2624</v>
      </c>
      <c r="H837" s="4">
        <v>-53622</v>
      </c>
      <c r="I837">
        <f xml:space="preserve"> big_mac_raw_index[[#This Row],[USD]]/100000</f>
        <v>-0.53622000000000003</v>
      </c>
    </row>
    <row r="838" spans="1:9" x14ac:dyDescent="0.45">
      <c r="A838" s="3">
        <v>42005</v>
      </c>
      <c r="B838" s="4" t="s">
        <v>95</v>
      </c>
      <c r="C838" s="4" t="s">
        <v>96</v>
      </c>
      <c r="D838" s="4" t="s">
        <v>21</v>
      </c>
      <c r="E838" s="5" t="s">
        <v>1771</v>
      </c>
      <c r="F838" s="5" t="s">
        <v>947</v>
      </c>
      <c r="G838" s="5" t="s">
        <v>2625</v>
      </c>
      <c r="H838" s="4">
        <v>-20987</v>
      </c>
      <c r="I838">
        <f>big_mac_raw_index[[#This Row],[USD]]/100000</f>
        <v>-0.20987</v>
      </c>
    </row>
    <row r="839" spans="1:9" x14ac:dyDescent="0.45">
      <c r="A839" s="3">
        <v>42005</v>
      </c>
      <c r="B839" s="4" t="s">
        <v>125</v>
      </c>
      <c r="C839" s="4" t="s">
        <v>126</v>
      </c>
      <c r="D839" s="4" t="s">
        <v>22</v>
      </c>
      <c r="E839" s="5" t="s">
        <v>1726</v>
      </c>
      <c r="F839" s="5" t="s">
        <v>948</v>
      </c>
      <c r="G839" s="5" t="s">
        <v>2626</v>
      </c>
      <c r="H839" s="4">
        <v>-44592</v>
      </c>
      <c r="I839">
        <f xml:space="preserve"> big_mac_raw_index[[#This Row],[USD]]/100000</f>
        <v>-0.44591999999999998</v>
      </c>
    </row>
    <row r="840" spans="1:9" x14ac:dyDescent="0.45">
      <c r="A840" s="3">
        <v>42005</v>
      </c>
      <c r="B840" s="4" t="s">
        <v>97</v>
      </c>
      <c r="C840" s="4" t="s">
        <v>98</v>
      </c>
      <c r="D840" s="4" t="s">
        <v>34</v>
      </c>
      <c r="E840" s="5" t="s">
        <v>1759</v>
      </c>
      <c r="F840" s="5" t="s">
        <v>949</v>
      </c>
      <c r="G840" s="5" t="s">
        <v>2627</v>
      </c>
      <c r="H840" s="4">
        <v>3729</v>
      </c>
      <c r="I840">
        <f>big_mac_raw_index[[#This Row],[USD]]/100000</f>
        <v>3.7289999999999997E-2</v>
      </c>
    </row>
    <row r="841" spans="1:9" x14ac:dyDescent="0.45">
      <c r="A841" s="3">
        <v>42005</v>
      </c>
      <c r="B841" s="4" t="s">
        <v>99</v>
      </c>
      <c r="C841" s="4" t="s">
        <v>100</v>
      </c>
      <c r="D841" s="4" t="s">
        <v>5</v>
      </c>
      <c r="E841" s="5" t="s">
        <v>1521</v>
      </c>
      <c r="F841" s="5" t="s">
        <v>950</v>
      </c>
      <c r="G841" s="5" t="s">
        <v>2628</v>
      </c>
      <c r="H841" s="4">
        <v>57488</v>
      </c>
      <c r="I841">
        <f xml:space="preserve"> big_mac_raw_index[[#This Row],[USD]]/100000</f>
        <v>0.57487999999999995</v>
      </c>
    </row>
    <row r="842" spans="1:9" x14ac:dyDescent="0.45">
      <c r="A842" s="3">
        <v>42005</v>
      </c>
      <c r="B842" s="4" t="s">
        <v>101</v>
      </c>
      <c r="C842" s="4" t="s">
        <v>102</v>
      </c>
      <c r="D842" s="4" t="s">
        <v>103</v>
      </c>
      <c r="E842" s="5" t="s">
        <v>1653</v>
      </c>
      <c r="F842" s="5" t="s">
        <v>951</v>
      </c>
      <c r="G842" s="5" t="s">
        <v>2629</v>
      </c>
      <c r="H842" s="4">
        <v>-47631</v>
      </c>
      <c r="I842">
        <f>big_mac_raw_index[[#This Row],[USD]]/100000</f>
        <v>-0.47631000000000001</v>
      </c>
    </row>
    <row r="843" spans="1:9" x14ac:dyDescent="0.45">
      <c r="A843" s="3">
        <v>42005</v>
      </c>
      <c r="B843" s="4" t="s">
        <v>104</v>
      </c>
      <c r="C843" s="4" t="s">
        <v>105</v>
      </c>
      <c r="D843" s="4" t="s">
        <v>35</v>
      </c>
      <c r="E843" s="5" t="s">
        <v>308</v>
      </c>
      <c r="F843" s="5" t="s">
        <v>952</v>
      </c>
      <c r="G843" s="5" t="s">
        <v>2630</v>
      </c>
      <c r="H843" s="4">
        <v>-36611</v>
      </c>
      <c r="I843">
        <f xml:space="preserve"> big_mac_raw_index[[#This Row],[USD]]/100000</f>
        <v>-0.36610999999999999</v>
      </c>
    </row>
    <row r="844" spans="1:9" x14ac:dyDescent="0.45">
      <c r="A844" s="3">
        <v>42005</v>
      </c>
      <c r="B844" s="4" t="s">
        <v>113</v>
      </c>
      <c r="C844" s="4" t="s">
        <v>114</v>
      </c>
      <c r="D844" s="4" t="s">
        <v>36</v>
      </c>
      <c r="E844" s="5" t="s">
        <v>1533</v>
      </c>
      <c r="F844" s="5" t="s">
        <v>953</v>
      </c>
      <c r="G844" s="5" t="s">
        <v>2631</v>
      </c>
      <c r="H844" s="4">
        <v>-17242</v>
      </c>
      <c r="I844">
        <f>big_mac_raw_index[[#This Row],[USD]]/100000</f>
        <v>-0.17241999999999999</v>
      </c>
    </row>
    <row r="845" spans="1:9" x14ac:dyDescent="0.45">
      <c r="A845" s="3">
        <v>42005</v>
      </c>
      <c r="B845" s="4" t="s">
        <v>131</v>
      </c>
      <c r="C845" s="4" t="s">
        <v>132</v>
      </c>
      <c r="D845" s="4" t="s">
        <v>133</v>
      </c>
      <c r="E845" s="5" t="s">
        <v>1590</v>
      </c>
      <c r="F845" s="5" t="s">
        <v>678</v>
      </c>
      <c r="G845" s="5" t="s">
        <v>2590</v>
      </c>
      <c r="H845" s="4">
        <v>-26111</v>
      </c>
      <c r="I845">
        <f xml:space="preserve"> big_mac_raw_index[[#This Row],[USD]]/100000</f>
        <v>-0.26111000000000001</v>
      </c>
    </row>
    <row r="846" spans="1:9" x14ac:dyDescent="0.45">
      <c r="A846" s="3">
        <v>42005</v>
      </c>
      <c r="B846" s="4" t="s">
        <v>127</v>
      </c>
      <c r="C846" s="4" t="s">
        <v>128</v>
      </c>
      <c r="D846" s="4" t="s">
        <v>37</v>
      </c>
      <c r="E846" s="5" t="s">
        <v>1698</v>
      </c>
      <c r="F846" s="5" t="s">
        <v>954</v>
      </c>
      <c r="G846" s="5" t="s">
        <v>2632</v>
      </c>
      <c r="H846" s="4">
        <v>-7493</v>
      </c>
      <c r="I846">
        <f>big_mac_raw_index[[#This Row],[USD]]/100000</f>
        <v>-7.4929999999999997E-2</v>
      </c>
    </row>
    <row r="847" spans="1:9" x14ac:dyDescent="0.45">
      <c r="A847" s="3">
        <v>42005</v>
      </c>
      <c r="B847" s="4" t="s">
        <v>106</v>
      </c>
      <c r="C847" s="4" t="s">
        <v>50</v>
      </c>
      <c r="D847" s="4" t="s">
        <v>39</v>
      </c>
      <c r="E847" s="5" t="s">
        <v>242</v>
      </c>
      <c r="F847" s="5" t="s">
        <v>180</v>
      </c>
      <c r="G847" s="5" t="s">
        <v>242</v>
      </c>
      <c r="H847" s="4">
        <v>0</v>
      </c>
      <c r="I847">
        <f xml:space="preserve"> big_mac_raw_index[[#This Row],[USD]]/100000</f>
        <v>0</v>
      </c>
    </row>
    <row r="848" spans="1:9" x14ac:dyDescent="0.45">
      <c r="A848" s="3">
        <v>42005</v>
      </c>
      <c r="B848" s="4" t="s">
        <v>129</v>
      </c>
      <c r="C848" s="4" t="s">
        <v>130</v>
      </c>
      <c r="D848" s="4" t="s">
        <v>38</v>
      </c>
      <c r="E848" s="5" t="s">
        <v>295</v>
      </c>
      <c r="F848" s="5" t="s">
        <v>955</v>
      </c>
      <c r="G848" s="5" t="s">
        <v>2633</v>
      </c>
      <c r="H848" s="4">
        <v>-3415</v>
      </c>
      <c r="I848">
        <f>big_mac_raw_index[[#This Row],[USD]]/100000</f>
        <v>-3.415E-2</v>
      </c>
    </row>
    <row r="849" spans="1:9" x14ac:dyDescent="0.45">
      <c r="A849" s="3">
        <v>42005</v>
      </c>
      <c r="B849" s="4" t="s">
        <v>136</v>
      </c>
      <c r="C849" s="4" t="s">
        <v>137</v>
      </c>
      <c r="D849" s="4" t="s">
        <v>40</v>
      </c>
      <c r="E849" s="5" t="s">
        <v>1774</v>
      </c>
      <c r="F849" s="5" t="s">
        <v>956</v>
      </c>
      <c r="G849" s="5" t="s">
        <v>2634</v>
      </c>
      <c r="H849" s="4">
        <v>-41412</v>
      </c>
      <c r="I849">
        <f xml:space="preserve"> big_mac_raw_index[[#This Row],[USD]]/100000</f>
        <v>-0.41411999999999999</v>
      </c>
    </row>
    <row r="850" spans="1:9" x14ac:dyDescent="0.45">
      <c r="A850" s="3">
        <v>42186</v>
      </c>
      <c r="B850" s="4" t="s">
        <v>55</v>
      </c>
      <c r="C850" s="4" t="s">
        <v>56</v>
      </c>
      <c r="D850" s="4" t="s">
        <v>1</v>
      </c>
      <c r="E850" s="5" t="s">
        <v>1518</v>
      </c>
      <c r="F850" s="5" t="s">
        <v>957</v>
      </c>
      <c r="G850" s="5" t="s">
        <v>2635</v>
      </c>
      <c r="H850" s="4">
        <v>-3601</v>
      </c>
      <c r="I850">
        <f>big_mac_raw_index[[#This Row],[USD]]/100000</f>
        <v>-3.601E-2</v>
      </c>
    </row>
    <row r="851" spans="1:9" x14ac:dyDescent="0.45">
      <c r="A851" s="3">
        <v>42186</v>
      </c>
      <c r="B851" s="4" t="s">
        <v>57</v>
      </c>
      <c r="C851" s="4" t="s">
        <v>58</v>
      </c>
      <c r="D851" s="4" t="s">
        <v>2</v>
      </c>
      <c r="E851" s="5" t="s">
        <v>1775</v>
      </c>
      <c r="F851" s="5" t="s">
        <v>958</v>
      </c>
      <c r="G851" s="5" t="s">
        <v>2636</v>
      </c>
      <c r="H851" s="4">
        <v>-18116</v>
      </c>
      <c r="I851">
        <f xml:space="preserve"> big_mac_raw_index[[#This Row],[USD]]/100000</f>
        <v>-0.18115999999999999</v>
      </c>
    </row>
    <row r="852" spans="1:9" x14ac:dyDescent="0.45">
      <c r="A852" s="3">
        <v>42186</v>
      </c>
      <c r="B852" s="4" t="s">
        <v>59</v>
      </c>
      <c r="C852" s="4" t="s">
        <v>60</v>
      </c>
      <c r="D852" s="4" t="s">
        <v>3</v>
      </c>
      <c r="E852" s="5" t="s">
        <v>1776</v>
      </c>
      <c r="F852" s="5" t="s">
        <v>959</v>
      </c>
      <c r="G852" s="5" t="s">
        <v>2637</v>
      </c>
      <c r="H852" s="4">
        <v>-10595</v>
      </c>
      <c r="I852">
        <f>big_mac_raw_index[[#This Row],[USD]]/100000</f>
        <v>-0.10595</v>
      </c>
    </row>
    <row r="853" spans="1:9" x14ac:dyDescent="0.45">
      <c r="A853" s="3">
        <v>42186</v>
      </c>
      <c r="B853" s="4" t="s">
        <v>61</v>
      </c>
      <c r="C853" s="4" t="s">
        <v>52</v>
      </c>
      <c r="D853" s="4" t="s">
        <v>14</v>
      </c>
      <c r="E853" s="5" t="s">
        <v>1762</v>
      </c>
      <c r="F853" s="5" t="s">
        <v>960</v>
      </c>
      <c r="G853" s="5" t="s">
        <v>2638</v>
      </c>
      <c r="H853" s="4">
        <v>-5794</v>
      </c>
      <c r="I853">
        <f xml:space="preserve"> big_mac_raw_index[[#This Row],[USD]]/100000</f>
        <v>-5.7939999999999998E-2</v>
      </c>
    </row>
    <row r="854" spans="1:9" x14ac:dyDescent="0.45">
      <c r="A854" s="3">
        <v>42186</v>
      </c>
      <c r="B854" s="4" t="s">
        <v>62</v>
      </c>
      <c r="C854" s="4" t="s">
        <v>63</v>
      </c>
      <c r="D854" s="4" t="s">
        <v>4</v>
      </c>
      <c r="E854" s="5" t="s">
        <v>1784</v>
      </c>
      <c r="F854" s="5" t="s">
        <v>961</v>
      </c>
      <c r="G854" s="5" t="s">
        <v>2639</v>
      </c>
      <c r="H854" s="4">
        <v>-5304</v>
      </c>
      <c r="I854">
        <f>big_mac_raw_index[[#This Row],[USD]]/100000</f>
        <v>-5.3039999999999997E-2</v>
      </c>
    </row>
    <row r="855" spans="1:9" x14ac:dyDescent="0.45">
      <c r="A855" s="3">
        <v>42186</v>
      </c>
      <c r="B855" s="4" t="s">
        <v>64</v>
      </c>
      <c r="C855" s="4" t="s">
        <v>65</v>
      </c>
      <c r="D855" s="4" t="s">
        <v>6</v>
      </c>
      <c r="E855" s="5" t="s">
        <v>1764</v>
      </c>
      <c r="F855" s="5" t="s">
        <v>962</v>
      </c>
      <c r="G855" s="5" t="s">
        <v>2640</v>
      </c>
      <c r="H855" s="4">
        <v>-31759</v>
      </c>
      <c r="I855">
        <f xml:space="preserve"> big_mac_raw_index[[#This Row],[USD]]/100000</f>
        <v>-0.31758999999999998</v>
      </c>
    </row>
    <row r="856" spans="1:9" x14ac:dyDescent="0.45">
      <c r="A856" s="3">
        <v>42186</v>
      </c>
      <c r="B856" s="4" t="s">
        <v>66</v>
      </c>
      <c r="C856" s="4" t="s">
        <v>54</v>
      </c>
      <c r="D856" s="4" t="s">
        <v>7</v>
      </c>
      <c r="E856" s="5" t="s">
        <v>1696</v>
      </c>
      <c r="F856" s="5" t="s">
        <v>963</v>
      </c>
      <c r="G856" s="5" t="s">
        <v>2641</v>
      </c>
      <c r="H856" s="4">
        <v>-42842</v>
      </c>
      <c r="I856">
        <f>big_mac_raw_index[[#This Row],[USD]]/100000</f>
        <v>-0.42842000000000002</v>
      </c>
    </row>
    <row r="857" spans="1:9" x14ac:dyDescent="0.45">
      <c r="A857" s="3">
        <v>42186</v>
      </c>
      <c r="B857" s="4" t="s">
        <v>117</v>
      </c>
      <c r="C857" s="4" t="s">
        <v>118</v>
      </c>
      <c r="D857" s="4" t="s">
        <v>8</v>
      </c>
      <c r="E857" s="5" t="s">
        <v>1778</v>
      </c>
      <c r="F857" s="5" t="s">
        <v>964</v>
      </c>
      <c r="G857" s="5" t="s">
        <v>2642</v>
      </c>
      <c r="H857" s="4">
        <v>-39117</v>
      </c>
      <c r="I857">
        <f xml:space="preserve"> big_mac_raw_index[[#This Row],[USD]]/100000</f>
        <v>-0.39117000000000002</v>
      </c>
    </row>
    <row r="858" spans="1:9" x14ac:dyDescent="0.45">
      <c r="A858" s="3">
        <v>42186</v>
      </c>
      <c r="B858" s="4" t="s">
        <v>119</v>
      </c>
      <c r="C858" s="4" t="s">
        <v>120</v>
      </c>
      <c r="D858" s="4" t="s">
        <v>9</v>
      </c>
      <c r="E858" s="5" t="s">
        <v>1734</v>
      </c>
      <c r="F858" s="5" t="s">
        <v>965</v>
      </c>
      <c r="G858" s="5" t="s">
        <v>2643</v>
      </c>
      <c r="H858" s="4">
        <v>-15835</v>
      </c>
      <c r="I858">
        <f>big_mac_raw_index[[#This Row],[USD]]/100000</f>
        <v>-0.15834999999999999</v>
      </c>
    </row>
    <row r="859" spans="1:9" x14ac:dyDescent="0.45">
      <c r="A859" s="3">
        <v>42186</v>
      </c>
      <c r="B859" s="4" t="s">
        <v>67</v>
      </c>
      <c r="C859" s="4" t="s">
        <v>68</v>
      </c>
      <c r="D859" s="4" t="s">
        <v>10</v>
      </c>
      <c r="E859" s="5" t="s">
        <v>1434</v>
      </c>
      <c r="F859" s="5" t="s">
        <v>966</v>
      </c>
      <c r="G859" s="5" t="s">
        <v>2644</v>
      </c>
      <c r="H859" s="4">
        <v>-4084</v>
      </c>
      <c r="I859">
        <f xml:space="preserve"> big_mac_raw_index[[#This Row],[USD]]/100000</f>
        <v>-4.0840000000000001E-2</v>
      </c>
    </row>
    <row r="860" spans="1:9" x14ac:dyDescent="0.45">
      <c r="A860" s="3">
        <v>42186</v>
      </c>
      <c r="B860" s="4" t="s">
        <v>69</v>
      </c>
      <c r="C860" s="4" t="s">
        <v>70</v>
      </c>
      <c r="D860" s="4" t="s">
        <v>11</v>
      </c>
      <c r="E860" s="5" t="s">
        <v>1785</v>
      </c>
      <c r="F860" s="5" t="s">
        <v>967</v>
      </c>
      <c r="G860" s="5" t="s">
        <v>2645</v>
      </c>
      <c r="H860" s="4">
        <v>6023</v>
      </c>
      <c r="I860">
        <f>big_mac_raw_index[[#This Row],[USD]]/100000</f>
        <v>6.0229999999999999E-2</v>
      </c>
    </row>
    <row r="861" spans="1:9" x14ac:dyDescent="0.45">
      <c r="A861" s="3">
        <v>42186</v>
      </c>
      <c r="B861" s="4" t="s">
        <v>115</v>
      </c>
      <c r="C861" s="4" t="s">
        <v>116</v>
      </c>
      <c r="D861" s="4" t="s">
        <v>12</v>
      </c>
      <c r="E861" s="5" t="s">
        <v>1752</v>
      </c>
      <c r="F861" s="5" t="s">
        <v>968</v>
      </c>
      <c r="G861" s="5" t="s">
        <v>2646</v>
      </c>
      <c r="H861" s="4">
        <v>-5486</v>
      </c>
      <c r="I861">
        <f xml:space="preserve"> big_mac_raw_index[[#This Row],[USD]]/100000</f>
        <v>-5.4859999999999999E-2</v>
      </c>
    </row>
    <row r="862" spans="1:9" x14ac:dyDescent="0.45">
      <c r="A862" s="3">
        <v>42186</v>
      </c>
      <c r="B862" s="4" t="s">
        <v>71</v>
      </c>
      <c r="C862" s="4" t="s">
        <v>51</v>
      </c>
      <c r="D862" s="4" t="s">
        <v>13</v>
      </c>
      <c r="E862" s="5" t="s">
        <v>1786</v>
      </c>
      <c r="F862" s="5" t="s">
        <v>969</v>
      </c>
      <c r="G862" s="5" t="s">
        <v>2647</v>
      </c>
      <c r="H862" s="4">
        <v>-15367</v>
      </c>
      <c r="I862">
        <f>big_mac_raw_index[[#This Row],[USD]]/100000</f>
        <v>-0.15367</v>
      </c>
    </row>
    <row r="863" spans="1:9" x14ac:dyDescent="0.45">
      <c r="A863" s="3">
        <v>42186</v>
      </c>
      <c r="B863" s="4" t="s">
        <v>72</v>
      </c>
      <c r="C863" s="4" t="s">
        <v>73</v>
      </c>
      <c r="D863" s="4" t="s">
        <v>15</v>
      </c>
      <c r="E863" s="5" t="s">
        <v>1787</v>
      </c>
      <c r="F863" s="5" t="s">
        <v>970</v>
      </c>
      <c r="G863" s="5" t="s">
        <v>2648</v>
      </c>
      <c r="H863" s="4">
        <v>-48285</v>
      </c>
      <c r="I863">
        <f xml:space="preserve"> big_mac_raw_index[[#This Row],[USD]]/100000</f>
        <v>-0.48285</v>
      </c>
    </row>
    <row r="864" spans="1:9" x14ac:dyDescent="0.45">
      <c r="A864" s="3">
        <v>42186</v>
      </c>
      <c r="B864" s="4" t="s">
        <v>74</v>
      </c>
      <c r="C864" s="4" t="s">
        <v>75</v>
      </c>
      <c r="D864" s="4" t="s">
        <v>16</v>
      </c>
      <c r="E864" s="5" t="s">
        <v>1788</v>
      </c>
      <c r="F864" s="5" t="s">
        <v>971</v>
      </c>
      <c r="G864" s="5" t="s">
        <v>2649</v>
      </c>
      <c r="H864" s="4">
        <v>-33579</v>
      </c>
      <c r="I864">
        <f>big_mac_raw_index[[#This Row],[USD]]/100000</f>
        <v>-0.33578999999999998</v>
      </c>
    </row>
    <row r="865" spans="1:9" x14ac:dyDescent="0.45">
      <c r="A865" s="3">
        <v>42186</v>
      </c>
      <c r="B865" s="4" t="s">
        <v>134</v>
      </c>
      <c r="C865" s="4" t="s">
        <v>135</v>
      </c>
      <c r="D865" s="4" t="s">
        <v>18</v>
      </c>
      <c r="E865" s="5" t="s">
        <v>1781</v>
      </c>
      <c r="F865" s="5" t="s">
        <v>972</v>
      </c>
      <c r="G865" s="5" t="s">
        <v>2650</v>
      </c>
      <c r="H865" s="4">
        <v>-61738</v>
      </c>
      <c r="I865">
        <f xml:space="preserve"> big_mac_raw_index[[#This Row],[USD]]/100000</f>
        <v>-0.61738000000000004</v>
      </c>
    </row>
    <row r="866" spans="1:9" x14ac:dyDescent="0.45">
      <c r="A866" s="3">
        <v>42186</v>
      </c>
      <c r="B866" s="4" t="s">
        <v>76</v>
      </c>
      <c r="C866" s="4" t="s">
        <v>77</v>
      </c>
      <c r="D866" s="4" t="s">
        <v>17</v>
      </c>
      <c r="E866" s="5" t="s">
        <v>1789</v>
      </c>
      <c r="F866" s="5" t="s">
        <v>973</v>
      </c>
      <c r="G866" s="5" t="s">
        <v>2651</v>
      </c>
      <c r="H866" s="4">
        <v>-52284</v>
      </c>
      <c r="I866">
        <f>big_mac_raw_index[[#This Row],[USD]]/100000</f>
        <v>-0.52283999999999997</v>
      </c>
    </row>
    <row r="867" spans="1:9" x14ac:dyDescent="0.45">
      <c r="A867" s="3">
        <v>42186</v>
      </c>
      <c r="B867" s="4" t="s">
        <v>78</v>
      </c>
      <c r="C867" s="4" t="s">
        <v>79</v>
      </c>
      <c r="D867" s="4" t="s">
        <v>19</v>
      </c>
      <c r="E867" s="5" t="s">
        <v>1739</v>
      </c>
      <c r="F867" s="5" t="s">
        <v>974</v>
      </c>
      <c r="G867" s="5" t="s">
        <v>2652</v>
      </c>
      <c r="H867" s="4">
        <v>-3306</v>
      </c>
      <c r="I867">
        <f xml:space="preserve"> big_mac_raw_index[[#This Row],[USD]]/100000</f>
        <v>-3.3059999999999999E-2</v>
      </c>
    </row>
    <row r="868" spans="1:9" x14ac:dyDescent="0.45">
      <c r="A868" s="3">
        <v>42186</v>
      </c>
      <c r="B868" s="4" t="s">
        <v>80</v>
      </c>
      <c r="C868" s="4" t="s">
        <v>53</v>
      </c>
      <c r="D868" s="4" t="s">
        <v>20</v>
      </c>
      <c r="E868" s="5" t="s">
        <v>1746</v>
      </c>
      <c r="F868" s="5" t="s">
        <v>975</v>
      </c>
      <c r="G868" s="5" t="s">
        <v>2653</v>
      </c>
      <c r="H868" s="4">
        <v>-37674</v>
      </c>
      <c r="I868">
        <f>big_mac_raw_index[[#This Row],[USD]]/100000</f>
        <v>-0.37674000000000002</v>
      </c>
    </row>
    <row r="869" spans="1:9" x14ac:dyDescent="0.45">
      <c r="A869" s="3">
        <v>42186</v>
      </c>
      <c r="B869" s="4" t="s">
        <v>81</v>
      </c>
      <c r="C869" s="4" t="s">
        <v>82</v>
      </c>
      <c r="D869" s="4" t="s">
        <v>24</v>
      </c>
      <c r="E869" s="5" t="s">
        <v>1790</v>
      </c>
      <c r="F869" s="5" t="s">
        <v>976</v>
      </c>
      <c r="G869" s="5" t="s">
        <v>2654</v>
      </c>
      <c r="H869" s="4">
        <v>-58043</v>
      </c>
      <c r="I869">
        <f xml:space="preserve"> big_mac_raw_index[[#This Row],[USD]]/100000</f>
        <v>-0.58043</v>
      </c>
    </row>
    <row r="870" spans="1:9" x14ac:dyDescent="0.45">
      <c r="A870" s="3">
        <v>42186</v>
      </c>
      <c r="B870" s="4" t="s">
        <v>83</v>
      </c>
      <c r="C870" s="4" t="s">
        <v>84</v>
      </c>
      <c r="D870" s="4" t="s">
        <v>23</v>
      </c>
      <c r="E870" s="5" t="s">
        <v>1567</v>
      </c>
      <c r="F870" s="5" t="s">
        <v>977</v>
      </c>
      <c r="G870" s="5" t="s">
        <v>2655</v>
      </c>
      <c r="H870" s="4">
        <v>-35008</v>
      </c>
      <c r="I870">
        <f>big_mac_raw_index[[#This Row],[USD]]/100000</f>
        <v>-0.35008</v>
      </c>
    </row>
    <row r="871" spans="1:9" x14ac:dyDescent="0.45">
      <c r="A871" s="3">
        <v>42186</v>
      </c>
      <c r="B871" s="4" t="s">
        <v>85</v>
      </c>
      <c r="C871" s="4" t="s">
        <v>86</v>
      </c>
      <c r="D871" s="4" t="s">
        <v>26</v>
      </c>
      <c r="E871" s="5" t="s">
        <v>1433</v>
      </c>
      <c r="F871" s="5" t="s">
        <v>978</v>
      </c>
      <c r="G871" s="5" t="s">
        <v>2656</v>
      </c>
      <c r="H871" s="4">
        <v>-18379</v>
      </c>
      <c r="I871">
        <f xml:space="preserve"> big_mac_raw_index[[#This Row],[USD]]/100000</f>
        <v>-0.18379000000000001</v>
      </c>
    </row>
    <row r="872" spans="1:9" x14ac:dyDescent="0.45">
      <c r="A872" s="3">
        <v>42186</v>
      </c>
      <c r="B872" s="4" t="s">
        <v>109</v>
      </c>
      <c r="C872" s="4" t="s">
        <v>110</v>
      </c>
      <c r="D872" s="4" t="s">
        <v>25</v>
      </c>
      <c r="E872" s="5" t="s">
        <v>1538</v>
      </c>
      <c r="F872" s="5" t="s">
        <v>979</v>
      </c>
      <c r="G872" s="5" t="s">
        <v>2657</v>
      </c>
      <c r="H872" s="4">
        <v>1794</v>
      </c>
      <c r="I872">
        <f>big_mac_raw_index[[#This Row],[USD]]/100000</f>
        <v>1.7940000000000001E-2</v>
      </c>
    </row>
    <row r="873" spans="1:9" x14ac:dyDescent="0.45">
      <c r="A873" s="3">
        <v>42186</v>
      </c>
      <c r="B873" s="4" t="s">
        <v>121</v>
      </c>
      <c r="C873" s="4" t="s">
        <v>122</v>
      </c>
      <c r="D873" s="4" t="s">
        <v>27</v>
      </c>
      <c r="E873" s="5" t="s">
        <v>1726</v>
      </c>
      <c r="F873" s="5" t="s">
        <v>980</v>
      </c>
      <c r="G873" s="5" t="s">
        <v>2658</v>
      </c>
      <c r="H873" s="4">
        <v>-28153</v>
      </c>
      <c r="I873">
        <f xml:space="preserve"> big_mac_raw_index[[#This Row],[USD]]/100000</f>
        <v>-0.28153</v>
      </c>
    </row>
    <row r="874" spans="1:9" x14ac:dyDescent="0.45">
      <c r="A874" s="3">
        <v>42186</v>
      </c>
      <c r="B874" s="4" t="s">
        <v>111</v>
      </c>
      <c r="C874" s="4" t="s">
        <v>112</v>
      </c>
      <c r="D874" s="4" t="s">
        <v>28</v>
      </c>
      <c r="E874" s="5" t="s">
        <v>1493</v>
      </c>
      <c r="F874" s="5" t="s">
        <v>981</v>
      </c>
      <c r="G874" s="5" t="s">
        <v>2659</v>
      </c>
      <c r="H874" s="4">
        <v>-34422</v>
      </c>
      <c r="I874">
        <f>big_mac_raw_index[[#This Row],[USD]]/100000</f>
        <v>-0.34422000000000003</v>
      </c>
    </row>
    <row r="875" spans="1:9" x14ac:dyDescent="0.45">
      <c r="A875" s="3">
        <v>42186</v>
      </c>
      <c r="B875" s="4" t="s">
        <v>107</v>
      </c>
      <c r="C875" s="4" t="s">
        <v>108</v>
      </c>
      <c r="D875" s="4" t="s">
        <v>29</v>
      </c>
      <c r="E875" s="5" t="s">
        <v>1782</v>
      </c>
      <c r="F875" s="5" t="s">
        <v>982</v>
      </c>
      <c r="G875" s="5" t="s">
        <v>2660</v>
      </c>
      <c r="H875" s="4">
        <v>-24735</v>
      </c>
      <c r="I875">
        <f xml:space="preserve"> big_mac_raw_index[[#This Row],[USD]]/100000</f>
        <v>-0.24734999999999999</v>
      </c>
    </row>
    <row r="876" spans="1:9" x14ac:dyDescent="0.45">
      <c r="A876" s="3">
        <v>42186</v>
      </c>
      <c r="B876" s="4" t="s">
        <v>87</v>
      </c>
      <c r="C876" s="4" t="s">
        <v>88</v>
      </c>
      <c r="D876" s="4" t="s">
        <v>30</v>
      </c>
      <c r="E876" s="5" t="s">
        <v>1791</v>
      </c>
      <c r="F876" s="5" t="s">
        <v>983</v>
      </c>
      <c r="G876" s="5" t="s">
        <v>2661</v>
      </c>
      <c r="H876" s="4">
        <v>-4689</v>
      </c>
      <c r="I876">
        <f>big_mac_raw_index[[#This Row],[USD]]/100000</f>
        <v>-4.6890000000000001E-2</v>
      </c>
    </row>
    <row r="877" spans="1:9" x14ac:dyDescent="0.45">
      <c r="A877" s="3">
        <v>42186</v>
      </c>
      <c r="B877" s="4" t="s">
        <v>89</v>
      </c>
      <c r="C877" s="4" t="s">
        <v>90</v>
      </c>
      <c r="D877" s="4" t="s">
        <v>31</v>
      </c>
      <c r="E877" s="5" t="s">
        <v>1792</v>
      </c>
      <c r="F877" s="5" t="s">
        <v>984</v>
      </c>
      <c r="G877" s="5" t="s">
        <v>2662</v>
      </c>
      <c r="H877" s="4">
        <v>-60683</v>
      </c>
      <c r="I877">
        <f xml:space="preserve"> big_mac_raw_index[[#This Row],[USD]]/100000</f>
        <v>-0.60682999999999998</v>
      </c>
    </row>
    <row r="878" spans="1:9" x14ac:dyDescent="0.45">
      <c r="A878" s="3">
        <v>42186</v>
      </c>
      <c r="B878" s="4" t="s">
        <v>123</v>
      </c>
      <c r="C878" s="4" t="s">
        <v>124</v>
      </c>
      <c r="D878" s="4" t="s">
        <v>32</v>
      </c>
      <c r="E878" s="5" t="s">
        <v>1460</v>
      </c>
      <c r="F878" s="5" t="s">
        <v>985</v>
      </c>
      <c r="G878" s="5" t="s">
        <v>2663</v>
      </c>
      <c r="H878" s="4">
        <v>-33204</v>
      </c>
      <c r="I878">
        <f>big_mac_raw_index[[#This Row],[USD]]/100000</f>
        <v>-0.33204</v>
      </c>
    </row>
    <row r="879" spans="1:9" x14ac:dyDescent="0.45">
      <c r="A879" s="3">
        <v>42186</v>
      </c>
      <c r="B879" s="4" t="s">
        <v>91</v>
      </c>
      <c r="C879" s="4" t="s">
        <v>92</v>
      </c>
      <c r="D879" s="4" t="s">
        <v>33</v>
      </c>
      <c r="E879" s="5" t="s">
        <v>1716</v>
      </c>
      <c r="F879" s="5" t="s">
        <v>986</v>
      </c>
      <c r="G879" s="5" t="s">
        <v>2664</v>
      </c>
      <c r="H879" s="4">
        <v>-2819</v>
      </c>
      <c r="I879">
        <f xml:space="preserve"> big_mac_raw_index[[#This Row],[USD]]/100000</f>
        <v>-2.819E-2</v>
      </c>
    </row>
    <row r="880" spans="1:9" x14ac:dyDescent="0.45">
      <c r="A880" s="3">
        <v>42186</v>
      </c>
      <c r="B880" s="4" t="s">
        <v>93</v>
      </c>
      <c r="C880" s="4" t="s">
        <v>94</v>
      </c>
      <c r="D880" s="4" t="s">
        <v>41</v>
      </c>
      <c r="E880" s="5" t="s">
        <v>1466</v>
      </c>
      <c r="F880" s="5" t="s">
        <v>987</v>
      </c>
      <c r="G880" s="5" t="s">
        <v>2665</v>
      </c>
      <c r="H880" s="4">
        <v>-56277</v>
      </c>
      <c r="I880">
        <f>big_mac_raw_index[[#This Row],[USD]]/100000</f>
        <v>-0.56276999999999999</v>
      </c>
    </row>
    <row r="881" spans="1:9" x14ac:dyDescent="0.45">
      <c r="A881" s="3">
        <v>42186</v>
      </c>
      <c r="B881" s="4" t="s">
        <v>95</v>
      </c>
      <c r="C881" s="4" t="s">
        <v>96</v>
      </c>
      <c r="D881" s="4" t="s">
        <v>21</v>
      </c>
      <c r="E881" s="5" t="s">
        <v>1793</v>
      </c>
      <c r="F881" s="5" t="s">
        <v>988</v>
      </c>
      <c r="G881" s="5" t="s">
        <v>2666</v>
      </c>
      <c r="H881" s="4">
        <v>-21495</v>
      </c>
      <c r="I881">
        <f xml:space="preserve"> big_mac_raw_index[[#This Row],[USD]]/100000</f>
        <v>-0.21495</v>
      </c>
    </row>
    <row r="882" spans="1:9" x14ac:dyDescent="0.45">
      <c r="A882" s="3">
        <v>42186</v>
      </c>
      <c r="B882" s="4" t="s">
        <v>125</v>
      </c>
      <c r="C882" s="4" t="s">
        <v>126</v>
      </c>
      <c r="D882" s="4" t="s">
        <v>22</v>
      </c>
      <c r="E882" s="5" t="s">
        <v>1726</v>
      </c>
      <c r="F882" s="5" t="s">
        <v>989</v>
      </c>
      <c r="G882" s="5" t="s">
        <v>2667</v>
      </c>
      <c r="H882" s="4">
        <v>-4541</v>
      </c>
      <c r="I882">
        <f>big_mac_raw_index[[#This Row],[USD]]/100000</f>
        <v>-4.5409999999999999E-2</v>
      </c>
    </row>
    <row r="883" spans="1:9" x14ac:dyDescent="0.45">
      <c r="A883" s="3">
        <v>42186</v>
      </c>
      <c r="B883" s="4" t="s">
        <v>97</v>
      </c>
      <c r="C883" s="4" t="s">
        <v>98</v>
      </c>
      <c r="D883" s="4" t="s">
        <v>34</v>
      </c>
      <c r="E883" s="5" t="s">
        <v>1794</v>
      </c>
      <c r="F883" s="5" t="s">
        <v>990</v>
      </c>
      <c r="G883" s="5" t="s">
        <v>2668</v>
      </c>
      <c r="H883" s="4">
        <v>7046</v>
      </c>
      <c r="I883">
        <f xml:space="preserve"> big_mac_raw_index[[#This Row],[USD]]/100000</f>
        <v>7.0459999999999995E-2</v>
      </c>
    </row>
    <row r="884" spans="1:9" x14ac:dyDescent="0.45">
      <c r="A884" s="3">
        <v>42186</v>
      </c>
      <c r="B884" s="4" t="s">
        <v>99</v>
      </c>
      <c r="C884" s="4" t="s">
        <v>100</v>
      </c>
      <c r="D884" s="4" t="s">
        <v>5</v>
      </c>
      <c r="E884" s="5" t="s">
        <v>1521</v>
      </c>
      <c r="F884" s="5" t="s">
        <v>991</v>
      </c>
      <c r="G884" s="5" t="s">
        <v>2669</v>
      </c>
      <c r="H884" s="4">
        <v>42422</v>
      </c>
      <c r="I884">
        <f>big_mac_raw_index[[#This Row],[USD]]/100000</f>
        <v>0.42421999999999999</v>
      </c>
    </row>
    <row r="885" spans="1:9" x14ac:dyDescent="0.45">
      <c r="A885" s="3">
        <v>42186</v>
      </c>
      <c r="B885" s="4" t="s">
        <v>101</v>
      </c>
      <c r="C885" s="4" t="s">
        <v>102</v>
      </c>
      <c r="D885" s="4" t="s">
        <v>103</v>
      </c>
      <c r="E885" s="5" t="s">
        <v>1653</v>
      </c>
      <c r="F885" s="5" t="s">
        <v>992</v>
      </c>
      <c r="G885" s="5" t="s">
        <v>2670</v>
      </c>
      <c r="H885" s="4">
        <v>-46832</v>
      </c>
      <c r="I885">
        <f xml:space="preserve"> big_mac_raw_index[[#This Row],[USD]]/100000</f>
        <v>-0.46832000000000001</v>
      </c>
    </row>
    <row r="886" spans="1:9" x14ac:dyDescent="0.45">
      <c r="A886" s="3">
        <v>42186</v>
      </c>
      <c r="B886" s="4" t="s">
        <v>104</v>
      </c>
      <c r="C886" s="4" t="s">
        <v>105</v>
      </c>
      <c r="D886" s="4" t="s">
        <v>35</v>
      </c>
      <c r="E886" s="5" t="s">
        <v>1795</v>
      </c>
      <c r="F886" s="5" t="s">
        <v>993</v>
      </c>
      <c r="G886" s="5" t="s">
        <v>2671</v>
      </c>
      <c r="H886" s="4">
        <v>-33856</v>
      </c>
      <c r="I886">
        <f>big_mac_raw_index[[#This Row],[USD]]/100000</f>
        <v>-0.33856000000000003</v>
      </c>
    </row>
    <row r="887" spans="1:9" x14ac:dyDescent="0.45">
      <c r="A887" s="3">
        <v>42186</v>
      </c>
      <c r="B887" s="4" t="s">
        <v>113</v>
      </c>
      <c r="C887" s="4" t="s">
        <v>114</v>
      </c>
      <c r="D887" s="4" t="s">
        <v>36</v>
      </c>
      <c r="E887" s="5" t="s">
        <v>1680</v>
      </c>
      <c r="F887" s="5" t="s">
        <v>994</v>
      </c>
      <c r="G887" s="5" t="s">
        <v>2672</v>
      </c>
      <c r="H887" s="4">
        <v>-19119</v>
      </c>
      <c r="I887">
        <f xml:space="preserve"> big_mac_raw_index[[#This Row],[USD]]/100000</f>
        <v>-0.19119</v>
      </c>
    </row>
    <row r="888" spans="1:9" x14ac:dyDescent="0.45">
      <c r="A888" s="3">
        <v>42186</v>
      </c>
      <c r="B888" s="4" t="s">
        <v>131</v>
      </c>
      <c r="C888" s="4" t="s">
        <v>132</v>
      </c>
      <c r="D888" s="4" t="s">
        <v>133</v>
      </c>
      <c r="E888" s="5" t="s">
        <v>1590</v>
      </c>
      <c r="F888" s="5" t="s">
        <v>756</v>
      </c>
      <c r="G888" s="5" t="s">
        <v>2673</v>
      </c>
      <c r="H888" s="4">
        <v>-26109</v>
      </c>
      <c r="I888">
        <f>big_mac_raw_index[[#This Row],[USD]]/100000</f>
        <v>-0.26108999999999999</v>
      </c>
    </row>
    <row r="889" spans="1:9" x14ac:dyDescent="0.45">
      <c r="A889" s="3">
        <v>42186</v>
      </c>
      <c r="B889" s="4" t="s">
        <v>127</v>
      </c>
      <c r="C889" s="4" t="s">
        <v>128</v>
      </c>
      <c r="D889" s="4" t="s">
        <v>37</v>
      </c>
      <c r="E889" s="5" t="s">
        <v>236</v>
      </c>
      <c r="F889" s="5" t="s">
        <v>995</v>
      </c>
      <c r="G889" s="5" t="s">
        <v>2674</v>
      </c>
      <c r="H889" s="4">
        <v>-67662</v>
      </c>
      <c r="I889">
        <f xml:space="preserve"> big_mac_raw_index[[#This Row],[USD]]/100000</f>
        <v>-0.67662</v>
      </c>
    </row>
    <row r="890" spans="1:9" x14ac:dyDescent="0.45">
      <c r="A890" s="3">
        <v>42186</v>
      </c>
      <c r="B890" s="4" t="s">
        <v>106</v>
      </c>
      <c r="C890" s="4" t="s">
        <v>50</v>
      </c>
      <c r="D890" s="4" t="s">
        <v>39</v>
      </c>
      <c r="E890" s="5" t="s">
        <v>242</v>
      </c>
      <c r="F890" s="5" t="s">
        <v>180</v>
      </c>
      <c r="G890" s="5" t="s">
        <v>242</v>
      </c>
      <c r="H890" s="4">
        <v>0</v>
      </c>
      <c r="I890">
        <f>big_mac_raw_index[[#This Row],[USD]]/100000</f>
        <v>0</v>
      </c>
    </row>
    <row r="891" spans="1:9" x14ac:dyDescent="0.45">
      <c r="A891" s="3">
        <v>42186</v>
      </c>
      <c r="B891" s="4" t="s">
        <v>129</v>
      </c>
      <c r="C891" s="4" t="s">
        <v>130</v>
      </c>
      <c r="D891" s="4" t="s">
        <v>38</v>
      </c>
      <c r="E891" s="5" t="s">
        <v>295</v>
      </c>
      <c r="F891" s="5" t="s">
        <v>996</v>
      </c>
      <c r="G891" s="5" t="s">
        <v>2675</v>
      </c>
      <c r="H891" s="4">
        <v>-13729</v>
      </c>
      <c r="I891">
        <f xml:space="preserve"> big_mac_raw_index[[#This Row],[USD]]/100000</f>
        <v>-0.13729</v>
      </c>
    </row>
    <row r="892" spans="1:9" x14ac:dyDescent="0.45">
      <c r="A892" s="3">
        <v>42186</v>
      </c>
      <c r="B892" s="4" t="s">
        <v>136</v>
      </c>
      <c r="C892" s="4" t="s">
        <v>137</v>
      </c>
      <c r="D892" s="4" t="s">
        <v>40</v>
      </c>
      <c r="E892" s="5" t="s">
        <v>1774</v>
      </c>
      <c r="F892" s="5" t="s">
        <v>997</v>
      </c>
      <c r="G892" s="5" t="s">
        <v>2676</v>
      </c>
      <c r="H892" s="4">
        <v>-42567</v>
      </c>
      <c r="I892">
        <f>big_mac_raw_index[[#This Row],[USD]]/100000</f>
        <v>-0.42566999999999999</v>
      </c>
    </row>
    <row r="893" spans="1:9" x14ac:dyDescent="0.45">
      <c r="A893" s="3">
        <v>42370</v>
      </c>
      <c r="B893" s="4" t="s">
        <v>55</v>
      </c>
      <c r="C893" s="4" t="s">
        <v>56</v>
      </c>
      <c r="D893" s="4" t="s">
        <v>1</v>
      </c>
      <c r="E893" s="5" t="s">
        <v>1539</v>
      </c>
      <c r="F893" s="5" t="s">
        <v>998</v>
      </c>
      <c r="G893" s="5" t="s">
        <v>2677</v>
      </c>
      <c r="H893" s="4">
        <v>-51527</v>
      </c>
      <c r="I893">
        <f xml:space="preserve"> big_mac_raw_index[[#This Row],[USD]]/100000</f>
        <v>-0.51527000000000001</v>
      </c>
    </row>
    <row r="894" spans="1:9" x14ac:dyDescent="0.45">
      <c r="A894" s="3">
        <v>42370</v>
      </c>
      <c r="B894" s="4" t="s">
        <v>57</v>
      </c>
      <c r="C894" s="4" t="s">
        <v>58</v>
      </c>
      <c r="D894" s="4" t="s">
        <v>2</v>
      </c>
      <c r="E894" s="5" t="s">
        <v>1775</v>
      </c>
      <c r="F894" s="5" t="s">
        <v>999</v>
      </c>
      <c r="G894" s="5" t="s">
        <v>2678</v>
      </c>
      <c r="H894" s="4">
        <v>-24064</v>
      </c>
      <c r="I894">
        <f>big_mac_raw_index[[#This Row],[USD]]/100000</f>
        <v>-0.24063999999999999</v>
      </c>
    </row>
    <row r="895" spans="1:9" x14ac:dyDescent="0.45">
      <c r="A895" s="3">
        <v>42370</v>
      </c>
      <c r="B895" s="4" t="s">
        <v>59</v>
      </c>
      <c r="C895" s="4" t="s">
        <v>60</v>
      </c>
      <c r="D895" s="4" t="s">
        <v>3</v>
      </c>
      <c r="E895" s="5" t="s">
        <v>1776</v>
      </c>
      <c r="F895" s="5" t="s">
        <v>1000</v>
      </c>
      <c r="G895" s="5" t="s">
        <v>2679</v>
      </c>
      <c r="H895" s="4">
        <v>-31963</v>
      </c>
      <c r="I895">
        <f xml:space="preserve"> big_mac_raw_index[[#This Row],[USD]]/100000</f>
        <v>-0.31963000000000003</v>
      </c>
    </row>
    <row r="896" spans="1:9" x14ac:dyDescent="0.45">
      <c r="A896" s="3">
        <v>42370</v>
      </c>
      <c r="B896" s="4" t="s">
        <v>61</v>
      </c>
      <c r="C896" s="4" t="s">
        <v>52</v>
      </c>
      <c r="D896" s="4" t="s">
        <v>14</v>
      </c>
      <c r="E896" s="5" t="s">
        <v>1762</v>
      </c>
      <c r="F896" s="5" t="s">
        <v>1001</v>
      </c>
      <c r="G896" s="5" t="s">
        <v>2680</v>
      </c>
      <c r="H896" s="4">
        <v>-14364</v>
      </c>
      <c r="I896">
        <f>big_mac_raw_index[[#This Row],[USD]]/100000</f>
        <v>-0.14363999999999999</v>
      </c>
    </row>
    <row r="897" spans="1:9" x14ac:dyDescent="0.45">
      <c r="A897" s="3">
        <v>42370</v>
      </c>
      <c r="B897" s="4" t="s">
        <v>62</v>
      </c>
      <c r="C897" s="4" t="s">
        <v>63</v>
      </c>
      <c r="D897" s="4" t="s">
        <v>4</v>
      </c>
      <c r="E897" s="5" t="s">
        <v>1796</v>
      </c>
      <c r="F897" s="5" t="s">
        <v>1002</v>
      </c>
      <c r="G897" s="5" t="s">
        <v>2681</v>
      </c>
      <c r="H897" s="4">
        <v>-15939</v>
      </c>
      <c r="I897">
        <f xml:space="preserve"> big_mac_raw_index[[#This Row],[USD]]/100000</f>
        <v>-0.15939</v>
      </c>
    </row>
    <row r="898" spans="1:9" x14ac:dyDescent="0.45">
      <c r="A898" s="3">
        <v>42370</v>
      </c>
      <c r="B898" s="4" t="s">
        <v>64</v>
      </c>
      <c r="C898" s="4" t="s">
        <v>65</v>
      </c>
      <c r="D898" s="4" t="s">
        <v>6</v>
      </c>
      <c r="E898" s="5" t="s">
        <v>1764</v>
      </c>
      <c r="F898" s="5" t="s">
        <v>1003</v>
      </c>
      <c r="G898" s="5" t="s">
        <v>2682</v>
      </c>
      <c r="H898" s="4">
        <v>-40443</v>
      </c>
      <c r="I898">
        <f>big_mac_raw_index[[#This Row],[USD]]/100000</f>
        <v>-0.40443000000000001</v>
      </c>
    </row>
    <row r="899" spans="1:9" x14ac:dyDescent="0.45">
      <c r="A899" s="3">
        <v>42370</v>
      </c>
      <c r="B899" s="4" t="s">
        <v>66</v>
      </c>
      <c r="C899" s="4" t="s">
        <v>54</v>
      </c>
      <c r="D899" s="4" t="s">
        <v>7</v>
      </c>
      <c r="E899" s="5" t="s">
        <v>1797</v>
      </c>
      <c r="F899" s="5" t="s">
        <v>1004</v>
      </c>
      <c r="G899" s="5" t="s">
        <v>2683</v>
      </c>
      <c r="H899" s="4">
        <v>-45565</v>
      </c>
      <c r="I899">
        <f xml:space="preserve"> big_mac_raw_index[[#This Row],[USD]]/100000</f>
        <v>-0.45565</v>
      </c>
    </row>
    <row r="900" spans="1:9" x14ac:dyDescent="0.45">
      <c r="A900" s="3">
        <v>42370</v>
      </c>
      <c r="B900" s="4" t="s">
        <v>117</v>
      </c>
      <c r="C900" s="4" t="s">
        <v>118</v>
      </c>
      <c r="D900" s="4" t="s">
        <v>8</v>
      </c>
      <c r="E900" s="5" t="s">
        <v>1778</v>
      </c>
      <c r="F900" s="5" t="s">
        <v>1005</v>
      </c>
      <c r="G900" s="5" t="s">
        <v>2684</v>
      </c>
      <c r="H900" s="4">
        <v>-50753</v>
      </c>
      <c r="I900">
        <f>big_mac_raw_index[[#This Row],[USD]]/100000</f>
        <v>-0.50753000000000004</v>
      </c>
    </row>
    <row r="901" spans="1:9" x14ac:dyDescent="0.45">
      <c r="A901" s="3">
        <v>42370</v>
      </c>
      <c r="B901" s="4" t="s">
        <v>119</v>
      </c>
      <c r="C901" s="4" t="s">
        <v>120</v>
      </c>
      <c r="D901" s="4" t="s">
        <v>9</v>
      </c>
      <c r="E901" s="5" t="s">
        <v>1734</v>
      </c>
      <c r="F901" s="5" t="s">
        <v>1006</v>
      </c>
      <c r="G901" s="5" t="s">
        <v>2685</v>
      </c>
      <c r="H901" s="4">
        <v>-18523</v>
      </c>
      <c r="I901">
        <f xml:space="preserve"> big_mac_raw_index[[#This Row],[USD]]/100000</f>
        <v>-0.18523000000000001</v>
      </c>
    </row>
    <row r="902" spans="1:9" x14ac:dyDescent="0.45">
      <c r="A902" s="3">
        <v>42370</v>
      </c>
      <c r="B902" s="4" t="s">
        <v>67</v>
      </c>
      <c r="C902" s="4" t="s">
        <v>68</v>
      </c>
      <c r="D902" s="4" t="s">
        <v>10</v>
      </c>
      <c r="E902" s="5" t="s">
        <v>1506</v>
      </c>
      <c r="F902" s="5" t="s">
        <v>1007</v>
      </c>
      <c r="G902" s="5" t="s">
        <v>2686</v>
      </c>
      <c r="H902" s="4">
        <v>-39497</v>
      </c>
      <c r="I902">
        <f>big_mac_raw_index[[#This Row],[USD]]/100000</f>
        <v>-0.39496999999999999</v>
      </c>
    </row>
    <row r="903" spans="1:9" x14ac:dyDescent="0.45">
      <c r="A903" s="3">
        <v>42370</v>
      </c>
      <c r="B903" s="4" t="s">
        <v>69</v>
      </c>
      <c r="C903" s="4" t="s">
        <v>70</v>
      </c>
      <c r="D903" s="4" t="s">
        <v>11</v>
      </c>
      <c r="E903" s="5" t="s">
        <v>1483</v>
      </c>
      <c r="F903" s="5" t="s">
        <v>1008</v>
      </c>
      <c r="G903" s="5" t="s">
        <v>2687</v>
      </c>
      <c r="H903" s="4">
        <v>-12323</v>
      </c>
      <c r="I903">
        <f xml:space="preserve"> big_mac_raw_index[[#This Row],[USD]]/100000</f>
        <v>-0.12323000000000001</v>
      </c>
    </row>
    <row r="904" spans="1:9" x14ac:dyDescent="0.45">
      <c r="A904" s="3">
        <v>42370</v>
      </c>
      <c r="B904" s="4" t="s">
        <v>115</v>
      </c>
      <c r="C904" s="4" t="s">
        <v>116</v>
      </c>
      <c r="D904" s="4" t="s">
        <v>12</v>
      </c>
      <c r="E904" s="5" t="s">
        <v>1752</v>
      </c>
      <c r="F904" s="5" t="s">
        <v>968</v>
      </c>
      <c r="G904" s="5" t="s">
        <v>2646</v>
      </c>
      <c r="H904" s="4">
        <v>-56142</v>
      </c>
      <c r="I904">
        <f>big_mac_raw_index[[#This Row],[USD]]/100000</f>
        <v>-0.56142000000000003</v>
      </c>
    </row>
    <row r="905" spans="1:9" x14ac:dyDescent="0.45">
      <c r="A905" s="3">
        <v>42370</v>
      </c>
      <c r="B905" s="4" t="s">
        <v>71</v>
      </c>
      <c r="C905" s="4" t="s">
        <v>51</v>
      </c>
      <c r="D905" s="4" t="s">
        <v>13</v>
      </c>
      <c r="E905" s="5" t="s">
        <v>1798</v>
      </c>
      <c r="F905" s="5" t="s">
        <v>1009</v>
      </c>
      <c r="G905" s="5" t="s">
        <v>2688</v>
      </c>
      <c r="H905" s="4">
        <v>-18884</v>
      </c>
      <c r="I905">
        <f xml:space="preserve"> big_mac_raw_index[[#This Row],[USD]]/100000</f>
        <v>-0.18884000000000001</v>
      </c>
    </row>
    <row r="906" spans="1:9" x14ac:dyDescent="0.45">
      <c r="A906" s="3">
        <v>42370</v>
      </c>
      <c r="B906" s="4" t="s">
        <v>72</v>
      </c>
      <c r="C906" s="4" t="s">
        <v>73</v>
      </c>
      <c r="D906" s="4" t="s">
        <v>15</v>
      </c>
      <c r="E906" s="5" t="s">
        <v>1787</v>
      </c>
      <c r="F906" s="5" t="s">
        <v>1010</v>
      </c>
      <c r="G906" s="5" t="s">
        <v>2689</v>
      </c>
      <c r="H906" s="4">
        <v>-49763</v>
      </c>
      <c r="I906">
        <f>big_mac_raw_index[[#This Row],[USD]]/100000</f>
        <v>-0.49763000000000002</v>
      </c>
    </row>
    <row r="907" spans="1:9" x14ac:dyDescent="0.45">
      <c r="A907" s="3">
        <v>42370</v>
      </c>
      <c r="B907" s="4" t="s">
        <v>74</v>
      </c>
      <c r="C907" s="4" t="s">
        <v>75</v>
      </c>
      <c r="D907" s="4" t="s">
        <v>16</v>
      </c>
      <c r="E907" s="5" t="s">
        <v>1788</v>
      </c>
      <c r="F907" s="5" t="s">
        <v>1011</v>
      </c>
      <c r="G907" s="5" t="s">
        <v>2690</v>
      </c>
      <c r="H907" s="4">
        <v>-37626</v>
      </c>
      <c r="I907">
        <f xml:space="preserve"> big_mac_raw_index[[#This Row],[USD]]/100000</f>
        <v>-0.37625999999999998</v>
      </c>
    </row>
    <row r="908" spans="1:9" x14ac:dyDescent="0.45">
      <c r="A908" s="3">
        <v>42370</v>
      </c>
      <c r="B908" s="4" t="s">
        <v>134</v>
      </c>
      <c r="C908" s="4" t="s">
        <v>135</v>
      </c>
      <c r="D908" s="4" t="s">
        <v>18</v>
      </c>
      <c r="E908" s="5" t="s">
        <v>1799</v>
      </c>
      <c r="F908" s="5" t="s">
        <v>1012</v>
      </c>
      <c r="G908" s="5" t="s">
        <v>2691</v>
      </c>
      <c r="H908" s="4">
        <v>-61438</v>
      </c>
      <c r="I908">
        <f>big_mac_raw_index[[#This Row],[USD]]/100000</f>
        <v>-0.61438000000000004</v>
      </c>
    </row>
    <row r="909" spans="1:9" x14ac:dyDescent="0.45">
      <c r="A909" s="3">
        <v>42370</v>
      </c>
      <c r="B909" s="4" t="s">
        <v>76</v>
      </c>
      <c r="C909" s="4" t="s">
        <v>77</v>
      </c>
      <c r="D909" s="4" t="s">
        <v>17</v>
      </c>
      <c r="E909" s="5" t="s">
        <v>1789</v>
      </c>
      <c r="F909" s="5" t="s">
        <v>1013</v>
      </c>
      <c r="G909" s="5" t="s">
        <v>2692</v>
      </c>
      <c r="H909" s="4">
        <v>-55644</v>
      </c>
      <c r="I909">
        <f xml:space="preserve"> big_mac_raw_index[[#This Row],[USD]]/100000</f>
        <v>-0.55644000000000005</v>
      </c>
    </row>
    <row r="910" spans="1:9" x14ac:dyDescent="0.45">
      <c r="A910" s="3">
        <v>42370</v>
      </c>
      <c r="B910" s="4" t="s">
        <v>78</v>
      </c>
      <c r="C910" s="4" t="s">
        <v>79</v>
      </c>
      <c r="D910" s="4" t="s">
        <v>19</v>
      </c>
      <c r="E910" s="5" t="s">
        <v>1765</v>
      </c>
      <c r="F910" s="5" t="s">
        <v>1014</v>
      </c>
      <c r="G910" s="5" t="s">
        <v>2693</v>
      </c>
      <c r="H910" s="4">
        <v>-13018</v>
      </c>
      <c r="I910">
        <f>big_mac_raw_index[[#This Row],[USD]]/100000</f>
        <v>-0.13017999999999999</v>
      </c>
    </row>
    <row r="911" spans="1:9" x14ac:dyDescent="0.45">
      <c r="A911" s="3">
        <v>42370</v>
      </c>
      <c r="B911" s="4" t="s">
        <v>80</v>
      </c>
      <c r="C911" s="4" t="s">
        <v>53</v>
      </c>
      <c r="D911" s="4" t="s">
        <v>20</v>
      </c>
      <c r="E911" s="5" t="s">
        <v>1746</v>
      </c>
      <c r="F911" s="5" t="s">
        <v>1015</v>
      </c>
      <c r="G911" s="5" t="s">
        <v>2694</v>
      </c>
      <c r="H911" s="4">
        <v>-36743</v>
      </c>
      <c r="I911">
        <f xml:space="preserve"> big_mac_raw_index[[#This Row],[USD]]/100000</f>
        <v>-0.36742999999999998</v>
      </c>
    </row>
    <row r="912" spans="1:9" x14ac:dyDescent="0.45">
      <c r="A912" s="3">
        <v>42370</v>
      </c>
      <c r="B912" s="4" t="s">
        <v>81</v>
      </c>
      <c r="C912" s="4" t="s">
        <v>82</v>
      </c>
      <c r="D912" s="4" t="s">
        <v>24</v>
      </c>
      <c r="E912" s="5" t="s">
        <v>239</v>
      </c>
      <c r="F912" s="5" t="s">
        <v>1016</v>
      </c>
      <c r="G912" s="5" t="s">
        <v>2695</v>
      </c>
      <c r="H912" s="4">
        <v>-63057</v>
      </c>
      <c r="I912">
        <f>big_mac_raw_index[[#This Row],[USD]]/100000</f>
        <v>-0.63056999999999996</v>
      </c>
    </row>
    <row r="913" spans="1:9" x14ac:dyDescent="0.45">
      <c r="A913" s="3">
        <v>42370</v>
      </c>
      <c r="B913" s="4" t="s">
        <v>83</v>
      </c>
      <c r="C913" s="4" t="s">
        <v>84</v>
      </c>
      <c r="D913" s="4" t="s">
        <v>23</v>
      </c>
      <c r="E913" s="5" t="s">
        <v>1567</v>
      </c>
      <c r="F913" s="5" t="s">
        <v>1017</v>
      </c>
      <c r="G913" s="5" t="s">
        <v>2696</v>
      </c>
      <c r="H913" s="4">
        <v>-42999</v>
      </c>
      <c r="I913">
        <f xml:space="preserve"> big_mac_raw_index[[#This Row],[USD]]/100000</f>
        <v>-0.42998999999999998</v>
      </c>
    </row>
    <row r="914" spans="1:9" x14ac:dyDescent="0.45">
      <c r="A914" s="3">
        <v>42370</v>
      </c>
      <c r="B914" s="4" t="s">
        <v>85</v>
      </c>
      <c r="C914" s="4" t="s">
        <v>86</v>
      </c>
      <c r="D914" s="4" t="s">
        <v>26</v>
      </c>
      <c r="E914" s="5" t="s">
        <v>1433</v>
      </c>
      <c r="F914" s="5" t="s">
        <v>1018</v>
      </c>
      <c r="G914" s="5" t="s">
        <v>2697</v>
      </c>
      <c r="H914" s="4">
        <v>-20643</v>
      </c>
      <c r="I914">
        <f>big_mac_raw_index[[#This Row],[USD]]/100000</f>
        <v>-0.20643</v>
      </c>
    </row>
    <row r="915" spans="1:9" x14ac:dyDescent="0.45">
      <c r="A915" s="3">
        <v>42370</v>
      </c>
      <c r="B915" s="4" t="s">
        <v>109</v>
      </c>
      <c r="C915" s="4" t="s">
        <v>110</v>
      </c>
      <c r="D915" s="4" t="s">
        <v>25</v>
      </c>
      <c r="E915" s="5" t="s">
        <v>1800</v>
      </c>
      <c r="F915" s="5" t="s">
        <v>1019</v>
      </c>
      <c r="G915" s="5" t="s">
        <v>2698</v>
      </c>
      <c r="H915" s="4">
        <v>5775</v>
      </c>
      <c r="I915">
        <f xml:space="preserve"> big_mac_raw_index[[#This Row],[USD]]/100000</f>
        <v>5.7750000000000003E-2</v>
      </c>
    </row>
    <row r="916" spans="1:9" x14ac:dyDescent="0.45">
      <c r="A916" s="3">
        <v>42370</v>
      </c>
      <c r="B916" s="4" t="s">
        <v>121</v>
      </c>
      <c r="C916" s="4" t="s">
        <v>122</v>
      </c>
      <c r="D916" s="4" t="s">
        <v>27</v>
      </c>
      <c r="E916" s="5" t="s">
        <v>1741</v>
      </c>
      <c r="F916" s="5" t="s">
        <v>1020</v>
      </c>
      <c r="G916" s="5" t="s">
        <v>2699</v>
      </c>
      <c r="H916" s="4">
        <v>-41982</v>
      </c>
      <c r="I916">
        <f>big_mac_raw_index[[#This Row],[USD]]/100000</f>
        <v>-0.41982000000000003</v>
      </c>
    </row>
    <row r="917" spans="1:9" x14ac:dyDescent="0.45">
      <c r="A917" s="3">
        <v>42370</v>
      </c>
      <c r="B917" s="4" t="s">
        <v>111</v>
      </c>
      <c r="C917" s="4" t="s">
        <v>112</v>
      </c>
      <c r="D917" s="4" t="s">
        <v>28</v>
      </c>
      <c r="E917" s="5" t="s">
        <v>1493</v>
      </c>
      <c r="F917" s="5" t="s">
        <v>1021</v>
      </c>
      <c r="G917" s="5" t="s">
        <v>2700</v>
      </c>
      <c r="H917" s="4">
        <v>-40655</v>
      </c>
      <c r="I917">
        <f xml:space="preserve"> big_mac_raw_index[[#This Row],[USD]]/100000</f>
        <v>-0.40655000000000002</v>
      </c>
    </row>
    <row r="918" spans="1:9" x14ac:dyDescent="0.45">
      <c r="A918" s="3">
        <v>42370</v>
      </c>
      <c r="B918" s="4" t="s">
        <v>107</v>
      </c>
      <c r="C918" s="4" t="s">
        <v>108</v>
      </c>
      <c r="D918" s="4" t="s">
        <v>29</v>
      </c>
      <c r="E918" s="5" t="s">
        <v>750</v>
      </c>
      <c r="F918" s="5" t="s">
        <v>1022</v>
      </c>
      <c r="G918" s="5" t="s">
        <v>2701</v>
      </c>
      <c r="H918" s="4">
        <v>-43491</v>
      </c>
      <c r="I918">
        <f>big_mac_raw_index[[#This Row],[USD]]/100000</f>
        <v>-0.43491000000000002</v>
      </c>
    </row>
    <row r="919" spans="1:9" x14ac:dyDescent="0.45">
      <c r="A919" s="3">
        <v>42370</v>
      </c>
      <c r="B919" s="4" t="s">
        <v>87</v>
      </c>
      <c r="C919" s="4" t="s">
        <v>88</v>
      </c>
      <c r="D919" s="4" t="s">
        <v>30</v>
      </c>
      <c r="E919" s="5" t="s">
        <v>1791</v>
      </c>
      <c r="F919" s="5" t="s">
        <v>1023</v>
      </c>
      <c r="G919" s="5" t="s">
        <v>2702</v>
      </c>
      <c r="H919" s="4">
        <v>-51892</v>
      </c>
      <c r="I919">
        <f xml:space="preserve"> big_mac_raw_index[[#This Row],[USD]]/100000</f>
        <v>-0.51892000000000005</v>
      </c>
    </row>
    <row r="920" spans="1:9" x14ac:dyDescent="0.45">
      <c r="A920" s="3">
        <v>42370</v>
      </c>
      <c r="B920" s="4" t="s">
        <v>89</v>
      </c>
      <c r="C920" s="4" t="s">
        <v>90</v>
      </c>
      <c r="D920" s="4" t="s">
        <v>31</v>
      </c>
      <c r="E920" s="5" t="s">
        <v>1801</v>
      </c>
      <c r="F920" s="5" t="s">
        <v>1024</v>
      </c>
      <c r="G920" s="5" t="s">
        <v>2703</v>
      </c>
      <c r="H920" s="4">
        <v>-69026</v>
      </c>
      <c r="I920">
        <f>big_mac_raw_index[[#This Row],[USD]]/100000</f>
        <v>-0.69025999999999998</v>
      </c>
    </row>
    <row r="921" spans="1:9" x14ac:dyDescent="0.45">
      <c r="A921" s="3">
        <v>42370</v>
      </c>
      <c r="B921" s="4" t="s">
        <v>123</v>
      </c>
      <c r="C921" s="4" t="s">
        <v>124</v>
      </c>
      <c r="D921" s="4" t="s">
        <v>32</v>
      </c>
      <c r="E921" s="5" t="s">
        <v>1460</v>
      </c>
      <c r="F921" s="5" t="s">
        <v>1025</v>
      </c>
      <c r="G921" s="5" t="s">
        <v>2704</v>
      </c>
      <c r="H921" s="4">
        <v>-35166</v>
      </c>
      <c r="I921">
        <f xml:space="preserve"> big_mac_raw_index[[#This Row],[USD]]/100000</f>
        <v>-0.35165999999999997</v>
      </c>
    </row>
    <row r="922" spans="1:9" x14ac:dyDescent="0.45">
      <c r="A922" s="3">
        <v>42370</v>
      </c>
      <c r="B922" s="4" t="s">
        <v>91</v>
      </c>
      <c r="C922" s="4" t="s">
        <v>92</v>
      </c>
      <c r="D922" s="4" t="s">
        <v>33</v>
      </c>
      <c r="E922" s="5" t="s">
        <v>1716</v>
      </c>
      <c r="F922" s="5" t="s">
        <v>1026</v>
      </c>
      <c r="G922" s="5" t="s">
        <v>2705</v>
      </c>
      <c r="H922" s="4">
        <v>-33669</v>
      </c>
      <c r="I922">
        <f>big_mac_raw_index[[#This Row],[USD]]/100000</f>
        <v>-0.33668999999999999</v>
      </c>
    </row>
    <row r="923" spans="1:9" x14ac:dyDescent="0.45">
      <c r="A923" s="3">
        <v>42370</v>
      </c>
      <c r="B923" s="4" t="s">
        <v>93</v>
      </c>
      <c r="C923" s="4" t="s">
        <v>94</v>
      </c>
      <c r="D923" s="4" t="s">
        <v>41</v>
      </c>
      <c r="E923" s="5" t="s">
        <v>1518</v>
      </c>
      <c r="F923" s="5" t="s">
        <v>1027</v>
      </c>
      <c r="G923" s="5" t="s">
        <v>2706</v>
      </c>
      <c r="H923" s="4">
        <v>-64085</v>
      </c>
      <c r="I923">
        <f xml:space="preserve"> big_mac_raw_index[[#This Row],[USD]]/100000</f>
        <v>-0.64085000000000003</v>
      </c>
    </row>
    <row r="924" spans="1:9" x14ac:dyDescent="0.45">
      <c r="A924" s="3">
        <v>42370</v>
      </c>
      <c r="B924" s="4" t="s">
        <v>95</v>
      </c>
      <c r="C924" s="4" t="s">
        <v>96</v>
      </c>
      <c r="D924" s="4" t="s">
        <v>21</v>
      </c>
      <c r="E924" s="5" t="s">
        <v>1793</v>
      </c>
      <c r="F924" s="5" t="s">
        <v>1028</v>
      </c>
      <c r="G924" s="5" t="s">
        <v>2707</v>
      </c>
      <c r="H924" s="4">
        <v>-27179</v>
      </c>
      <c r="I924">
        <f>big_mac_raw_index[[#This Row],[USD]]/100000</f>
        <v>-0.27178999999999998</v>
      </c>
    </row>
    <row r="925" spans="1:9" x14ac:dyDescent="0.45">
      <c r="A925" s="3">
        <v>42370</v>
      </c>
      <c r="B925" s="4" t="s">
        <v>125</v>
      </c>
      <c r="C925" s="4" t="s">
        <v>126</v>
      </c>
      <c r="D925" s="4" t="s">
        <v>22</v>
      </c>
      <c r="E925" s="5" t="s">
        <v>1726</v>
      </c>
      <c r="F925" s="5" t="s">
        <v>1029</v>
      </c>
      <c r="G925" s="5" t="s">
        <v>2708</v>
      </c>
      <c r="H925" s="4">
        <v>-50716</v>
      </c>
      <c r="I925">
        <f xml:space="preserve"> big_mac_raw_index[[#This Row],[USD]]/100000</f>
        <v>-0.50716000000000006</v>
      </c>
    </row>
    <row r="926" spans="1:9" x14ac:dyDescent="0.45">
      <c r="A926" s="3">
        <v>42370</v>
      </c>
      <c r="B926" s="4" t="s">
        <v>97</v>
      </c>
      <c r="C926" s="4" t="s">
        <v>98</v>
      </c>
      <c r="D926" s="4" t="s">
        <v>34</v>
      </c>
      <c r="E926" s="5" t="s">
        <v>1645</v>
      </c>
      <c r="F926" s="5" t="s">
        <v>1030</v>
      </c>
      <c r="G926" s="5" t="s">
        <v>2709</v>
      </c>
      <c r="H926" s="4">
        <v>6114</v>
      </c>
      <c r="I926">
        <f>big_mac_raw_index[[#This Row],[USD]]/100000</f>
        <v>6.114E-2</v>
      </c>
    </row>
    <row r="927" spans="1:9" x14ac:dyDescent="0.45">
      <c r="A927" s="3">
        <v>42370</v>
      </c>
      <c r="B927" s="4" t="s">
        <v>99</v>
      </c>
      <c r="C927" s="4" t="s">
        <v>100</v>
      </c>
      <c r="D927" s="4" t="s">
        <v>5</v>
      </c>
      <c r="E927" s="5" t="s">
        <v>1521</v>
      </c>
      <c r="F927" s="5" t="s">
        <v>1031</v>
      </c>
      <c r="G927" s="5" t="s">
        <v>2710</v>
      </c>
      <c r="H927" s="4">
        <v>30696</v>
      </c>
      <c r="I927">
        <f xml:space="preserve"> big_mac_raw_index[[#This Row],[USD]]/100000</f>
        <v>0.30696000000000001</v>
      </c>
    </row>
    <row r="928" spans="1:9" x14ac:dyDescent="0.45">
      <c r="A928" s="3">
        <v>42370</v>
      </c>
      <c r="B928" s="4" t="s">
        <v>101</v>
      </c>
      <c r="C928" s="4" t="s">
        <v>102</v>
      </c>
      <c r="D928" s="4" t="s">
        <v>103</v>
      </c>
      <c r="E928" s="5" t="s">
        <v>1500</v>
      </c>
      <c r="F928" s="5" t="s">
        <v>1032</v>
      </c>
      <c r="G928" s="5" t="s">
        <v>2711</v>
      </c>
      <c r="H928" s="4">
        <v>-57884</v>
      </c>
      <c r="I928">
        <f>big_mac_raw_index[[#This Row],[USD]]/100000</f>
        <v>-0.57884000000000002</v>
      </c>
    </row>
    <row r="929" spans="1:9" x14ac:dyDescent="0.45">
      <c r="A929" s="3">
        <v>42370</v>
      </c>
      <c r="B929" s="4" t="s">
        <v>104</v>
      </c>
      <c r="C929" s="4" t="s">
        <v>105</v>
      </c>
      <c r="D929" s="4" t="s">
        <v>35</v>
      </c>
      <c r="E929" s="5" t="s">
        <v>1802</v>
      </c>
      <c r="F929" s="5" t="s">
        <v>1033</v>
      </c>
      <c r="G929" s="5" t="s">
        <v>2712</v>
      </c>
      <c r="H929" s="4">
        <v>-37278</v>
      </c>
      <c r="I929">
        <f xml:space="preserve"> big_mac_raw_index[[#This Row],[USD]]/100000</f>
        <v>-0.37278</v>
      </c>
    </row>
    <row r="930" spans="1:9" x14ac:dyDescent="0.45">
      <c r="A930" s="3">
        <v>42370</v>
      </c>
      <c r="B930" s="4" t="s">
        <v>113</v>
      </c>
      <c r="C930" s="4" t="s">
        <v>114</v>
      </c>
      <c r="D930" s="4" t="s">
        <v>36</v>
      </c>
      <c r="E930" s="5" t="s">
        <v>1680</v>
      </c>
      <c r="F930" s="5" t="s">
        <v>1034</v>
      </c>
      <c r="G930" s="5" t="s">
        <v>2713</v>
      </c>
      <c r="H930" s="4">
        <v>-30917</v>
      </c>
      <c r="I930">
        <f>big_mac_raw_index[[#This Row],[USD]]/100000</f>
        <v>-0.30917</v>
      </c>
    </row>
    <row r="931" spans="1:9" x14ac:dyDescent="0.45">
      <c r="A931" s="3">
        <v>42370</v>
      </c>
      <c r="B931" s="4" t="s">
        <v>131</v>
      </c>
      <c r="C931" s="4" t="s">
        <v>132</v>
      </c>
      <c r="D931" s="4" t="s">
        <v>133</v>
      </c>
      <c r="E931" s="5" t="s">
        <v>1590</v>
      </c>
      <c r="F931" s="5" t="s">
        <v>1035</v>
      </c>
      <c r="G931" s="5" t="s">
        <v>2714</v>
      </c>
      <c r="H931" s="4">
        <v>-2821</v>
      </c>
      <c r="I931">
        <f xml:space="preserve"> big_mac_raw_index[[#This Row],[USD]]/100000</f>
        <v>-2.8209999999999999E-2</v>
      </c>
    </row>
    <row r="932" spans="1:9" x14ac:dyDescent="0.45">
      <c r="A932" s="3">
        <v>42370</v>
      </c>
      <c r="B932" s="4" t="s">
        <v>127</v>
      </c>
      <c r="C932" s="4" t="s">
        <v>128</v>
      </c>
      <c r="D932" s="4" t="s">
        <v>37</v>
      </c>
      <c r="E932" s="5" t="s">
        <v>1803</v>
      </c>
      <c r="F932" s="5" t="s">
        <v>1036</v>
      </c>
      <c r="G932" s="5" t="s">
        <v>2715</v>
      </c>
      <c r="H932" s="4">
        <v>-68727</v>
      </c>
      <c r="I932">
        <f>big_mac_raw_index[[#This Row],[USD]]/100000</f>
        <v>-0.68727000000000005</v>
      </c>
    </row>
    <row r="933" spans="1:9" x14ac:dyDescent="0.45">
      <c r="A933" s="3">
        <v>42370</v>
      </c>
      <c r="B933" s="4" t="s">
        <v>106</v>
      </c>
      <c r="C933" s="4" t="s">
        <v>50</v>
      </c>
      <c r="D933" s="4" t="s">
        <v>39</v>
      </c>
      <c r="E933" s="5" t="s">
        <v>1804</v>
      </c>
      <c r="F933" s="5" t="s">
        <v>180</v>
      </c>
      <c r="G933" s="5" t="s">
        <v>1804</v>
      </c>
      <c r="H933" s="4">
        <v>0</v>
      </c>
      <c r="I933">
        <f xml:space="preserve"> big_mac_raw_index[[#This Row],[USD]]/100000</f>
        <v>0</v>
      </c>
    </row>
    <row r="934" spans="1:9" x14ac:dyDescent="0.45">
      <c r="A934" s="3">
        <v>42370</v>
      </c>
      <c r="B934" s="4" t="s">
        <v>129</v>
      </c>
      <c r="C934" s="4" t="s">
        <v>130</v>
      </c>
      <c r="D934" s="4" t="s">
        <v>38</v>
      </c>
      <c r="E934" s="5" t="s">
        <v>295</v>
      </c>
      <c r="F934" s="5" t="s">
        <v>1037</v>
      </c>
      <c r="G934" s="5" t="s">
        <v>2716</v>
      </c>
      <c r="H934" s="4">
        <v>-24065</v>
      </c>
      <c r="I934">
        <f>big_mac_raw_index[[#This Row],[USD]]/100000</f>
        <v>-0.24065</v>
      </c>
    </row>
    <row r="935" spans="1:9" x14ac:dyDescent="0.45">
      <c r="A935" s="3">
        <v>42370</v>
      </c>
      <c r="B935" s="4" t="s">
        <v>136</v>
      </c>
      <c r="C935" s="4" t="s">
        <v>137</v>
      </c>
      <c r="D935" s="4" t="s">
        <v>40</v>
      </c>
      <c r="E935" s="5" t="s">
        <v>1774</v>
      </c>
      <c r="F935" s="5" t="s">
        <v>1038</v>
      </c>
      <c r="G935" s="5" t="s">
        <v>2717</v>
      </c>
      <c r="H935" s="4">
        <v>-45831</v>
      </c>
      <c r="I935">
        <f xml:space="preserve"> big_mac_raw_index[[#This Row],[USD]]/100000</f>
        <v>-0.45831</v>
      </c>
    </row>
    <row r="936" spans="1:9" x14ac:dyDescent="0.45">
      <c r="A936" s="3">
        <v>42552</v>
      </c>
      <c r="B936" s="4" t="s">
        <v>55</v>
      </c>
      <c r="C936" s="4" t="s">
        <v>56</v>
      </c>
      <c r="D936" s="4" t="s">
        <v>1</v>
      </c>
      <c r="E936" s="5" t="s">
        <v>1805</v>
      </c>
      <c r="F936" s="5" t="s">
        <v>1039</v>
      </c>
      <c r="G936" s="5" t="s">
        <v>2718</v>
      </c>
      <c r="H936" s="4">
        <v>-33575</v>
      </c>
      <c r="I936">
        <f>big_mac_raw_index[[#This Row],[USD]]/100000</f>
        <v>-0.33574999999999999</v>
      </c>
    </row>
    <row r="937" spans="1:9" x14ac:dyDescent="0.45">
      <c r="A937" s="3">
        <v>42552</v>
      </c>
      <c r="B937" s="4" t="s">
        <v>57</v>
      </c>
      <c r="C937" s="4" t="s">
        <v>58</v>
      </c>
      <c r="D937" s="4" t="s">
        <v>2</v>
      </c>
      <c r="E937" s="5" t="s">
        <v>1806</v>
      </c>
      <c r="F937" s="5" t="s">
        <v>1040</v>
      </c>
      <c r="G937" s="5" t="s">
        <v>2719</v>
      </c>
      <c r="H937" s="4">
        <v>-14589</v>
      </c>
      <c r="I937">
        <f xml:space="preserve"> big_mac_raw_index[[#This Row],[USD]]/100000</f>
        <v>-0.14588999999999999</v>
      </c>
    </row>
    <row r="938" spans="1:9" x14ac:dyDescent="0.45">
      <c r="A938" s="3">
        <v>42552</v>
      </c>
      <c r="B938" s="4" t="s">
        <v>59</v>
      </c>
      <c r="C938" s="4" t="s">
        <v>60</v>
      </c>
      <c r="D938" s="4" t="s">
        <v>3</v>
      </c>
      <c r="E938" s="5" t="s">
        <v>1568</v>
      </c>
      <c r="F938" s="5" t="s">
        <v>1041</v>
      </c>
      <c r="G938" s="5" t="s">
        <v>2720</v>
      </c>
      <c r="H938" s="4">
        <v>-5123</v>
      </c>
      <c r="I938">
        <f>big_mac_raw_index[[#This Row],[USD]]/100000</f>
        <v>-5.1229999999999998E-2</v>
      </c>
    </row>
    <row r="939" spans="1:9" x14ac:dyDescent="0.45">
      <c r="A939" s="3">
        <v>42552</v>
      </c>
      <c r="B939" s="4" t="s">
        <v>61</v>
      </c>
      <c r="C939" s="4" t="s">
        <v>52</v>
      </c>
      <c r="D939" s="4" t="s">
        <v>14</v>
      </c>
      <c r="E939" s="5" t="s">
        <v>1807</v>
      </c>
      <c r="F939" s="5" t="s">
        <v>1042</v>
      </c>
      <c r="G939" s="5" t="s">
        <v>2721</v>
      </c>
      <c r="H939" s="4">
        <v>-21821</v>
      </c>
      <c r="I939">
        <f xml:space="preserve"> big_mac_raw_index[[#This Row],[USD]]/100000</f>
        <v>-0.21820999999999999</v>
      </c>
    </row>
    <row r="940" spans="1:9" x14ac:dyDescent="0.45">
      <c r="A940" s="3">
        <v>42552</v>
      </c>
      <c r="B940" s="4" t="s">
        <v>62</v>
      </c>
      <c r="C940" s="4" t="s">
        <v>63</v>
      </c>
      <c r="D940" s="4" t="s">
        <v>4</v>
      </c>
      <c r="E940" s="5" t="s">
        <v>1808</v>
      </c>
      <c r="F940" s="5" t="s">
        <v>1043</v>
      </c>
      <c r="G940" s="5" t="s">
        <v>2722</v>
      </c>
      <c r="H940" s="4">
        <v>-8636</v>
      </c>
      <c r="I940">
        <f>big_mac_raw_index[[#This Row],[USD]]/100000</f>
        <v>-8.6360000000000006E-2</v>
      </c>
    </row>
    <row r="941" spans="1:9" x14ac:dyDescent="0.45">
      <c r="A941" s="3">
        <v>42552</v>
      </c>
      <c r="B941" s="4" t="s">
        <v>64</v>
      </c>
      <c r="C941" s="4" t="s">
        <v>65</v>
      </c>
      <c r="D941" s="4" t="s">
        <v>6</v>
      </c>
      <c r="E941" s="5" t="s">
        <v>1809</v>
      </c>
      <c r="F941" s="5" t="s">
        <v>1044</v>
      </c>
      <c r="G941" s="5" t="s">
        <v>2723</v>
      </c>
      <c r="H941" s="4">
        <v>-29913</v>
      </c>
      <c r="I941">
        <f xml:space="preserve"> big_mac_raw_index[[#This Row],[USD]]/100000</f>
        <v>-0.29913000000000001</v>
      </c>
    </row>
    <row r="942" spans="1:9" x14ac:dyDescent="0.45">
      <c r="A942" s="3">
        <v>42552</v>
      </c>
      <c r="B942" s="4" t="s">
        <v>66</v>
      </c>
      <c r="C942" s="4" t="s">
        <v>54</v>
      </c>
      <c r="D942" s="4" t="s">
        <v>7</v>
      </c>
      <c r="E942" s="5" t="s">
        <v>1810</v>
      </c>
      <c r="F942" s="5" t="s">
        <v>1045</v>
      </c>
      <c r="G942" s="5" t="s">
        <v>2724</v>
      </c>
      <c r="H942" s="4">
        <v>-44737</v>
      </c>
      <c r="I942">
        <f>big_mac_raw_index[[#This Row],[USD]]/100000</f>
        <v>-0.44736999999999999</v>
      </c>
    </row>
    <row r="943" spans="1:9" x14ac:dyDescent="0.45">
      <c r="A943" s="3">
        <v>42552</v>
      </c>
      <c r="B943" s="4" t="s">
        <v>117</v>
      </c>
      <c r="C943" s="4" t="s">
        <v>118</v>
      </c>
      <c r="D943" s="4" t="s">
        <v>8</v>
      </c>
      <c r="E943" s="5" t="s">
        <v>1811</v>
      </c>
      <c r="F943" s="5" t="s">
        <v>1046</v>
      </c>
      <c r="G943" s="5" t="s">
        <v>2725</v>
      </c>
      <c r="H943" s="4">
        <v>-39711</v>
      </c>
      <c r="I943">
        <f xml:space="preserve"> big_mac_raw_index[[#This Row],[USD]]/100000</f>
        <v>-0.39711000000000002</v>
      </c>
    </row>
    <row r="944" spans="1:9" x14ac:dyDescent="0.45">
      <c r="A944" s="3">
        <v>42552</v>
      </c>
      <c r="B944" s="4" t="s">
        <v>119</v>
      </c>
      <c r="C944" s="4" t="s">
        <v>120</v>
      </c>
      <c r="D944" s="4" t="s">
        <v>9</v>
      </c>
      <c r="E944" s="5" t="s">
        <v>1812</v>
      </c>
      <c r="F944" s="5" t="s">
        <v>1047</v>
      </c>
      <c r="G944" s="5" t="s">
        <v>2726</v>
      </c>
      <c r="H944" s="4">
        <v>-18295</v>
      </c>
      <c r="I944">
        <f>big_mac_raw_index[[#This Row],[USD]]/100000</f>
        <v>-0.18295</v>
      </c>
    </row>
    <row r="945" spans="1:9" x14ac:dyDescent="0.45">
      <c r="A945" s="3">
        <v>42552</v>
      </c>
      <c r="B945" s="4" t="s">
        <v>67</v>
      </c>
      <c r="C945" s="4" t="s">
        <v>68</v>
      </c>
      <c r="D945" s="4" t="s">
        <v>10</v>
      </c>
      <c r="E945" s="5" t="s">
        <v>1506</v>
      </c>
      <c r="F945" s="5" t="s">
        <v>1048</v>
      </c>
      <c r="G945" s="5" t="s">
        <v>2727</v>
      </c>
      <c r="H945" s="4">
        <v>-39377</v>
      </c>
      <c r="I945">
        <f xml:space="preserve"> big_mac_raw_index[[#This Row],[USD]]/100000</f>
        <v>-0.39377000000000001</v>
      </c>
    </row>
    <row r="946" spans="1:9" x14ac:dyDescent="0.45">
      <c r="A946" s="3">
        <v>42552</v>
      </c>
      <c r="B946" s="4" t="s">
        <v>69</v>
      </c>
      <c r="C946" s="4" t="s">
        <v>70</v>
      </c>
      <c r="D946" s="4" t="s">
        <v>11</v>
      </c>
      <c r="E946" s="5" t="s">
        <v>1483</v>
      </c>
      <c r="F946" s="5" t="s">
        <v>1049</v>
      </c>
      <c r="G946" s="5" t="s">
        <v>2728</v>
      </c>
      <c r="H946" s="4">
        <v>-1191</v>
      </c>
      <c r="I946">
        <f>big_mac_raw_index[[#This Row],[USD]]/100000</f>
        <v>-1.191E-2</v>
      </c>
    </row>
    <row r="947" spans="1:9" x14ac:dyDescent="0.45">
      <c r="A947" s="3">
        <v>42552</v>
      </c>
      <c r="B947" s="4" t="s">
        <v>115</v>
      </c>
      <c r="C947" s="4" t="s">
        <v>116</v>
      </c>
      <c r="D947" s="4" t="s">
        <v>12</v>
      </c>
      <c r="E947" s="5" t="s">
        <v>1477</v>
      </c>
      <c r="F947" s="5" t="s">
        <v>1050</v>
      </c>
      <c r="G947" s="5" t="s">
        <v>2729</v>
      </c>
      <c r="H947" s="4">
        <v>-48609</v>
      </c>
      <c r="I947">
        <f xml:space="preserve"> big_mac_raw_index[[#This Row],[USD]]/100000</f>
        <v>-0.48609000000000002</v>
      </c>
    </row>
    <row r="948" spans="1:9" x14ac:dyDescent="0.45">
      <c r="A948" s="3">
        <v>42552</v>
      </c>
      <c r="B948" s="4" t="s">
        <v>71</v>
      </c>
      <c r="C948" s="4" t="s">
        <v>51</v>
      </c>
      <c r="D948" s="4" t="s">
        <v>13</v>
      </c>
      <c r="E948" s="5" t="s">
        <v>1813</v>
      </c>
      <c r="F948" s="5" t="s">
        <v>1051</v>
      </c>
      <c r="G948" s="5" t="s">
        <v>2730</v>
      </c>
      <c r="H948" s="4">
        <v>-16555</v>
      </c>
      <c r="I948">
        <f>big_mac_raw_index[[#This Row],[USD]]/100000</f>
        <v>-0.16555</v>
      </c>
    </row>
    <row r="949" spans="1:9" x14ac:dyDescent="0.45">
      <c r="A949" s="3">
        <v>42552</v>
      </c>
      <c r="B949" s="4" t="s">
        <v>72</v>
      </c>
      <c r="C949" s="4" t="s">
        <v>73</v>
      </c>
      <c r="D949" s="4" t="s">
        <v>15</v>
      </c>
      <c r="E949" s="5" t="s">
        <v>1787</v>
      </c>
      <c r="F949" s="5" t="s">
        <v>1052</v>
      </c>
      <c r="G949" s="5" t="s">
        <v>2731</v>
      </c>
      <c r="H949" s="4">
        <v>-50879</v>
      </c>
      <c r="I949">
        <f xml:space="preserve"> big_mac_raw_index[[#This Row],[USD]]/100000</f>
        <v>-0.50878999999999996</v>
      </c>
    </row>
    <row r="950" spans="1:9" x14ac:dyDescent="0.45">
      <c r="A950" s="3">
        <v>42552</v>
      </c>
      <c r="B950" s="4" t="s">
        <v>74</v>
      </c>
      <c r="C950" s="4" t="s">
        <v>75</v>
      </c>
      <c r="D950" s="4" t="s">
        <v>16</v>
      </c>
      <c r="E950" s="5" t="s">
        <v>1788</v>
      </c>
      <c r="F950" s="5" t="s">
        <v>1053</v>
      </c>
      <c r="G950" s="5" t="s">
        <v>2732</v>
      </c>
      <c r="H950" s="4">
        <v>-37484</v>
      </c>
      <c r="I950">
        <f>big_mac_raw_index[[#This Row],[USD]]/100000</f>
        <v>-0.37484000000000001</v>
      </c>
    </row>
    <row r="951" spans="1:9" x14ac:dyDescent="0.45">
      <c r="A951" s="3">
        <v>42552</v>
      </c>
      <c r="B951" s="4" t="s">
        <v>134</v>
      </c>
      <c r="C951" s="4" t="s">
        <v>135</v>
      </c>
      <c r="D951" s="4" t="s">
        <v>18</v>
      </c>
      <c r="E951" s="5" t="s">
        <v>1814</v>
      </c>
      <c r="F951" s="5" t="s">
        <v>1054</v>
      </c>
      <c r="G951" s="5" t="s">
        <v>2733</v>
      </c>
      <c r="H951" s="4">
        <v>-52168</v>
      </c>
      <c r="I951">
        <f xml:space="preserve"> big_mac_raw_index[[#This Row],[USD]]/100000</f>
        <v>-0.52168000000000003</v>
      </c>
    </row>
    <row r="952" spans="1:9" x14ac:dyDescent="0.45">
      <c r="A952" s="3">
        <v>42552</v>
      </c>
      <c r="B952" s="4" t="s">
        <v>76</v>
      </c>
      <c r="C952" s="4" t="s">
        <v>77</v>
      </c>
      <c r="D952" s="4" t="s">
        <v>17</v>
      </c>
      <c r="E952" s="5" t="s">
        <v>1815</v>
      </c>
      <c r="F952" s="5" t="s">
        <v>1055</v>
      </c>
      <c r="G952" s="5" t="s">
        <v>2734</v>
      </c>
      <c r="H952" s="4">
        <v>-53092</v>
      </c>
      <c r="I952">
        <f>big_mac_raw_index[[#This Row],[USD]]/100000</f>
        <v>-0.53091999999999995</v>
      </c>
    </row>
    <row r="953" spans="1:9" x14ac:dyDescent="0.45">
      <c r="A953" s="3">
        <v>42552</v>
      </c>
      <c r="B953" s="4" t="s">
        <v>78</v>
      </c>
      <c r="C953" s="4" t="s">
        <v>79</v>
      </c>
      <c r="D953" s="4" t="s">
        <v>19</v>
      </c>
      <c r="E953" s="5" t="s">
        <v>1765</v>
      </c>
      <c r="F953" s="5" t="s">
        <v>1056</v>
      </c>
      <c r="G953" s="5" t="s">
        <v>2735</v>
      </c>
      <c r="H953" s="4">
        <v>-13102</v>
      </c>
      <c r="I953">
        <f xml:space="preserve"> big_mac_raw_index[[#This Row],[USD]]/100000</f>
        <v>-0.13102</v>
      </c>
    </row>
    <row r="954" spans="1:9" x14ac:dyDescent="0.45">
      <c r="A954" s="3">
        <v>42552</v>
      </c>
      <c r="B954" s="4" t="s">
        <v>80</v>
      </c>
      <c r="C954" s="4" t="s">
        <v>53</v>
      </c>
      <c r="D954" s="4" t="s">
        <v>20</v>
      </c>
      <c r="E954" s="5" t="s">
        <v>1746</v>
      </c>
      <c r="F954" s="5" t="s">
        <v>1057</v>
      </c>
      <c r="G954" s="5" t="s">
        <v>2736</v>
      </c>
      <c r="H954" s="4">
        <v>-31213</v>
      </c>
      <c r="I954">
        <f>big_mac_raw_index[[#This Row],[USD]]/100000</f>
        <v>-0.31213000000000002</v>
      </c>
    </row>
    <row r="955" spans="1:9" x14ac:dyDescent="0.45">
      <c r="A955" s="3">
        <v>42552</v>
      </c>
      <c r="B955" s="4" t="s">
        <v>81</v>
      </c>
      <c r="C955" s="4" t="s">
        <v>82</v>
      </c>
      <c r="D955" s="4" t="s">
        <v>24</v>
      </c>
      <c r="E955" s="5" t="s">
        <v>239</v>
      </c>
      <c r="F955" s="5" t="s">
        <v>1058</v>
      </c>
      <c r="G955" s="5" t="s">
        <v>2737</v>
      </c>
      <c r="H955" s="4">
        <v>-60584</v>
      </c>
      <c r="I955">
        <f xml:space="preserve"> big_mac_raw_index[[#This Row],[USD]]/100000</f>
        <v>-0.60584000000000005</v>
      </c>
    </row>
    <row r="956" spans="1:9" x14ac:dyDescent="0.45">
      <c r="A956" s="3">
        <v>42552</v>
      </c>
      <c r="B956" s="4" t="s">
        <v>83</v>
      </c>
      <c r="C956" s="4" t="s">
        <v>84</v>
      </c>
      <c r="D956" s="4" t="s">
        <v>23</v>
      </c>
      <c r="E956" s="5" t="s">
        <v>1528</v>
      </c>
      <c r="F956" s="5" t="s">
        <v>1059</v>
      </c>
      <c r="G956" s="5" t="s">
        <v>2738</v>
      </c>
      <c r="H956" s="4">
        <v>-52899</v>
      </c>
      <c r="I956">
        <f>big_mac_raw_index[[#This Row],[USD]]/100000</f>
        <v>-0.52898999999999996</v>
      </c>
    </row>
    <row r="957" spans="1:9" x14ac:dyDescent="0.45">
      <c r="A957" s="3">
        <v>42552</v>
      </c>
      <c r="B957" s="4" t="s">
        <v>85</v>
      </c>
      <c r="C957" s="4" t="s">
        <v>86</v>
      </c>
      <c r="D957" s="4" t="s">
        <v>26</v>
      </c>
      <c r="E957" s="5" t="s">
        <v>1808</v>
      </c>
      <c r="F957" s="5" t="s">
        <v>1060</v>
      </c>
      <c r="G957" s="5" t="s">
        <v>2739</v>
      </c>
      <c r="H957" s="4">
        <v>-16244</v>
      </c>
      <c r="I957">
        <f xml:space="preserve"> big_mac_raw_index[[#This Row],[USD]]/100000</f>
        <v>-0.16244</v>
      </c>
    </row>
    <row r="958" spans="1:9" x14ac:dyDescent="0.45">
      <c r="A958" s="3">
        <v>42552</v>
      </c>
      <c r="B958" s="4" t="s">
        <v>109</v>
      </c>
      <c r="C958" s="4" t="s">
        <v>110</v>
      </c>
      <c r="D958" s="4" t="s">
        <v>25</v>
      </c>
      <c r="E958" s="5" t="s">
        <v>1800</v>
      </c>
      <c r="F958" s="5" t="s">
        <v>1061</v>
      </c>
      <c r="G958" s="5" t="s">
        <v>2740</v>
      </c>
      <c r="H958" s="4">
        <v>9327</v>
      </c>
      <c r="I958">
        <f>big_mac_raw_index[[#This Row],[USD]]/100000</f>
        <v>9.3270000000000006E-2</v>
      </c>
    </row>
    <row r="959" spans="1:9" x14ac:dyDescent="0.45">
      <c r="A959" s="3">
        <v>42552</v>
      </c>
      <c r="B959" s="4" t="s">
        <v>121</v>
      </c>
      <c r="C959" s="4" t="s">
        <v>122</v>
      </c>
      <c r="D959" s="4" t="s">
        <v>27</v>
      </c>
      <c r="E959" s="5" t="s">
        <v>1816</v>
      </c>
      <c r="F959" s="5" t="s">
        <v>1062</v>
      </c>
      <c r="G959" s="5" t="s">
        <v>2741</v>
      </c>
      <c r="H959" s="4">
        <v>-29017</v>
      </c>
      <c r="I959">
        <f xml:space="preserve"> big_mac_raw_index[[#This Row],[USD]]/100000</f>
        <v>-0.29016999999999998</v>
      </c>
    </row>
    <row r="960" spans="1:9" x14ac:dyDescent="0.45">
      <c r="A960" s="3">
        <v>42552</v>
      </c>
      <c r="B960" s="4" t="s">
        <v>111</v>
      </c>
      <c r="C960" s="4" t="s">
        <v>112</v>
      </c>
      <c r="D960" s="4" t="s">
        <v>28</v>
      </c>
      <c r="E960" s="5" t="s">
        <v>1493</v>
      </c>
      <c r="F960" s="5" t="s">
        <v>1063</v>
      </c>
      <c r="G960" s="5" t="s">
        <v>2742</v>
      </c>
      <c r="H960" s="4">
        <v>-39981</v>
      </c>
      <c r="I960">
        <f>big_mac_raw_index[[#This Row],[USD]]/100000</f>
        <v>-0.39981</v>
      </c>
    </row>
    <row r="961" spans="1:9" x14ac:dyDescent="0.45">
      <c r="A961" s="3">
        <v>42552</v>
      </c>
      <c r="B961" s="4" t="s">
        <v>107</v>
      </c>
      <c r="C961" s="4" t="s">
        <v>108</v>
      </c>
      <c r="D961" s="4" t="s">
        <v>29</v>
      </c>
      <c r="E961" s="5" t="s">
        <v>1817</v>
      </c>
      <c r="F961" s="5" t="s">
        <v>1064</v>
      </c>
      <c r="G961" s="5" t="s">
        <v>2743</v>
      </c>
      <c r="H961" s="4">
        <v>-4399</v>
      </c>
      <c r="I961">
        <f xml:space="preserve"> big_mac_raw_index[[#This Row],[USD]]/100000</f>
        <v>-4.3990000000000001E-2</v>
      </c>
    </row>
    <row r="962" spans="1:9" x14ac:dyDescent="0.45">
      <c r="A962" s="3">
        <v>42552</v>
      </c>
      <c r="B962" s="4" t="s">
        <v>87</v>
      </c>
      <c r="C962" s="4" t="s">
        <v>88</v>
      </c>
      <c r="D962" s="4" t="s">
        <v>30</v>
      </c>
      <c r="E962" s="5" t="s">
        <v>1791</v>
      </c>
      <c r="F962" s="5" t="s">
        <v>1065</v>
      </c>
      <c r="G962" s="5" t="s">
        <v>2744</v>
      </c>
      <c r="H962" s="4">
        <v>-51968</v>
      </c>
      <c r="I962">
        <f>big_mac_raw_index[[#This Row],[USD]]/100000</f>
        <v>-0.51968000000000003</v>
      </c>
    </row>
    <row r="963" spans="1:9" x14ac:dyDescent="0.45">
      <c r="A963" s="3">
        <v>42552</v>
      </c>
      <c r="B963" s="4" t="s">
        <v>89</v>
      </c>
      <c r="C963" s="4" t="s">
        <v>90</v>
      </c>
      <c r="D963" s="4" t="s">
        <v>31</v>
      </c>
      <c r="E963" s="5" t="s">
        <v>243</v>
      </c>
      <c r="F963" s="5" t="s">
        <v>1066</v>
      </c>
      <c r="G963" s="5" t="s">
        <v>2745</v>
      </c>
      <c r="H963" s="4">
        <v>-59321</v>
      </c>
      <c r="I963">
        <f xml:space="preserve"> big_mac_raw_index[[#This Row],[USD]]/100000</f>
        <v>-0.59321000000000002</v>
      </c>
    </row>
    <row r="964" spans="1:9" x14ac:dyDescent="0.45">
      <c r="A964" s="3">
        <v>42552</v>
      </c>
      <c r="B964" s="4" t="s">
        <v>123</v>
      </c>
      <c r="C964" s="4" t="s">
        <v>124</v>
      </c>
      <c r="D964" s="4" t="s">
        <v>32</v>
      </c>
      <c r="E964" s="5" t="s">
        <v>1460</v>
      </c>
      <c r="F964" s="5" t="s">
        <v>1067</v>
      </c>
      <c r="G964" s="5" t="s">
        <v>2746</v>
      </c>
      <c r="H964" s="4">
        <v>-36516</v>
      </c>
      <c r="I964">
        <f>big_mac_raw_index[[#This Row],[USD]]/100000</f>
        <v>-0.36515999999999998</v>
      </c>
    </row>
    <row r="965" spans="1:9" x14ac:dyDescent="0.45">
      <c r="A965" s="3">
        <v>42552</v>
      </c>
      <c r="B965" s="4" t="s">
        <v>91</v>
      </c>
      <c r="C965" s="4" t="s">
        <v>92</v>
      </c>
      <c r="D965" s="4" t="s">
        <v>33</v>
      </c>
      <c r="E965" s="5" t="s">
        <v>1818</v>
      </c>
      <c r="F965" s="5" t="s">
        <v>1068</v>
      </c>
      <c r="G965" s="5" t="s">
        <v>2747</v>
      </c>
      <c r="H965" s="4">
        <v>-20354</v>
      </c>
      <c r="I965">
        <f xml:space="preserve"> big_mac_raw_index[[#This Row],[USD]]/100000</f>
        <v>-0.20354</v>
      </c>
    </row>
    <row r="966" spans="1:9" x14ac:dyDescent="0.45">
      <c r="A966" s="3">
        <v>42552</v>
      </c>
      <c r="B966" s="4" t="s">
        <v>93</v>
      </c>
      <c r="C966" s="4" t="s">
        <v>94</v>
      </c>
      <c r="D966" s="4" t="s">
        <v>41</v>
      </c>
      <c r="E966" s="5" t="s">
        <v>1483</v>
      </c>
      <c r="F966" s="5" t="s">
        <v>1069</v>
      </c>
      <c r="G966" s="5" t="s">
        <v>2748</v>
      </c>
      <c r="H966" s="4">
        <v>-58298</v>
      </c>
      <c r="I966">
        <f>big_mac_raw_index[[#This Row],[USD]]/100000</f>
        <v>-0.58298000000000005</v>
      </c>
    </row>
    <row r="967" spans="1:9" x14ac:dyDescent="0.45">
      <c r="A967" s="3">
        <v>42552</v>
      </c>
      <c r="B967" s="4" t="s">
        <v>95</v>
      </c>
      <c r="C967" s="4" t="s">
        <v>96</v>
      </c>
      <c r="D967" s="4" t="s">
        <v>21</v>
      </c>
      <c r="E967" s="5" t="s">
        <v>1819</v>
      </c>
      <c r="F967" s="5" t="s">
        <v>1070</v>
      </c>
      <c r="G967" s="5" t="s">
        <v>2749</v>
      </c>
      <c r="H967" s="4">
        <v>-23483</v>
      </c>
      <c r="I967">
        <f xml:space="preserve"> big_mac_raw_index[[#This Row],[USD]]/100000</f>
        <v>-0.23483000000000001</v>
      </c>
    </row>
    <row r="968" spans="1:9" x14ac:dyDescent="0.45">
      <c r="A968" s="3">
        <v>42552</v>
      </c>
      <c r="B968" s="4" t="s">
        <v>125</v>
      </c>
      <c r="C968" s="4" t="s">
        <v>126</v>
      </c>
      <c r="D968" s="4" t="s">
        <v>22</v>
      </c>
      <c r="E968" s="5" t="s">
        <v>1495</v>
      </c>
      <c r="F968" s="5" t="s">
        <v>1071</v>
      </c>
      <c r="G968" s="5" t="s">
        <v>2750</v>
      </c>
      <c r="H968" s="4">
        <v>-28072</v>
      </c>
      <c r="I968">
        <f>big_mac_raw_index[[#This Row],[USD]]/100000</f>
        <v>-0.28072000000000003</v>
      </c>
    </row>
    <row r="969" spans="1:9" x14ac:dyDescent="0.45">
      <c r="A969" s="3">
        <v>42552</v>
      </c>
      <c r="B969" s="4" t="s">
        <v>97</v>
      </c>
      <c r="C969" s="4" t="s">
        <v>98</v>
      </c>
      <c r="D969" s="4" t="s">
        <v>34</v>
      </c>
      <c r="E969" s="5" t="s">
        <v>1820</v>
      </c>
      <c r="F969" s="5" t="s">
        <v>1072</v>
      </c>
      <c r="G969" s="5" t="s">
        <v>2751</v>
      </c>
      <c r="H969" s="4">
        <v>3744</v>
      </c>
      <c r="I969">
        <f xml:space="preserve"> big_mac_raw_index[[#This Row],[USD]]/100000</f>
        <v>3.7440000000000001E-2</v>
      </c>
    </row>
    <row r="970" spans="1:9" x14ac:dyDescent="0.45">
      <c r="A970" s="3">
        <v>42552</v>
      </c>
      <c r="B970" s="4" t="s">
        <v>99</v>
      </c>
      <c r="C970" s="4" t="s">
        <v>100</v>
      </c>
      <c r="D970" s="4" t="s">
        <v>5</v>
      </c>
      <c r="E970" s="5" t="s">
        <v>1521</v>
      </c>
      <c r="F970" s="5" t="s">
        <v>1073</v>
      </c>
      <c r="G970" s="5" t="s">
        <v>2752</v>
      </c>
      <c r="H970" s="4">
        <v>30786</v>
      </c>
      <c r="I970">
        <f>big_mac_raw_index[[#This Row],[USD]]/100000</f>
        <v>0.30786000000000002</v>
      </c>
    </row>
    <row r="971" spans="1:9" x14ac:dyDescent="0.45">
      <c r="A971" s="3">
        <v>42552</v>
      </c>
      <c r="B971" s="4" t="s">
        <v>101</v>
      </c>
      <c r="C971" s="4" t="s">
        <v>102</v>
      </c>
      <c r="D971" s="4" t="s">
        <v>103</v>
      </c>
      <c r="E971" s="5" t="s">
        <v>1500</v>
      </c>
      <c r="F971" s="5" t="s">
        <v>1074</v>
      </c>
      <c r="G971" s="5" t="s">
        <v>2753</v>
      </c>
      <c r="H971" s="4">
        <v>-57256</v>
      </c>
      <c r="I971">
        <f xml:space="preserve"> big_mac_raw_index[[#This Row],[USD]]/100000</f>
        <v>-0.57255999999999996</v>
      </c>
    </row>
    <row r="972" spans="1:9" x14ac:dyDescent="0.45">
      <c r="A972" s="3">
        <v>42552</v>
      </c>
      <c r="B972" s="4" t="s">
        <v>104</v>
      </c>
      <c r="C972" s="4" t="s">
        <v>105</v>
      </c>
      <c r="D972" s="4" t="s">
        <v>35</v>
      </c>
      <c r="E972" s="5" t="s">
        <v>1821</v>
      </c>
      <c r="F972" s="5" t="s">
        <v>1075</v>
      </c>
      <c r="G972" s="5" t="s">
        <v>2754</v>
      </c>
      <c r="H972" s="4">
        <v>-32472</v>
      </c>
      <c r="I972">
        <f>big_mac_raw_index[[#This Row],[USD]]/100000</f>
        <v>-0.32472000000000001</v>
      </c>
    </row>
    <row r="973" spans="1:9" x14ac:dyDescent="0.45">
      <c r="A973" s="3">
        <v>42552</v>
      </c>
      <c r="B973" s="4" t="s">
        <v>113</v>
      </c>
      <c r="C973" s="4" t="s">
        <v>114</v>
      </c>
      <c r="D973" s="4" t="s">
        <v>36</v>
      </c>
      <c r="E973" s="5" t="s">
        <v>1822</v>
      </c>
      <c r="F973" s="5" t="s">
        <v>1076</v>
      </c>
      <c r="G973" s="5" t="s">
        <v>2755</v>
      </c>
      <c r="H973" s="4">
        <v>-29908</v>
      </c>
      <c r="I973">
        <f xml:space="preserve"> big_mac_raw_index[[#This Row],[USD]]/100000</f>
        <v>-0.29908000000000001</v>
      </c>
    </row>
    <row r="974" spans="1:9" x14ac:dyDescent="0.45">
      <c r="A974" s="3">
        <v>42552</v>
      </c>
      <c r="B974" s="4" t="s">
        <v>131</v>
      </c>
      <c r="C974" s="4" t="s">
        <v>132</v>
      </c>
      <c r="D974" s="4" t="s">
        <v>133</v>
      </c>
      <c r="E974" s="5" t="s">
        <v>1590</v>
      </c>
      <c r="F974" s="5" t="s">
        <v>1035</v>
      </c>
      <c r="G974" s="5" t="s">
        <v>2714</v>
      </c>
      <c r="H974" s="4">
        <v>-29777</v>
      </c>
      <c r="I974">
        <f>big_mac_raw_index[[#This Row],[USD]]/100000</f>
        <v>-0.29776999999999998</v>
      </c>
    </row>
    <row r="975" spans="1:9" x14ac:dyDescent="0.45">
      <c r="A975" s="3">
        <v>42552</v>
      </c>
      <c r="B975" s="4" t="s">
        <v>127</v>
      </c>
      <c r="C975" s="4" t="s">
        <v>128</v>
      </c>
      <c r="D975" s="4" t="s">
        <v>37</v>
      </c>
      <c r="E975" s="5" t="s">
        <v>211</v>
      </c>
      <c r="F975" s="5" t="s">
        <v>1077</v>
      </c>
      <c r="G975" s="5" t="s">
        <v>2756</v>
      </c>
      <c r="H975" s="4">
        <v>-68798</v>
      </c>
      <c r="I975">
        <f xml:space="preserve"> big_mac_raw_index[[#This Row],[USD]]/100000</f>
        <v>-0.68798000000000004</v>
      </c>
    </row>
    <row r="976" spans="1:9" x14ac:dyDescent="0.45">
      <c r="A976" s="3">
        <v>42552</v>
      </c>
      <c r="B976" s="4" t="s">
        <v>106</v>
      </c>
      <c r="C976" s="4" t="s">
        <v>50</v>
      </c>
      <c r="D976" s="4" t="s">
        <v>39</v>
      </c>
      <c r="E976" s="5" t="s">
        <v>1462</v>
      </c>
      <c r="F976" s="5" t="s">
        <v>180</v>
      </c>
      <c r="G976" s="5" t="s">
        <v>1462</v>
      </c>
      <c r="H976" s="4">
        <v>0</v>
      </c>
      <c r="I976">
        <f>big_mac_raw_index[[#This Row],[USD]]/100000</f>
        <v>0</v>
      </c>
    </row>
    <row r="977" spans="1:9" x14ac:dyDescent="0.45">
      <c r="A977" s="3">
        <v>42552</v>
      </c>
      <c r="B977" s="4" t="s">
        <v>129</v>
      </c>
      <c r="C977" s="4" t="s">
        <v>130</v>
      </c>
      <c r="D977" s="4" t="s">
        <v>38</v>
      </c>
      <c r="E977" s="5" t="s">
        <v>1823</v>
      </c>
      <c r="F977" s="5" t="s">
        <v>1078</v>
      </c>
      <c r="G977" s="5" t="s">
        <v>2757</v>
      </c>
      <c r="H977" s="4">
        <v>-19096</v>
      </c>
      <c r="I977">
        <f xml:space="preserve"> big_mac_raw_index[[#This Row],[USD]]/100000</f>
        <v>-0.19095999999999999</v>
      </c>
    </row>
    <row r="978" spans="1:9" x14ac:dyDescent="0.45">
      <c r="A978" s="3">
        <v>42552</v>
      </c>
      <c r="B978" s="4" t="s">
        <v>136</v>
      </c>
      <c r="C978" s="4" t="s">
        <v>137</v>
      </c>
      <c r="D978" s="4" t="s">
        <v>40</v>
      </c>
      <c r="E978" s="5" t="s">
        <v>1774</v>
      </c>
      <c r="F978" s="5" t="s">
        <v>1079</v>
      </c>
      <c r="G978" s="5" t="s">
        <v>2758</v>
      </c>
      <c r="H978" s="4">
        <v>-46615</v>
      </c>
      <c r="I978">
        <f>big_mac_raw_index[[#This Row],[USD]]/100000</f>
        <v>-0.46615000000000001</v>
      </c>
    </row>
    <row r="979" spans="1:9" x14ac:dyDescent="0.45">
      <c r="A979" s="3">
        <v>42736</v>
      </c>
      <c r="B979" s="4" t="s">
        <v>55</v>
      </c>
      <c r="C979" s="4" t="s">
        <v>56</v>
      </c>
      <c r="D979" s="4" t="s">
        <v>1</v>
      </c>
      <c r="E979" s="5" t="s">
        <v>1435</v>
      </c>
      <c r="F979" s="5" t="s">
        <v>1080</v>
      </c>
      <c r="G979" s="5" t="s">
        <v>2759</v>
      </c>
      <c r="H979" s="4">
        <v>-31455</v>
      </c>
      <c r="I979">
        <f xml:space="preserve"> big_mac_raw_index[[#This Row],[USD]]/100000</f>
        <v>-0.31455</v>
      </c>
    </row>
    <row r="980" spans="1:9" x14ac:dyDescent="0.45">
      <c r="A980" s="3">
        <v>42736</v>
      </c>
      <c r="B980" s="4" t="s">
        <v>57</v>
      </c>
      <c r="C980" s="4" t="s">
        <v>58</v>
      </c>
      <c r="D980" s="4" t="s">
        <v>2</v>
      </c>
      <c r="E980" s="5" t="s">
        <v>327</v>
      </c>
      <c r="F980" s="5" t="s">
        <v>1081</v>
      </c>
      <c r="G980" s="5" t="s">
        <v>2760</v>
      </c>
      <c r="H980" s="4">
        <v>-1551</v>
      </c>
      <c r="I980">
        <f>big_mac_raw_index[[#This Row],[USD]]/100000</f>
        <v>-1.5509999999999999E-2</v>
      </c>
    </row>
    <row r="981" spans="1:9" x14ac:dyDescent="0.45">
      <c r="A981" s="3">
        <v>42736</v>
      </c>
      <c r="B981" s="4" t="s">
        <v>59</v>
      </c>
      <c r="C981" s="4" t="s">
        <v>60</v>
      </c>
      <c r="D981" s="4" t="s">
        <v>3</v>
      </c>
      <c r="E981" s="5" t="s">
        <v>1676</v>
      </c>
      <c r="F981" s="5" t="s">
        <v>1082</v>
      </c>
      <c r="G981" s="5" t="s">
        <v>2761</v>
      </c>
      <c r="H981" s="4">
        <v>1145</v>
      </c>
      <c r="I981">
        <f xml:space="preserve"> big_mac_raw_index[[#This Row],[USD]]/100000</f>
        <v>1.145E-2</v>
      </c>
    </row>
    <row r="982" spans="1:9" x14ac:dyDescent="0.45">
      <c r="A982" s="3">
        <v>42736</v>
      </c>
      <c r="B982" s="4" t="s">
        <v>61</v>
      </c>
      <c r="C982" s="4" t="s">
        <v>52</v>
      </c>
      <c r="D982" s="4" t="s">
        <v>14</v>
      </c>
      <c r="E982" s="5" t="s">
        <v>1824</v>
      </c>
      <c r="F982" s="5" t="s">
        <v>1083</v>
      </c>
      <c r="G982" s="5" t="s">
        <v>2762</v>
      </c>
      <c r="H982" s="4">
        <v>-26316</v>
      </c>
      <c r="I982">
        <f>big_mac_raw_index[[#This Row],[USD]]/100000</f>
        <v>-0.26316000000000001</v>
      </c>
    </row>
    <row r="983" spans="1:9" x14ac:dyDescent="0.45">
      <c r="A983" s="3">
        <v>42736</v>
      </c>
      <c r="B983" s="4" t="s">
        <v>62</v>
      </c>
      <c r="C983" s="4" t="s">
        <v>63</v>
      </c>
      <c r="D983" s="4" t="s">
        <v>4</v>
      </c>
      <c r="E983" s="5" t="s">
        <v>1825</v>
      </c>
      <c r="F983" s="5" t="s">
        <v>1084</v>
      </c>
      <c r="G983" s="5" t="s">
        <v>2763</v>
      </c>
      <c r="H983" s="4">
        <v>-10873</v>
      </c>
      <c r="I983">
        <f xml:space="preserve"> big_mac_raw_index[[#This Row],[USD]]/100000</f>
        <v>-0.10872999999999999</v>
      </c>
    </row>
    <row r="984" spans="1:9" x14ac:dyDescent="0.45">
      <c r="A984" s="3">
        <v>42736</v>
      </c>
      <c r="B984" s="4" t="s">
        <v>64</v>
      </c>
      <c r="C984" s="4" t="s">
        <v>65</v>
      </c>
      <c r="D984" s="4" t="s">
        <v>6</v>
      </c>
      <c r="E984" s="5" t="s">
        <v>1826</v>
      </c>
      <c r="F984" s="5" t="s">
        <v>1085</v>
      </c>
      <c r="G984" s="5" t="s">
        <v>2764</v>
      </c>
      <c r="H984" s="4">
        <v>-28034</v>
      </c>
      <c r="I984">
        <f>big_mac_raw_index[[#This Row],[USD]]/100000</f>
        <v>-0.28033999999999998</v>
      </c>
    </row>
    <row r="985" spans="1:9" x14ac:dyDescent="0.45">
      <c r="A985" s="3">
        <v>42736</v>
      </c>
      <c r="B985" s="4" t="s">
        <v>66</v>
      </c>
      <c r="C985" s="4" t="s">
        <v>54</v>
      </c>
      <c r="D985" s="4" t="s">
        <v>7</v>
      </c>
      <c r="E985" s="5" t="s">
        <v>1827</v>
      </c>
      <c r="F985" s="5" t="s">
        <v>1086</v>
      </c>
      <c r="G985" s="5" t="s">
        <v>2765</v>
      </c>
      <c r="H985" s="4">
        <v>-44078</v>
      </c>
      <c r="I985">
        <f xml:space="preserve"> big_mac_raw_index[[#This Row],[USD]]/100000</f>
        <v>-0.44078000000000001</v>
      </c>
    </row>
    <row r="986" spans="1:9" x14ac:dyDescent="0.45">
      <c r="A986" s="3">
        <v>42736</v>
      </c>
      <c r="B986" s="4" t="s">
        <v>117</v>
      </c>
      <c r="C986" s="4" t="s">
        <v>118</v>
      </c>
      <c r="D986" s="4" t="s">
        <v>8</v>
      </c>
      <c r="E986" s="5" t="s">
        <v>1828</v>
      </c>
      <c r="F986" s="5" t="s">
        <v>1087</v>
      </c>
      <c r="G986" s="5" t="s">
        <v>2766</v>
      </c>
      <c r="H986" s="4">
        <v>-34666</v>
      </c>
      <c r="I986">
        <f>big_mac_raw_index[[#This Row],[USD]]/100000</f>
        <v>-0.34666000000000002</v>
      </c>
    </row>
    <row r="987" spans="1:9" x14ac:dyDescent="0.45">
      <c r="A987" s="3">
        <v>42736</v>
      </c>
      <c r="B987" s="4" t="s">
        <v>119</v>
      </c>
      <c r="C987" s="4" t="s">
        <v>120</v>
      </c>
      <c r="D987" s="4" t="s">
        <v>9</v>
      </c>
      <c r="E987" s="5" t="s">
        <v>1812</v>
      </c>
      <c r="F987" s="5" t="s">
        <v>1088</v>
      </c>
      <c r="G987" s="5" t="s">
        <v>2767</v>
      </c>
      <c r="H987" s="4">
        <v>-19784</v>
      </c>
      <c r="I987">
        <f xml:space="preserve"> big_mac_raw_index[[#This Row],[USD]]/100000</f>
        <v>-0.19783999999999999</v>
      </c>
    </row>
    <row r="988" spans="1:9" x14ac:dyDescent="0.45">
      <c r="A988" s="3">
        <v>42736</v>
      </c>
      <c r="B988" s="4" t="s">
        <v>67</v>
      </c>
      <c r="C988" s="4" t="s">
        <v>68</v>
      </c>
      <c r="D988" s="4" t="s">
        <v>10</v>
      </c>
      <c r="E988" s="5" t="s">
        <v>1506</v>
      </c>
      <c r="F988" s="5" t="s">
        <v>1089</v>
      </c>
      <c r="G988" s="5" t="s">
        <v>2768</v>
      </c>
      <c r="H988" s="4">
        <v>-42576</v>
      </c>
      <c r="I988">
        <f>big_mac_raw_index[[#This Row],[USD]]/100000</f>
        <v>-0.42576000000000003</v>
      </c>
    </row>
    <row r="989" spans="1:9" x14ac:dyDescent="0.45">
      <c r="A989" s="3">
        <v>42736</v>
      </c>
      <c r="B989" s="4" t="s">
        <v>69</v>
      </c>
      <c r="C989" s="4" t="s">
        <v>70</v>
      </c>
      <c r="D989" s="4" t="s">
        <v>11</v>
      </c>
      <c r="E989" s="5" t="s">
        <v>1483</v>
      </c>
      <c r="F989" s="5" t="s">
        <v>1090</v>
      </c>
      <c r="G989" s="5" t="s">
        <v>2769</v>
      </c>
      <c r="H989" s="4">
        <v>-1651</v>
      </c>
      <c r="I989">
        <f xml:space="preserve"> big_mac_raw_index[[#This Row],[USD]]/100000</f>
        <v>-1.651E-2</v>
      </c>
    </row>
    <row r="990" spans="1:9" x14ac:dyDescent="0.45">
      <c r="A990" s="3">
        <v>42736</v>
      </c>
      <c r="B990" s="4" t="s">
        <v>115</v>
      </c>
      <c r="C990" s="4" t="s">
        <v>116</v>
      </c>
      <c r="D990" s="4" t="s">
        <v>12</v>
      </c>
      <c r="E990" s="5" t="s">
        <v>1829</v>
      </c>
      <c r="F990" s="5" t="s">
        <v>1091</v>
      </c>
      <c r="G990" s="5" t="s">
        <v>2770</v>
      </c>
      <c r="H990" s="4">
        <v>-71056</v>
      </c>
      <c r="I990">
        <f>big_mac_raw_index[[#This Row],[USD]]/100000</f>
        <v>-0.71055999999999997</v>
      </c>
    </row>
    <row r="991" spans="1:9" x14ac:dyDescent="0.45">
      <c r="A991" s="3">
        <v>42736</v>
      </c>
      <c r="B991" s="4" t="s">
        <v>71</v>
      </c>
      <c r="C991" s="4" t="s">
        <v>51</v>
      </c>
      <c r="D991" s="4" t="s">
        <v>13</v>
      </c>
      <c r="E991" s="5" t="s">
        <v>1572</v>
      </c>
      <c r="F991" s="5" t="s">
        <v>1092</v>
      </c>
      <c r="G991" s="5" t="s">
        <v>2771</v>
      </c>
      <c r="H991" s="4">
        <v>-19728</v>
      </c>
      <c r="I991">
        <f xml:space="preserve"> big_mac_raw_index[[#This Row],[USD]]/100000</f>
        <v>-0.19728000000000001</v>
      </c>
    </row>
    <row r="992" spans="1:9" x14ac:dyDescent="0.45">
      <c r="A992" s="3">
        <v>42736</v>
      </c>
      <c r="B992" s="4" t="s">
        <v>72</v>
      </c>
      <c r="C992" s="4" t="s">
        <v>73</v>
      </c>
      <c r="D992" s="4" t="s">
        <v>15</v>
      </c>
      <c r="E992" s="5" t="s">
        <v>1787</v>
      </c>
      <c r="F992" s="5" t="s">
        <v>1093</v>
      </c>
      <c r="G992" s="5" t="s">
        <v>2772</v>
      </c>
      <c r="H992" s="4">
        <v>-51077</v>
      </c>
      <c r="I992">
        <f>big_mac_raw_index[[#This Row],[USD]]/100000</f>
        <v>-0.51076999999999995</v>
      </c>
    </row>
    <row r="993" spans="1:9" x14ac:dyDescent="0.45">
      <c r="A993" s="3">
        <v>42736</v>
      </c>
      <c r="B993" s="4" t="s">
        <v>74</v>
      </c>
      <c r="C993" s="4" t="s">
        <v>75</v>
      </c>
      <c r="D993" s="4" t="s">
        <v>16</v>
      </c>
      <c r="E993" s="5" t="s">
        <v>1788</v>
      </c>
      <c r="F993" s="5" t="s">
        <v>1094</v>
      </c>
      <c r="G993" s="5" t="s">
        <v>2773</v>
      </c>
      <c r="H993" s="4">
        <v>-39628</v>
      </c>
      <c r="I993">
        <f xml:space="preserve"> big_mac_raw_index[[#This Row],[USD]]/100000</f>
        <v>-0.39628000000000002</v>
      </c>
    </row>
    <row r="994" spans="1:9" x14ac:dyDescent="0.45">
      <c r="A994" s="3">
        <v>42736</v>
      </c>
      <c r="B994" s="4" t="s">
        <v>134</v>
      </c>
      <c r="C994" s="4" t="s">
        <v>135</v>
      </c>
      <c r="D994" s="4" t="s">
        <v>18</v>
      </c>
      <c r="E994" s="5" t="s">
        <v>1830</v>
      </c>
      <c r="F994" s="5" t="s">
        <v>1095</v>
      </c>
      <c r="G994" s="5" t="s">
        <v>2774</v>
      </c>
      <c r="H994" s="4">
        <v>-5083</v>
      </c>
      <c r="I994">
        <f>big_mac_raw_index[[#This Row],[USD]]/100000</f>
        <v>-5.083E-2</v>
      </c>
    </row>
    <row r="995" spans="1:9" x14ac:dyDescent="0.45">
      <c r="A995" s="3">
        <v>42736</v>
      </c>
      <c r="B995" s="4" t="s">
        <v>76</v>
      </c>
      <c r="C995" s="4" t="s">
        <v>77</v>
      </c>
      <c r="D995" s="4" t="s">
        <v>17</v>
      </c>
      <c r="E995" s="5" t="s">
        <v>1815</v>
      </c>
      <c r="F995" s="5" t="s">
        <v>1096</v>
      </c>
      <c r="G995" s="5" t="s">
        <v>2775</v>
      </c>
      <c r="H995" s="4">
        <v>-54036</v>
      </c>
      <c r="I995">
        <f xml:space="preserve"> big_mac_raw_index[[#This Row],[USD]]/100000</f>
        <v>-0.54035999999999995</v>
      </c>
    </row>
    <row r="996" spans="1:9" x14ac:dyDescent="0.45">
      <c r="A996" s="3">
        <v>42736</v>
      </c>
      <c r="B996" s="4" t="s">
        <v>78</v>
      </c>
      <c r="C996" s="4" t="s">
        <v>79</v>
      </c>
      <c r="D996" s="4" t="s">
        <v>19</v>
      </c>
      <c r="E996" s="5" t="s">
        <v>1765</v>
      </c>
      <c r="F996" s="5" t="s">
        <v>1097</v>
      </c>
      <c r="G996" s="5" t="s">
        <v>2776</v>
      </c>
      <c r="H996" s="4">
        <v>-13361</v>
      </c>
      <c r="I996">
        <f>big_mac_raw_index[[#This Row],[USD]]/100000</f>
        <v>-0.13361000000000001</v>
      </c>
    </row>
    <row r="997" spans="1:9" x14ac:dyDescent="0.45">
      <c r="A997" s="3">
        <v>42736</v>
      </c>
      <c r="B997" s="4" t="s">
        <v>80</v>
      </c>
      <c r="C997" s="4" t="s">
        <v>53</v>
      </c>
      <c r="D997" s="4" t="s">
        <v>20</v>
      </c>
      <c r="E997" s="5" t="s">
        <v>1831</v>
      </c>
      <c r="F997" s="5" t="s">
        <v>1098</v>
      </c>
      <c r="G997" s="5" t="s">
        <v>2777</v>
      </c>
      <c r="H997" s="4">
        <v>-35629</v>
      </c>
      <c r="I997">
        <f xml:space="preserve"> big_mac_raw_index[[#This Row],[USD]]/100000</f>
        <v>-0.35629</v>
      </c>
    </row>
    <row r="998" spans="1:9" x14ac:dyDescent="0.45">
      <c r="A998" s="3">
        <v>42736</v>
      </c>
      <c r="B998" s="4" t="s">
        <v>81</v>
      </c>
      <c r="C998" s="4" t="s">
        <v>82</v>
      </c>
      <c r="D998" s="4" t="s">
        <v>24</v>
      </c>
      <c r="E998" s="5" t="s">
        <v>239</v>
      </c>
      <c r="F998" s="5" t="s">
        <v>1099</v>
      </c>
      <c r="G998" s="5" t="s">
        <v>2778</v>
      </c>
      <c r="H998" s="4">
        <v>-64642</v>
      </c>
      <c r="I998">
        <f>big_mac_raw_index[[#This Row],[USD]]/100000</f>
        <v>-0.64641999999999999</v>
      </c>
    </row>
    <row r="999" spans="1:9" x14ac:dyDescent="0.45">
      <c r="A999" s="3">
        <v>42736</v>
      </c>
      <c r="B999" s="4" t="s">
        <v>83</v>
      </c>
      <c r="C999" s="4" t="s">
        <v>84</v>
      </c>
      <c r="D999" s="4" t="s">
        <v>23</v>
      </c>
      <c r="E999" s="5" t="s">
        <v>1567</v>
      </c>
      <c r="F999" s="5" t="s">
        <v>1100</v>
      </c>
      <c r="G999" s="5" t="s">
        <v>2779</v>
      </c>
      <c r="H999" s="4">
        <v>-55883</v>
      </c>
      <c r="I999">
        <f xml:space="preserve"> big_mac_raw_index[[#This Row],[USD]]/100000</f>
        <v>-0.55883000000000005</v>
      </c>
    </row>
    <row r="1000" spans="1:9" x14ac:dyDescent="0.45">
      <c r="A1000" s="3">
        <v>42736</v>
      </c>
      <c r="B1000" s="4" t="s">
        <v>85</v>
      </c>
      <c r="C1000" s="4" t="s">
        <v>86</v>
      </c>
      <c r="D1000" s="4" t="s">
        <v>26</v>
      </c>
      <c r="E1000" s="5" t="s">
        <v>1808</v>
      </c>
      <c r="F1000" s="5" t="s">
        <v>1101</v>
      </c>
      <c r="G1000" s="5" t="s">
        <v>2780</v>
      </c>
      <c r="H1000" s="4">
        <v>-17287</v>
      </c>
      <c r="I1000">
        <f>big_mac_raw_index[[#This Row],[USD]]/100000</f>
        <v>-0.17287</v>
      </c>
    </row>
    <row r="1001" spans="1:9" x14ac:dyDescent="0.45">
      <c r="A1001" s="3">
        <v>42736</v>
      </c>
      <c r="B1001" s="4" t="s">
        <v>109</v>
      </c>
      <c r="C1001" s="4" t="s">
        <v>110</v>
      </c>
      <c r="D1001" s="4" t="s">
        <v>25</v>
      </c>
      <c r="E1001" s="5" t="s">
        <v>1567</v>
      </c>
      <c r="F1001" s="5" t="s">
        <v>1102</v>
      </c>
      <c r="G1001" s="5" t="s">
        <v>2781</v>
      </c>
      <c r="H1001" s="4">
        <v>11973</v>
      </c>
      <c r="I1001">
        <f xml:space="preserve"> big_mac_raw_index[[#This Row],[USD]]/100000</f>
        <v>0.11973</v>
      </c>
    </row>
    <row r="1002" spans="1:9" x14ac:dyDescent="0.45">
      <c r="A1002" s="3">
        <v>42736</v>
      </c>
      <c r="B1002" s="4" t="s">
        <v>121</v>
      </c>
      <c r="C1002" s="4" t="s">
        <v>122</v>
      </c>
      <c r="D1002" s="4" t="s">
        <v>27</v>
      </c>
      <c r="E1002">
        <v>375</v>
      </c>
      <c r="F1002" s="5" t="s">
        <v>1103</v>
      </c>
      <c r="G1002">
        <v>357909806728704</v>
      </c>
      <c r="H1002" s="4">
        <v>-29267</v>
      </c>
      <c r="I1002">
        <f>big_mac_raw_index[[#This Row],[USD]]/100000</f>
        <v>-0.29266999999999999</v>
      </c>
    </row>
    <row r="1003" spans="1:9" x14ac:dyDescent="0.45">
      <c r="A1003" s="3">
        <v>42736</v>
      </c>
      <c r="B1003" s="4" t="s">
        <v>111</v>
      </c>
      <c r="C1003" s="4" t="s">
        <v>112</v>
      </c>
      <c r="D1003" s="4" t="s">
        <v>28</v>
      </c>
      <c r="E1003">
        <v>11</v>
      </c>
      <c r="F1003" s="5" t="s">
        <v>1104</v>
      </c>
      <c r="G1003">
        <v>32420643107666</v>
      </c>
      <c r="H1003" s="4">
        <v>-35928</v>
      </c>
      <c r="I1003">
        <f xml:space="preserve"> big_mac_raw_index[[#This Row],[USD]]/100000</f>
        <v>-0.35927999999999999</v>
      </c>
    </row>
    <row r="1004" spans="1:9" x14ac:dyDescent="0.45">
      <c r="A1004" s="3">
        <v>42736</v>
      </c>
      <c r="B1004" s="4" t="s">
        <v>107</v>
      </c>
      <c r="C1004" s="4" t="s">
        <v>108</v>
      </c>
      <c r="D1004" s="4" t="s">
        <v>29</v>
      </c>
      <c r="E1004">
        <v>133</v>
      </c>
      <c r="F1004" s="5" t="s">
        <v>1105</v>
      </c>
      <c r="G1004">
        <v>268064093520105</v>
      </c>
      <c r="H1004" s="4">
        <v>-47023</v>
      </c>
      <c r="I1004">
        <f>big_mac_raw_index[[#This Row],[USD]]/100000</f>
        <v>-0.47022999999999998</v>
      </c>
    </row>
    <row r="1005" spans="1:9" x14ac:dyDescent="0.45">
      <c r="A1005" s="3">
        <v>42736</v>
      </c>
      <c r="B1005" s="4" t="s">
        <v>87</v>
      </c>
      <c r="C1005" s="4" t="s">
        <v>88</v>
      </c>
      <c r="D1005" s="4" t="s">
        <v>30</v>
      </c>
      <c r="E1005">
        <v>96</v>
      </c>
      <c r="F1005" s="5" t="s">
        <v>1106</v>
      </c>
      <c r="G1005">
        <v>230097192095203</v>
      </c>
      <c r="H1005" s="4">
        <v>-54526</v>
      </c>
      <c r="I1005">
        <f xml:space="preserve"> big_mac_raw_index[[#This Row],[USD]]/100000</f>
        <v>-0.54525999999999997</v>
      </c>
    </row>
    <row r="1006" spans="1:9" x14ac:dyDescent="0.45">
      <c r="A1006" s="3">
        <v>42736</v>
      </c>
      <c r="B1006" s="4" t="s">
        <v>89</v>
      </c>
      <c r="C1006" s="4" t="s">
        <v>90</v>
      </c>
      <c r="D1006" s="4" t="s">
        <v>31</v>
      </c>
      <c r="E1006">
        <v>130</v>
      </c>
      <c r="F1006" s="5" t="s">
        <v>1107</v>
      </c>
      <c r="G1006">
        <v>215098241985522</v>
      </c>
      <c r="H1006" s="4">
        <v>-5749</v>
      </c>
      <c r="I1006">
        <f>big_mac_raw_index[[#This Row],[USD]]/100000</f>
        <v>-5.7489999999999999E-2</v>
      </c>
    </row>
    <row r="1007" spans="1:9" x14ac:dyDescent="0.45">
      <c r="A1007" s="3">
        <v>42736</v>
      </c>
      <c r="B1007" s="4" t="s">
        <v>123</v>
      </c>
      <c r="C1007" s="4" t="s">
        <v>124</v>
      </c>
      <c r="D1007" s="4" t="s">
        <v>32</v>
      </c>
      <c r="E1007">
        <v>12</v>
      </c>
      <c r="F1007" s="5" t="s">
        <v>1108</v>
      </c>
      <c r="G1007">
        <v>319944542945889</v>
      </c>
      <c r="H1007" s="4">
        <v>-3677</v>
      </c>
      <c r="I1007">
        <f xml:space="preserve"> big_mac_raw_index[[#This Row],[USD]]/100000</f>
        <v>-3.6769999999999997E-2</v>
      </c>
    </row>
    <row r="1008" spans="1:9" x14ac:dyDescent="0.45">
      <c r="A1008" s="3">
        <v>42736</v>
      </c>
      <c r="B1008" s="4" t="s">
        <v>91</v>
      </c>
      <c r="C1008" s="4" t="s">
        <v>92</v>
      </c>
      <c r="D1008" s="4" t="s">
        <v>33</v>
      </c>
      <c r="E1008">
        <v>56</v>
      </c>
      <c r="F1008" s="5" t="s">
        <v>1109</v>
      </c>
      <c r="G1008">
        <v>389226759339705</v>
      </c>
      <c r="H1008" s="4">
        <v>-23078</v>
      </c>
      <c r="I1008">
        <f>big_mac_raw_index[[#This Row],[USD]]/100000</f>
        <v>-0.23078000000000001</v>
      </c>
    </row>
    <row r="1009" spans="1:9" x14ac:dyDescent="0.45">
      <c r="A1009" s="3">
        <v>42736</v>
      </c>
      <c r="B1009" s="4" t="s">
        <v>93</v>
      </c>
      <c r="C1009" s="4" t="s">
        <v>94</v>
      </c>
      <c r="D1009" s="4" t="s">
        <v>41</v>
      </c>
      <c r="E1009">
        <v>2632</v>
      </c>
      <c r="F1009" s="5" t="s">
        <v>1110</v>
      </c>
      <c r="G1009">
        <v>188640028668697</v>
      </c>
      <c r="H1009" s="4">
        <v>-62719</v>
      </c>
      <c r="I1009">
        <f xml:space="preserve"> big_mac_raw_index[[#This Row],[USD]]/100000</f>
        <v>-0.62719000000000003</v>
      </c>
    </row>
    <row r="1010" spans="1:9" x14ac:dyDescent="0.45">
      <c r="A1010" s="3">
        <v>42736</v>
      </c>
      <c r="B1010" s="4" t="s">
        <v>95</v>
      </c>
      <c r="C1010" s="4" t="s">
        <v>96</v>
      </c>
      <c r="D1010" s="4" t="s">
        <v>21</v>
      </c>
      <c r="E1010">
        <v>4400</v>
      </c>
      <c r="F1010" s="5" t="s">
        <v>1111</v>
      </c>
      <c r="G1010">
        <v>367754607380166</v>
      </c>
      <c r="H1010" s="4">
        <v>-27321</v>
      </c>
      <c r="I1010">
        <f>big_mac_raw_index[[#This Row],[USD]]/100000</f>
        <v>-0.27321000000000001</v>
      </c>
    </row>
    <row r="1011" spans="1:9" x14ac:dyDescent="0.45">
      <c r="A1011" s="3">
        <v>42736</v>
      </c>
      <c r="B1011" s="4" t="s">
        <v>125</v>
      </c>
      <c r="C1011" s="4" t="s">
        <v>126</v>
      </c>
      <c r="D1011" s="4" t="s">
        <v>22</v>
      </c>
      <c r="E1011">
        <v>550</v>
      </c>
      <c r="F1011" s="5" t="s">
        <v>1112</v>
      </c>
      <c r="G1011">
        <v>366520058643209</v>
      </c>
      <c r="H1011" s="4">
        <v>-27565</v>
      </c>
      <c r="I1011">
        <f xml:space="preserve"> big_mac_raw_index[[#This Row],[USD]]/100000</f>
        <v>-0.27565000000000001</v>
      </c>
    </row>
    <row r="1012" spans="1:9" x14ac:dyDescent="0.45">
      <c r="A1012" s="3">
        <v>42736</v>
      </c>
      <c r="B1012" s="4" t="s">
        <v>97</v>
      </c>
      <c r="C1012" s="4" t="s">
        <v>98</v>
      </c>
      <c r="D1012" s="4" t="s">
        <v>34</v>
      </c>
      <c r="E1012">
        <v>48</v>
      </c>
      <c r="F1012" s="5" t="s">
        <v>1113</v>
      </c>
      <c r="G1012">
        <v>526053339616748</v>
      </c>
      <c r="H1012" s="4">
        <v>3963</v>
      </c>
      <c r="I1012">
        <f>big_mac_raw_index[[#This Row],[USD]]/100000</f>
        <v>3.9629999999999999E-2</v>
      </c>
    </row>
    <row r="1013" spans="1:9" x14ac:dyDescent="0.45">
      <c r="A1013" s="3">
        <v>42736</v>
      </c>
      <c r="B1013" s="4" t="s">
        <v>99</v>
      </c>
      <c r="C1013" s="4" t="s">
        <v>100</v>
      </c>
      <c r="D1013" s="4" t="s">
        <v>5</v>
      </c>
      <c r="E1013">
        <v>65</v>
      </c>
      <c r="F1013" s="5" t="s">
        <v>1114</v>
      </c>
      <c r="G1013">
        <v>635013677217663</v>
      </c>
      <c r="H1013" s="4">
        <v>25497</v>
      </c>
      <c r="I1013">
        <f xml:space="preserve"> big_mac_raw_index[[#This Row],[USD]]/100000</f>
        <v>0.25496999999999997</v>
      </c>
    </row>
    <row r="1014" spans="1:9" x14ac:dyDescent="0.45">
      <c r="A1014" s="3">
        <v>42736</v>
      </c>
      <c r="B1014" s="4" t="s">
        <v>101</v>
      </c>
      <c r="C1014" s="4" t="s">
        <v>102</v>
      </c>
      <c r="D1014" s="4" t="s">
        <v>103</v>
      </c>
      <c r="E1014">
        <v>69</v>
      </c>
      <c r="F1014" s="5" t="s">
        <v>1115</v>
      </c>
      <c r="G1014">
        <v>216267042783263</v>
      </c>
      <c r="H1014" s="4">
        <v>-57259</v>
      </c>
      <c r="I1014">
        <f>big_mac_raw_index[[#This Row],[USD]]/100000</f>
        <v>-0.57259000000000004</v>
      </c>
    </row>
    <row r="1015" spans="1:9" x14ac:dyDescent="0.45">
      <c r="A1015" s="3">
        <v>42736</v>
      </c>
      <c r="B1015" s="4" t="s">
        <v>104</v>
      </c>
      <c r="C1015" s="4" t="s">
        <v>105</v>
      </c>
      <c r="D1015" s="4" t="s">
        <v>35</v>
      </c>
      <c r="E1015">
        <v>119</v>
      </c>
      <c r="F1015" s="5" t="s">
        <v>1116</v>
      </c>
      <c r="G1015">
        <v>334523374469401</v>
      </c>
      <c r="H1015" s="4">
        <v>-33889</v>
      </c>
      <c r="I1015">
        <f xml:space="preserve"> big_mac_raw_index[[#This Row],[USD]]/100000</f>
        <v>-0.33889000000000002</v>
      </c>
    </row>
    <row r="1016" spans="1:9" x14ac:dyDescent="0.45">
      <c r="A1016" s="3">
        <v>42736</v>
      </c>
      <c r="B1016" s="4" t="s">
        <v>113</v>
      </c>
      <c r="C1016" s="4" t="s">
        <v>114</v>
      </c>
      <c r="D1016" s="4" t="s">
        <v>36</v>
      </c>
      <c r="E1016">
        <v>1075</v>
      </c>
      <c r="F1016" s="5" t="s">
        <v>1117</v>
      </c>
      <c r="G1016">
        <v>274855221610012</v>
      </c>
      <c r="H1016" s="4">
        <v>-45681</v>
      </c>
      <c r="I1016">
        <f>big_mac_raw_index[[#This Row],[USD]]/100000</f>
        <v>-0.45680999999999999</v>
      </c>
    </row>
    <row r="1017" spans="1:9" x14ac:dyDescent="0.45">
      <c r="A1017" s="3">
        <v>42736</v>
      </c>
      <c r="B1017" s="4" t="s">
        <v>131</v>
      </c>
      <c r="C1017" s="4" t="s">
        <v>132</v>
      </c>
      <c r="D1017" s="4" t="s">
        <v>133</v>
      </c>
      <c r="E1017">
        <v>13</v>
      </c>
      <c r="F1017" s="5" t="s">
        <v>568</v>
      </c>
      <c r="G1017">
        <v>35393411380343</v>
      </c>
      <c r="H1017" s="4">
        <v>-30053</v>
      </c>
      <c r="I1017">
        <f xml:space="preserve"> big_mac_raw_index[[#This Row],[USD]]/100000</f>
        <v>-0.30053000000000002</v>
      </c>
    </row>
    <row r="1018" spans="1:9" x14ac:dyDescent="0.45">
      <c r="A1018" s="3">
        <v>42736</v>
      </c>
      <c r="B1018" s="4" t="s">
        <v>127</v>
      </c>
      <c r="C1018" s="4" t="s">
        <v>128</v>
      </c>
      <c r="D1018" s="4" t="s">
        <v>37</v>
      </c>
      <c r="E1018">
        <v>42</v>
      </c>
      <c r="F1018" s="5" t="s">
        <v>1118</v>
      </c>
      <c r="G1018">
        <v>154213328437672</v>
      </c>
      <c r="H1018" s="4">
        <v>-69523</v>
      </c>
      <c r="I1018">
        <f>big_mac_raw_index[[#This Row],[USD]]/100000</f>
        <v>-0.69523000000000001</v>
      </c>
    </row>
    <row r="1019" spans="1:9" x14ac:dyDescent="0.45">
      <c r="A1019" s="3">
        <v>42736</v>
      </c>
      <c r="B1019" s="4" t="s">
        <v>106</v>
      </c>
      <c r="C1019" s="4" t="s">
        <v>50</v>
      </c>
      <c r="D1019" s="4" t="s">
        <v>39</v>
      </c>
      <c r="E1019">
        <v>506</v>
      </c>
      <c r="F1019" s="5" t="s">
        <v>180</v>
      </c>
      <c r="G1019">
        <v>506</v>
      </c>
      <c r="H1019" s="4">
        <v>0</v>
      </c>
      <c r="I1019">
        <f xml:space="preserve"> big_mac_raw_index[[#This Row],[USD]]/100000</f>
        <v>0</v>
      </c>
    </row>
    <row r="1020" spans="1:9" x14ac:dyDescent="0.45">
      <c r="A1020" s="3">
        <v>42736</v>
      </c>
      <c r="B1020" s="4" t="s">
        <v>129</v>
      </c>
      <c r="C1020" s="4" t="s">
        <v>130</v>
      </c>
      <c r="D1020" s="4" t="s">
        <v>38</v>
      </c>
      <c r="E1020">
        <v>125</v>
      </c>
      <c r="F1020" s="5" t="s">
        <v>1119</v>
      </c>
      <c r="G1020">
        <v>435161009573542</v>
      </c>
      <c r="H1020" s="4">
        <v>-14</v>
      </c>
      <c r="I1020">
        <f>big_mac_raw_index[[#This Row],[USD]]/100000</f>
        <v>-1.3999999999999999E-4</v>
      </c>
    </row>
    <row r="1021" spans="1:9" x14ac:dyDescent="0.45">
      <c r="A1021" s="3">
        <v>42736</v>
      </c>
      <c r="B1021" s="4" t="s">
        <v>136</v>
      </c>
      <c r="C1021" s="4" t="s">
        <v>137</v>
      </c>
      <c r="D1021" s="4" t="s">
        <v>40</v>
      </c>
      <c r="E1021">
        <v>60000</v>
      </c>
      <c r="F1021" s="5" t="s">
        <v>1120</v>
      </c>
      <c r="G1021">
        <v>26581605528974</v>
      </c>
      <c r="H1021" s="4">
        <v>-47467</v>
      </c>
      <c r="I1021">
        <f xml:space="preserve"> big_mac_raw_index[[#This Row],[USD]]/100000</f>
        <v>-0.47466999999999998</v>
      </c>
    </row>
    <row r="1022" spans="1:9" x14ac:dyDescent="0.45">
      <c r="A1022" s="3">
        <v>42917</v>
      </c>
      <c r="B1022" s="4" t="s">
        <v>55</v>
      </c>
      <c r="C1022" s="4" t="s">
        <v>56</v>
      </c>
      <c r="D1022" s="4" t="s">
        <v>1</v>
      </c>
      <c r="E1022">
        <v>70</v>
      </c>
      <c r="F1022" s="5" t="s">
        <v>1121</v>
      </c>
      <c r="G1022">
        <v>412553410932665</v>
      </c>
      <c r="H1022" s="4">
        <v>-2216</v>
      </c>
      <c r="I1022">
        <f>big_mac_raw_index[[#This Row],[USD]]/100000</f>
        <v>-2.2159999999999999E-2</v>
      </c>
    </row>
    <row r="1023" spans="1:9" x14ac:dyDescent="0.45">
      <c r="A1023" s="3">
        <v>42917</v>
      </c>
      <c r="B1023" s="4" t="s">
        <v>57</v>
      </c>
      <c r="C1023" s="4" t="s">
        <v>58</v>
      </c>
      <c r="D1023" s="4" t="s">
        <v>2</v>
      </c>
      <c r="E1023">
        <v>59</v>
      </c>
      <c r="F1023" s="5" t="s">
        <v>1122</v>
      </c>
      <c r="G1023">
        <v>452795500055083</v>
      </c>
      <c r="H1023" s="4">
        <v>-14567</v>
      </c>
      <c r="I1023">
        <f xml:space="preserve"> big_mac_raw_index[[#This Row],[USD]]/100000</f>
        <v>-0.14566999999999999</v>
      </c>
    </row>
    <row r="1024" spans="1:9" x14ac:dyDescent="0.45">
      <c r="A1024" s="3">
        <v>42917</v>
      </c>
      <c r="B1024" s="4" t="s">
        <v>59</v>
      </c>
      <c r="C1024" s="4" t="s">
        <v>60</v>
      </c>
      <c r="D1024" s="4" t="s">
        <v>3</v>
      </c>
      <c r="E1024">
        <v>165</v>
      </c>
      <c r="F1024" s="5" t="s">
        <v>1123</v>
      </c>
      <c r="G1024">
        <v>510156757258139</v>
      </c>
      <c r="H1024" s="4">
        <v>-3744</v>
      </c>
      <c r="I1024">
        <f>big_mac_raw_index[[#This Row],[USD]]/100000</f>
        <v>-3.7440000000000001E-2</v>
      </c>
    </row>
    <row r="1025" spans="1:9" x14ac:dyDescent="0.45">
      <c r="A1025" s="3">
        <v>42917</v>
      </c>
      <c r="B1025" s="4" t="s">
        <v>61</v>
      </c>
      <c r="C1025" s="4" t="s">
        <v>52</v>
      </c>
      <c r="D1025" s="4" t="s">
        <v>14</v>
      </c>
      <c r="E1025">
        <v>319</v>
      </c>
      <c r="F1025" s="5" t="s">
        <v>1124</v>
      </c>
      <c r="G1025">
        <v>411143150160695</v>
      </c>
      <c r="H1025" s="4">
        <v>-22426</v>
      </c>
      <c r="I1025">
        <f xml:space="preserve"> big_mac_raw_index[[#This Row],[USD]]/100000</f>
        <v>-0.22425999999999999</v>
      </c>
    </row>
    <row r="1026" spans="1:9" x14ac:dyDescent="0.45">
      <c r="A1026" s="3">
        <v>42917</v>
      </c>
      <c r="B1026" s="4" t="s">
        <v>62</v>
      </c>
      <c r="C1026" s="4" t="s">
        <v>63</v>
      </c>
      <c r="D1026" s="4" t="s">
        <v>4</v>
      </c>
      <c r="E1026">
        <v>597</v>
      </c>
      <c r="F1026" s="5" t="s">
        <v>1125</v>
      </c>
      <c r="G1026">
        <v>465569679482181</v>
      </c>
      <c r="H1026" s="4">
        <v>-12157</v>
      </c>
      <c r="I1026">
        <f>big_mac_raw_index[[#This Row],[USD]]/100000</f>
        <v>-0.12157</v>
      </c>
    </row>
    <row r="1027" spans="1:9" x14ac:dyDescent="0.45">
      <c r="A1027" s="3">
        <v>42917</v>
      </c>
      <c r="B1027" s="4" t="s">
        <v>64</v>
      </c>
      <c r="C1027" s="4" t="s">
        <v>65</v>
      </c>
      <c r="D1027" s="4" t="s">
        <v>6</v>
      </c>
      <c r="E1027">
        <v>2550</v>
      </c>
      <c r="F1027" s="5" t="s">
        <v>1126</v>
      </c>
      <c r="G1027">
        <v>384409554461789</v>
      </c>
      <c r="H1027" s="4">
        <v>-2747</v>
      </c>
      <c r="I1027">
        <f xml:space="preserve"> big_mac_raw_index[[#This Row],[USD]]/100000</f>
        <v>-2.7470000000000001E-2</v>
      </c>
    </row>
    <row r="1028" spans="1:9" x14ac:dyDescent="0.45">
      <c r="A1028" s="3">
        <v>42917</v>
      </c>
      <c r="B1028" s="4" t="s">
        <v>66</v>
      </c>
      <c r="C1028" s="4" t="s">
        <v>54</v>
      </c>
      <c r="D1028" s="4" t="s">
        <v>7</v>
      </c>
      <c r="E1028">
        <v>198</v>
      </c>
      <c r="F1028" s="5" t="s">
        <v>1127</v>
      </c>
      <c r="G1028">
        <v>29171270718232</v>
      </c>
      <c r="H1028" s="4">
        <v>-4496</v>
      </c>
      <c r="I1028">
        <f>big_mac_raw_index[[#This Row],[USD]]/100000</f>
        <v>-4.496E-2</v>
      </c>
    </row>
    <row r="1029" spans="1:9" x14ac:dyDescent="0.45">
      <c r="A1029" s="3">
        <v>42917</v>
      </c>
      <c r="B1029" s="4" t="s">
        <v>117</v>
      </c>
      <c r="C1029" s="4" t="s">
        <v>118</v>
      </c>
      <c r="D1029" s="4" t="s">
        <v>8</v>
      </c>
      <c r="E1029">
        <v>9900</v>
      </c>
      <c r="F1029" s="5" t="s">
        <v>1128</v>
      </c>
      <c r="G1029">
        <v>324360452925142</v>
      </c>
      <c r="H1029" s="4">
        <v>-388</v>
      </c>
      <c r="I1029">
        <f xml:space="preserve"> big_mac_raw_index[[#This Row],[USD]]/100000</f>
        <v>-3.8800000000000002E-3</v>
      </c>
    </row>
    <row r="1030" spans="1:9" x14ac:dyDescent="0.45">
      <c r="A1030" s="3">
        <v>42917</v>
      </c>
      <c r="B1030" s="4" t="s">
        <v>119</v>
      </c>
      <c r="C1030" s="4" t="s">
        <v>120</v>
      </c>
      <c r="D1030" s="4" t="s">
        <v>9</v>
      </c>
      <c r="E1030">
        <v>2290</v>
      </c>
      <c r="F1030" s="5" t="s">
        <v>1129</v>
      </c>
      <c r="G1030">
        <v>400003493480292</v>
      </c>
      <c r="H1030" s="4">
        <v>-24528</v>
      </c>
      <c r="I1030">
        <f>big_mac_raw_index[[#This Row],[USD]]/100000</f>
        <v>-0.24528</v>
      </c>
    </row>
    <row r="1031" spans="1:9" x14ac:dyDescent="0.45">
      <c r="A1031" s="3">
        <v>42917</v>
      </c>
      <c r="B1031" s="4" t="s">
        <v>67</v>
      </c>
      <c r="C1031" s="4" t="s">
        <v>68</v>
      </c>
      <c r="D1031" s="4" t="s">
        <v>10</v>
      </c>
      <c r="E1031">
        <v>75</v>
      </c>
      <c r="F1031" s="5" t="s">
        <v>1130</v>
      </c>
      <c r="G1031">
        <v>328139971386194</v>
      </c>
      <c r="H1031" s="4">
        <v>-38087</v>
      </c>
      <c r="I1031">
        <f xml:space="preserve"> big_mac_raw_index[[#This Row],[USD]]/100000</f>
        <v>-0.38086999999999999</v>
      </c>
    </row>
    <row r="1032" spans="1:9" x14ac:dyDescent="0.45">
      <c r="A1032" s="3">
        <v>42917</v>
      </c>
      <c r="B1032" s="4" t="s">
        <v>69</v>
      </c>
      <c r="C1032" s="4" t="s">
        <v>70</v>
      </c>
      <c r="D1032" s="4" t="s">
        <v>11</v>
      </c>
      <c r="E1032">
        <v>30</v>
      </c>
      <c r="F1032" s="5" t="s">
        <v>1131</v>
      </c>
      <c r="G1032">
        <v>460649054517816</v>
      </c>
      <c r="H1032" s="4">
        <v>-13085</v>
      </c>
      <c r="I1032">
        <f>big_mac_raw_index[[#This Row],[USD]]/100000</f>
        <v>-0.13084999999999999</v>
      </c>
    </row>
    <row r="1033" spans="1:9" x14ac:dyDescent="0.45">
      <c r="A1033" s="3">
        <v>42917</v>
      </c>
      <c r="B1033" s="4" t="s">
        <v>115</v>
      </c>
      <c r="C1033" s="4" t="s">
        <v>116</v>
      </c>
      <c r="D1033" s="4" t="s">
        <v>12</v>
      </c>
      <c r="E1033">
        <v>3137</v>
      </c>
      <c r="F1033" s="5" t="s">
        <v>1132</v>
      </c>
      <c r="G1033">
        <v>175398378529494</v>
      </c>
      <c r="H1033" s="4">
        <v>-66906</v>
      </c>
      <c r="I1033">
        <f xml:space="preserve"> big_mac_raw_index[[#This Row],[USD]]/100000</f>
        <v>-0.66905999999999999</v>
      </c>
    </row>
    <row r="1034" spans="1:9" x14ac:dyDescent="0.45">
      <c r="A1034" s="3">
        <v>42917</v>
      </c>
      <c r="B1034" s="4" t="s">
        <v>71</v>
      </c>
      <c r="C1034" s="4" t="s">
        <v>51</v>
      </c>
      <c r="D1034" s="4" t="s">
        <v>13</v>
      </c>
      <c r="E1034">
        <v>391</v>
      </c>
      <c r="F1034" s="5" t="s">
        <v>1133</v>
      </c>
      <c r="G1034">
        <v>446502449985779</v>
      </c>
      <c r="H1034" s="4">
        <v>-15754</v>
      </c>
      <c r="I1034">
        <f>big_mac_raw_index[[#This Row],[USD]]/100000</f>
        <v>-0.15754000000000001</v>
      </c>
    </row>
    <row r="1035" spans="1:9" x14ac:dyDescent="0.45">
      <c r="A1035" s="3">
        <v>42917</v>
      </c>
      <c r="B1035" s="4" t="s">
        <v>72</v>
      </c>
      <c r="C1035" s="4" t="s">
        <v>73</v>
      </c>
      <c r="D1035" s="4" t="s">
        <v>15</v>
      </c>
      <c r="E1035">
        <v>192</v>
      </c>
      <c r="F1035" s="5" t="s">
        <v>1134</v>
      </c>
      <c r="G1035">
        <v>245791461307047</v>
      </c>
      <c r="H1035" s="4">
        <v>-53624</v>
      </c>
      <c r="I1035">
        <f xml:space="preserve"> big_mac_raw_index[[#This Row],[USD]]/100000</f>
        <v>-0.53624000000000005</v>
      </c>
    </row>
    <row r="1036" spans="1:9" x14ac:dyDescent="0.45">
      <c r="A1036" s="3">
        <v>42917</v>
      </c>
      <c r="B1036" s="4" t="s">
        <v>74</v>
      </c>
      <c r="C1036" s="4" t="s">
        <v>75</v>
      </c>
      <c r="D1036" s="4" t="s">
        <v>16</v>
      </c>
      <c r="E1036">
        <v>862</v>
      </c>
      <c r="F1036" s="5" t="s">
        <v>1135</v>
      </c>
      <c r="G1036">
        <v>320894752849616</v>
      </c>
      <c r="H1036" s="4">
        <v>-39454</v>
      </c>
      <c r="I1036">
        <f>big_mac_raw_index[[#This Row],[USD]]/100000</f>
        <v>-0.39454</v>
      </c>
    </row>
    <row r="1037" spans="1:9" x14ac:dyDescent="0.45">
      <c r="A1037" s="3">
        <v>42917</v>
      </c>
      <c r="B1037" s="4" t="s">
        <v>134</v>
      </c>
      <c r="C1037" s="4" t="s">
        <v>135</v>
      </c>
      <c r="D1037" s="4" t="s">
        <v>18</v>
      </c>
      <c r="E1037">
        <v>178</v>
      </c>
      <c r="F1037" s="5" t="s">
        <v>1136</v>
      </c>
      <c r="G1037">
        <v>275723192502808</v>
      </c>
      <c r="H1037" s="4">
        <v>-47977</v>
      </c>
      <c r="I1037">
        <f xml:space="preserve"> big_mac_raw_index[[#This Row],[USD]]/100000</f>
        <v>-0.47976999999999997</v>
      </c>
    </row>
    <row r="1038" spans="1:9" x14ac:dyDescent="0.45">
      <c r="A1038" s="3">
        <v>42917</v>
      </c>
      <c r="B1038" s="4" t="s">
        <v>76</v>
      </c>
      <c r="C1038" s="4" t="s">
        <v>77</v>
      </c>
      <c r="D1038" s="4" t="s">
        <v>17</v>
      </c>
      <c r="E1038">
        <v>32126</v>
      </c>
      <c r="F1038" s="5" t="s">
        <v>1137</v>
      </c>
      <c r="G1038">
        <v>240293204682299</v>
      </c>
      <c r="H1038" s="4">
        <v>-54662</v>
      </c>
      <c r="I1038">
        <f>big_mac_raw_index[[#This Row],[USD]]/100000</f>
        <v>-0.54661999999999999</v>
      </c>
    </row>
    <row r="1039" spans="1:9" x14ac:dyDescent="0.45">
      <c r="A1039" s="3">
        <v>42917</v>
      </c>
      <c r="B1039" s="4" t="s">
        <v>78</v>
      </c>
      <c r="C1039" s="4" t="s">
        <v>79</v>
      </c>
      <c r="D1039" s="4" t="s">
        <v>19</v>
      </c>
      <c r="E1039">
        <v>169</v>
      </c>
      <c r="F1039" s="5" t="s">
        <v>1138</v>
      </c>
      <c r="G1039">
        <v>477333709927976</v>
      </c>
      <c r="H1039" s="4">
        <v>-9937</v>
      </c>
      <c r="I1039">
        <f xml:space="preserve"> big_mac_raw_index[[#This Row],[USD]]/100000</f>
        <v>-9.937E-2</v>
      </c>
    </row>
    <row r="1040" spans="1:9" x14ac:dyDescent="0.45">
      <c r="A1040" s="3">
        <v>42917</v>
      </c>
      <c r="B1040" s="4" t="s">
        <v>80</v>
      </c>
      <c r="C1040" s="4" t="s">
        <v>53</v>
      </c>
      <c r="D1040" s="4" t="s">
        <v>20</v>
      </c>
      <c r="E1040">
        <v>380</v>
      </c>
      <c r="F1040" s="5" t="s">
        <v>1139</v>
      </c>
      <c r="G1040">
        <v>336104723155846</v>
      </c>
      <c r="H1040" s="4">
        <v>-36584</v>
      </c>
      <c r="I1040">
        <f>big_mac_raw_index[[#This Row],[USD]]/100000</f>
        <v>-0.36584</v>
      </c>
    </row>
    <row r="1041" spans="1:9" x14ac:dyDescent="0.45">
      <c r="A1041" s="3">
        <v>42917</v>
      </c>
      <c r="B1041" s="4" t="s">
        <v>81</v>
      </c>
      <c r="C1041" s="4" t="s">
        <v>82</v>
      </c>
      <c r="D1041" s="4" t="s">
        <v>24</v>
      </c>
      <c r="E1041">
        <v>86</v>
      </c>
      <c r="F1041" s="5" t="s">
        <v>1140</v>
      </c>
      <c r="G1041">
        <v>200302783277047</v>
      </c>
      <c r="H1041" s="4">
        <v>-62207</v>
      </c>
      <c r="I1041">
        <f xml:space="preserve"> big_mac_raw_index[[#This Row],[USD]]/100000</f>
        <v>-0.62207000000000001</v>
      </c>
    </row>
    <row r="1042" spans="1:9" x14ac:dyDescent="0.45">
      <c r="A1042" s="3">
        <v>42917</v>
      </c>
      <c r="B1042" s="4" t="s">
        <v>83</v>
      </c>
      <c r="C1042" s="4" t="s">
        <v>84</v>
      </c>
      <c r="D1042" s="4" t="s">
        <v>23</v>
      </c>
      <c r="E1042">
        <v>49</v>
      </c>
      <c r="F1042" s="5" t="s">
        <v>1141</v>
      </c>
      <c r="G1042">
        <v>275424026530641</v>
      </c>
      <c r="H1042" s="4">
        <v>-48033</v>
      </c>
      <c r="I1042">
        <f>big_mac_raw_index[[#This Row],[USD]]/100000</f>
        <v>-0.48032999999999998</v>
      </c>
    </row>
    <row r="1043" spans="1:9" x14ac:dyDescent="0.45">
      <c r="A1043" s="3">
        <v>42917</v>
      </c>
      <c r="B1043" s="4" t="s">
        <v>85</v>
      </c>
      <c r="C1043" s="4" t="s">
        <v>86</v>
      </c>
      <c r="D1043" s="4" t="s">
        <v>26</v>
      </c>
      <c r="E1043">
        <v>61</v>
      </c>
      <c r="F1043" s="5" t="s">
        <v>1142</v>
      </c>
      <c r="G1043">
        <v>443225999862689</v>
      </c>
      <c r="H1043" s="4">
        <v>-16372</v>
      </c>
      <c r="I1043">
        <f xml:space="preserve"> big_mac_raw_index[[#This Row],[USD]]/100000</f>
        <v>-0.16372</v>
      </c>
    </row>
    <row r="1044" spans="1:9" x14ac:dyDescent="0.45">
      <c r="A1044" s="3">
        <v>42917</v>
      </c>
      <c r="B1044" s="4" t="s">
        <v>109</v>
      </c>
      <c r="C1044" s="4" t="s">
        <v>110</v>
      </c>
      <c r="D1044" s="4" t="s">
        <v>25</v>
      </c>
      <c r="E1044">
        <v>49</v>
      </c>
      <c r="F1044" s="5" t="s">
        <v>1143</v>
      </c>
      <c r="G1044">
        <v>591416018925313</v>
      </c>
      <c r="H1044" s="4">
        <v>11588</v>
      </c>
      <c r="I1044">
        <f>big_mac_raw_index[[#This Row],[USD]]/100000</f>
        <v>0.11588</v>
      </c>
    </row>
    <row r="1045" spans="1:9" x14ac:dyDescent="0.45">
      <c r="A1045" s="3">
        <v>42917</v>
      </c>
      <c r="B1045" s="4" t="s">
        <v>121</v>
      </c>
      <c r="C1045" s="4" t="s">
        <v>122</v>
      </c>
      <c r="D1045" s="4" t="s">
        <v>27</v>
      </c>
      <c r="E1045">
        <v>375</v>
      </c>
      <c r="F1045" s="5" t="s">
        <v>1144</v>
      </c>
      <c r="G1045">
        <v>356633380884451</v>
      </c>
      <c r="H1045" s="4">
        <v>-32711</v>
      </c>
      <c r="I1045">
        <f xml:space="preserve"> big_mac_raw_index[[#This Row],[USD]]/100000</f>
        <v>-0.32711000000000001</v>
      </c>
    </row>
    <row r="1046" spans="1:9" x14ac:dyDescent="0.45">
      <c r="A1046" s="3">
        <v>42917</v>
      </c>
      <c r="B1046" s="4" t="s">
        <v>111</v>
      </c>
      <c r="C1046" s="4" t="s">
        <v>112</v>
      </c>
      <c r="D1046" s="4" t="s">
        <v>28</v>
      </c>
      <c r="E1046">
        <v>105</v>
      </c>
      <c r="F1046" s="5" t="s">
        <v>1145</v>
      </c>
      <c r="G1046">
        <v>322927879440258</v>
      </c>
      <c r="H1046" s="4">
        <v>-3907</v>
      </c>
      <c r="I1046">
        <f>big_mac_raw_index[[#This Row],[USD]]/100000</f>
        <v>-3.9070000000000001E-2</v>
      </c>
    </row>
    <row r="1047" spans="1:9" x14ac:dyDescent="0.45">
      <c r="A1047" s="3">
        <v>42917</v>
      </c>
      <c r="B1047" s="4" t="s">
        <v>107</v>
      </c>
      <c r="C1047" s="4" t="s">
        <v>108</v>
      </c>
      <c r="D1047" s="4" t="s">
        <v>29</v>
      </c>
      <c r="E1047">
        <v>134</v>
      </c>
      <c r="F1047" s="5" t="s">
        <v>1146</v>
      </c>
      <c r="G1047">
        <v>264945182050953</v>
      </c>
      <c r="H1047" s="4">
        <v>-5001</v>
      </c>
      <c r="I1047">
        <f xml:space="preserve"> big_mac_raw_index[[#This Row],[USD]]/100000</f>
        <v>-5.0009999999999999E-2</v>
      </c>
    </row>
    <row r="1048" spans="1:9" x14ac:dyDescent="0.45">
      <c r="A1048" s="3">
        <v>42917</v>
      </c>
      <c r="B1048" s="4" t="s">
        <v>87</v>
      </c>
      <c r="C1048" s="4" t="s">
        <v>88</v>
      </c>
      <c r="D1048" s="4" t="s">
        <v>30</v>
      </c>
      <c r="E1048">
        <v>101</v>
      </c>
      <c r="F1048" s="5" t="s">
        <v>1147</v>
      </c>
      <c r="G1048">
        <v>272339966564202</v>
      </c>
      <c r="H1048" s="4">
        <v>-48615</v>
      </c>
      <c r="I1048">
        <f>big_mac_raw_index[[#This Row],[USD]]/100000</f>
        <v>-0.48615000000000003</v>
      </c>
    </row>
    <row r="1049" spans="1:9" x14ac:dyDescent="0.45">
      <c r="A1049" s="3">
        <v>42917</v>
      </c>
      <c r="B1049" s="4" t="s">
        <v>89</v>
      </c>
      <c r="C1049" s="4" t="s">
        <v>90</v>
      </c>
      <c r="D1049" s="4" t="s">
        <v>31</v>
      </c>
      <c r="E1049">
        <v>137</v>
      </c>
      <c r="F1049" s="5" t="s">
        <v>1148</v>
      </c>
      <c r="G1049">
        <v>227813538775694</v>
      </c>
      <c r="H1049" s="4">
        <v>-57016</v>
      </c>
      <c r="I1049">
        <f xml:space="preserve"> big_mac_raw_index[[#This Row],[USD]]/100000</f>
        <v>-0.57016</v>
      </c>
    </row>
    <row r="1050" spans="1:9" x14ac:dyDescent="0.45">
      <c r="A1050" s="3">
        <v>42917</v>
      </c>
      <c r="B1050" s="4" t="s">
        <v>123</v>
      </c>
      <c r="C1050" s="4" t="s">
        <v>124</v>
      </c>
      <c r="D1050" s="4" t="s">
        <v>32</v>
      </c>
      <c r="E1050">
        <v>12</v>
      </c>
      <c r="F1050" s="5" t="s">
        <v>1149</v>
      </c>
      <c r="G1050">
        <v>31998720051198</v>
      </c>
      <c r="H1050" s="4">
        <v>-39625</v>
      </c>
      <c r="I1050">
        <f>big_mac_raw_index[[#This Row],[USD]]/100000</f>
        <v>-0.39624999999999999</v>
      </c>
    </row>
    <row r="1051" spans="1:9" x14ac:dyDescent="0.45">
      <c r="A1051" s="3">
        <v>42917</v>
      </c>
      <c r="B1051" s="4" t="s">
        <v>91</v>
      </c>
      <c r="C1051" s="4" t="s">
        <v>92</v>
      </c>
      <c r="D1051" s="4" t="s">
        <v>33</v>
      </c>
      <c r="E1051">
        <v>56</v>
      </c>
      <c r="F1051" s="5" t="s">
        <v>1150</v>
      </c>
      <c r="G1051">
        <v>406474559047688</v>
      </c>
      <c r="H1051" s="4">
        <v>-23307</v>
      </c>
      <c r="I1051">
        <f xml:space="preserve"> big_mac_raw_index[[#This Row],[USD]]/100000</f>
        <v>-0.23307</v>
      </c>
    </row>
    <row r="1052" spans="1:9" x14ac:dyDescent="0.45">
      <c r="A1052" s="3">
        <v>42917</v>
      </c>
      <c r="B1052" s="4" t="s">
        <v>93</v>
      </c>
      <c r="C1052" s="4" t="s">
        <v>94</v>
      </c>
      <c r="D1052" s="4" t="s">
        <v>41</v>
      </c>
      <c r="E1052">
        <v>30</v>
      </c>
      <c r="F1052" s="5" t="s">
        <v>1151</v>
      </c>
      <c r="G1052">
        <v>226073850791259</v>
      </c>
      <c r="H1052" s="4">
        <v>-57345</v>
      </c>
      <c r="I1052">
        <f>big_mac_raw_index[[#This Row],[USD]]/100000</f>
        <v>-0.57345000000000002</v>
      </c>
    </row>
    <row r="1053" spans="1:9" x14ac:dyDescent="0.45">
      <c r="A1053" s="3">
        <v>42917</v>
      </c>
      <c r="B1053" s="4" t="s">
        <v>95</v>
      </c>
      <c r="C1053" s="4" t="s">
        <v>96</v>
      </c>
      <c r="D1053" s="4" t="s">
        <v>21</v>
      </c>
      <c r="E1053">
        <v>4400</v>
      </c>
      <c r="F1053" s="5" t="s">
        <v>1152</v>
      </c>
      <c r="G1053">
        <v>384396977241952</v>
      </c>
      <c r="H1053" s="4">
        <v>-27472</v>
      </c>
      <c r="I1053">
        <f xml:space="preserve"> big_mac_raw_index[[#This Row],[USD]]/100000</f>
        <v>-0.27472000000000002</v>
      </c>
    </row>
    <row r="1054" spans="1:9" x14ac:dyDescent="0.45">
      <c r="A1054" s="3">
        <v>42917</v>
      </c>
      <c r="B1054" s="4" t="s">
        <v>125</v>
      </c>
      <c r="C1054" s="4" t="s">
        <v>126</v>
      </c>
      <c r="D1054" s="4" t="s">
        <v>22</v>
      </c>
      <c r="E1054">
        <v>580</v>
      </c>
      <c r="F1054" s="5" t="s">
        <v>1153</v>
      </c>
      <c r="G1054">
        <v>377297121483168</v>
      </c>
      <c r="H1054" s="4">
        <v>-28812</v>
      </c>
      <c r="I1054">
        <f>big_mac_raw_index[[#This Row],[USD]]/100000</f>
        <v>-0.28811999999999999</v>
      </c>
    </row>
    <row r="1055" spans="1:9" x14ac:dyDescent="0.45">
      <c r="A1055" s="3">
        <v>42917</v>
      </c>
      <c r="B1055" s="4" t="s">
        <v>97</v>
      </c>
      <c r="C1055" s="4" t="s">
        <v>98</v>
      </c>
      <c r="D1055" s="4" t="s">
        <v>34</v>
      </c>
      <c r="E1055">
        <v>4897</v>
      </c>
      <c r="F1055" s="5" t="s">
        <v>1154</v>
      </c>
      <c r="G1055">
        <v>581892070131244</v>
      </c>
      <c r="H1055" s="4">
        <v>9791</v>
      </c>
      <c r="I1055">
        <f xml:space="preserve"> big_mac_raw_index[[#This Row],[USD]]/100000</f>
        <v>9.7909999999999997E-2</v>
      </c>
    </row>
    <row r="1056" spans="1:9" x14ac:dyDescent="0.45">
      <c r="A1056" s="3">
        <v>42917</v>
      </c>
      <c r="B1056" s="4" t="s">
        <v>99</v>
      </c>
      <c r="C1056" s="4" t="s">
        <v>100</v>
      </c>
      <c r="D1056" s="4" t="s">
        <v>5</v>
      </c>
      <c r="E1056">
        <v>65</v>
      </c>
      <c r="F1056" s="5" t="s">
        <v>1155</v>
      </c>
      <c r="G1056">
        <v>674168957112483</v>
      </c>
      <c r="H1056" s="4">
        <v>27202</v>
      </c>
      <c r="I1056">
        <f>big_mac_raw_index[[#This Row],[USD]]/100000</f>
        <v>0.27201999999999998</v>
      </c>
    </row>
    <row r="1057" spans="1:9" x14ac:dyDescent="0.45">
      <c r="A1057" s="3">
        <v>42917</v>
      </c>
      <c r="B1057" s="4" t="s">
        <v>101</v>
      </c>
      <c r="C1057" s="4" t="s">
        <v>102</v>
      </c>
      <c r="D1057" s="4" t="s">
        <v>103</v>
      </c>
      <c r="E1057">
        <v>69</v>
      </c>
      <c r="F1057" s="5" t="s">
        <v>1156</v>
      </c>
      <c r="G1057">
        <v>226396522024444</v>
      </c>
      <c r="H1057" s="4">
        <v>-57284</v>
      </c>
      <c r="I1057">
        <f xml:space="preserve"> big_mac_raw_index[[#This Row],[USD]]/100000</f>
        <v>-0.57284000000000002</v>
      </c>
    </row>
    <row r="1058" spans="1:9" x14ac:dyDescent="0.45">
      <c r="A1058" s="3">
        <v>42917</v>
      </c>
      <c r="B1058" s="4" t="s">
        <v>104</v>
      </c>
      <c r="C1058" s="4" t="s">
        <v>105</v>
      </c>
      <c r="D1058" s="4" t="s">
        <v>35</v>
      </c>
      <c r="E1058">
        <v>119</v>
      </c>
      <c r="F1058" s="5" t="s">
        <v>1157</v>
      </c>
      <c r="G1058">
        <v>349624667636214</v>
      </c>
      <c r="H1058" s="4">
        <v>-34033</v>
      </c>
      <c r="I1058">
        <f>big_mac_raw_index[[#This Row],[USD]]/100000</f>
        <v>-0.34033000000000002</v>
      </c>
    </row>
    <row r="1059" spans="1:9" x14ac:dyDescent="0.45">
      <c r="A1059" s="3">
        <v>42917</v>
      </c>
      <c r="B1059" s="4" t="s">
        <v>113</v>
      </c>
      <c r="C1059" s="4" t="s">
        <v>114</v>
      </c>
      <c r="D1059" s="4" t="s">
        <v>36</v>
      </c>
      <c r="E1059">
        <v>1075</v>
      </c>
      <c r="F1059" s="5" t="s">
        <v>1158</v>
      </c>
      <c r="G1059">
        <v>300611009353896</v>
      </c>
      <c r="H1059" s="4">
        <v>-43281</v>
      </c>
      <c r="I1059">
        <f xml:space="preserve"> big_mac_raw_index[[#This Row],[USD]]/100000</f>
        <v>-0.43280999999999997</v>
      </c>
    </row>
    <row r="1060" spans="1:9" x14ac:dyDescent="0.45">
      <c r="A1060" s="3">
        <v>42917</v>
      </c>
      <c r="B1060" s="4" t="s">
        <v>131</v>
      </c>
      <c r="C1060" s="4" t="s">
        <v>132</v>
      </c>
      <c r="D1060" s="4" t="s">
        <v>133</v>
      </c>
      <c r="E1060">
        <v>14</v>
      </c>
      <c r="F1060" s="5" t="s">
        <v>568</v>
      </c>
      <c r="G1060">
        <v>381159814865233</v>
      </c>
      <c r="H1060" s="4">
        <v>-28083</v>
      </c>
      <c r="I1060">
        <f>big_mac_raw_index[[#This Row],[USD]]/100000</f>
        <v>-0.28083000000000002</v>
      </c>
    </row>
    <row r="1061" spans="1:9" x14ac:dyDescent="0.45">
      <c r="A1061" s="3">
        <v>42917</v>
      </c>
      <c r="B1061" s="4" t="s">
        <v>127</v>
      </c>
      <c r="C1061" s="4" t="s">
        <v>128</v>
      </c>
      <c r="D1061" s="4" t="s">
        <v>37</v>
      </c>
      <c r="E1061">
        <v>44</v>
      </c>
      <c r="F1061" s="5" t="s">
        <v>1159</v>
      </c>
      <c r="G1061">
        <v>169785838317577</v>
      </c>
      <c r="H1061" s="4">
        <v>-67965</v>
      </c>
      <c r="I1061">
        <f xml:space="preserve"> big_mac_raw_index[[#This Row],[USD]]/100000</f>
        <v>-0.67964999999999998</v>
      </c>
    </row>
    <row r="1062" spans="1:9" x14ac:dyDescent="0.45">
      <c r="A1062" s="3">
        <v>42917</v>
      </c>
      <c r="B1062" s="4" t="s">
        <v>106</v>
      </c>
      <c r="C1062" s="4" t="s">
        <v>50</v>
      </c>
      <c r="D1062" s="4" t="s">
        <v>39</v>
      </c>
      <c r="E1062">
        <v>53</v>
      </c>
      <c r="F1062" s="5" t="s">
        <v>180</v>
      </c>
      <c r="G1062">
        <v>53</v>
      </c>
      <c r="H1062" s="4">
        <v>0</v>
      </c>
      <c r="I1062">
        <f>big_mac_raw_index[[#This Row],[USD]]/100000</f>
        <v>0</v>
      </c>
    </row>
    <row r="1063" spans="1:9" x14ac:dyDescent="0.45">
      <c r="A1063" s="3">
        <v>42917</v>
      </c>
      <c r="B1063" s="4" t="s">
        <v>129</v>
      </c>
      <c r="C1063" s="4" t="s">
        <v>130</v>
      </c>
      <c r="D1063" s="4" t="s">
        <v>38</v>
      </c>
      <c r="E1063">
        <v>130</v>
      </c>
      <c r="F1063" s="5" t="s">
        <v>1160</v>
      </c>
      <c r="G1063">
        <v>452882773036057</v>
      </c>
      <c r="H1063" s="4">
        <v>-1455</v>
      </c>
      <c r="I1063">
        <f xml:space="preserve"> big_mac_raw_index[[#This Row],[USD]]/100000</f>
        <v>-1.455E-2</v>
      </c>
    </row>
    <row r="1064" spans="1:9" x14ac:dyDescent="0.45">
      <c r="A1064" s="3">
        <v>42917</v>
      </c>
      <c r="B1064" s="4" t="s">
        <v>136</v>
      </c>
      <c r="C1064" s="4" t="s">
        <v>137</v>
      </c>
      <c r="D1064" s="4" t="s">
        <v>40</v>
      </c>
      <c r="E1064">
        <v>60000</v>
      </c>
      <c r="F1064" s="5" t="s">
        <v>1161</v>
      </c>
      <c r="G1064">
        <v>263939293962389</v>
      </c>
      <c r="H1064" s="4">
        <v>-502</v>
      </c>
      <c r="I1064">
        <f>big_mac_raw_index[[#This Row],[USD]]/100000</f>
        <v>-5.0200000000000002E-3</v>
      </c>
    </row>
    <row r="1065" spans="1:9" x14ac:dyDescent="0.45">
      <c r="A1065" s="3">
        <v>43101</v>
      </c>
      <c r="B1065" s="4" t="s">
        <v>55</v>
      </c>
      <c r="C1065" s="4" t="s">
        <v>56</v>
      </c>
      <c r="D1065" s="4" t="s">
        <v>1</v>
      </c>
      <c r="E1065">
        <v>75</v>
      </c>
      <c r="F1065" s="5" t="s">
        <v>1162</v>
      </c>
      <c r="G1065">
        <v>396039603960396</v>
      </c>
      <c r="H1065" s="4">
        <v>-24992</v>
      </c>
      <c r="I1065">
        <f xml:space="preserve"> big_mac_raw_index[[#This Row],[USD]]/100000</f>
        <v>-0.24992</v>
      </c>
    </row>
    <row r="1066" spans="1:9" x14ac:dyDescent="0.45">
      <c r="A1066" s="3">
        <v>43101</v>
      </c>
      <c r="B1066" s="4" t="s">
        <v>57</v>
      </c>
      <c r="C1066" s="4" t="s">
        <v>58</v>
      </c>
      <c r="D1066" s="4" t="s">
        <v>2</v>
      </c>
      <c r="E1066">
        <v>59</v>
      </c>
      <c r="F1066" s="5" t="s">
        <v>1163</v>
      </c>
      <c r="G1066">
        <v>470613499966375</v>
      </c>
      <c r="H1066" s="4">
        <v>-10869</v>
      </c>
      <c r="I1066">
        <f>big_mac_raw_index[[#This Row],[USD]]/100000</f>
        <v>-0.10868999999999999</v>
      </c>
    </row>
    <row r="1067" spans="1:9" x14ac:dyDescent="0.45">
      <c r="A1067" s="3">
        <v>43101</v>
      </c>
      <c r="B1067" s="4" t="s">
        <v>59</v>
      </c>
      <c r="C1067" s="4" t="s">
        <v>60</v>
      </c>
      <c r="D1067" s="4" t="s">
        <v>3</v>
      </c>
      <c r="E1067">
        <v>165</v>
      </c>
      <c r="F1067" s="5" t="s">
        <v>1164</v>
      </c>
      <c r="G1067">
        <v>511168251804579</v>
      </c>
      <c r="H1067" s="4">
        <v>-3188</v>
      </c>
      <c r="I1067">
        <f xml:space="preserve"> big_mac_raw_index[[#This Row],[USD]]/100000</f>
        <v>-3.1879999999999999E-2</v>
      </c>
    </row>
    <row r="1068" spans="1:9" x14ac:dyDescent="0.45">
      <c r="A1068" s="3">
        <v>43101</v>
      </c>
      <c r="B1068" s="4" t="s">
        <v>61</v>
      </c>
      <c r="C1068" s="4" t="s">
        <v>52</v>
      </c>
      <c r="D1068" s="4" t="s">
        <v>14</v>
      </c>
      <c r="E1068">
        <v>319</v>
      </c>
      <c r="F1068" s="5" t="s">
        <v>1165</v>
      </c>
      <c r="G1068">
        <v>441304599875552</v>
      </c>
      <c r="H1068" s="4">
        <v>-1642</v>
      </c>
      <c r="I1068">
        <f>big_mac_raw_index[[#This Row],[USD]]/100000</f>
        <v>-1.6420000000000001E-2</v>
      </c>
    </row>
    <row r="1069" spans="1:9" x14ac:dyDescent="0.45">
      <c r="A1069" s="3">
        <v>43101</v>
      </c>
      <c r="B1069" s="4" t="s">
        <v>62</v>
      </c>
      <c r="C1069" s="4" t="s">
        <v>63</v>
      </c>
      <c r="D1069" s="4" t="s">
        <v>4</v>
      </c>
      <c r="E1069">
        <v>655</v>
      </c>
      <c r="F1069" s="5" t="s">
        <v>1166</v>
      </c>
      <c r="G1069">
        <v>525724375953126</v>
      </c>
      <c r="H1069" s="4">
        <v>-431</v>
      </c>
      <c r="I1069">
        <f xml:space="preserve"> big_mac_raw_index[[#This Row],[USD]]/100000</f>
        <v>-4.3099999999999996E-3</v>
      </c>
    </row>
    <row r="1070" spans="1:9" x14ac:dyDescent="0.45">
      <c r="A1070" s="3">
        <v>43101</v>
      </c>
      <c r="B1070" s="4" t="s">
        <v>64</v>
      </c>
      <c r="C1070" s="4" t="s">
        <v>65</v>
      </c>
      <c r="D1070" s="4" t="s">
        <v>6</v>
      </c>
      <c r="E1070">
        <v>2600</v>
      </c>
      <c r="F1070" s="5" t="s">
        <v>1167</v>
      </c>
      <c r="G1070">
        <v>429088928680469</v>
      </c>
      <c r="H1070" s="4">
        <v>-18733</v>
      </c>
      <c r="I1070">
        <f>big_mac_raw_index[[#This Row],[USD]]/100000</f>
        <v>-0.18733</v>
      </c>
    </row>
    <row r="1071" spans="1:9" x14ac:dyDescent="0.45">
      <c r="A1071" s="3">
        <v>43101</v>
      </c>
      <c r="B1071" s="4" t="s">
        <v>66</v>
      </c>
      <c r="C1071" s="4" t="s">
        <v>54</v>
      </c>
      <c r="D1071" s="4" t="s">
        <v>7</v>
      </c>
      <c r="E1071">
        <v>204</v>
      </c>
      <c r="F1071" s="5" t="s">
        <v>1168</v>
      </c>
      <c r="G1071">
        <v>317164179104478</v>
      </c>
      <c r="H1071" s="4">
        <v>-39931</v>
      </c>
      <c r="I1071">
        <f xml:space="preserve"> big_mac_raw_index[[#This Row],[USD]]/100000</f>
        <v>-0.39931</v>
      </c>
    </row>
    <row r="1072" spans="1:9" x14ac:dyDescent="0.45">
      <c r="A1072" s="3">
        <v>43101</v>
      </c>
      <c r="B1072" s="4" t="s">
        <v>117</v>
      </c>
      <c r="C1072" s="4" t="s">
        <v>118</v>
      </c>
      <c r="D1072" s="4" t="s">
        <v>8</v>
      </c>
      <c r="E1072">
        <v>10900</v>
      </c>
      <c r="F1072" s="5" t="s">
        <v>1169</v>
      </c>
      <c r="G1072">
        <v>383246839092584</v>
      </c>
      <c r="H1072" s="4">
        <v>-27415</v>
      </c>
      <c r="I1072">
        <f>big_mac_raw_index[[#This Row],[USD]]/100000</f>
        <v>-0.27415</v>
      </c>
    </row>
    <row r="1073" spans="1:9" x14ac:dyDescent="0.45">
      <c r="A1073" s="3">
        <v>43101</v>
      </c>
      <c r="B1073" s="4" t="s">
        <v>119</v>
      </c>
      <c r="C1073" s="4" t="s">
        <v>120</v>
      </c>
      <c r="D1073" s="4" t="s">
        <v>9</v>
      </c>
      <c r="E1073">
        <v>2290</v>
      </c>
      <c r="F1073" s="5" t="s">
        <v>1170</v>
      </c>
      <c r="G1073">
        <v>402793168346437</v>
      </c>
      <c r="H1073" s="4">
        <v>-23713</v>
      </c>
      <c r="I1073">
        <f xml:space="preserve"> big_mac_raw_index[[#This Row],[USD]]/100000</f>
        <v>-0.23713000000000001</v>
      </c>
    </row>
    <row r="1074" spans="1:9" x14ac:dyDescent="0.45">
      <c r="A1074" s="3">
        <v>43101</v>
      </c>
      <c r="B1074" s="4" t="s">
        <v>67</v>
      </c>
      <c r="C1074" s="4" t="s">
        <v>68</v>
      </c>
      <c r="D1074" s="4" t="s">
        <v>10</v>
      </c>
      <c r="E1074">
        <v>79</v>
      </c>
      <c r="F1074" s="5" t="s">
        <v>1171</v>
      </c>
      <c r="G1074">
        <v>380777943799104</v>
      </c>
      <c r="H1074" s="4">
        <v>-27883</v>
      </c>
      <c r="I1074">
        <f>big_mac_raw_index[[#This Row],[USD]]/100000</f>
        <v>-0.27883000000000002</v>
      </c>
    </row>
    <row r="1075" spans="1:9" x14ac:dyDescent="0.45">
      <c r="A1075" s="3">
        <v>43101</v>
      </c>
      <c r="B1075" s="4" t="s">
        <v>69</v>
      </c>
      <c r="C1075" s="4" t="s">
        <v>70</v>
      </c>
      <c r="D1075" s="4" t="s">
        <v>11</v>
      </c>
      <c r="E1075">
        <v>30</v>
      </c>
      <c r="F1075" s="5" t="s">
        <v>1172</v>
      </c>
      <c r="G1075">
        <v>493202031992372</v>
      </c>
      <c r="H1075" s="4">
        <v>-6591</v>
      </c>
      <c r="I1075">
        <f xml:space="preserve"> big_mac_raw_index[[#This Row],[USD]]/100000</f>
        <v>-6.5909999999999996E-2</v>
      </c>
    </row>
    <row r="1076" spans="1:9" x14ac:dyDescent="0.45">
      <c r="A1076" s="3">
        <v>43101</v>
      </c>
      <c r="B1076" s="4" t="s">
        <v>115</v>
      </c>
      <c r="C1076" s="4" t="s">
        <v>116</v>
      </c>
      <c r="D1076" s="4" t="s">
        <v>12</v>
      </c>
      <c r="E1076">
        <v>3421</v>
      </c>
      <c r="F1076" s="5" t="s">
        <v>1173</v>
      </c>
      <c r="G1076">
        <v>193276836158192</v>
      </c>
      <c r="H1076" s="4">
        <v>-63395</v>
      </c>
      <c r="I1076">
        <f>big_mac_raw_index[[#This Row],[USD]]/100000</f>
        <v>-0.63395000000000001</v>
      </c>
    </row>
    <row r="1077" spans="1:9" x14ac:dyDescent="0.45">
      <c r="A1077" s="3">
        <v>43101</v>
      </c>
      <c r="B1077" s="4" t="s">
        <v>71</v>
      </c>
      <c r="C1077" s="4" t="s">
        <v>51</v>
      </c>
      <c r="D1077" s="4" t="s">
        <v>13</v>
      </c>
      <c r="E1077">
        <v>395</v>
      </c>
      <c r="F1077" s="5" t="s">
        <v>1174</v>
      </c>
      <c r="G1077">
        <v>48357874973246</v>
      </c>
      <c r="H1077" s="4">
        <v>-8413</v>
      </c>
      <c r="I1077">
        <f xml:space="preserve"> big_mac_raw_index[[#This Row],[USD]]/100000</f>
        <v>-8.4129999999999996E-2</v>
      </c>
    </row>
    <row r="1078" spans="1:9" x14ac:dyDescent="0.45">
      <c r="A1078" s="3">
        <v>43101</v>
      </c>
      <c r="B1078" s="4" t="s">
        <v>72</v>
      </c>
      <c r="C1078" s="4" t="s">
        <v>73</v>
      </c>
      <c r="D1078" s="4" t="s">
        <v>15</v>
      </c>
      <c r="E1078">
        <v>205</v>
      </c>
      <c r="F1078" s="5" t="s">
        <v>1175</v>
      </c>
      <c r="G1078">
        <v>262181864688579</v>
      </c>
      <c r="H1078" s="4">
        <v>-50344</v>
      </c>
      <c r="I1078">
        <f>big_mac_raw_index[[#This Row],[USD]]/100000</f>
        <v>-0.50344</v>
      </c>
    </row>
    <row r="1079" spans="1:9" x14ac:dyDescent="0.45">
      <c r="A1079" s="3">
        <v>43101</v>
      </c>
      <c r="B1079" s="4" t="s">
        <v>74</v>
      </c>
      <c r="C1079" s="4" t="s">
        <v>75</v>
      </c>
      <c r="D1079" s="4" t="s">
        <v>16</v>
      </c>
      <c r="E1079">
        <v>864</v>
      </c>
      <c r="F1079" s="5" t="s">
        <v>1176</v>
      </c>
      <c r="G1079">
        <v>342663850530346</v>
      </c>
      <c r="H1079" s="4">
        <v>-35102</v>
      </c>
      <c r="I1079">
        <f xml:space="preserve"> big_mac_raw_index[[#This Row],[USD]]/100000</f>
        <v>-0.35102</v>
      </c>
    </row>
    <row r="1080" spans="1:9" x14ac:dyDescent="0.45">
      <c r="A1080" s="3">
        <v>43101</v>
      </c>
      <c r="B1080" s="4" t="s">
        <v>134</v>
      </c>
      <c r="C1080" s="4" t="s">
        <v>135</v>
      </c>
      <c r="D1080" s="4" t="s">
        <v>18</v>
      </c>
      <c r="E1080">
        <v>180</v>
      </c>
      <c r="F1080" s="5" t="s">
        <v>1177</v>
      </c>
      <c r="G1080">
        <v>281861065982893</v>
      </c>
      <c r="H1080" s="4">
        <v>-46617</v>
      </c>
      <c r="I1080">
        <f>big_mac_raw_index[[#This Row],[USD]]/100000</f>
        <v>-0.46616999999999997</v>
      </c>
    </row>
    <row r="1081" spans="1:9" x14ac:dyDescent="0.45">
      <c r="A1081" s="3">
        <v>43101</v>
      </c>
      <c r="B1081" s="4" t="s">
        <v>76</v>
      </c>
      <c r="C1081" s="4" t="s">
        <v>77</v>
      </c>
      <c r="D1081" s="4" t="s">
        <v>17</v>
      </c>
      <c r="E1081">
        <v>35750</v>
      </c>
      <c r="F1081" s="5" t="s">
        <v>1178</v>
      </c>
      <c r="G1081">
        <v>267609851036754</v>
      </c>
      <c r="H1081" s="4">
        <v>-49316</v>
      </c>
      <c r="I1081">
        <f xml:space="preserve"> big_mac_raw_index[[#This Row],[USD]]/100000</f>
        <v>-0.49315999999999999</v>
      </c>
    </row>
    <row r="1082" spans="1:9" x14ac:dyDescent="0.45">
      <c r="A1082" s="3">
        <v>43101</v>
      </c>
      <c r="B1082" s="4" t="s">
        <v>78</v>
      </c>
      <c r="C1082" s="4" t="s">
        <v>79</v>
      </c>
      <c r="D1082" s="4" t="s">
        <v>19</v>
      </c>
      <c r="E1082">
        <v>165</v>
      </c>
      <c r="F1082" s="5" t="s">
        <v>1179</v>
      </c>
      <c r="G1082">
        <v>480160635558078</v>
      </c>
      <c r="H1082" s="4">
        <v>-906</v>
      </c>
      <c r="I1082">
        <f>big_mac_raw_index[[#This Row],[USD]]/100000</f>
        <v>-9.0600000000000003E-3</v>
      </c>
    </row>
    <row r="1083" spans="1:9" x14ac:dyDescent="0.45">
      <c r="A1083" s="3">
        <v>43101</v>
      </c>
      <c r="B1083" s="4" t="s">
        <v>80</v>
      </c>
      <c r="C1083" s="4" t="s">
        <v>53</v>
      </c>
      <c r="D1083" s="4" t="s">
        <v>20</v>
      </c>
      <c r="E1083">
        <v>380</v>
      </c>
      <c r="F1083" s="5" t="s">
        <v>1180</v>
      </c>
      <c r="G1083">
        <v>343192594265071</v>
      </c>
      <c r="H1083" s="4">
        <v>-35001</v>
      </c>
      <c r="I1083">
        <f xml:space="preserve"> big_mac_raw_index[[#This Row],[USD]]/100000</f>
        <v>-0.35000999999999999</v>
      </c>
    </row>
    <row r="1084" spans="1:9" x14ac:dyDescent="0.45">
      <c r="A1084" s="3">
        <v>43101</v>
      </c>
      <c r="B1084" s="4" t="s">
        <v>81</v>
      </c>
      <c r="C1084" s="4" t="s">
        <v>82</v>
      </c>
      <c r="D1084" s="4" t="s">
        <v>24</v>
      </c>
      <c r="E1084">
        <v>9</v>
      </c>
      <c r="F1084" s="5" t="s">
        <v>1181</v>
      </c>
      <c r="G1084">
        <v>227617602427921</v>
      </c>
      <c r="H1084" s="4">
        <v>-56891</v>
      </c>
      <c r="I1084">
        <f>big_mac_raw_index[[#This Row],[USD]]/100000</f>
        <v>-0.56891000000000003</v>
      </c>
    </row>
    <row r="1085" spans="1:9" x14ac:dyDescent="0.45">
      <c r="A1085" s="3">
        <v>43101</v>
      </c>
      <c r="B1085" s="4" t="s">
        <v>83</v>
      </c>
      <c r="C1085" s="4" t="s">
        <v>84</v>
      </c>
      <c r="D1085" s="4" t="s">
        <v>23</v>
      </c>
      <c r="E1085">
        <v>48</v>
      </c>
      <c r="F1085" s="5" t="s">
        <v>1182</v>
      </c>
      <c r="G1085">
        <v>257186486993329</v>
      </c>
      <c r="H1085" s="4">
        <v>-5129</v>
      </c>
      <c r="I1085">
        <f xml:space="preserve"> big_mac_raw_index[[#This Row],[USD]]/100000</f>
        <v>-5.1290000000000002E-2</v>
      </c>
    </row>
    <row r="1086" spans="1:9" x14ac:dyDescent="0.45">
      <c r="A1086" s="3">
        <v>43101</v>
      </c>
      <c r="B1086" s="4" t="s">
        <v>85</v>
      </c>
      <c r="C1086" s="4" t="s">
        <v>86</v>
      </c>
      <c r="D1086" s="4" t="s">
        <v>26</v>
      </c>
      <c r="E1086">
        <v>62</v>
      </c>
      <c r="F1086" s="5" t="s">
        <v>1183</v>
      </c>
      <c r="G1086">
        <v>451019000139252</v>
      </c>
      <c r="H1086" s="4">
        <v>-1458</v>
      </c>
      <c r="I1086">
        <f>big_mac_raw_index[[#This Row],[USD]]/100000</f>
        <v>-1.4579999999999999E-2</v>
      </c>
    </row>
    <row r="1087" spans="1:9" x14ac:dyDescent="0.45">
      <c r="A1087" s="3">
        <v>43101</v>
      </c>
      <c r="B1087" s="4" t="s">
        <v>109</v>
      </c>
      <c r="C1087" s="4" t="s">
        <v>110</v>
      </c>
      <c r="D1087" s="4" t="s">
        <v>25</v>
      </c>
      <c r="E1087">
        <v>49</v>
      </c>
      <c r="F1087" s="5" t="s">
        <v>1184</v>
      </c>
      <c r="G1087">
        <v>624195870116304</v>
      </c>
      <c r="H1087" s="4">
        <v>18219</v>
      </c>
      <c r="I1087">
        <f xml:space="preserve"> big_mac_raw_index[[#This Row],[USD]]/100000</f>
        <v>0.18218999999999999</v>
      </c>
    </row>
    <row r="1088" spans="1:9" x14ac:dyDescent="0.45">
      <c r="A1088" s="3">
        <v>43101</v>
      </c>
      <c r="B1088" s="4" t="s">
        <v>121</v>
      </c>
      <c r="C1088" s="4" t="s">
        <v>122</v>
      </c>
      <c r="D1088" s="4" t="s">
        <v>27</v>
      </c>
      <c r="E1088">
        <v>375</v>
      </c>
      <c r="F1088" s="5" t="s">
        <v>1185</v>
      </c>
      <c r="G1088">
        <v>339351160580969</v>
      </c>
      <c r="H1088" s="4">
        <v>-35729</v>
      </c>
      <c r="I1088">
        <f>big_mac_raw_index[[#This Row],[USD]]/100000</f>
        <v>-0.35729</v>
      </c>
    </row>
    <row r="1089" spans="1:9" x14ac:dyDescent="0.45">
      <c r="A1089" s="3">
        <v>43101</v>
      </c>
      <c r="B1089" s="4" t="s">
        <v>111</v>
      </c>
      <c r="C1089" s="4" t="s">
        <v>112</v>
      </c>
      <c r="D1089" s="4" t="s">
        <v>28</v>
      </c>
      <c r="E1089">
        <v>105</v>
      </c>
      <c r="F1089" s="5" t="s">
        <v>1186</v>
      </c>
      <c r="G1089">
        <v>326899128268991</v>
      </c>
      <c r="H1089" s="4">
        <v>-38087</v>
      </c>
      <c r="I1089">
        <f xml:space="preserve"> big_mac_raw_index[[#This Row],[USD]]/100000</f>
        <v>-0.38086999999999999</v>
      </c>
    </row>
    <row r="1090" spans="1:9" x14ac:dyDescent="0.45">
      <c r="A1090" s="3">
        <v>43101</v>
      </c>
      <c r="B1090" s="4" t="s">
        <v>107</v>
      </c>
      <c r="C1090" s="4" t="s">
        <v>108</v>
      </c>
      <c r="D1090" s="4" t="s">
        <v>29</v>
      </c>
      <c r="E1090">
        <v>134</v>
      </c>
      <c r="F1090" s="5" t="s">
        <v>1187</v>
      </c>
      <c r="G1090">
        <v>264169541646131</v>
      </c>
      <c r="H1090" s="4">
        <v>-49968</v>
      </c>
      <c r="I1090">
        <f>big_mac_raw_index[[#This Row],[USD]]/100000</f>
        <v>-0.49968000000000001</v>
      </c>
    </row>
    <row r="1091" spans="1:9" x14ac:dyDescent="0.45">
      <c r="A1091" s="3">
        <v>43101</v>
      </c>
      <c r="B1091" s="4" t="s">
        <v>87</v>
      </c>
      <c r="C1091" s="4" t="s">
        <v>88</v>
      </c>
      <c r="D1091" s="4" t="s">
        <v>30</v>
      </c>
      <c r="E1091">
        <v>101</v>
      </c>
      <c r="F1091" s="5" t="s">
        <v>1188</v>
      </c>
      <c r="G1091">
        <v>296557292813624</v>
      </c>
      <c r="H1091" s="4">
        <v>-43834</v>
      </c>
      <c r="I1091">
        <f xml:space="preserve"> big_mac_raw_index[[#This Row],[USD]]/100000</f>
        <v>-0.43834000000000001</v>
      </c>
    </row>
    <row r="1092" spans="1:9" x14ac:dyDescent="0.45">
      <c r="A1092" s="3">
        <v>43101</v>
      </c>
      <c r="B1092" s="4" t="s">
        <v>89</v>
      </c>
      <c r="C1092" s="4" t="s">
        <v>90</v>
      </c>
      <c r="D1092" s="4" t="s">
        <v>31</v>
      </c>
      <c r="E1092">
        <v>130</v>
      </c>
      <c r="F1092" s="5" t="s">
        <v>1189</v>
      </c>
      <c r="G1092">
        <v>229095074455899</v>
      </c>
      <c r="H1092" s="4">
        <v>-56611</v>
      </c>
      <c r="I1092">
        <f>big_mac_raw_index[[#This Row],[USD]]/100000</f>
        <v>-0.56611</v>
      </c>
    </row>
    <row r="1093" spans="1:9" x14ac:dyDescent="0.45">
      <c r="A1093" s="3">
        <v>43101</v>
      </c>
      <c r="B1093" s="4" t="s">
        <v>123</v>
      </c>
      <c r="C1093" s="4" t="s">
        <v>124</v>
      </c>
      <c r="D1093" s="4" t="s">
        <v>32</v>
      </c>
      <c r="E1093">
        <v>12</v>
      </c>
      <c r="F1093" s="5" t="s">
        <v>1190</v>
      </c>
      <c r="G1093">
        <v>319974402047836</v>
      </c>
      <c r="H1093" s="4">
        <v>-39399</v>
      </c>
      <c r="I1093">
        <f xml:space="preserve"> big_mac_raw_index[[#This Row],[USD]]/100000</f>
        <v>-0.39399000000000001</v>
      </c>
    </row>
    <row r="1094" spans="1:9" x14ac:dyDescent="0.45">
      <c r="A1094" s="3">
        <v>43101</v>
      </c>
      <c r="B1094" s="4" t="s">
        <v>91</v>
      </c>
      <c r="C1094" s="4" t="s">
        <v>92</v>
      </c>
      <c r="D1094" s="4" t="s">
        <v>33</v>
      </c>
      <c r="E1094">
        <v>58</v>
      </c>
      <c r="F1094" s="5" t="s">
        <v>1191</v>
      </c>
      <c r="G1094">
        <v>438546746814865</v>
      </c>
      <c r="H1094" s="4">
        <v>-16942</v>
      </c>
      <c r="I1094">
        <f>big_mac_raw_index[[#This Row],[USD]]/100000</f>
        <v>-0.16941999999999999</v>
      </c>
    </row>
    <row r="1095" spans="1:9" x14ac:dyDescent="0.45">
      <c r="A1095" s="3">
        <v>43101</v>
      </c>
      <c r="B1095" s="4" t="s">
        <v>93</v>
      </c>
      <c r="C1095" s="4" t="s">
        <v>94</v>
      </c>
      <c r="D1095" s="4" t="s">
        <v>41</v>
      </c>
      <c r="E1095">
        <v>30</v>
      </c>
      <c r="F1095" s="5" t="s">
        <v>1192</v>
      </c>
      <c r="G1095">
        <v>244735135399714</v>
      </c>
      <c r="H1095" s="4">
        <v>-53649</v>
      </c>
      <c r="I1095">
        <f xml:space="preserve"> big_mac_raw_index[[#This Row],[USD]]/100000</f>
        <v>-0.53649000000000002</v>
      </c>
    </row>
    <row r="1096" spans="1:9" x14ac:dyDescent="0.45">
      <c r="A1096" s="3">
        <v>43101</v>
      </c>
      <c r="B1096" s="4" t="s">
        <v>95</v>
      </c>
      <c r="C1096" s="4" t="s">
        <v>96</v>
      </c>
      <c r="D1096" s="4" t="s">
        <v>21</v>
      </c>
      <c r="E1096">
        <v>4400</v>
      </c>
      <c r="F1096" s="5" t="s">
        <v>1193</v>
      </c>
      <c r="G1096">
        <v>411503390226795</v>
      </c>
      <c r="H1096" s="4">
        <v>-22064</v>
      </c>
      <c r="I1096">
        <f>big_mac_raw_index[[#This Row],[USD]]/100000</f>
        <v>-0.22064</v>
      </c>
    </row>
    <row r="1097" spans="1:9" x14ac:dyDescent="0.45">
      <c r="A1097" s="3">
        <v>43101</v>
      </c>
      <c r="B1097" s="4" t="s">
        <v>125</v>
      </c>
      <c r="C1097" s="4" t="s">
        <v>126</v>
      </c>
      <c r="D1097" s="4" t="s">
        <v>22</v>
      </c>
      <c r="E1097">
        <v>580</v>
      </c>
      <c r="F1097" s="5" t="s">
        <v>1194</v>
      </c>
      <c r="G1097">
        <v>377113133940182</v>
      </c>
      <c r="H1097" s="4">
        <v>-28577</v>
      </c>
      <c r="I1097">
        <f xml:space="preserve"> big_mac_raw_index[[#This Row],[USD]]/100000</f>
        <v>-0.28577000000000002</v>
      </c>
    </row>
    <row r="1098" spans="1:9" x14ac:dyDescent="0.45">
      <c r="A1098" s="3">
        <v>43101</v>
      </c>
      <c r="B1098" s="4" t="s">
        <v>97</v>
      </c>
      <c r="C1098" s="4" t="s">
        <v>98</v>
      </c>
      <c r="D1098" s="4" t="s">
        <v>34</v>
      </c>
      <c r="E1098">
        <v>491</v>
      </c>
      <c r="F1098" s="5" t="s">
        <v>1195</v>
      </c>
      <c r="G1098">
        <v>612311068987879</v>
      </c>
      <c r="H1098" s="4">
        <v>15968</v>
      </c>
      <c r="I1098">
        <f>big_mac_raw_index[[#This Row],[USD]]/100000</f>
        <v>0.15967999999999999</v>
      </c>
    </row>
    <row r="1099" spans="1:9" x14ac:dyDescent="0.45">
      <c r="A1099" s="3">
        <v>43101</v>
      </c>
      <c r="B1099" s="4" t="s">
        <v>99</v>
      </c>
      <c r="C1099" s="4" t="s">
        <v>100</v>
      </c>
      <c r="D1099" s="4" t="s">
        <v>5</v>
      </c>
      <c r="E1099">
        <v>65</v>
      </c>
      <c r="F1099" s="5" t="s">
        <v>1196</v>
      </c>
      <c r="G1099">
        <v>676484362803768</v>
      </c>
      <c r="H1099" s="4">
        <v>28122</v>
      </c>
      <c r="I1099">
        <f xml:space="preserve"> big_mac_raw_index[[#This Row],[USD]]/100000</f>
        <v>0.28122000000000003</v>
      </c>
    </row>
    <row r="1100" spans="1:9" x14ac:dyDescent="0.45">
      <c r="A1100" s="3">
        <v>43101</v>
      </c>
      <c r="B1100" s="4" t="s">
        <v>101</v>
      </c>
      <c r="C1100" s="4" t="s">
        <v>102</v>
      </c>
      <c r="D1100" s="4" t="s">
        <v>103</v>
      </c>
      <c r="E1100">
        <v>69</v>
      </c>
      <c r="F1100" s="5" t="s">
        <v>1197</v>
      </c>
      <c r="G1100">
        <v>233478834636078</v>
      </c>
      <c r="H1100" s="4">
        <v>-55781</v>
      </c>
      <c r="I1100">
        <f>big_mac_raw_index[[#This Row],[USD]]/100000</f>
        <v>-0.55781000000000003</v>
      </c>
    </row>
    <row r="1101" spans="1:9" x14ac:dyDescent="0.45">
      <c r="A1101" s="3">
        <v>43101</v>
      </c>
      <c r="B1101" s="4" t="s">
        <v>104</v>
      </c>
      <c r="C1101" s="4" t="s">
        <v>105</v>
      </c>
      <c r="D1101" s="4" t="s">
        <v>35</v>
      </c>
      <c r="E1101">
        <v>119</v>
      </c>
      <c r="F1101" s="5" t="s">
        <v>1198</v>
      </c>
      <c r="G1101">
        <v>37245696400626</v>
      </c>
      <c r="H1101" s="4">
        <v>-29459</v>
      </c>
      <c r="I1101">
        <f xml:space="preserve"> big_mac_raw_index[[#This Row],[USD]]/100000</f>
        <v>-0.29459000000000002</v>
      </c>
    </row>
    <row r="1102" spans="1:9" x14ac:dyDescent="0.45">
      <c r="A1102" s="3">
        <v>43101</v>
      </c>
      <c r="B1102" s="4" t="s">
        <v>113</v>
      </c>
      <c r="C1102" s="4" t="s">
        <v>114</v>
      </c>
      <c r="D1102" s="4" t="s">
        <v>36</v>
      </c>
      <c r="E1102">
        <v>1075</v>
      </c>
      <c r="F1102" s="5" t="s">
        <v>1199</v>
      </c>
      <c r="G1102">
        <v>282701309630253</v>
      </c>
      <c r="H1102" s="4">
        <v>-46458</v>
      </c>
      <c r="I1102">
        <f>big_mac_raw_index[[#This Row],[USD]]/100000</f>
        <v>-0.46457999999999999</v>
      </c>
    </row>
    <row r="1103" spans="1:9" x14ac:dyDescent="0.45">
      <c r="A1103" s="3">
        <v>43101</v>
      </c>
      <c r="B1103" s="4" t="s">
        <v>131</v>
      </c>
      <c r="C1103" s="4" t="s">
        <v>132</v>
      </c>
      <c r="D1103" s="4" t="s">
        <v>133</v>
      </c>
      <c r="E1103">
        <v>14</v>
      </c>
      <c r="F1103" s="5" t="s">
        <v>568</v>
      </c>
      <c r="G1103">
        <v>381159814865233</v>
      </c>
      <c r="H1103" s="4">
        <v>-27811</v>
      </c>
      <c r="I1103">
        <f xml:space="preserve"> big_mac_raw_index[[#This Row],[USD]]/100000</f>
        <v>-0.27811000000000002</v>
      </c>
    </row>
    <row r="1104" spans="1:9" x14ac:dyDescent="0.45">
      <c r="A1104" s="3">
        <v>43101</v>
      </c>
      <c r="B1104" s="4" t="s">
        <v>127</v>
      </c>
      <c r="C1104" s="4" t="s">
        <v>128</v>
      </c>
      <c r="D1104" s="4" t="s">
        <v>37</v>
      </c>
      <c r="E1104">
        <v>47</v>
      </c>
      <c r="F1104" s="5" t="s">
        <v>1200</v>
      </c>
      <c r="G1104">
        <v>16367752045969</v>
      </c>
      <c r="H1104" s="4">
        <v>-69</v>
      </c>
      <c r="I1104">
        <f>big_mac_raw_index[[#This Row],[USD]]/100000</f>
        <v>-6.8999999999999997E-4</v>
      </c>
    </row>
    <row r="1105" spans="1:9" x14ac:dyDescent="0.45">
      <c r="A1105" s="3">
        <v>43101</v>
      </c>
      <c r="B1105" s="4" t="s">
        <v>106</v>
      </c>
      <c r="C1105" s="4" t="s">
        <v>50</v>
      </c>
      <c r="D1105" s="4" t="s">
        <v>39</v>
      </c>
      <c r="E1105">
        <v>528</v>
      </c>
      <c r="F1105" s="5" t="s">
        <v>180</v>
      </c>
      <c r="G1105">
        <v>528</v>
      </c>
      <c r="H1105" s="4">
        <v>0</v>
      </c>
      <c r="I1105">
        <f xml:space="preserve"> big_mac_raw_index[[#This Row],[USD]]/100000</f>
        <v>0</v>
      </c>
    </row>
    <row r="1106" spans="1:9" x14ac:dyDescent="0.45">
      <c r="A1106" s="3">
        <v>43101</v>
      </c>
      <c r="B1106" s="4" t="s">
        <v>129</v>
      </c>
      <c r="C1106" s="4" t="s">
        <v>130</v>
      </c>
      <c r="D1106" s="4" t="s">
        <v>38</v>
      </c>
      <c r="E1106">
        <v>140</v>
      </c>
      <c r="F1106" s="5" t="s">
        <v>1201</v>
      </c>
      <c r="G1106">
        <v>489853044086774</v>
      </c>
      <c r="H1106" s="4">
        <v>-7225</v>
      </c>
      <c r="I1106">
        <f>big_mac_raw_index[[#This Row],[USD]]/100000</f>
        <v>-7.2249999999999995E-2</v>
      </c>
    </row>
    <row r="1107" spans="1:9" x14ac:dyDescent="0.45">
      <c r="A1107" s="3">
        <v>43101</v>
      </c>
      <c r="B1107" s="4" t="s">
        <v>136</v>
      </c>
      <c r="C1107" s="4" t="s">
        <v>137</v>
      </c>
      <c r="D1107" s="4" t="s">
        <v>40</v>
      </c>
      <c r="E1107">
        <v>65000</v>
      </c>
      <c r="F1107" s="5" t="s">
        <v>1202</v>
      </c>
      <c r="G1107">
        <v>286198621843559</v>
      </c>
      <c r="H1107" s="4">
        <v>-45796</v>
      </c>
      <c r="I1107">
        <f xml:space="preserve"> big_mac_raw_index[[#This Row],[USD]]/100000</f>
        <v>-0.45795999999999998</v>
      </c>
    </row>
    <row r="1108" spans="1:9" x14ac:dyDescent="0.45">
      <c r="A1108" s="3">
        <v>43282</v>
      </c>
      <c r="B1108" s="4" t="s">
        <v>55</v>
      </c>
      <c r="C1108" s="4" t="s">
        <v>56</v>
      </c>
      <c r="D1108" s="4" t="s">
        <v>1</v>
      </c>
      <c r="E1108">
        <v>75</v>
      </c>
      <c r="F1108" s="5" t="s">
        <v>1203</v>
      </c>
      <c r="G1108">
        <v>270513976555455</v>
      </c>
      <c r="H1108" s="4">
        <v>-50905</v>
      </c>
      <c r="I1108">
        <f>big_mac_raw_index[[#This Row],[USD]]/100000</f>
        <v>-0.50905</v>
      </c>
    </row>
    <row r="1109" spans="1:9" x14ac:dyDescent="0.45">
      <c r="A1109" s="3">
        <v>43282</v>
      </c>
      <c r="B1109" s="4" t="s">
        <v>57</v>
      </c>
      <c r="C1109" s="4" t="s">
        <v>58</v>
      </c>
      <c r="D1109" s="4" t="s">
        <v>2</v>
      </c>
      <c r="E1109">
        <v>605</v>
      </c>
      <c r="F1109" s="5" t="s">
        <v>1204</v>
      </c>
      <c r="G1109">
        <v>451541749999998</v>
      </c>
      <c r="H1109" s="4">
        <v>-1805</v>
      </c>
      <c r="I1109">
        <f xml:space="preserve"> big_mac_raw_index[[#This Row],[USD]]/100000</f>
        <v>-1.805E-2</v>
      </c>
    </row>
    <row r="1110" spans="1:9" x14ac:dyDescent="0.45">
      <c r="A1110" s="3">
        <v>43282</v>
      </c>
      <c r="B1110" s="4" t="s">
        <v>138</v>
      </c>
      <c r="C1110" s="4" t="s">
        <v>139</v>
      </c>
      <c r="D1110" s="4" t="s">
        <v>140</v>
      </c>
      <c r="E1110">
        <v>395</v>
      </c>
      <c r="F1110" s="5" t="s">
        <v>1205</v>
      </c>
      <c r="G1110">
        <v>232114000293815</v>
      </c>
      <c r="H1110" s="4">
        <v>-57874</v>
      </c>
      <c r="I1110">
        <f>big_mac_raw_index[[#This Row],[USD]]/100000</f>
        <v>-0.57874000000000003</v>
      </c>
    </row>
    <row r="1111" spans="1:9" x14ac:dyDescent="0.45">
      <c r="A1111" s="3">
        <v>43282</v>
      </c>
      <c r="B1111" s="4" t="s">
        <v>141</v>
      </c>
      <c r="C1111" s="4" t="s">
        <v>142</v>
      </c>
      <c r="D1111" s="4" t="s">
        <v>143</v>
      </c>
      <c r="E1111">
        <v>12</v>
      </c>
      <c r="F1111" s="5" t="s">
        <v>1206</v>
      </c>
      <c r="G1111">
        <v>316163878276907</v>
      </c>
      <c r="H1111" s="4">
        <v>-4262</v>
      </c>
      <c r="I1111">
        <f xml:space="preserve"> big_mac_raw_index[[#This Row],[USD]]/100000</f>
        <v>-4.2619999999999998E-2</v>
      </c>
    </row>
    <row r="1112" spans="1:9" x14ac:dyDescent="0.45">
      <c r="A1112" s="3">
        <v>43282</v>
      </c>
      <c r="B1112" s="4" t="s">
        <v>59</v>
      </c>
      <c r="C1112" s="4" t="s">
        <v>60</v>
      </c>
      <c r="D1112" s="4" t="s">
        <v>3</v>
      </c>
      <c r="E1112">
        <v>169</v>
      </c>
      <c r="F1112" s="5" t="s">
        <v>1207</v>
      </c>
      <c r="G1112">
        <v>440293355217737</v>
      </c>
      <c r="H1112" s="4">
        <v>-20092</v>
      </c>
      <c r="I1112">
        <f>big_mac_raw_index[[#This Row],[USD]]/100000</f>
        <v>-0.20091999999999999</v>
      </c>
    </row>
    <row r="1113" spans="1:9" x14ac:dyDescent="0.45">
      <c r="A1113" s="3">
        <v>43282</v>
      </c>
      <c r="B1113" s="4" t="s">
        <v>61</v>
      </c>
      <c r="C1113" s="4" t="s">
        <v>52</v>
      </c>
      <c r="D1113" s="4" t="s">
        <v>14</v>
      </c>
      <c r="E1113">
        <v>319</v>
      </c>
      <c r="F1113" s="5" t="s">
        <v>1208</v>
      </c>
      <c r="G1113">
        <v>4231535</v>
      </c>
      <c r="H1113" s="4">
        <v>-23203</v>
      </c>
      <c r="I1113">
        <f xml:space="preserve"> big_mac_raw_index[[#This Row],[USD]]/100000</f>
        <v>-0.23202999999999999</v>
      </c>
    </row>
    <row r="1114" spans="1:9" x14ac:dyDescent="0.45">
      <c r="A1114" s="3">
        <v>43282</v>
      </c>
      <c r="B1114" s="4" t="s">
        <v>62</v>
      </c>
      <c r="C1114" s="4" t="s">
        <v>63</v>
      </c>
      <c r="D1114" s="4" t="s">
        <v>4</v>
      </c>
      <c r="E1114">
        <v>665</v>
      </c>
      <c r="F1114" s="5" t="s">
        <v>1209</v>
      </c>
      <c r="G1114">
        <v>506724578047015</v>
      </c>
      <c r="H1114" s="4">
        <v>-8035</v>
      </c>
      <c r="I1114">
        <f>big_mac_raw_index[[#This Row],[USD]]/100000</f>
        <v>-8.0350000000000005E-2</v>
      </c>
    </row>
    <row r="1115" spans="1:9" x14ac:dyDescent="0.45">
      <c r="A1115" s="3">
        <v>43282</v>
      </c>
      <c r="B1115" s="4" t="s">
        <v>64</v>
      </c>
      <c r="C1115" s="4" t="s">
        <v>65</v>
      </c>
      <c r="D1115" s="4" t="s">
        <v>6</v>
      </c>
      <c r="E1115">
        <v>2640</v>
      </c>
      <c r="F1115" s="5" t="s">
        <v>1210</v>
      </c>
      <c r="G1115">
        <v>405075721541129</v>
      </c>
      <c r="H1115" s="4">
        <v>-26484</v>
      </c>
      <c r="I1115">
        <f xml:space="preserve"> big_mac_raw_index[[#This Row],[USD]]/100000</f>
        <v>-0.26484000000000002</v>
      </c>
    </row>
    <row r="1116" spans="1:9" x14ac:dyDescent="0.45">
      <c r="A1116" s="3">
        <v>43282</v>
      </c>
      <c r="B1116" s="4" t="s">
        <v>66</v>
      </c>
      <c r="C1116" s="4" t="s">
        <v>54</v>
      </c>
      <c r="D1116" s="4" t="s">
        <v>7</v>
      </c>
      <c r="E1116">
        <v>205</v>
      </c>
      <c r="F1116" s="5" t="s">
        <v>1211</v>
      </c>
      <c r="G1116">
        <v>309574146783449</v>
      </c>
      <c r="H1116" s="4">
        <v>-43816</v>
      </c>
      <c r="I1116">
        <f>big_mac_raw_index[[#This Row],[USD]]/100000</f>
        <v>-0.43815999999999999</v>
      </c>
    </row>
    <row r="1117" spans="1:9" x14ac:dyDescent="0.45">
      <c r="A1117" s="3">
        <v>43282</v>
      </c>
      <c r="B1117" s="4" t="s">
        <v>117</v>
      </c>
      <c r="C1117" s="4" t="s">
        <v>118</v>
      </c>
      <c r="D1117" s="4" t="s">
        <v>8</v>
      </c>
      <c r="E1117">
        <v>11900</v>
      </c>
      <c r="F1117" s="5" t="s">
        <v>1212</v>
      </c>
      <c r="G1117">
        <v>414046978674841</v>
      </c>
      <c r="H1117" s="4">
        <v>-24855</v>
      </c>
      <c r="I1117">
        <f xml:space="preserve"> big_mac_raw_index[[#This Row],[USD]]/100000</f>
        <v>-0.24854999999999999</v>
      </c>
    </row>
    <row r="1118" spans="1:9" x14ac:dyDescent="0.45">
      <c r="A1118" s="3">
        <v>43282</v>
      </c>
      <c r="B1118" s="4" t="s">
        <v>119</v>
      </c>
      <c r="C1118" s="4" t="s">
        <v>120</v>
      </c>
      <c r="D1118" s="4" t="s">
        <v>9</v>
      </c>
      <c r="E1118">
        <v>2290</v>
      </c>
      <c r="F1118" s="5" t="s">
        <v>1213</v>
      </c>
      <c r="G1118">
        <v>403311025008806</v>
      </c>
      <c r="H1118" s="4">
        <v>-26804</v>
      </c>
      <c r="I1118">
        <f>big_mac_raw_index[[#This Row],[USD]]/100000</f>
        <v>-0.26804</v>
      </c>
    </row>
    <row r="1119" spans="1:9" x14ac:dyDescent="0.45">
      <c r="A1119" s="3">
        <v>43282</v>
      </c>
      <c r="B1119" s="4" t="s">
        <v>144</v>
      </c>
      <c r="C1119" s="4" t="s">
        <v>145</v>
      </c>
      <c r="D1119" s="4" t="s">
        <v>146</v>
      </c>
      <c r="E1119">
        <v>21</v>
      </c>
      <c r="F1119" s="5" t="s">
        <v>1214</v>
      </c>
      <c r="G1119">
        <v>332660092669597</v>
      </c>
      <c r="H1119" s="4">
        <v>-39626</v>
      </c>
      <c r="I1119">
        <f xml:space="preserve"> big_mac_raw_index[[#This Row],[USD]]/100000</f>
        <v>-0.39626</v>
      </c>
    </row>
    <row r="1120" spans="1:9" x14ac:dyDescent="0.45">
      <c r="A1120" s="3">
        <v>43282</v>
      </c>
      <c r="B1120" s="4" t="s">
        <v>67</v>
      </c>
      <c r="C1120" s="4" t="s">
        <v>68</v>
      </c>
      <c r="D1120" s="4" t="s">
        <v>10</v>
      </c>
      <c r="E1120">
        <v>75</v>
      </c>
      <c r="F1120" s="5" t="s">
        <v>1215</v>
      </c>
      <c r="G1120">
        <v>339908677868546</v>
      </c>
      <c r="H1120" s="4">
        <v>-38311</v>
      </c>
      <c r="I1120">
        <f>big_mac_raw_index[[#This Row],[USD]]/100000</f>
        <v>-0.38311000000000001</v>
      </c>
    </row>
    <row r="1121" spans="1:9" x14ac:dyDescent="0.45">
      <c r="A1121" s="3">
        <v>43282</v>
      </c>
      <c r="B1121" s="4" t="s">
        <v>69</v>
      </c>
      <c r="C1121" s="4" t="s">
        <v>70</v>
      </c>
      <c r="D1121" s="4" t="s">
        <v>11</v>
      </c>
      <c r="E1121">
        <v>30</v>
      </c>
      <c r="F1121" s="5" t="s">
        <v>1216</v>
      </c>
      <c r="G1121">
        <v>471764872387602</v>
      </c>
      <c r="H1121" s="4">
        <v>-1438</v>
      </c>
      <c r="I1121">
        <f xml:space="preserve"> big_mac_raw_index[[#This Row],[USD]]/100000</f>
        <v>-1.438E-2</v>
      </c>
    </row>
    <row r="1122" spans="1:9" x14ac:dyDescent="0.45">
      <c r="A1122" s="3">
        <v>43282</v>
      </c>
      <c r="B1122" s="4" t="s">
        <v>115</v>
      </c>
      <c r="C1122" s="4" t="s">
        <v>116</v>
      </c>
      <c r="D1122" s="4" t="s">
        <v>12</v>
      </c>
      <c r="E1122">
        <v>3137</v>
      </c>
      <c r="F1122" s="5" t="s">
        <v>1217</v>
      </c>
      <c r="G1122">
        <v>17520245741413</v>
      </c>
      <c r="H1122" s="4">
        <v>-68203</v>
      </c>
      <c r="I1122">
        <f>big_mac_raw_index[[#This Row],[USD]]/100000</f>
        <v>-0.68203000000000003</v>
      </c>
    </row>
    <row r="1123" spans="1:9" x14ac:dyDescent="0.45">
      <c r="A1123" s="3">
        <v>43282</v>
      </c>
      <c r="B1123" s="4" t="s">
        <v>71</v>
      </c>
      <c r="C1123" s="4" t="s">
        <v>51</v>
      </c>
      <c r="D1123" s="4" t="s">
        <v>13</v>
      </c>
      <c r="E1123">
        <v>404</v>
      </c>
      <c r="F1123" s="5" t="s">
        <v>1218</v>
      </c>
      <c r="G1123">
        <v>4735082</v>
      </c>
      <c r="H1123" s="4">
        <v>-14064</v>
      </c>
      <c r="I1123">
        <f xml:space="preserve"> big_mac_raw_index[[#This Row],[USD]]/100000</f>
        <v>-0.14063999999999999</v>
      </c>
    </row>
    <row r="1124" spans="1:9" x14ac:dyDescent="0.45">
      <c r="A1124" s="3">
        <v>43282</v>
      </c>
      <c r="B1124" s="4" t="s">
        <v>147</v>
      </c>
      <c r="C1124" s="4" t="s">
        <v>148</v>
      </c>
      <c r="D1124" s="4" t="s">
        <v>149</v>
      </c>
      <c r="E1124">
        <v>25</v>
      </c>
      <c r="F1124" s="5" t="s">
        <v>1219</v>
      </c>
      <c r="G1124">
        <v>333907654499072</v>
      </c>
      <c r="H1124" s="4">
        <v>-394</v>
      </c>
      <c r="I1124">
        <f>big_mac_raw_index[[#This Row],[USD]]/100000</f>
        <v>-3.9399999999999999E-3</v>
      </c>
    </row>
    <row r="1125" spans="1:9" x14ac:dyDescent="0.45">
      <c r="A1125" s="3">
        <v>43282</v>
      </c>
      <c r="B1125" s="4" t="s">
        <v>150</v>
      </c>
      <c r="C1125" s="4" t="s">
        <v>151</v>
      </c>
      <c r="D1125" s="4" t="s">
        <v>152</v>
      </c>
      <c r="E1125">
        <v>85</v>
      </c>
      <c r="F1125" s="5" t="s">
        <v>1220</v>
      </c>
      <c r="G1125">
        <v>354275901736369</v>
      </c>
      <c r="H1125" s="4">
        <v>-35703</v>
      </c>
      <c r="I1125">
        <f xml:space="preserve"> big_mac_raw_index[[#This Row],[USD]]/100000</f>
        <v>-0.35703000000000001</v>
      </c>
    </row>
    <row r="1126" spans="1:9" x14ac:dyDescent="0.45">
      <c r="A1126" s="3">
        <v>43282</v>
      </c>
      <c r="B1126" s="4" t="s">
        <v>72</v>
      </c>
      <c r="C1126" s="4" t="s">
        <v>73</v>
      </c>
      <c r="D1126" s="4" t="s">
        <v>15</v>
      </c>
      <c r="E1126">
        <v>20</v>
      </c>
      <c r="F1126" s="5" t="s">
        <v>1221</v>
      </c>
      <c r="G1126">
        <v>254833880164368</v>
      </c>
      <c r="H1126" s="4">
        <v>-53751</v>
      </c>
      <c r="I1126">
        <f>big_mac_raw_index[[#This Row],[USD]]/100000</f>
        <v>-0.53751000000000004</v>
      </c>
    </row>
    <row r="1127" spans="1:9" x14ac:dyDescent="0.45">
      <c r="A1127" s="3">
        <v>43282</v>
      </c>
      <c r="B1127" s="4" t="s">
        <v>74</v>
      </c>
      <c r="C1127" s="4" t="s">
        <v>75</v>
      </c>
      <c r="D1127" s="4" t="s">
        <v>16</v>
      </c>
      <c r="E1127">
        <v>850</v>
      </c>
      <c r="F1127" s="5" t="s">
        <v>1222</v>
      </c>
      <c r="G1127">
        <v>307491728472504</v>
      </c>
      <c r="H1127" s="4">
        <v>-44194</v>
      </c>
      <c r="I1127">
        <f xml:space="preserve"> big_mac_raw_index[[#This Row],[USD]]/100000</f>
        <v>-0.44194</v>
      </c>
    </row>
    <row r="1128" spans="1:9" x14ac:dyDescent="0.45">
      <c r="A1128" s="3">
        <v>43282</v>
      </c>
      <c r="B1128" s="4" t="s">
        <v>134</v>
      </c>
      <c r="C1128" s="4" t="s">
        <v>135</v>
      </c>
      <c r="D1128" s="4" t="s">
        <v>18</v>
      </c>
      <c r="E1128">
        <v>173</v>
      </c>
      <c r="F1128" s="5" t="s">
        <v>1223</v>
      </c>
      <c r="G1128">
        <v>251362150381402</v>
      </c>
      <c r="H1128" s="4">
        <v>-54381</v>
      </c>
      <c r="I1128">
        <f>big_mac_raw_index[[#This Row],[USD]]/100000</f>
        <v>-0.54381000000000002</v>
      </c>
    </row>
    <row r="1129" spans="1:9" x14ac:dyDescent="0.45">
      <c r="A1129" s="3">
        <v>43282</v>
      </c>
      <c r="B1129" s="4" t="s">
        <v>76</v>
      </c>
      <c r="C1129" s="4" t="s">
        <v>77</v>
      </c>
      <c r="D1129" s="4" t="s">
        <v>17</v>
      </c>
      <c r="E1129">
        <v>31500</v>
      </c>
      <c r="F1129" s="5" t="s">
        <v>1224</v>
      </c>
      <c r="G1129">
        <v>219359331476323</v>
      </c>
      <c r="H1129" s="4">
        <v>-60189</v>
      </c>
      <c r="I1129">
        <f xml:space="preserve"> big_mac_raw_index[[#This Row],[USD]]/100000</f>
        <v>-0.60189000000000004</v>
      </c>
    </row>
    <row r="1130" spans="1:9" x14ac:dyDescent="0.45">
      <c r="A1130" s="3">
        <v>43282</v>
      </c>
      <c r="B1130" s="4" t="s">
        <v>78</v>
      </c>
      <c r="C1130" s="4" t="s">
        <v>79</v>
      </c>
      <c r="D1130" s="4" t="s">
        <v>19</v>
      </c>
      <c r="E1130">
        <v>17</v>
      </c>
      <c r="F1130" s="5" t="s">
        <v>1225</v>
      </c>
      <c r="G1130">
        <v>467688244518419</v>
      </c>
      <c r="H1130" s="4">
        <v>-1512</v>
      </c>
      <c r="I1130">
        <f>big_mac_raw_index[[#This Row],[USD]]/100000</f>
        <v>-1.512E-2</v>
      </c>
    </row>
    <row r="1131" spans="1:9" x14ac:dyDescent="0.45">
      <c r="A1131" s="3">
        <v>43282</v>
      </c>
      <c r="B1131" s="4" t="s">
        <v>80</v>
      </c>
      <c r="C1131" s="4" t="s">
        <v>53</v>
      </c>
      <c r="D1131" s="4" t="s">
        <v>20</v>
      </c>
      <c r="E1131">
        <v>390</v>
      </c>
      <c r="F1131" s="5" t="s">
        <v>1226</v>
      </c>
      <c r="G1131">
        <v>350561797752809</v>
      </c>
      <c r="H1131" s="4">
        <v>-36377</v>
      </c>
      <c r="I1131">
        <f xml:space="preserve"> big_mac_raw_index[[#This Row],[USD]]/100000</f>
        <v>-0.36376999999999998</v>
      </c>
    </row>
    <row r="1132" spans="1:9" x14ac:dyDescent="0.45">
      <c r="A1132" s="3">
        <v>43282</v>
      </c>
      <c r="B1132" s="4" t="s">
        <v>153</v>
      </c>
      <c r="C1132" s="4" t="s">
        <v>154</v>
      </c>
      <c r="D1132" s="4" t="s">
        <v>155</v>
      </c>
      <c r="E1132">
        <v>195</v>
      </c>
      <c r="F1132" s="5" t="s">
        <v>1227</v>
      </c>
      <c r="G1132">
        <v>274628547285402</v>
      </c>
      <c r="H1132" s="4">
        <v>-50158</v>
      </c>
      <c r="I1132">
        <f>big_mac_raw_index[[#This Row],[USD]]/100000</f>
        <v>-0.50158000000000003</v>
      </c>
    </row>
    <row r="1133" spans="1:9" x14ac:dyDescent="0.45">
      <c r="A1133" s="3">
        <v>43282</v>
      </c>
      <c r="B1133" s="4" t="s">
        <v>156</v>
      </c>
      <c r="C1133" s="4" t="s">
        <v>157</v>
      </c>
      <c r="D1133" s="4" t="s">
        <v>158</v>
      </c>
      <c r="E1133">
        <v>105</v>
      </c>
      <c r="F1133" s="5" t="s">
        <v>1228</v>
      </c>
      <c r="G1133">
        <v>347107438016529</v>
      </c>
      <c r="H1133" s="4">
        <v>-37004</v>
      </c>
      <c r="I1133">
        <f xml:space="preserve"> big_mac_raw_index[[#This Row],[USD]]/100000</f>
        <v>-0.37003999999999998</v>
      </c>
    </row>
    <row r="1134" spans="1:9" x14ac:dyDescent="0.45">
      <c r="A1134" s="3">
        <v>43282</v>
      </c>
      <c r="B1134" s="4" t="s">
        <v>159</v>
      </c>
      <c r="C1134" s="4" t="s">
        <v>160</v>
      </c>
      <c r="D1134" s="4" t="s">
        <v>161</v>
      </c>
      <c r="E1134">
        <v>6500</v>
      </c>
      <c r="F1134" s="5" t="s">
        <v>1229</v>
      </c>
      <c r="G1134">
        <v>43017868960953</v>
      </c>
      <c r="H1134" s="4">
        <v>-21928</v>
      </c>
      <c r="I1134">
        <f>big_mac_raw_index[[#This Row],[USD]]/100000</f>
        <v>-0.21928</v>
      </c>
    </row>
    <row r="1135" spans="1:9" x14ac:dyDescent="0.45">
      <c r="A1135" s="3">
        <v>43282</v>
      </c>
      <c r="B1135" s="4" t="s">
        <v>81</v>
      </c>
      <c r="C1135" s="4" t="s">
        <v>82</v>
      </c>
      <c r="D1135" s="4" t="s">
        <v>24</v>
      </c>
      <c r="E1135">
        <v>845</v>
      </c>
      <c r="F1135" s="5" t="s">
        <v>1230</v>
      </c>
      <c r="G1135">
        <v>210068365444375</v>
      </c>
      <c r="H1135" s="4">
        <v>-61875</v>
      </c>
      <c r="I1135">
        <f xml:space="preserve"> big_mac_raw_index[[#This Row],[USD]]/100000</f>
        <v>-0.61875000000000002</v>
      </c>
    </row>
    <row r="1136" spans="1:9" x14ac:dyDescent="0.45">
      <c r="A1136" s="3">
        <v>43282</v>
      </c>
      <c r="B1136" s="4" t="s">
        <v>83</v>
      </c>
      <c r="C1136" s="4" t="s">
        <v>84</v>
      </c>
      <c r="D1136" s="4" t="s">
        <v>23</v>
      </c>
      <c r="E1136">
        <v>49</v>
      </c>
      <c r="F1136" s="5" t="s">
        <v>1231</v>
      </c>
      <c r="G1136">
        <v>257197595989817</v>
      </c>
      <c r="H1136" s="4">
        <v>-53322</v>
      </c>
      <c r="I1136">
        <f>big_mac_raw_index[[#This Row],[USD]]/100000</f>
        <v>-0.53322000000000003</v>
      </c>
    </row>
    <row r="1137" spans="1:9" x14ac:dyDescent="0.45">
      <c r="A1137" s="3">
        <v>43282</v>
      </c>
      <c r="B1137" s="4" t="s">
        <v>162</v>
      </c>
      <c r="C1137" s="4" t="s">
        <v>163</v>
      </c>
      <c r="D1137" s="4" t="s">
        <v>164</v>
      </c>
      <c r="E1137">
        <v>43</v>
      </c>
      <c r="F1137" s="5" t="s">
        <v>1232</v>
      </c>
      <c r="G1137">
        <v>258217935937932</v>
      </c>
      <c r="H1137" s="4">
        <v>-53136</v>
      </c>
      <c r="I1137">
        <f xml:space="preserve"> big_mac_raw_index[[#This Row],[USD]]/100000</f>
        <v>-0.53136000000000005</v>
      </c>
    </row>
    <row r="1138" spans="1:9" x14ac:dyDescent="0.45">
      <c r="A1138" s="3">
        <v>43282</v>
      </c>
      <c r="B1138" s="4" t="s">
        <v>85</v>
      </c>
      <c r="C1138" s="4" t="s">
        <v>86</v>
      </c>
      <c r="D1138" s="4" t="s">
        <v>26</v>
      </c>
      <c r="E1138">
        <v>62</v>
      </c>
      <c r="F1138" s="5" t="s">
        <v>1233</v>
      </c>
      <c r="G1138">
        <v>423397999999999</v>
      </c>
      <c r="H1138" s="4">
        <v>-23158</v>
      </c>
      <c r="I1138">
        <f>big_mac_raw_index[[#This Row],[USD]]/100000</f>
        <v>-0.23158000000000001</v>
      </c>
    </row>
    <row r="1139" spans="1:9" x14ac:dyDescent="0.45">
      <c r="A1139" s="3">
        <v>43282</v>
      </c>
      <c r="B1139" s="4" t="s">
        <v>165</v>
      </c>
      <c r="C1139" s="4" t="s">
        <v>166</v>
      </c>
      <c r="D1139" s="4" t="s">
        <v>167</v>
      </c>
      <c r="E1139">
        <v>103</v>
      </c>
      <c r="F1139" s="5" t="s">
        <v>1234</v>
      </c>
      <c r="G1139">
        <v>326081450714213</v>
      </c>
      <c r="H1139" s="4">
        <v>-4082</v>
      </c>
      <c r="I1139">
        <f xml:space="preserve"> big_mac_raw_index[[#This Row],[USD]]/100000</f>
        <v>-4.0820000000000002E-2</v>
      </c>
    </row>
    <row r="1140" spans="1:9" x14ac:dyDescent="0.45">
      <c r="A1140" s="3">
        <v>43282</v>
      </c>
      <c r="B1140" s="4" t="s">
        <v>109</v>
      </c>
      <c r="C1140" s="4" t="s">
        <v>110</v>
      </c>
      <c r="D1140" s="4" t="s">
        <v>25</v>
      </c>
      <c r="E1140">
        <v>42</v>
      </c>
      <c r="F1140" s="5" t="s">
        <v>1235</v>
      </c>
      <c r="G1140">
        <v>522290617422123</v>
      </c>
      <c r="H1140" s="4">
        <v>-521</v>
      </c>
      <c r="I1140">
        <f>big_mac_raw_index[[#This Row],[USD]]/100000</f>
        <v>-5.2100000000000002E-3</v>
      </c>
    </row>
    <row r="1141" spans="1:9" x14ac:dyDescent="0.45">
      <c r="A1141" s="3">
        <v>43282</v>
      </c>
      <c r="B1141" s="4" t="s">
        <v>168</v>
      </c>
      <c r="C1141" s="4" t="s">
        <v>169</v>
      </c>
      <c r="D1141" s="4" t="s">
        <v>170</v>
      </c>
      <c r="E1141">
        <v>105</v>
      </c>
      <c r="F1141" s="5" t="s">
        <v>1236</v>
      </c>
      <c r="G1141">
        <v>272727272727273</v>
      </c>
      <c r="H1141" s="4">
        <v>-50503</v>
      </c>
      <c r="I1141">
        <f xml:space="preserve"> big_mac_raw_index[[#This Row],[USD]]/100000</f>
        <v>-0.50502999999999998</v>
      </c>
    </row>
    <row r="1142" spans="1:9" x14ac:dyDescent="0.45">
      <c r="A1142" s="3">
        <v>43282</v>
      </c>
      <c r="B1142" s="4" t="s">
        <v>121</v>
      </c>
      <c r="C1142" s="4" t="s">
        <v>122</v>
      </c>
      <c r="D1142" s="4" t="s">
        <v>27</v>
      </c>
      <c r="E1142">
        <v>375</v>
      </c>
      <c r="F1142" s="5" t="s">
        <v>1237</v>
      </c>
      <c r="G1142">
        <v>308667380031278</v>
      </c>
      <c r="H1142" s="4">
        <v>-43981</v>
      </c>
      <c r="I1142">
        <f>big_mac_raw_index[[#This Row],[USD]]/100000</f>
        <v>-0.43980999999999998</v>
      </c>
    </row>
    <row r="1143" spans="1:9" x14ac:dyDescent="0.45">
      <c r="A1143" s="3">
        <v>43282</v>
      </c>
      <c r="B1143" s="4" t="s">
        <v>111</v>
      </c>
      <c r="C1143" s="4" t="s">
        <v>112</v>
      </c>
      <c r="D1143" s="4" t="s">
        <v>28</v>
      </c>
      <c r="E1143">
        <v>105</v>
      </c>
      <c r="F1143" s="5" t="s">
        <v>1238</v>
      </c>
      <c r="G1143">
        <v>320953690967446</v>
      </c>
      <c r="H1143" s="4">
        <v>-41751</v>
      </c>
      <c r="I1143">
        <f xml:space="preserve"> big_mac_raw_index[[#This Row],[USD]]/100000</f>
        <v>-0.41750999999999999</v>
      </c>
    </row>
    <row r="1144" spans="1:9" x14ac:dyDescent="0.45">
      <c r="A1144" s="3">
        <v>43282</v>
      </c>
      <c r="B1144" s="4" t="s">
        <v>107</v>
      </c>
      <c r="C1144" s="4" t="s">
        <v>108</v>
      </c>
      <c r="D1144" s="4" t="s">
        <v>29</v>
      </c>
      <c r="E1144">
        <v>140</v>
      </c>
      <c r="F1144" s="5" t="s">
        <v>1239</v>
      </c>
      <c r="G1144">
        <v>261745844784714</v>
      </c>
      <c r="H1144" s="4">
        <v>-52496</v>
      </c>
      <c r="I1144">
        <f>big_mac_raw_index[[#This Row],[USD]]/100000</f>
        <v>-0.52495999999999998</v>
      </c>
    </row>
    <row r="1145" spans="1:9" x14ac:dyDescent="0.45">
      <c r="A1145" s="3">
        <v>43282</v>
      </c>
      <c r="B1145" s="4" t="s">
        <v>87</v>
      </c>
      <c r="C1145" s="4" t="s">
        <v>88</v>
      </c>
      <c r="D1145" s="4" t="s">
        <v>30</v>
      </c>
      <c r="E1145">
        <v>101</v>
      </c>
      <c r="F1145" s="5" t="s">
        <v>1240</v>
      </c>
      <c r="G1145">
        <v>273939163807483</v>
      </c>
      <c r="H1145" s="4">
        <v>-50283</v>
      </c>
      <c r="I1145">
        <f xml:space="preserve"> big_mac_raw_index[[#This Row],[USD]]/100000</f>
        <v>-0.50283</v>
      </c>
    </row>
    <row r="1146" spans="1:9" x14ac:dyDescent="0.45">
      <c r="A1146" s="3">
        <v>43282</v>
      </c>
      <c r="B1146" s="4" t="s">
        <v>171</v>
      </c>
      <c r="C1146" s="4" t="s">
        <v>172</v>
      </c>
      <c r="D1146" s="4" t="s">
        <v>173</v>
      </c>
      <c r="E1146">
        <v>12</v>
      </c>
      <c r="F1146" s="5" t="s">
        <v>1241</v>
      </c>
      <c r="G1146">
        <v>329579785773139</v>
      </c>
      <c r="H1146" s="4">
        <v>-40185</v>
      </c>
      <c r="I1146">
        <f>big_mac_raw_index[[#This Row],[USD]]/100000</f>
        <v>-0.40184999999999998</v>
      </c>
    </row>
    <row r="1147" spans="1:9" x14ac:dyDescent="0.45">
      <c r="A1147" s="3">
        <v>43282</v>
      </c>
      <c r="B1147" s="4" t="s">
        <v>174</v>
      </c>
      <c r="C1147" s="4" t="s">
        <v>175</v>
      </c>
      <c r="D1147" s="4" t="s">
        <v>176</v>
      </c>
      <c r="E1147">
        <v>92</v>
      </c>
      <c r="F1147" s="5" t="s">
        <v>1242</v>
      </c>
      <c r="G1147">
        <v>231548480463097</v>
      </c>
      <c r="H1147" s="4">
        <v>-57977</v>
      </c>
      <c r="I1147">
        <f xml:space="preserve"> big_mac_raw_index[[#This Row],[USD]]/100000</f>
        <v>-0.57977000000000001</v>
      </c>
    </row>
    <row r="1148" spans="1:9" x14ac:dyDescent="0.45">
      <c r="A1148" s="3">
        <v>43282</v>
      </c>
      <c r="B1148" s="4" t="s">
        <v>89</v>
      </c>
      <c r="C1148" s="4" t="s">
        <v>90</v>
      </c>
      <c r="D1148" s="4" t="s">
        <v>31</v>
      </c>
      <c r="E1148">
        <v>130</v>
      </c>
      <c r="F1148" s="5" t="s">
        <v>1243</v>
      </c>
      <c r="G1148">
        <v>209202832606353</v>
      </c>
      <c r="H1148" s="4">
        <v>-62032</v>
      </c>
      <c r="I1148">
        <f>big_mac_raw_index[[#This Row],[USD]]/100000</f>
        <v>-0.62031999999999998</v>
      </c>
    </row>
    <row r="1149" spans="1:9" x14ac:dyDescent="0.45">
      <c r="A1149" s="3">
        <v>43282</v>
      </c>
      <c r="B1149" s="4" t="s">
        <v>123</v>
      </c>
      <c r="C1149" s="4" t="s">
        <v>124</v>
      </c>
      <c r="D1149" s="4" t="s">
        <v>32</v>
      </c>
      <c r="E1149">
        <v>12</v>
      </c>
      <c r="F1149" s="5" t="s">
        <v>558</v>
      </c>
      <c r="G1149">
        <v>319965870307167</v>
      </c>
      <c r="H1149" s="4">
        <v>-4193</v>
      </c>
      <c r="I1149">
        <f xml:space="preserve"> big_mac_raw_index[[#This Row],[USD]]/100000</f>
        <v>-4.1930000000000002E-2</v>
      </c>
    </row>
    <row r="1150" spans="1:9" x14ac:dyDescent="0.45">
      <c r="A1150" s="3">
        <v>43282</v>
      </c>
      <c r="B1150" s="4" t="s">
        <v>91</v>
      </c>
      <c r="C1150" s="4" t="s">
        <v>92</v>
      </c>
      <c r="D1150" s="4" t="s">
        <v>33</v>
      </c>
      <c r="E1150">
        <v>58</v>
      </c>
      <c r="F1150" s="5" t="s">
        <v>1244</v>
      </c>
      <c r="G1150">
        <v>427775933915994</v>
      </c>
      <c r="H1150" s="4">
        <v>-22364</v>
      </c>
      <c r="I1150">
        <f>big_mac_raw_index[[#This Row],[USD]]/100000</f>
        <v>-0.22364000000000001</v>
      </c>
    </row>
    <row r="1151" spans="1:9" x14ac:dyDescent="0.45">
      <c r="A1151" s="3">
        <v>43282</v>
      </c>
      <c r="B1151" s="4" t="s">
        <v>93</v>
      </c>
      <c r="C1151" s="4" t="s">
        <v>94</v>
      </c>
      <c r="D1151" s="4" t="s">
        <v>41</v>
      </c>
      <c r="E1151">
        <v>31</v>
      </c>
      <c r="F1151" s="5" t="s">
        <v>1245</v>
      </c>
      <c r="G1151">
        <v>232002933714517</v>
      </c>
      <c r="H1151" s="4">
        <v>-57894</v>
      </c>
      <c r="I1151">
        <f xml:space="preserve"> big_mac_raw_index[[#This Row],[USD]]/100000</f>
        <v>-0.57894000000000001</v>
      </c>
    </row>
    <row r="1152" spans="1:9" x14ac:dyDescent="0.45">
      <c r="A1152" s="3">
        <v>43282</v>
      </c>
      <c r="B1152" s="4" t="s">
        <v>95</v>
      </c>
      <c r="C1152" s="4" t="s">
        <v>96</v>
      </c>
      <c r="D1152" s="4" t="s">
        <v>21</v>
      </c>
      <c r="E1152">
        <v>4500</v>
      </c>
      <c r="F1152" s="5" t="s">
        <v>1246</v>
      </c>
      <c r="G1152">
        <v>403225806451613</v>
      </c>
      <c r="H1152" s="4">
        <v>-26819</v>
      </c>
      <c r="I1152">
        <f>big_mac_raw_index[[#This Row],[USD]]/100000</f>
        <v>-0.26818999999999998</v>
      </c>
    </row>
    <row r="1153" spans="1:9" x14ac:dyDescent="0.45">
      <c r="A1153" s="3">
        <v>43282</v>
      </c>
      <c r="B1153" s="4" t="s">
        <v>125</v>
      </c>
      <c r="C1153" s="4" t="s">
        <v>126</v>
      </c>
      <c r="D1153" s="4" t="s">
        <v>22</v>
      </c>
      <c r="E1153">
        <v>580</v>
      </c>
      <c r="F1153" s="5" t="s">
        <v>1247</v>
      </c>
      <c r="G1153">
        <v>364161486783449</v>
      </c>
      <c r="H1153" s="4">
        <v>-33909</v>
      </c>
      <c r="I1153">
        <f xml:space="preserve"> big_mac_raw_index[[#This Row],[USD]]/100000</f>
        <v>-0.33909</v>
      </c>
    </row>
    <row r="1154" spans="1:9" x14ac:dyDescent="0.45">
      <c r="A1154" s="3">
        <v>43282</v>
      </c>
      <c r="B1154" s="4" t="s">
        <v>97</v>
      </c>
      <c r="C1154" s="4" t="s">
        <v>98</v>
      </c>
      <c r="D1154" s="4" t="s">
        <v>34</v>
      </c>
      <c r="E1154">
        <v>51</v>
      </c>
      <c r="F1154" s="5" t="s">
        <v>1248</v>
      </c>
      <c r="G1154">
        <v>582684002467838</v>
      </c>
      <c r="H1154" s="4">
        <v>575</v>
      </c>
      <c r="I1154">
        <f>big_mac_raw_index[[#This Row],[USD]]/100000</f>
        <v>5.7499999999999999E-3</v>
      </c>
    </row>
    <row r="1155" spans="1:9" x14ac:dyDescent="0.45">
      <c r="A1155" s="3">
        <v>43282</v>
      </c>
      <c r="B1155" s="4" t="s">
        <v>99</v>
      </c>
      <c r="C1155" s="4" t="s">
        <v>100</v>
      </c>
      <c r="D1155" s="4" t="s">
        <v>5</v>
      </c>
      <c r="E1155">
        <v>65</v>
      </c>
      <c r="F1155" s="5" t="s">
        <v>1249</v>
      </c>
      <c r="G1155">
        <v>654417316889001</v>
      </c>
      <c r="H1155" s="4">
        <v>18769</v>
      </c>
      <c r="I1155">
        <f xml:space="preserve"> big_mac_raw_index[[#This Row],[USD]]/100000</f>
        <v>0.18769</v>
      </c>
    </row>
    <row r="1156" spans="1:9" x14ac:dyDescent="0.45">
      <c r="A1156" s="3">
        <v>43282</v>
      </c>
      <c r="B1156" s="4" t="s">
        <v>101</v>
      </c>
      <c r="C1156" s="4" t="s">
        <v>102</v>
      </c>
      <c r="D1156" s="4" t="s">
        <v>103</v>
      </c>
      <c r="E1156">
        <v>69</v>
      </c>
      <c r="F1156" s="5" t="s">
        <v>1250</v>
      </c>
      <c r="G1156">
        <v>227179191703021</v>
      </c>
      <c r="H1156" s="4">
        <v>-5877</v>
      </c>
      <c r="I1156">
        <f>big_mac_raw_index[[#This Row],[USD]]/100000</f>
        <v>-5.8770000000000003E-2</v>
      </c>
    </row>
    <row r="1157" spans="1:9" x14ac:dyDescent="0.45">
      <c r="A1157" s="3">
        <v>43282</v>
      </c>
      <c r="B1157" s="4" t="s">
        <v>104</v>
      </c>
      <c r="C1157" s="4" t="s">
        <v>105</v>
      </c>
      <c r="D1157" s="4" t="s">
        <v>35</v>
      </c>
      <c r="E1157">
        <v>119</v>
      </c>
      <c r="F1157" s="5" t="s">
        <v>1251</v>
      </c>
      <c r="G1157">
        <v>35875791377751</v>
      </c>
      <c r="H1157" s="4">
        <v>-3489</v>
      </c>
      <c r="I1157">
        <f xml:space="preserve"> big_mac_raw_index[[#This Row],[USD]]/100000</f>
        <v>-3.4889999999999997E-2</v>
      </c>
    </row>
    <row r="1158" spans="1:9" x14ac:dyDescent="0.45">
      <c r="A1158" s="3">
        <v>43282</v>
      </c>
      <c r="B1158" s="4" t="s">
        <v>113</v>
      </c>
      <c r="C1158" s="4" t="s">
        <v>114</v>
      </c>
      <c r="D1158" s="4" t="s">
        <v>36</v>
      </c>
      <c r="E1158">
        <v>1075</v>
      </c>
      <c r="F1158" s="5" t="s">
        <v>1252</v>
      </c>
      <c r="G1158">
        <v>228419654714475</v>
      </c>
      <c r="H1158" s="4">
        <v>-58545</v>
      </c>
      <c r="I1158">
        <f>big_mac_raw_index[[#This Row],[USD]]/100000</f>
        <v>-0.58545000000000003</v>
      </c>
    </row>
    <row r="1159" spans="1:9" x14ac:dyDescent="0.45">
      <c r="A1159" s="3">
        <v>43282</v>
      </c>
      <c r="B1159" s="4" t="s">
        <v>127</v>
      </c>
      <c r="C1159" s="4" t="s">
        <v>128</v>
      </c>
      <c r="D1159" s="4" t="s">
        <v>37</v>
      </c>
      <c r="E1159">
        <v>50</v>
      </c>
      <c r="F1159" s="5" t="s">
        <v>1253</v>
      </c>
      <c r="G1159">
        <v>190846978892324</v>
      </c>
      <c r="H1159" s="4">
        <v>-65364</v>
      </c>
      <c r="I1159">
        <f xml:space="preserve"> big_mac_raw_index[[#This Row],[USD]]/100000</f>
        <v>-0.65364</v>
      </c>
    </row>
    <row r="1160" spans="1:9" x14ac:dyDescent="0.45">
      <c r="A1160" s="3">
        <v>43282</v>
      </c>
      <c r="B1160" s="4" t="s">
        <v>131</v>
      </c>
      <c r="C1160" s="4" t="s">
        <v>132</v>
      </c>
      <c r="D1160" s="4" t="s">
        <v>177</v>
      </c>
      <c r="E1160">
        <v>14</v>
      </c>
      <c r="F1160" s="5" t="s">
        <v>1254</v>
      </c>
      <c r="G1160">
        <v>381144249486136</v>
      </c>
      <c r="H1160" s="4">
        <v>-30827</v>
      </c>
      <c r="I1160">
        <f>big_mac_raw_index[[#This Row],[USD]]/100000</f>
        <v>-0.30826999999999999</v>
      </c>
    </row>
    <row r="1161" spans="1:9" x14ac:dyDescent="0.45">
      <c r="A1161" s="3">
        <v>43282</v>
      </c>
      <c r="B1161" s="4" t="s">
        <v>106</v>
      </c>
      <c r="C1161" s="4" t="s">
        <v>50</v>
      </c>
      <c r="D1161" s="4" t="s">
        <v>39</v>
      </c>
      <c r="E1161">
        <v>551</v>
      </c>
      <c r="F1161" s="5" t="s">
        <v>180</v>
      </c>
      <c r="G1161">
        <v>551</v>
      </c>
      <c r="H1161" s="4">
        <v>0</v>
      </c>
      <c r="I1161">
        <f xml:space="preserve"> big_mac_raw_index[[#This Row],[USD]]/100000</f>
        <v>0</v>
      </c>
    </row>
    <row r="1162" spans="1:9" x14ac:dyDescent="0.45">
      <c r="A1162" s="3">
        <v>43282</v>
      </c>
      <c r="B1162" s="4" t="s">
        <v>129</v>
      </c>
      <c r="C1162" s="4" t="s">
        <v>130</v>
      </c>
      <c r="D1162" s="4" t="s">
        <v>38</v>
      </c>
      <c r="E1162">
        <v>140</v>
      </c>
      <c r="F1162" s="5" t="s">
        <v>1255</v>
      </c>
      <c r="G1162">
        <v>447141488342383</v>
      </c>
      <c r="H1162" s="4">
        <v>-18849</v>
      </c>
      <c r="I1162">
        <f>big_mac_raw_index[[#This Row],[USD]]/100000</f>
        <v>-0.18848999999999999</v>
      </c>
    </row>
    <row r="1163" spans="1:9" x14ac:dyDescent="0.45">
      <c r="A1163" s="3">
        <v>43282</v>
      </c>
      <c r="B1163" s="4" t="s">
        <v>136</v>
      </c>
      <c r="C1163" s="4" t="s">
        <v>137</v>
      </c>
      <c r="D1163" s="4" t="s">
        <v>40</v>
      </c>
      <c r="E1163">
        <v>65000</v>
      </c>
      <c r="F1163" s="5" t="s">
        <v>1256</v>
      </c>
      <c r="G1163">
        <v>282124178042058</v>
      </c>
      <c r="H1163" s="4">
        <v>-48798</v>
      </c>
      <c r="I1163">
        <f xml:space="preserve"> big_mac_raw_index[[#This Row],[USD]]/100000</f>
        <v>-0.48798000000000002</v>
      </c>
    </row>
    <row r="1164" spans="1:9" x14ac:dyDescent="0.45">
      <c r="A1164" s="3">
        <v>43466</v>
      </c>
      <c r="B1164" s="4" t="s">
        <v>55</v>
      </c>
      <c r="C1164" s="4" t="s">
        <v>56</v>
      </c>
      <c r="D1164" s="4" t="s">
        <v>1</v>
      </c>
      <c r="E1164">
        <v>75</v>
      </c>
      <c r="F1164" s="5" t="s">
        <v>1257</v>
      </c>
      <c r="G1164">
        <v>200240288346015</v>
      </c>
      <c r="H1164" s="4">
        <v>-64115</v>
      </c>
      <c r="I1164">
        <f>big_mac_raw_index[[#This Row],[USD]]/100000</f>
        <v>-0.64115</v>
      </c>
    </row>
    <row r="1165" spans="1:9" x14ac:dyDescent="0.45">
      <c r="A1165" s="3">
        <v>43466</v>
      </c>
      <c r="B1165" s="4" t="s">
        <v>57</v>
      </c>
      <c r="C1165" s="4" t="s">
        <v>58</v>
      </c>
      <c r="D1165" s="4" t="s">
        <v>2</v>
      </c>
      <c r="E1165">
        <v>61</v>
      </c>
      <c r="F1165" s="5" t="s">
        <v>1258</v>
      </c>
      <c r="G1165">
        <v>435204500000001</v>
      </c>
      <c r="H1165" s="4">
        <v>-22006</v>
      </c>
      <c r="I1165">
        <f xml:space="preserve"> big_mac_raw_index[[#This Row],[USD]]/100000</f>
        <v>-0.22006000000000001</v>
      </c>
    </row>
    <row r="1166" spans="1:9" x14ac:dyDescent="0.45">
      <c r="A1166" s="3">
        <v>43466</v>
      </c>
      <c r="B1166" s="4" t="s">
        <v>138</v>
      </c>
      <c r="C1166" s="4" t="s">
        <v>139</v>
      </c>
      <c r="D1166" s="4" t="s">
        <v>140</v>
      </c>
      <c r="E1166">
        <v>395</v>
      </c>
      <c r="F1166" s="5" t="s">
        <v>1259</v>
      </c>
      <c r="G1166">
        <v>232832301797819</v>
      </c>
      <c r="H1166" s="4">
        <v>-58274</v>
      </c>
      <c r="I1166">
        <f>big_mac_raw_index[[#This Row],[USD]]/100000</f>
        <v>-0.58274000000000004</v>
      </c>
    </row>
    <row r="1167" spans="1:9" x14ac:dyDescent="0.45">
      <c r="A1167" s="3">
        <v>43466</v>
      </c>
      <c r="B1167" s="4" t="s">
        <v>141</v>
      </c>
      <c r="C1167" s="4" t="s">
        <v>142</v>
      </c>
      <c r="D1167" s="4" t="s">
        <v>143</v>
      </c>
      <c r="E1167">
        <v>12</v>
      </c>
      <c r="F1167" s="5" t="s">
        <v>1260</v>
      </c>
      <c r="G1167">
        <v>318302387267905</v>
      </c>
      <c r="H1167" s="4">
        <v>-42957</v>
      </c>
      <c r="I1167">
        <f xml:space="preserve"> big_mac_raw_index[[#This Row],[USD]]/100000</f>
        <v>-0.42957000000000001</v>
      </c>
    </row>
    <row r="1168" spans="1:9" x14ac:dyDescent="0.45">
      <c r="A1168" s="3">
        <v>43466</v>
      </c>
      <c r="B1168" s="4" t="s">
        <v>59</v>
      </c>
      <c r="C1168" s="4" t="s">
        <v>60</v>
      </c>
      <c r="D1168" s="4" t="s">
        <v>3</v>
      </c>
      <c r="E1168">
        <v>169</v>
      </c>
      <c r="F1168" s="5" t="s">
        <v>1261</v>
      </c>
      <c r="G1168">
        <v>454551567396011</v>
      </c>
      <c r="H1168" s="4">
        <v>-18539</v>
      </c>
      <c r="I1168">
        <f>big_mac_raw_index[[#This Row],[USD]]/100000</f>
        <v>-0.18539</v>
      </c>
    </row>
    <row r="1169" spans="1:9" x14ac:dyDescent="0.45">
      <c r="A1169" s="3">
        <v>43466</v>
      </c>
      <c r="B1169" s="4" t="s">
        <v>61</v>
      </c>
      <c r="C1169" s="4" t="s">
        <v>52</v>
      </c>
      <c r="D1169" s="4" t="s">
        <v>14</v>
      </c>
      <c r="E1169">
        <v>319</v>
      </c>
      <c r="F1169" s="5" t="s">
        <v>1262</v>
      </c>
      <c r="G1169">
        <v>4072992</v>
      </c>
      <c r="H1169" s="4">
        <v>-27007</v>
      </c>
      <c r="I1169">
        <f xml:space="preserve"> big_mac_raw_index[[#This Row],[USD]]/100000</f>
        <v>-0.27006999999999998</v>
      </c>
    </row>
    <row r="1170" spans="1:9" x14ac:dyDescent="0.45">
      <c r="A1170" s="3">
        <v>43466</v>
      </c>
      <c r="B1170" s="4" t="s">
        <v>62</v>
      </c>
      <c r="C1170" s="4" t="s">
        <v>63</v>
      </c>
      <c r="D1170" s="4" t="s">
        <v>4</v>
      </c>
      <c r="E1170">
        <v>677</v>
      </c>
      <c r="F1170" s="5" t="s">
        <v>1263</v>
      </c>
      <c r="G1170">
        <v>508487306594562</v>
      </c>
      <c r="H1170" s="4">
        <v>-8873</v>
      </c>
      <c r="I1170">
        <f>big_mac_raw_index[[#This Row],[USD]]/100000</f>
        <v>-8.8730000000000003E-2</v>
      </c>
    </row>
    <row r="1171" spans="1:9" x14ac:dyDescent="0.45">
      <c r="A1171" s="3">
        <v>43466</v>
      </c>
      <c r="B1171" s="4" t="s">
        <v>64</v>
      </c>
      <c r="C1171" s="4" t="s">
        <v>65</v>
      </c>
      <c r="D1171" s="4" t="s">
        <v>6</v>
      </c>
      <c r="E1171">
        <v>2640</v>
      </c>
      <c r="F1171" s="5" t="s">
        <v>1264</v>
      </c>
      <c r="G1171">
        <v>388812795475633</v>
      </c>
      <c r="H1171" s="4">
        <v>-3032</v>
      </c>
      <c r="I1171">
        <f xml:space="preserve"> big_mac_raw_index[[#This Row],[USD]]/100000</f>
        <v>-3.032E-2</v>
      </c>
    </row>
    <row r="1172" spans="1:9" x14ac:dyDescent="0.45">
      <c r="A1172" s="3">
        <v>43466</v>
      </c>
      <c r="B1172" s="4" t="s">
        <v>66</v>
      </c>
      <c r="C1172" s="4" t="s">
        <v>54</v>
      </c>
      <c r="D1172" s="4" t="s">
        <v>7</v>
      </c>
      <c r="E1172">
        <v>209</v>
      </c>
      <c r="F1172" s="5" t="s">
        <v>1265</v>
      </c>
      <c r="G1172">
        <v>305122852095712</v>
      </c>
      <c r="H1172" s="4">
        <v>-45318</v>
      </c>
      <c r="I1172">
        <f>big_mac_raw_index[[#This Row],[USD]]/100000</f>
        <v>-0.45318000000000003</v>
      </c>
    </row>
    <row r="1173" spans="1:9" x14ac:dyDescent="0.45">
      <c r="A1173" s="3">
        <v>43466</v>
      </c>
      <c r="B1173" s="4" t="s">
        <v>117</v>
      </c>
      <c r="C1173" s="4" t="s">
        <v>118</v>
      </c>
      <c r="D1173" s="4" t="s">
        <v>8</v>
      </c>
      <c r="E1173">
        <v>11900</v>
      </c>
      <c r="F1173" s="5" t="s">
        <v>1266</v>
      </c>
      <c r="G1173">
        <v>372865423781921</v>
      </c>
      <c r="H1173" s="4">
        <v>-33178</v>
      </c>
      <c r="I1173">
        <f xml:space="preserve"> big_mac_raw_index[[#This Row],[USD]]/100000</f>
        <v>-0.33178000000000002</v>
      </c>
    </row>
    <row r="1174" spans="1:9" x14ac:dyDescent="0.45">
      <c r="A1174" s="3">
        <v>43466</v>
      </c>
      <c r="B1174" s="4" t="s">
        <v>119</v>
      </c>
      <c r="C1174" s="4" t="s">
        <v>120</v>
      </c>
      <c r="D1174" s="4" t="s">
        <v>9</v>
      </c>
      <c r="E1174">
        <v>2290</v>
      </c>
      <c r="F1174" s="5" t="s">
        <v>1267</v>
      </c>
      <c r="G1174">
        <v>377280777626756</v>
      </c>
      <c r="H1174" s="4">
        <v>-32387</v>
      </c>
      <c r="I1174">
        <f>big_mac_raw_index[[#This Row],[USD]]/100000</f>
        <v>-0.32386999999999999</v>
      </c>
    </row>
    <row r="1175" spans="1:9" x14ac:dyDescent="0.45">
      <c r="A1175" s="3">
        <v>43466</v>
      </c>
      <c r="B1175" s="4" t="s">
        <v>144</v>
      </c>
      <c r="C1175" s="4" t="s">
        <v>145</v>
      </c>
      <c r="D1175" s="4" t="s">
        <v>146</v>
      </c>
      <c r="E1175">
        <v>21</v>
      </c>
      <c r="F1175" s="5" t="s">
        <v>1268</v>
      </c>
      <c r="G1175">
        <v>324131597428556</v>
      </c>
      <c r="H1175" s="4">
        <v>-41912</v>
      </c>
      <c r="I1175">
        <f xml:space="preserve"> big_mac_raw_index[[#This Row],[USD]]/100000</f>
        <v>-0.41911999999999999</v>
      </c>
    </row>
    <row r="1176" spans="1:9" x14ac:dyDescent="0.45">
      <c r="A1176" s="3">
        <v>43466</v>
      </c>
      <c r="B1176" s="4" t="s">
        <v>67</v>
      </c>
      <c r="C1176" s="4" t="s">
        <v>68</v>
      </c>
      <c r="D1176" s="4" t="s">
        <v>10</v>
      </c>
      <c r="E1176">
        <v>85</v>
      </c>
      <c r="F1176" s="5" t="s">
        <v>1269</v>
      </c>
      <c r="G1176">
        <v>380966893976913</v>
      </c>
      <c r="H1176" s="4">
        <v>-31726</v>
      </c>
      <c r="I1176">
        <f>big_mac_raw_index[[#This Row],[USD]]/100000</f>
        <v>-0.31725999999999999</v>
      </c>
    </row>
    <row r="1177" spans="1:9" x14ac:dyDescent="0.45">
      <c r="A1177" s="3">
        <v>43466</v>
      </c>
      <c r="B1177" s="4" t="s">
        <v>69</v>
      </c>
      <c r="C1177" s="4" t="s">
        <v>70</v>
      </c>
      <c r="D1177" s="4" t="s">
        <v>11</v>
      </c>
      <c r="E1177">
        <v>30</v>
      </c>
      <c r="F1177" s="5" t="s">
        <v>1270</v>
      </c>
      <c r="G1177">
        <v>460444021518084</v>
      </c>
      <c r="H1177" s="4">
        <v>-17483</v>
      </c>
      <c r="I1177">
        <f xml:space="preserve"> big_mac_raw_index[[#This Row],[USD]]/100000</f>
        <v>-0.17483000000000001</v>
      </c>
    </row>
    <row r="1178" spans="1:9" x14ac:dyDescent="0.45">
      <c r="A1178" s="3">
        <v>43466</v>
      </c>
      <c r="B1178" s="4" t="s">
        <v>115</v>
      </c>
      <c r="C1178" s="4" t="s">
        <v>116</v>
      </c>
      <c r="D1178" s="4" t="s">
        <v>12</v>
      </c>
      <c r="E1178">
        <v>40</v>
      </c>
      <c r="F1178" s="5" t="s">
        <v>1271</v>
      </c>
      <c r="G1178">
        <v>223338916806253</v>
      </c>
      <c r="H1178" s="4">
        <v>-59975</v>
      </c>
      <c r="I1178">
        <f>big_mac_raw_index[[#This Row],[USD]]/100000</f>
        <v>-0.59975000000000001</v>
      </c>
    </row>
    <row r="1179" spans="1:9" x14ac:dyDescent="0.45">
      <c r="A1179" s="3">
        <v>43466</v>
      </c>
      <c r="B1179" s="4" t="s">
        <v>71</v>
      </c>
      <c r="C1179" s="4" t="s">
        <v>51</v>
      </c>
      <c r="D1179" s="4" t="s">
        <v>13</v>
      </c>
      <c r="E1179">
        <v>405</v>
      </c>
      <c r="F1179" s="5" t="s">
        <v>1272</v>
      </c>
      <c r="G1179">
        <v>46419075</v>
      </c>
      <c r="H1179" s="4">
        <v>-16812</v>
      </c>
      <c r="I1179">
        <f xml:space="preserve"> big_mac_raw_index[[#This Row],[USD]]/100000</f>
        <v>-0.16811999999999999</v>
      </c>
    </row>
    <row r="1180" spans="1:9" x14ac:dyDescent="0.45">
      <c r="A1180" s="3">
        <v>43466</v>
      </c>
      <c r="B1180" s="4" t="s">
        <v>147</v>
      </c>
      <c r="C1180" s="4" t="s">
        <v>148</v>
      </c>
      <c r="D1180" s="4" t="s">
        <v>149</v>
      </c>
      <c r="E1180">
        <v>25</v>
      </c>
      <c r="F1180" s="5" t="s">
        <v>1273</v>
      </c>
      <c r="G1180">
        <v>323486407101174</v>
      </c>
      <c r="H1180" s="4">
        <v>-42028</v>
      </c>
      <c r="I1180">
        <f>big_mac_raw_index[[#This Row],[USD]]/100000</f>
        <v>-0.42027999999999999</v>
      </c>
    </row>
    <row r="1181" spans="1:9" x14ac:dyDescent="0.45">
      <c r="A1181" s="3">
        <v>43466</v>
      </c>
      <c r="B1181" s="4" t="s">
        <v>150</v>
      </c>
      <c r="C1181" s="4" t="s">
        <v>151</v>
      </c>
      <c r="D1181" s="4" t="s">
        <v>152</v>
      </c>
      <c r="E1181">
        <v>85</v>
      </c>
      <c r="F1181" s="5" t="s">
        <v>1274</v>
      </c>
      <c r="G1181">
        <v>349232305220818</v>
      </c>
      <c r="H1181" s="4">
        <v>-37414</v>
      </c>
      <c r="I1181">
        <f xml:space="preserve"> big_mac_raw_index[[#This Row],[USD]]/100000</f>
        <v>-0.37413999999999997</v>
      </c>
    </row>
    <row r="1182" spans="1:9" x14ac:dyDescent="0.45">
      <c r="A1182" s="3">
        <v>43466</v>
      </c>
      <c r="B1182" s="4" t="s">
        <v>72</v>
      </c>
      <c r="C1182" s="4" t="s">
        <v>73</v>
      </c>
      <c r="D1182" s="4" t="s">
        <v>15</v>
      </c>
      <c r="E1182">
        <v>20</v>
      </c>
      <c r="F1182" s="5" t="s">
        <v>1275</v>
      </c>
      <c r="G1182">
        <v>255286016070255</v>
      </c>
      <c r="H1182" s="4">
        <v>-5425</v>
      </c>
      <c r="I1182">
        <f>big_mac_raw_index[[#This Row],[USD]]/100000</f>
        <v>-5.425E-2</v>
      </c>
    </row>
    <row r="1183" spans="1:9" x14ac:dyDescent="0.45">
      <c r="A1183" s="3">
        <v>43466</v>
      </c>
      <c r="B1183" s="4" t="s">
        <v>74</v>
      </c>
      <c r="C1183" s="4" t="s">
        <v>75</v>
      </c>
      <c r="D1183" s="4" t="s">
        <v>16</v>
      </c>
      <c r="E1183">
        <v>850</v>
      </c>
      <c r="F1183" s="5" t="s">
        <v>1276</v>
      </c>
      <c r="G1183">
        <v>303280333608367</v>
      </c>
      <c r="H1183" s="4">
        <v>-45649</v>
      </c>
      <c r="I1183">
        <f xml:space="preserve"> big_mac_raw_index[[#This Row],[USD]]/100000</f>
        <v>-0.45649000000000001</v>
      </c>
    </row>
    <row r="1184" spans="1:9" x14ac:dyDescent="0.45">
      <c r="A1184" s="3">
        <v>43466</v>
      </c>
      <c r="B1184" s="4" t="s">
        <v>134</v>
      </c>
      <c r="C1184" s="4" t="s">
        <v>135</v>
      </c>
      <c r="D1184" s="4" t="s">
        <v>18</v>
      </c>
      <c r="E1184">
        <v>178</v>
      </c>
      <c r="F1184" s="5" t="s">
        <v>1277</v>
      </c>
      <c r="G1184">
        <v>255435172562244</v>
      </c>
      <c r="H1184" s="4">
        <v>-54223</v>
      </c>
      <c r="I1184">
        <f>big_mac_raw_index[[#This Row],[USD]]/100000</f>
        <v>-0.54222999999999999</v>
      </c>
    </row>
    <row r="1185" spans="1:9" x14ac:dyDescent="0.45">
      <c r="A1185" s="3">
        <v>43466</v>
      </c>
      <c r="B1185" s="4" t="s">
        <v>76</v>
      </c>
      <c r="C1185" s="4" t="s">
        <v>77</v>
      </c>
      <c r="D1185" s="4" t="s">
        <v>17</v>
      </c>
      <c r="E1185">
        <v>33000</v>
      </c>
      <c r="F1185" s="5" t="s">
        <v>1278</v>
      </c>
      <c r="G1185">
        <v>234208658623137</v>
      </c>
      <c r="H1185" s="4">
        <v>-58027</v>
      </c>
      <c r="I1185">
        <f xml:space="preserve"> big_mac_raw_index[[#This Row],[USD]]/100000</f>
        <v>-0.58026999999999995</v>
      </c>
    </row>
    <row r="1186" spans="1:9" x14ac:dyDescent="0.45">
      <c r="A1186" s="3">
        <v>43466</v>
      </c>
      <c r="B1186" s="4" t="s">
        <v>78</v>
      </c>
      <c r="C1186" s="4" t="s">
        <v>79</v>
      </c>
      <c r="D1186" s="4" t="s">
        <v>19</v>
      </c>
      <c r="E1186">
        <v>17</v>
      </c>
      <c r="F1186" s="5" t="s">
        <v>1279</v>
      </c>
      <c r="G1186">
        <v>458486724112356</v>
      </c>
      <c r="H1186" s="4">
        <v>-17834</v>
      </c>
      <c r="I1186">
        <f>big_mac_raw_index[[#This Row],[USD]]/100000</f>
        <v>-0.17834</v>
      </c>
    </row>
    <row r="1187" spans="1:9" x14ac:dyDescent="0.45">
      <c r="A1187" s="3">
        <v>43466</v>
      </c>
      <c r="B1187" s="4" t="s">
        <v>80</v>
      </c>
      <c r="C1187" s="4" t="s">
        <v>53</v>
      </c>
      <c r="D1187" s="4" t="s">
        <v>20</v>
      </c>
      <c r="E1187">
        <v>390</v>
      </c>
      <c r="F1187" s="5" t="s">
        <v>1280</v>
      </c>
      <c r="G1187">
        <v>359645887126522</v>
      </c>
      <c r="H1187" s="4">
        <v>-35547</v>
      </c>
      <c r="I1187">
        <f xml:space="preserve"> big_mac_raw_index[[#This Row],[USD]]/100000</f>
        <v>-0.35547000000000001</v>
      </c>
    </row>
    <row r="1188" spans="1:9" x14ac:dyDescent="0.45">
      <c r="A1188" s="3">
        <v>43466</v>
      </c>
      <c r="B1188" s="4" t="s">
        <v>153</v>
      </c>
      <c r="C1188" s="4" t="s">
        <v>154</v>
      </c>
      <c r="D1188" s="4" t="s">
        <v>155</v>
      </c>
      <c r="E1188">
        <v>195</v>
      </c>
      <c r="F1188" s="5" t="s">
        <v>1281</v>
      </c>
      <c r="G1188">
        <v>274802705749718</v>
      </c>
      <c r="H1188" s="4">
        <v>-50752</v>
      </c>
      <c r="I1188">
        <f>big_mac_raw_index[[#This Row],[USD]]/100000</f>
        <v>-0.50751999999999997</v>
      </c>
    </row>
    <row r="1189" spans="1:9" x14ac:dyDescent="0.45">
      <c r="A1189" s="3">
        <v>43466</v>
      </c>
      <c r="B1189" s="4" t="s">
        <v>156</v>
      </c>
      <c r="C1189" s="4" t="s">
        <v>157</v>
      </c>
      <c r="D1189" s="4" t="s">
        <v>158</v>
      </c>
      <c r="E1189">
        <v>105</v>
      </c>
      <c r="F1189" s="5" t="s">
        <v>1282</v>
      </c>
      <c r="G1189">
        <v>346420323325635</v>
      </c>
      <c r="H1189" s="4">
        <v>-37918</v>
      </c>
      <c r="I1189">
        <f xml:space="preserve"> big_mac_raw_index[[#This Row],[USD]]/100000</f>
        <v>-0.37918000000000002</v>
      </c>
    </row>
    <row r="1190" spans="1:9" x14ac:dyDescent="0.45">
      <c r="A1190" s="3">
        <v>43466</v>
      </c>
      <c r="B1190" s="4" t="s">
        <v>159</v>
      </c>
      <c r="C1190" s="4" t="s">
        <v>160</v>
      </c>
      <c r="D1190" s="4" t="s">
        <v>161</v>
      </c>
      <c r="E1190">
        <v>6500</v>
      </c>
      <c r="F1190" s="5" t="s">
        <v>1283</v>
      </c>
      <c r="G1190">
        <v>431320504313205</v>
      </c>
      <c r="H1190" s="4">
        <v>-22702</v>
      </c>
      <c r="I1190">
        <f>big_mac_raw_index[[#This Row],[USD]]/100000</f>
        <v>-0.22702</v>
      </c>
    </row>
    <row r="1191" spans="1:9" x14ac:dyDescent="0.45">
      <c r="A1191" s="3">
        <v>43466</v>
      </c>
      <c r="B1191" s="4" t="s">
        <v>81</v>
      </c>
      <c r="C1191" s="4" t="s">
        <v>82</v>
      </c>
      <c r="D1191" s="4" t="s">
        <v>24</v>
      </c>
      <c r="E1191">
        <v>905</v>
      </c>
      <c r="F1191" s="5" t="s">
        <v>1284</v>
      </c>
      <c r="G1191">
        <v>219793564055859</v>
      </c>
      <c r="H1191" s="4">
        <v>-6061</v>
      </c>
      <c r="I1191">
        <f xml:space="preserve"> big_mac_raw_index[[#This Row],[USD]]/100000</f>
        <v>-6.0609999999999997E-2</v>
      </c>
    </row>
    <row r="1192" spans="1:9" x14ac:dyDescent="0.45">
      <c r="A1192" s="3">
        <v>43466</v>
      </c>
      <c r="B1192" s="4" t="s">
        <v>83</v>
      </c>
      <c r="C1192" s="4" t="s">
        <v>84</v>
      </c>
      <c r="D1192" s="4" t="s">
        <v>23</v>
      </c>
      <c r="E1192">
        <v>49</v>
      </c>
      <c r="F1192" s="5" t="s">
        <v>1285</v>
      </c>
      <c r="G1192">
        <v>253770958762219</v>
      </c>
      <c r="H1192" s="4">
        <v>-54521</v>
      </c>
      <c r="I1192">
        <f>big_mac_raw_index[[#This Row],[USD]]/100000</f>
        <v>-0.54520999999999997</v>
      </c>
    </row>
    <row r="1193" spans="1:9" x14ac:dyDescent="0.45">
      <c r="A1193" s="3">
        <v>43466</v>
      </c>
      <c r="B1193" s="4" t="s">
        <v>162</v>
      </c>
      <c r="C1193" s="4" t="s">
        <v>163</v>
      </c>
      <c r="D1193" s="4" t="s">
        <v>164</v>
      </c>
      <c r="E1193">
        <v>40</v>
      </c>
      <c r="F1193" s="5" t="s">
        <v>1286</v>
      </c>
      <c r="G1193">
        <v>231709436366796</v>
      </c>
      <c r="H1193" s="4">
        <v>-58475</v>
      </c>
      <c r="I1193">
        <f xml:space="preserve"> big_mac_raw_index[[#This Row],[USD]]/100000</f>
        <v>-0.58474999999999999</v>
      </c>
    </row>
    <row r="1194" spans="1:9" x14ac:dyDescent="0.45">
      <c r="A1194" s="3">
        <v>43466</v>
      </c>
      <c r="B1194" s="4" t="s">
        <v>85</v>
      </c>
      <c r="C1194" s="4" t="s">
        <v>86</v>
      </c>
      <c r="D1194" s="4" t="s">
        <v>26</v>
      </c>
      <c r="E1194">
        <v>62</v>
      </c>
      <c r="F1194" s="5" t="s">
        <v>1287</v>
      </c>
      <c r="G1194">
        <v>419120000000001</v>
      </c>
      <c r="H1194" s="4">
        <v>-24889</v>
      </c>
      <c r="I1194">
        <f>big_mac_raw_index[[#This Row],[USD]]/100000</f>
        <v>-0.24889</v>
      </c>
    </row>
    <row r="1195" spans="1:9" x14ac:dyDescent="0.45">
      <c r="A1195" s="3">
        <v>43466</v>
      </c>
      <c r="B1195" s="4" t="s">
        <v>165</v>
      </c>
      <c r="C1195" s="4" t="s">
        <v>166</v>
      </c>
      <c r="D1195" s="4" t="s">
        <v>167</v>
      </c>
      <c r="E1195">
        <v>103</v>
      </c>
      <c r="F1195" s="5" t="s">
        <v>1288</v>
      </c>
      <c r="G1195">
        <v>318287305280788</v>
      </c>
      <c r="H1195" s="4">
        <v>-42959</v>
      </c>
      <c r="I1195">
        <f xml:space="preserve"> big_mac_raw_index[[#This Row],[USD]]/100000</f>
        <v>-0.42959000000000003</v>
      </c>
    </row>
    <row r="1196" spans="1:9" x14ac:dyDescent="0.45">
      <c r="A1196" s="3">
        <v>43466</v>
      </c>
      <c r="B1196" s="4" t="s">
        <v>109</v>
      </c>
      <c r="C1196" s="4" t="s">
        <v>110</v>
      </c>
      <c r="D1196" s="4" t="s">
        <v>25</v>
      </c>
      <c r="E1196">
        <v>50</v>
      </c>
      <c r="F1196" s="5" t="s">
        <v>1289</v>
      </c>
      <c r="G1196">
        <v>585967256149726</v>
      </c>
      <c r="H1196" s="4">
        <v>5012</v>
      </c>
      <c r="I1196">
        <f>big_mac_raw_index[[#This Row],[USD]]/100000</f>
        <v>5.0119999999999998E-2</v>
      </c>
    </row>
    <row r="1197" spans="1:9" x14ac:dyDescent="0.45">
      <c r="A1197" s="3">
        <v>43466</v>
      </c>
      <c r="B1197" s="4" t="s">
        <v>168</v>
      </c>
      <c r="C1197" s="4" t="s">
        <v>169</v>
      </c>
      <c r="D1197" s="4" t="s">
        <v>170</v>
      </c>
      <c r="E1197">
        <v>105</v>
      </c>
      <c r="F1197" s="5" t="s">
        <v>1290</v>
      </c>
      <c r="G1197">
        <v>272798129384256</v>
      </c>
      <c r="H1197" s="4">
        <v>-51111</v>
      </c>
      <c r="I1197">
        <f xml:space="preserve"> big_mac_raw_index[[#This Row],[USD]]/100000</f>
        <v>-0.51110999999999995</v>
      </c>
    </row>
    <row r="1198" spans="1:9" x14ac:dyDescent="0.45">
      <c r="A1198" s="3">
        <v>43466</v>
      </c>
      <c r="B1198" s="4" t="s">
        <v>121</v>
      </c>
      <c r="C1198" s="4" t="s">
        <v>122</v>
      </c>
      <c r="D1198" s="4" t="s">
        <v>27</v>
      </c>
      <c r="E1198">
        <v>460</v>
      </c>
      <c r="F1198" s="5" t="s">
        <v>1291</v>
      </c>
      <c r="G1198">
        <v>331221198156682</v>
      </c>
      <c r="H1198" s="4">
        <v>-40641</v>
      </c>
      <c r="I1198">
        <f>big_mac_raw_index[[#This Row],[USD]]/100000</f>
        <v>-0.40640999999999999</v>
      </c>
    </row>
    <row r="1199" spans="1:9" x14ac:dyDescent="0.45">
      <c r="A1199" s="3">
        <v>43466</v>
      </c>
      <c r="B1199" s="4" t="s">
        <v>111</v>
      </c>
      <c r="C1199" s="4" t="s">
        <v>112</v>
      </c>
      <c r="D1199" s="4" t="s">
        <v>28</v>
      </c>
      <c r="E1199">
        <v>105</v>
      </c>
      <c r="F1199" s="5" t="s">
        <v>1292</v>
      </c>
      <c r="G1199">
        <v>313573241750037</v>
      </c>
      <c r="H1199" s="4">
        <v>-43804</v>
      </c>
      <c r="I1199">
        <f xml:space="preserve"> big_mac_raw_index[[#This Row],[USD]]/100000</f>
        <v>-0.43803999999999998</v>
      </c>
    </row>
    <row r="1200" spans="1:9" x14ac:dyDescent="0.45">
      <c r="A1200" s="3">
        <v>43466</v>
      </c>
      <c r="B1200" s="4" t="s">
        <v>107</v>
      </c>
      <c r="C1200" s="4" t="s">
        <v>108</v>
      </c>
      <c r="D1200" s="4" t="s">
        <v>29</v>
      </c>
      <c r="E1200">
        <v>140</v>
      </c>
      <c r="F1200" s="5" t="s">
        <v>1293</v>
      </c>
      <c r="G1200">
        <v>267213818771771</v>
      </c>
      <c r="H1200" s="4">
        <v>-52112</v>
      </c>
      <c r="I1200">
        <f>big_mac_raw_index[[#This Row],[USD]]/100000</f>
        <v>-0.52112000000000003</v>
      </c>
    </row>
    <row r="1201" spans="1:9" x14ac:dyDescent="0.45">
      <c r="A1201" s="3">
        <v>43466</v>
      </c>
      <c r="B1201" s="4" t="s">
        <v>87</v>
      </c>
      <c r="C1201" s="4" t="s">
        <v>88</v>
      </c>
      <c r="D1201" s="4" t="s">
        <v>30</v>
      </c>
      <c r="E1201">
        <v>105</v>
      </c>
      <c r="F1201" s="5" t="s">
        <v>1294</v>
      </c>
      <c r="G1201">
        <v>280115781189558</v>
      </c>
      <c r="H1201" s="4">
        <v>-498</v>
      </c>
      <c r="I1201">
        <f xml:space="preserve"> big_mac_raw_index[[#This Row],[USD]]/100000</f>
        <v>-4.9800000000000001E-3</v>
      </c>
    </row>
    <row r="1202" spans="1:9" x14ac:dyDescent="0.45">
      <c r="A1202" s="3">
        <v>43466</v>
      </c>
      <c r="B1202" s="4" t="s">
        <v>171</v>
      </c>
      <c r="C1202" s="4" t="s">
        <v>172</v>
      </c>
      <c r="D1202" s="4" t="s">
        <v>173</v>
      </c>
      <c r="E1202">
        <v>12</v>
      </c>
      <c r="F1202" s="5" t="s">
        <v>1295</v>
      </c>
      <c r="G1202">
        <v>329557157569516</v>
      </c>
      <c r="H1202" s="4">
        <v>-4094</v>
      </c>
      <c r="I1202">
        <f>big_mac_raw_index[[#This Row],[USD]]/100000</f>
        <v>-4.0939999999999997E-2</v>
      </c>
    </row>
    <row r="1203" spans="1:9" x14ac:dyDescent="0.45">
      <c r="A1203" s="3">
        <v>43466</v>
      </c>
      <c r="B1203" s="4" t="s">
        <v>174</v>
      </c>
      <c r="C1203" s="4" t="s">
        <v>175</v>
      </c>
      <c r="D1203" s="4" t="s">
        <v>176</v>
      </c>
      <c r="E1203">
        <v>93</v>
      </c>
      <c r="F1203" s="5" t="s">
        <v>1296</v>
      </c>
      <c r="G1203">
        <v>228672592483311</v>
      </c>
      <c r="H1203" s="4">
        <v>-59019</v>
      </c>
      <c r="I1203">
        <f xml:space="preserve"> big_mac_raw_index[[#This Row],[USD]]/100000</f>
        <v>-0.59018999999999999</v>
      </c>
    </row>
    <row r="1204" spans="1:9" x14ac:dyDescent="0.45">
      <c r="A1204" s="3">
        <v>43466</v>
      </c>
      <c r="B1204" s="4" t="s">
        <v>89</v>
      </c>
      <c r="C1204" s="4" t="s">
        <v>90</v>
      </c>
      <c r="D1204" s="4" t="s">
        <v>31</v>
      </c>
      <c r="E1204">
        <v>11017</v>
      </c>
      <c r="F1204" s="5" t="s">
        <v>1297</v>
      </c>
      <c r="G1204">
        <v>165209567368974</v>
      </c>
      <c r="H1204" s="4">
        <v>-70393</v>
      </c>
      <c r="I1204">
        <f>big_mac_raw_index[[#This Row],[USD]]/100000</f>
        <v>-0.70392999999999994</v>
      </c>
    </row>
    <row r="1205" spans="1:9" x14ac:dyDescent="0.45">
      <c r="A1205" s="3">
        <v>43466</v>
      </c>
      <c r="B1205" s="4" t="s">
        <v>123</v>
      </c>
      <c r="C1205" s="4" t="s">
        <v>124</v>
      </c>
      <c r="D1205" s="4" t="s">
        <v>32</v>
      </c>
      <c r="E1205">
        <v>12</v>
      </c>
      <c r="F1205" s="5" t="s">
        <v>1298</v>
      </c>
      <c r="G1205">
        <v>319901896751663</v>
      </c>
      <c r="H1205" s="4">
        <v>-4267</v>
      </c>
      <c r="I1205">
        <f xml:space="preserve"> big_mac_raw_index[[#This Row],[USD]]/100000</f>
        <v>-4.267E-2</v>
      </c>
    </row>
    <row r="1206" spans="1:9" x14ac:dyDescent="0.45">
      <c r="A1206" s="3">
        <v>43466</v>
      </c>
      <c r="B1206" s="4" t="s">
        <v>91</v>
      </c>
      <c r="C1206" s="4" t="s">
        <v>92</v>
      </c>
      <c r="D1206" s="4" t="s">
        <v>33</v>
      </c>
      <c r="E1206">
        <v>58</v>
      </c>
      <c r="F1206" s="5" t="s">
        <v>1299</v>
      </c>
      <c r="G1206">
        <v>427760159303783</v>
      </c>
      <c r="H1206" s="4">
        <v>-2334</v>
      </c>
      <c r="I1206">
        <f>big_mac_raw_index[[#This Row],[USD]]/100000</f>
        <v>-2.334E-2</v>
      </c>
    </row>
    <row r="1207" spans="1:9" x14ac:dyDescent="0.45">
      <c r="A1207" s="3">
        <v>43466</v>
      </c>
      <c r="B1207" s="4" t="s">
        <v>93</v>
      </c>
      <c r="C1207" s="4" t="s">
        <v>94</v>
      </c>
      <c r="D1207" s="4" t="s">
        <v>41</v>
      </c>
      <c r="E1207">
        <v>31</v>
      </c>
      <c r="F1207" s="5" t="s">
        <v>1300</v>
      </c>
      <c r="G1207">
        <v>223544258157563</v>
      </c>
      <c r="H1207" s="4">
        <v>-59938</v>
      </c>
      <c r="I1207">
        <f xml:space="preserve"> big_mac_raw_index[[#This Row],[USD]]/100000</f>
        <v>-0.59938000000000002</v>
      </c>
    </row>
    <row r="1208" spans="1:9" x14ac:dyDescent="0.45">
      <c r="A1208" s="3">
        <v>43466</v>
      </c>
      <c r="B1208" s="4" t="s">
        <v>95</v>
      </c>
      <c r="C1208" s="4" t="s">
        <v>96</v>
      </c>
      <c r="D1208" s="4" t="s">
        <v>21</v>
      </c>
      <c r="E1208">
        <v>4500</v>
      </c>
      <c r="F1208" s="5" t="s">
        <v>1301</v>
      </c>
      <c r="G1208">
        <v>40228857500447</v>
      </c>
      <c r="H1208" s="4">
        <v>-27905</v>
      </c>
      <c r="I1208">
        <f>big_mac_raw_index[[#This Row],[USD]]/100000</f>
        <v>-0.27905000000000002</v>
      </c>
    </row>
    <row r="1209" spans="1:9" x14ac:dyDescent="0.45">
      <c r="A1209" s="3">
        <v>43466</v>
      </c>
      <c r="B1209" s="4" t="s">
        <v>125</v>
      </c>
      <c r="C1209" s="4" t="s">
        <v>126</v>
      </c>
      <c r="D1209" s="4" t="s">
        <v>22</v>
      </c>
      <c r="E1209">
        <v>580</v>
      </c>
      <c r="F1209" s="5" t="s">
        <v>1302</v>
      </c>
      <c r="G1209">
        <v>318252901314165</v>
      </c>
      <c r="H1209" s="4">
        <v>-42965</v>
      </c>
      <c r="I1209">
        <f xml:space="preserve"> big_mac_raw_index[[#This Row],[USD]]/100000</f>
        <v>-0.42964999999999998</v>
      </c>
    </row>
    <row r="1210" spans="1:9" x14ac:dyDescent="0.45">
      <c r="A1210" s="3">
        <v>43466</v>
      </c>
      <c r="B1210" s="4" t="s">
        <v>97</v>
      </c>
      <c r="C1210" s="4" t="s">
        <v>98</v>
      </c>
      <c r="D1210" s="4" t="s">
        <v>34</v>
      </c>
      <c r="E1210">
        <v>52</v>
      </c>
      <c r="F1210" s="5" t="s">
        <v>1303</v>
      </c>
      <c r="G1210">
        <v>583859649122807</v>
      </c>
      <c r="H1210" s="4">
        <v>4634</v>
      </c>
      <c r="I1210">
        <f>big_mac_raw_index[[#This Row],[USD]]/100000</f>
        <v>4.6339999999999999E-2</v>
      </c>
    </row>
    <row r="1211" spans="1:9" x14ac:dyDescent="0.45">
      <c r="A1211" s="3">
        <v>43466</v>
      </c>
      <c r="B1211" s="4" t="s">
        <v>99</v>
      </c>
      <c r="C1211" s="4" t="s">
        <v>100</v>
      </c>
      <c r="D1211" s="4" t="s">
        <v>5</v>
      </c>
      <c r="E1211">
        <v>65</v>
      </c>
      <c r="F1211" s="5" t="s">
        <v>1304</v>
      </c>
      <c r="G1211">
        <v>66215046095859</v>
      </c>
      <c r="H1211" s="4">
        <v>18665</v>
      </c>
      <c r="I1211">
        <f xml:space="preserve"> big_mac_raw_index[[#This Row],[USD]]/100000</f>
        <v>0.18665000000000001</v>
      </c>
    </row>
    <row r="1212" spans="1:9" x14ac:dyDescent="0.45">
      <c r="A1212" s="3">
        <v>43466</v>
      </c>
      <c r="B1212" s="4" t="s">
        <v>101</v>
      </c>
      <c r="C1212" s="4" t="s">
        <v>102</v>
      </c>
      <c r="D1212" s="4" t="s">
        <v>103</v>
      </c>
      <c r="E1212">
        <v>69</v>
      </c>
      <c r="F1212" s="5" t="s">
        <v>1305</v>
      </c>
      <c r="G1212">
        <v>224004155439405</v>
      </c>
      <c r="H1212" s="4">
        <v>-59856</v>
      </c>
      <c r="I1212">
        <f>big_mac_raw_index[[#This Row],[USD]]/100000</f>
        <v>-0.59855999999999998</v>
      </c>
    </row>
    <row r="1213" spans="1:9" x14ac:dyDescent="0.45">
      <c r="A1213" s="3">
        <v>43466</v>
      </c>
      <c r="B1213" s="4" t="s">
        <v>104</v>
      </c>
      <c r="C1213" s="4" t="s">
        <v>105</v>
      </c>
      <c r="D1213" s="4" t="s">
        <v>35</v>
      </c>
      <c r="E1213">
        <v>119</v>
      </c>
      <c r="F1213" s="5" t="s">
        <v>1306</v>
      </c>
      <c r="G1213">
        <v>371787862219792</v>
      </c>
      <c r="H1213" s="4">
        <v>-33371</v>
      </c>
      <c r="I1213">
        <f xml:space="preserve"> big_mac_raw_index[[#This Row],[USD]]/100000</f>
        <v>-0.33371000000000001</v>
      </c>
    </row>
    <row r="1214" spans="1:9" x14ac:dyDescent="0.45">
      <c r="A1214" s="3">
        <v>43466</v>
      </c>
      <c r="B1214" s="4" t="s">
        <v>113</v>
      </c>
      <c r="C1214" s="4" t="s">
        <v>114</v>
      </c>
      <c r="D1214" s="4" t="s">
        <v>36</v>
      </c>
      <c r="E1214">
        <v>1075</v>
      </c>
      <c r="F1214" s="5" t="s">
        <v>1307</v>
      </c>
      <c r="G1214">
        <v>199687929561244</v>
      </c>
      <c r="H1214" s="4">
        <v>-64214</v>
      </c>
      <c r="I1214">
        <f>big_mac_raw_index[[#This Row],[USD]]/100000</f>
        <v>-0.64214000000000004</v>
      </c>
    </row>
    <row r="1215" spans="1:9" x14ac:dyDescent="0.45">
      <c r="A1215" s="3">
        <v>43466</v>
      </c>
      <c r="B1215" s="4" t="s">
        <v>127</v>
      </c>
      <c r="C1215" s="4" t="s">
        <v>128</v>
      </c>
      <c r="D1215" s="4" t="s">
        <v>37</v>
      </c>
      <c r="E1215">
        <v>54</v>
      </c>
      <c r="F1215" s="5" t="s">
        <v>1308</v>
      </c>
      <c r="G1215">
        <v>194244604316547</v>
      </c>
      <c r="H1215" s="4">
        <v>-65189</v>
      </c>
      <c r="I1215">
        <f xml:space="preserve"> big_mac_raw_index[[#This Row],[USD]]/100000</f>
        <v>-0.65188999999999997</v>
      </c>
    </row>
    <row r="1216" spans="1:9" x14ac:dyDescent="0.45">
      <c r="A1216" s="3">
        <v>43466</v>
      </c>
      <c r="B1216" s="4" t="s">
        <v>131</v>
      </c>
      <c r="C1216" s="4" t="s">
        <v>132</v>
      </c>
      <c r="D1216" s="4" t="s">
        <v>177</v>
      </c>
      <c r="E1216">
        <v>14</v>
      </c>
      <c r="F1216" s="5" t="s">
        <v>1254</v>
      </c>
      <c r="G1216">
        <v>381144249486136</v>
      </c>
      <c r="H1216" s="4">
        <v>-31695</v>
      </c>
      <c r="I1216">
        <f>big_mac_raw_index[[#This Row],[USD]]/100000</f>
        <v>-0.31695000000000001</v>
      </c>
    </row>
    <row r="1217" spans="1:9" x14ac:dyDescent="0.45">
      <c r="A1217" s="3">
        <v>43466</v>
      </c>
      <c r="B1217" s="4" t="s">
        <v>106</v>
      </c>
      <c r="C1217" s="4" t="s">
        <v>50</v>
      </c>
      <c r="D1217" s="4" t="s">
        <v>39</v>
      </c>
      <c r="E1217">
        <v>558</v>
      </c>
      <c r="F1217" s="5" t="s">
        <v>180</v>
      </c>
      <c r="G1217">
        <v>558</v>
      </c>
      <c r="H1217" s="4">
        <v>0</v>
      </c>
      <c r="I1217">
        <f xml:space="preserve"> big_mac_raw_index[[#This Row],[USD]]/100000</f>
        <v>0</v>
      </c>
    </row>
    <row r="1218" spans="1:9" x14ac:dyDescent="0.45">
      <c r="A1218" s="3">
        <v>43466</v>
      </c>
      <c r="B1218" s="4" t="s">
        <v>129</v>
      </c>
      <c r="C1218" s="4" t="s">
        <v>130</v>
      </c>
      <c r="D1218" s="4" t="s">
        <v>38</v>
      </c>
      <c r="E1218">
        <v>140</v>
      </c>
      <c r="F1218" s="5" t="s">
        <v>1309</v>
      </c>
      <c r="G1218">
        <v>430636727160874</v>
      </c>
      <c r="H1218" s="4">
        <v>-22825</v>
      </c>
      <c r="I1218">
        <f>big_mac_raw_index[[#This Row],[USD]]/100000</f>
        <v>-0.22825000000000001</v>
      </c>
    </row>
    <row r="1219" spans="1:9" x14ac:dyDescent="0.45">
      <c r="A1219" s="3">
        <v>43466</v>
      </c>
      <c r="B1219" s="4" t="s">
        <v>136</v>
      </c>
      <c r="C1219" s="4" t="s">
        <v>137</v>
      </c>
      <c r="D1219" s="4" t="s">
        <v>40</v>
      </c>
      <c r="E1219">
        <v>65000</v>
      </c>
      <c r="F1219" s="5" t="s">
        <v>1310</v>
      </c>
      <c r="G1219">
        <v>280184490710807</v>
      </c>
      <c r="H1219" s="4">
        <v>-49788</v>
      </c>
      <c r="I1219">
        <f xml:space="preserve"> big_mac_raw_index[[#This Row],[USD]]/100000</f>
        <v>-0.49787999999999999</v>
      </c>
    </row>
    <row r="1220" spans="1:9" x14ac:dyDescent="0.45">
      <c r="A1220" s="3">
        <v>43655</v>
      </c>
      <c r="B1220" s="4" t="s">
        <v>55</v>
      </c>
      <c r="C1220" s="4" t="s">
        <v>56</v>
      </c>
      <c r="D1220" s="4" t="s">
        <v>1</v>
      </c>
      <c r="E1220">
        <v>120</v>
      </c>
      <c r="F1220" s="5" t="s">
        <v>1311</v>
      </c>
      <c r="G1220">
        <v>287050437153895</v>
      </c>
      <c r="H1220" s="4">
        <v>-49991</v>
      </c>
      <c r="I1220">
        <f>big_mac_raw_index[[#This Row],[USD]]/100000</f>
        <v>-0.49991000000000002</v>
      </c>
    </row>
    <row r="1221" spans="1:9" x14ac:dyDescent="0.45">
      <c r="A1221" s="3">
        <v>43655</v>
      </c>
      <c r="B1221" s="4" t="s">
        <v>57</v>
      </c>
      <c r="C1221" s="4" t="s">
        <v>58</v>
      </c>
      <c r="D1221" s="4" t="s">
        <v>2</v>
      </c>
      <c r="E1221">
        <v>615</v>
      </c>
      <c r="F1221" s="5" t="s">
        <v>1312</v>
      </c>
      <c r="G1221">
        <v>4260105</v>
      </c>
      <c r="H1221" s="4">
        <v>-25782</v>
      </c>
      <c r="I1221">
        <f xml:space="preserve"> big_mac_raw_index[[#This Row],[USD]]/100000</f>
        <v>-0.25781999999999999</v>
      </c>
    </row>
    <row r="1222" spans="1:9" x14ac:dyDescent="0.45">
      <c r="A1222" s="3">
        <v>43655</v>
      </c>
      <c r="B1222" s="4" t="s">
        <v>138</v>
      </c>
      <c r="C1222" s="4" t="s">
        <v>139</v>
      </c>
      <c r="D1222" s="4" t="s">
        <v>140</v>
      </c>
      <c r="E1222">
        <v>395</v>
      </c>
      <c r="F1222" s="5" t="s">
        <v>1259</v>
      </c>
      <c r="G1222">
        <v>232832301797819</v>
      </c>
      <c r="H1222" s="4">
        <v>-59437</v>
      </c>
      <c r="I1222">
        <f>big_mac_raw_index[[#This Row],[USD]]/100000</f>
        <v>-0.59436999999999995</v>
      </c>
    </row>
    <row r="1223" spans="1:9" x14ac:dyDescent="0.45">
      <c r="A1223" s="3">
        <v>43655</v>
      </c>
      <c r="B1223" s="4" t="s">
        <v>141</v>
      </c>
      <c r="C1223" s="4" t="s">
        <v>142</v>
      </c>
      <c r="D1223" s="4" t="s">
        <v>143</v>
      </c>
      <c r="E1223">
        <v>14</v>
      </c>
      <c r="F1223" s="5" t="s">
        <v>1260</v>
      </c>
      <c r="G1223">
        <v>371352785145889</v>
      </c>
      <c r="H1223" s="4">
        <v>-35304</v>
      </c>
      <c r="I1223">
        <f xml:space="preserve"> big_mac_raw_index[[#This Row],[USD]]/100000</f>
        <v>-0.35304000000000002</v>
      </c>
    </row>
    <row r="1224" spans="1:9" x14ac:dyDescent="0.45">
      <c r="A1224" s="3">
        <v>43655</v>
      </c>
      <c r="B1224" s="4" t="s">
        <v>59</v>
      </c>
      <c r="C1224" s="4" t="s">
        <v>60</v>
      </c>
      <c r="D1224" s="4" t="s">
        <v>3</v>
      </c>
      <c r="E1224">
        <v>175</v>
      </c>
      <c r="F1224" s="5" t="s">
        <v>1313</v>
      </c>
      <c r="G1224">
        <v>459643316786174</v>
      </c>
      <c r="H1224" s="4">
        <v>-19923</v>
      </c>
      <c r="I1224">
        <f>big_mac_raw_index[[#This Row],[USD]]/100000</f>
        <v>-0.19922999999999999</v>
      </c>
    </row>
    <row r="1225" spans="1:9" x14ac:dyDescent="0.45">
      <c r="A1225" s="3">
        <v>43655</v>
      </c>
      <c r="B1225" s="4" t="s">
        <v>61</v>
      </c>
      <c r="C1225" s="4" t="s">
        <v>52</v>
      </c>
      <c r="D1225" s="4" t="s">
        <v>14</v>
      </c>
      <c r="E1225">
        <v>329</v>
      </c>
      <c r="F1225" s="5" t="s">
        <v>1314</v>
      </c>
      <c r="G1225">
        <v>4101314</v>
      </c>
      <c r="H1225" s="4">
        <v>-28549</v>
      </c>
      <c r="I1225">
        <f xml:space="preserve"> big_mac_raw_index[[#This Row],[USD]]/100000</f>
        <v>-0.28549000000000002</v>
      </c>
    </row>
    <row r="1226" spans="1:9" x14ac:dyDescent="0.45">
      <c r="A1226" s="3">
        <v>43655</v>
      </c>
      <c r="B1226" s="4" t="s">
        <v>62</v>
      </c>
      <c r="C1226" s="4" t="s">
        <v>63</v>
      </c>
      <c r="D1226" s="4" t="s">
        <v>4</v>
      </c>
      <c r="E1226">
        <v>677</v>
      </c>
      <c r="F1226" s="5" t="s">
        <v>1315</v>
      </c>
      <c r="G1226">
        <v>51559346559537</v>
      </c>
      <c r="H1226" s="4">
        <v>-10175</v>
      </c>
      <c r="I1226">
        <f>big_mac_raw_index[[#This Row],[USD]]/100000</f>
        <v>-0.10174999999999999</v>
      </c>
    </row>
    <row r="1227" spans="1:9" x14ac:dyDescent="0.45">
      <c r="A1227" s="3">
        <v>43655</v>
      </c>
      <c r="B1227" s="4" t="s">
        <v>64</v>
      </c>
      <c r="C1227" s="4" t="s">
        <v>65</v>
      </c>
      <c r="D1227" s="4" t="s">
        <v>6</v>
      </c>
      <c r="E1227">
        <v>2640</v>
      </c>
      <c r="F1227" s="5" t="s">
        <v>1316</v>
      </c>
      <c r="G1227">
        <v>382747372236318</v>
      </c>
      <c r="H1227" s="4">
        <v>-33319</v>
      </c>
      <c r="I1227">
        <f xml:space="preserve"> big_mac_raw_index[[#This Row],[USD]]/100000</f>
        <v>-0.33318999999999999</v>
      </c>
    </row>
    <row r="1228" spans="1:9" x14ac:dyDescent="0.45">
      <c r="A1228" s="3">
        <v>43655</v>
      </c>
      <c r="B1228" s="4" t="s">
        <v>66</v>
      </c>
      <c r="C1228" s="4" t="s">
        <v>54</v>
      </c>
      <c r="D1228" s="4" t="s">
        <v>7</v>
      </c>
      <c r="E1228">
        <v>21</v>
      </c>
      <c r="F1228" s="5" t="s">
        <v>1317</v>
      </c>
      <c r="G1228">
        <v>305028614589083</v>
      </c>
      <c r="H1228" s="4">
        <v>-46859</v>
      </c>
      <c r="I1228">
        <f>big_mac_raw_index[[#This Row],[USD]]/100000</f>
        <v>-0.46859000000000001</v>
      </c>
    </row>
    <row r="1229" spans="1:9" x14ac:dyDescent="0.45">
      <c r="A1229" s="3">
        <v>43655</v>
      </c>
      <c r="B1229" s="4" t="s">
        <v>117</v>
      </c>
      <c r="C1229" s="4" t="s">
        <v>118</v>
      </c>
      <c r="D1229" s="4" t="s">
        <v>8</v>
      </c>
      <c r="E1229">
        <v>11900</v>
      </c>
      <c r="F1229" s="5" t="s">
        <v>1318</v>
      </c>
      <c r="G1229">
        <v>368763557483731</v>
      </c>
      <c r="H1229" s="4">
        <v>-35755</v>
      </c>
      <c r="I1229">
        <f xml:space="preserve"> big_mac_raw_index[[#This Row],[USD]]/100000</f>
        <v>-0.35754999999999998</v>
      </c>
    </row>
    <row r="1230" spans="1:9" x14ac:dyDescent="0.45">
      <c r="A1230" s="3">
        <v>43655</v>
      </c>
      <c r="B1230" s="4" t="s">
        <v>119</v>
      </c>
      <c r="C1230" s="4" t="s">
        <v>120</v>
      </c>
      <c r="D1230" s="4" t="s">
        <v>9</v>
      </c>
      <c r="E1230">
        <v>2290</v>
      </c>
      <c r="F1230" s="5" t="s">
        <v>1319</v>
      </c>
      <c r="G1230">
        <v>393514739618686</v>
      </c>
      <c r="H1230" s="4">
        <v>-31443</v>
      </c>
      <c r="I1230">
        <f>big_mac_raw_index[[#This Row],[USD]]/100000</f>
        <v>-0.31442999999999999</v>
      </c>
    </row>
    <row r="1231" spans="1:9" x14ac:dyDescent="0.45">
      <c r="A1231" s="3">
        <v>43655</v>
      </c>
      <c r="B1231" s="4" t="s">
        <v>144</v>
      </c>
      <c r="C1231" s="4" t="s">
        <v>145</v>
      </c>
      <c r="D1231" s="4" t="s">
        <v>146</v>
      </c>
      <c r="E1231">
        <v>22</v>
      </c>
      <c r="F1231" s="5" t="s">
        <v>1320</v>
      </c>
      <c r="G1231">
        <v>33342932056198</v>
      </c>
      <c r="H1231" s="4">
        <v>-41911</v>
      </c>
      <c r="I1231">
        <f xml:space="preserve"> big_mac_raw_index[[#This Row],[USD]]/100000</f>
        <v>-0.41910999999999998</v>
      </c>
    </row>
    <row r="1232" spans="1:9" x14ac:dyDescent="0.45">
      <c r="A1232" s="3">
        <v>43655</v>
      </c>
      <c r="B1232" s="4" t="s">
        <v>67</v>
      </c>
      <c r="C1232" s="4" t="s">
        <v>68</v>
      </c>
      <c r="D1232" s="4" t="s">
        <v>10</v>
      </c>
      <c r="E1232">
        <v>85</v>
      </c>
      <c r="F1232" s="5" t="s">
        <v>1321</v>
      </c>
      <c r="G1232">
        <v>372818463724764</v>
      </c>
      <c r="H1232" s="4">
        <v>-35049</v>
      </c>
      <c r="I1232">
        <f>big_mac_raw_index[[#This Row],[USD]]/100000</f>
        <v>-0.35049000000000002</v>
      </c>
    </row>
    <row r="1233" spans="1:9" x14ac:dyDescent="0.45">
      <c r="A1233" s="3">
        <v>43655</v>
      </c>
      <c r="B1233" s="4" t="s">
        <v>69</v>
      </c>
      <c r="C1233" s="4" t="s">
        <v>70</v>
      </c>
      <c r="D1233" s="4" t="s">
        <v>11</v>
      </c>
      <c r="E1233">
        <v>30</v>
      </c>
      <c r="F1233" s="5" t="s">
        <v>1322</v>
      </c>
      <c r="G1233">
        <v>450497800069076</v>
      </c>
      <c r="H1233" s="4">
        <v>-21516</v>
      </c>
      <c r="I1233">
        <f xml:space="preserve"> big_mac_raw_index[[#This Row],[USD]]/100000</f>
        <v>-0.21515999999999999</v>
      </c>
    </row>
    <row r="1234" spans="1:9" x14ac:dyDescent="0.45">
      <c r="A1234" s="3">
        <v>43655</v>
      </c>
      <c r="B1234" s="4" t="s">
        <v>115</v>
      </c>
      <c r="C1234" s="4" t="s">
        <v>116</v>
      </c>
      <c r="D1234" s="4" t="s">
        <v>12</v>
      </c>
      <c r="E1234">
        <v>42</v>
      </c>
      <c r="F1234" s="5" t="s">
        <v>1323</v>
      </c>
      <c r="G1234">
        <v>252783629250677</v>
      </c>
      <c r="H1234" s="4">
        <v>-55961</v>
      </c>
      <c r="I1234">
        <f>big_mac_raw_index[[#This Row],[USD]]/100000</f>
        <v>-0.55961000000000005</v>
      </c>
    </row>
    <row r="1235" spans="1:9" x14ac:dyDescent="0.45">
      <c r="A1235" s="3">
        <v>43655</v>
      </c>
      <c r="B1235" s="4" t="s">
        <v>71</v>
      </c>
      <c r="C1235" s="4" t="s">
        <v>51</v>
      </c>
      <c r="D1235" s="4" t="s">
        <v>13</v>
      </c>
      <c r="E1235">
        <v>408</v>
      </c>
      <c r="F1235" s="5" t="s">
        <v>1324</v>
      </c>
      <c r="G1235">
        <v>4572252</v>
      </c>
      <c r="H1235" s="4">
        <v>-20344</v>
      </c>
      <c r="I1235">
        <f xml:space="preserve"> big_mac_raw_index[[#This Row],[USD]]/100000</f>
        <v>-0.20344000000000001</v>
      </c>
    </row>
    <row r="1236" spans="1:9" x14ac:dyDescent="0.45">
      <c r="A1236" s="3">
        <v>43655</v>
      </c>
      <c r="B1236" s="4" t="s">
        <v>147</v>
      </c>
      <c r="C1236" s="4" t="s">
        <v>148</v>
      </c>
      <c r="D1236" s="4" t="s">
        <v>149</v>
      </c>
      <c r="E1236">
        <v>25</v>
      </c>
      <c r="F1236" s="5" t="s">
        <v>1325</v>
      </c>
      <c r="G1236">
        <v>325512356449051</v>
      </c>
      <c r="H1236" s="4">
        <v>-43291</v>
      </c>
      <c r="I1236">
        <f>big_mac_raw_index[[#This Row],[USD]]/100000</f>
        <v>-0.43291000000000002</v>
      </c>
    </row>
    <row r="1237" spans="1:9" x14ac:dyDescent="0.45">
      <c r="A1237" s="3">
        <v>43655</v>
      </c>
      <c r="B1237" s="4" t="s">
        <v>150</v>
      </c>
      <c r="C1237" s="4" t="s">
        <v>151</v>
      </c>
      <c r="D1237" s="4" t="s">
        <v>152</v>
      </c>
      <c r="E1237">
        <v>86</v>
      </c>
      <c r="F1237" s="5" t="s">
        <v>1326</v>
      </c>
      <c r="G1237">
        <v>351258403653087</v>
      </c>
      <c r="H1237" s="4">
        <v>-38805</v>
      </c>
      <c r="I1237">
        <f xml:space="preserve"> big_mac_raw_index[[#This Row],[USD]]/100000</f>
        <v>-0.38805000000000001</v>
      </c>
    </row>
    <row r="1238" spans="1:9" x14ac:dyDescent="0.45">
      <c r="A1238" s="3">
        <v>43655</v>
      </c>
      <c r="B1238" s="4" t="s">
        <v>72</v>
      </c>
      <c r="C1238" s="4" t="s">
        <v>73</v>
      </c>
      <c r="D1238" s="4" t="s">
        <v>15</v>
      </c>
      <c r="E1238">
        <v>205</v>
      </c>
      <c r="F1238" s="5" t="s">
        <v>1327</v>
      </c>
      <c r="G1238">
        <v>26246719160105</v>
      </c>
      <c r="H1238" s="4">
        <v>-54274</v>
      </c>
      <c r="I1238">
        <f>big_mac_raw_index[[#This Row],[USD]]/100000</f>
        <v>-0.54274</v>
      </c>
    </row>
    <row r="1239" spans="1:9" x14ac:dyDescent="0.45">
      <c r="A1239" s="3">
        <v>43655</v>
      </c>
      <c r="B1239" s="4" t="s">
        <v>74</v>
      </c>
      <c r="C1239" s="4" t="s">
        <v>75</v>
      </c>
      <c r="D1239" s="4" t="s">
        <v>16</v>
      </c>
      <c r="E1239">
        <v>900</v>
      </c>
      <c r="F1239" s="5" t="s">
        <v>1328</v>
      </c>
      <c r="G1239">
        <v>309766738762007</v>
      </c>
      <c r="H1239" s="4">
        <v>-46034</v>
      </c>
      <c r="I1239">
        <f xml:space="preserve"> big_mac_raw_index[[#This Row],[USD]]/100000</f>
        <v>-0.46034000000000003</v>
      </c>
    </row>
    <row r="1240" spans="1:9" x14ac:dyDescent="0.45">
      <c r="A1240" s="3">
        <v>43655</v>
      </c>
      <c r="B1240" s="4" t="s">
        <v>134</v>
      </c>
      <c r="C1240" s="4" t="s">
        <v>135</v>
      </c>
      <c r="D1240" s="4" t="s">
        <v>18</v>
      </c>
      <c r="E1240">
        <v>183</v>
      </c>
      <c r="F1240" s="5" t="s">
        <v>1329</v>
      </c>
      <c r="G1240">
        <v>266941290420454</v>
      </c>
      <c r="H1240" s="4">
        <v>-53495</v>
      </c>
      <c r="I1240">
        <f>big_mac_raw_index[[#This Row],[USD]]/100000</f>
        <v>-0.53495000000000004</v>
      </c>
    </row>
    <row r="1241" spans="1:9" x14ac:dyDescent="0.45">
      <c r="A1241" s="3">
        <v>43655</v>
      </c>
      <c r="B1241" s="4" t="s">
        <v>76</v>
      </c>
      <c r="C1241" s="4" t="s">
        <v>77</v>
      </c>
      <c r="D1241" s="4" t="s">
        <v>17</v>
      </c>
      <c r="E1241">
        <v>32000</v>
      </c>
      <c r="F1241" s="5" t="s">
        <v>1330</v>
      </c>
      <c r="G1241">
        <v>226468506723284</v>
      </c>
      <c r="H1241" s="4">
        <v>-60546</v>
      </c>
      <c r="I1241">
        <f xml:space="preserve"> big_mac_raw_index[[#This Row],[USD]]/100000</f>
        <v>-0.60546</v>
      </c>
    </row>
    <row r="1242" spans="1:9" x14ac:dyDescent="0.45">
      <c r="A1242" s="3">
        <v>43655</v>
      </c>
      <c r="B1242" s="4" t="s">
        <v>78</v>
      </c>
      <c r="C1242" s="4" t="s">
        <v>79</v>
      </c>
      <c r="D1242" s="4" t="s">
        <v>19</v>
      </c>
      <c r="E1242">
        <v>17</v>
      </c>
      <c r="F1242" s="5" t="s">
        <v>1331</v>
      </c>
      <c r="G1242">
        <v>476631059522808</v>
      </c>
      <c r="H1242" s="4">
        <v>-16963</v>
      </c>
      <c r="I1242">
        <f>big_mac_raw_index[[#This Row],[USD]]/100000</f>
        <v>-0.16963</v>
      </c>
    </row>
    <row r="1243" spans="1:9" x14ac:dyDescent="0.45">
      <c r="A1243" s="3">
        <v>43655</v>
      </c>
      <c r="B1243" s="4" t="s">
        <v>80</v>
      </c>
      <c r="C1243" s="4" t="s">
        <v>53</v>
      </c>
      <c r="D1243" s="4" t="s">
        <v>20</v>
      </c>
      <c r="E1243">
        <v>390</v>
      </c>
      <c r="F1243" s="5" t="s">
        <v>1332</v>
      </c>
      <c r="G1243">
        <v>358571231554268</v>
      </c>
      <c r="H1243" s="4">
        <v>-37531</v>
      </c>
      <c r="I1243">
        <f xml:space="preserve"> big_mac_raw_index[[#This Row],[USD]]/100000</f>
        <v>-0.37530999999999998</v>
      </c>
    </row>
    <row r="1244" spans="1:9" x14ac:dyDescent="0.45">
      <c r="A1244" s="3">
        <v>43655</v>
      </c>
      <c r="B1244" s="4" t="s">
        <v>153</v>
      </c>
      <c r="C1244" s="4" t="s">
        <v>154</v>
      </c>
      <c r="D1244" s="4" t="s">
        <v>155</v>
      </c>
      <c r="E1244">
        <v>23</v>
      </c>
      <c r="F1244" s="5" t="s">
        <v>1333</v>
      </c>
      <c r="G1244">
        <v>324400564174894</v>
      </c>
      <c r="H1244" s="4">
        <v>-43484</v>
      </c>
      <c r="I1244">
        <f>big_mac_raw_index[[#This Row],[USD]]/100000</f>
        <v>-0.43484</v>
      </c>
    </row>
    <row r="1245" spans="1:9" x14ac:dyDescent="0.45">
      <c r="A1245" s="3">
        <v>43655</v>
      </c>
      <c r="B1245" s="4" t="s">
        <v>156</v>
      </c>
      <c r="C1245" s="4" t="s">
        <v>157</v>
      </c>
      <c r="D1245" s="4" t="s">
        <v>158</v>
      </c>
      <c r="E1245">
        <v>11</v>
      </c>
      <c r="F1245" s="5" t="s">
        <v>1334</v>
      </c>
      <c r="G1245">
        <v>361247947454844</v>
      </c>
      <c r="H1245" s="4">
        <v>-37065</v>
      </c>
      <c r="I1245">
        <f xml:space="preserve"> big_mac_raw_index[[#This Row],[USD]]/100000</f>
        <v>-0.37064999999999998</v>
      </c>
    </row>
    <row r="1246" spans="1:9" x14ac:dyDescent="0.45">
      <c r="A1246" s="3">
        <v>43655</v>
      </c>
      <c r="B1246" s="4" t="s">
        <v>159</v>
      </c>
      <c r="C1246" s="4" t="s">
        <v>160</v>
      </c>
      <c r="D1246" s="4" t="s">
        <v>161</v>
      </c>
      <c r="E1246">
        <v>6500</v>
      </c>
      <c r="F1246" s="5" t="s">
        <v>1283</v>
      </c>
      <c r="G1246">
        <v>431320504313205</v>
      </c>
      <c r="H1246" s="4">
        <v>-24857</v>
      </c>
      <c r="I1246">
        <f>big_mac_raw_index[[#This Row],[USD]]/100000</f>
        <v>-0.24857000000000001</v>
      </c>
    </row>
    <row r="1247" spans="1:9" x14ac:dyDescent="0.45">
      <c r="A1247" s="3">
        <v>43655</v>
      </c>
      <c r="B1247" s="4" t="s">
        <v>81</v>
      </c>
      <c r="C1247" s="4" t="s">
        <v>82</v>
      </c>
      <c r="D1247" s="4" t="s">
        <v>24</v>
      </c>
      <c r="E1247">
        <v>885</v>
      </c>
      <c r="F1247" s="5" t="s">
        <v>1335</v>
      </c>
      <c r="G1247">
        <v>213639106819553</v>
      </c>
      <c r="H1247" s="4">
        <v>-62781</v>
      </c>
      <c r="I1247">
        <f xml:space="preserve"> big_mac_raw_index[[#This Row],[USD]]/100000</f>
        <v>-0.62780999999999998</v>
      </c>
    </row>
    <row r="1248" spans="1:9" x14ac:dyDescent="0.45">
      <c r="A1248" s="3">
        <v>43655</v>
      </c>
      <c r="B1248" s="4" t="s">
        <v>83</v>
      </c>
      <c r="C1248" s="4" t="s">
        <v>84</v>
      </c>
      <c r="D1248" s="4" t="s">
        <v>23</v>
      </c>
      <c r="E1248">
        <v>50</v>
      </c>
      <c r="F1248" s="5" t="s">
        <v>1336</v>
      </c>
      <c r="G1248">
        <v>264616768764637</v>
      </c>
      <c r="H1248" s="4">
        <v>-539</v>
      </c>
      <c r="I1248">
        <f>big_mac_raw_index[[#This Row],[USD]]/100000</f>
        <v>-5.3899999999999998E-3</v>
      </c>
    </row>
    <row r="1249" spans="1:9" x14ac:dyDescent="0.45">
      <c r="A1249" s="3">
        <v>43655</v>
      </c>
      <c r="B1249" s="4" t="s">
        <v>162</v>
      </c>
      <c r="C1249" s="4" t="s">
        <v>163</v>
      </c>
      <c r="D1249" s="4" t="s">
        <v>164</v>
      </c>
      <c r="E1249">
        <v>43</v>
      </c>
      <c r="F1249" s="5" t="s">
        <v>1337</v>
      </c>
      <c r="G1249">
        <v>241380471758485</v>
      </c>
      <c r="H1249" s="4">
        <v>-57948</v>
      </c>
      <c r="I1249">
        <f xml:space="preserve"> big_mac_raw_index[[#This Row],[USD]]/100000</f>
        <v>-0.57948</v>
      </c>
    </row>
    <row r="1250" spans="1:9" x14ac:dyDescent="0.45">
      <c r="A1250" s="3">
        <v>43655</v>
      </c>
      <c r="B1250" s="4" t="s">
        <v>85</v>
      </c>
      <c r="C1250" s="4" t="s">
        <v>86</v>
      </c>
      <c r="D1250" s="4" t="s">
        <v>26</v>
      </c>
      <c r="E1250">
        <v>64</v>
      </c>
      <c r="F1250" s="5" t="s">
        <v>1338</v>
      </c>
      <c r="G1250">
        <v>42288</v>
      </c>
      <c r="H1250" s="4">
        <v>-26328</v>
      </c>
      <c r="I1250">
        <f>big_mac_raw_index[[#This Row],[USD]]/100000</f>
        <v>-0.26328000000000001</v>
      </c>
    </row>
    <row r="1251" spans="1:9" x14ac:dyDescent="0.45">
      <c r="A1251" s="3">
        <v>43655</v>
      </c>
      <c r="B1251" s="4" t="s">
        <v>165</v>
      </c>
      <c r="C1251" s="4" t="s">
        <v>166</v>
      </c>
      <c r="D1251" s="4" t="s">
        <v>167</v>
      </c>
      <c r="E1251">
        <v>110</v>
      </c>
      <c r="F1251" s="5" t="s">
        <v>1339</v>
      </c>
      <c r="G1251">
        <v>331703963259263</v>
      </c>
      <c r="H1251" s="4">
        <v>-42212</v>
      </c>
      <c r="I1251">
        <f xml:space="preserve"> big_mac_raw_index[[#This Row],[USD]]/100000</f>
        <v>-0.42212</v>
      </c>
    </row>
    <row r="1252" spans="1:9" x14ac:dyDescent="0.45">
      <c r="A1252" s="3">
        <v>43655</v>
      </c>
      <c r="B1252" s="4" t="s">
        <v>109</v>
      </c>
      <c r="C1252" s="4" t="s">
        <v>110</v>
      </c>
      <c r="D1252" s="4" t="s">
        <v>25</v>
      </c>
      <c r="E1252">
        <v>42</v>
      </c>
      <c r="F1252" s="5" t="s">
        <v>1340</v>
      </c>
      <c r="G1252">
        <v>485394816676779</v>
      </c>
      <c r="H1252" s="4">
        <v>-15436</v>
      </c>
      <c r="I1252">
        <f>big_mac_raw_index[[#This Row],[USD]]/100000</f>
        <v>-0.15436</v>
      </c>
    </row>
    <row r="1253" spans="1:9" x14ac:dyDescent="0.45">
      <c r="A1253" s="3">
        <v>43655</v>
      </c>
      <c r="B1253" s="4" t="s">
        <v>168</v>
      </c>
      <c r="C1253" s="4" t="s">
        <v>169</v>
      </c>
      <c r="D1253" s="4" t="s">
        <v>170</v>
      </c>
      <c r="E1253">
        <v>121</v>
      </c>
      <c r="F1253" s="5" t="s">
        <v>1236</v>
      </c>
      <c r="G1253">
        <v>314285714285714</v>
      </c>
      <c r="H1253" s="4">
        <v>-45246</v>
      </c>
      <c r="I1253">
        <f xml:space="preserve"> big_mac_raw_index[[#This Row],[USD]]/100000</f>
        <v>-0.45245999999999997</v>
      </c>
    </row>
    <row r="1254" spans="1:9" x14ac:dyDescent="0.45">
      <c r="A1254" s="3">
        <v>43655</v>
      </c>
      <c r="B1254" s="4" t="s">
        <v>121</v>
      </c>
      <c r="C1254" s="4" t="s">
        <v>122</v>
      </c>
      <c r="D1254" s="4" t="s">
        <v>27</v>
      </c>
      <c r="E1254">
        <v>480</v>
      </c>
      <c r="F1254" s="5" t="s">
        <v>1341</v>
      </c>
      <c r="G1254">
        <v>30485868529692</v>
      </c>
      <c r="H1254" s="4">
        <v>-46889</v>
      </c>
      <c r="I1254">
        <f>big_mac_raw_index[[#This Row],[USD]]/100000</f>
        <v>-0.46888999999999997</v>
      </c>
    </row>
    <row r="1255" spans="1:9" x14ac:dyDescent="0.45">
      <c r="A1255" s="3">
        <v>43655</v>
      </c>
      <c r="B1255" s="4" t="s">
        <v>111</v>
      </c>
      <c r="C1255" s="4" t="s">
        <v>112</v>
      </c>
      <c r="D1255" s="4" t="s">
        <v>28</v>
      </c>
      <c r="E1255">
        <v>105</v>
      </c>
      <c r="F1255" s="5" t="s">
        <v>1342</v>
      </c>
      <c r="G1255">
        <v>319459656809054</v>
      </c>
      <c r="H1255" s="4">
        <v>-44345</v>
      </c>
      <c r="I1255">
        <f xml:space="preserve"> big_mac_raw_index[[#This Row],[USD]]/100000</f>
        <v>-0.44345000000000001</v>
      </c>
    </row>
    <row r="1256" spans="1:9" x14ac:dyDescent="0.45">
      <c r="A1256" s="3">
        <v>43655</v>
      </c>
      <c r="B1256" s="4" t="s">
        <v>107</v>
      </c>
      <c r="C1256" s="4" t="s">
        <v>108</v>
      </c>
      <c r="D1256" s="4" t="s">
        <v>29</v>
      </c>
      <c r="E1256">
        <v>142</v>
      </c>
      <c r="F1256" s="5" t="s">
        <v>1343</v>
      </c>
      <c r="G1256">
        <v>276708725093779</v>
      </c>
      <c r="H1256" s="4">
        <v>-51793</v>
      </c>
      <c r="I1256">
        <f>big_mac_raw_index[[#This Row],[USD]]/100000</f>
        <v>-0.51793</v>
      </c>
    </row>
    <row r="1257" spans="1:9" x14ac:dyDescent="0.45">
      <c r="A1257" s="3">
        <v>43655</v>
      </c>
      <c r="B1257" s="4" t="s">
        <v>87</v>
      </c>
      <c r="C1257" s="4" t="s">
        <v>88</v>
      </c>
      <c r="D1257" s="4" t="s">
        <v>30</v>
      </c>
      <c r="E1257">
        <v>108</v>
      </c>
      <c r="F1257" s="5" t="s">
        <v>1344</v>
      </c>
      <c r="G1257">
        <v>283632066180815</v>
      </c>
      <c r="H1257" s="4">
        <v>-50587</v>
      </c>
      <c r="I1257">
        <f xml:space="preserve"> big_mac_raw_index[[#This Row],[USD]]/100000</f>
        <v>-0.50587000000000004</v>
      </c>
    </row>
    <row r="1258" spans="1:9" x14ac:dyDescent="0.45">
      <c r="A1258" s="3">
        <v>43655</v>
      </c>
      <c r="B1258" s="4" t="s">
        <v>171</v>
      </c>
      <c r="C1258" s="4" t="s">
        <v>172</v>
      </c>
      <c r="D1258" s="4" t="s">
        <v>173</v>
      </c>
      <c r="E1258">
        <v>13</v>
      </c>
      <c r="F1258" s="5" t="s">
        <v>1345</v>
      </c>
      <c r="G1258">
        <v>356971236356147</v>
      </c>
      <c r="H1258" s="4">
        <v>-3781</v>
      </c>
      <c r="I1258">
        <f>big_mac_raw_index[[#This Row],[USD]]/100000</f>
        <v>-3.7810000000000003E-2</v>
      </c>
    </row>
    <row r="1259" spans="1:9" x14ac:dyDescent="0.45">
      <c r="A1259" s="3">
        <v>43655</v>
      </c>
      <c r="B1259" s="4" t="s">
        <v>174</v>
      </c>
      <c r="C1259" s="4" t="s">
        <v>175</v>
      </c>
      <c r="D1259" s="4" t="s">
        <v>176</v>
      </c>
      <c r="E1259">
        <v>93</v>
      </c>
      <c r="F1259" s="5" t="s">
        <v>1346</v>
      </c>
      <c r="G1259">
        <v>220420932878271</v>
      </c>
      <c r="H1259" s="4">
        <v>-61599</v>
      </c>
      <c r="I1259">
        <f xml:space="preserve"> big_mac_raw_index[[#This Row],[USD]]/100000</f>
        <v>-0.61599000000000004</v>
      </c>
    </row>
    <row r="1260" spans="1:9" x14ac:dyDescent="0.45">
      <c r="A1260" s="3">
        <v>43655</v>
      </c>
      <c r="B1260" s="4" t="s">
        <v>89</v>
      </c>
      <c r="C1260" s="4" t="s">
        <v>90</v>
      </c>
      <c r="D1260" s="4" t="s">
        <v>31</v>
      </c>
      <c r="E1260">
        <v>130</v>
      </c>
      <c r="F1260" s="5" t="s">
        <v>1347</v>
      </c>
      <c r="G1260">
        <v>203638072487322</v>
      </c>
      <c r="H1260" s="4">
        <v>-64523</v>
      </c>
      <c r="I1260">
        <f>big_mac_raw_index[[#This Row],[USD]]/100000</f>
        <v>-0.64522999999999997</v>
      </c>
    </row>
    <row r="1261" spans="1:9" x14ac:dyDescent="0.45">
      <c r="A1261" s="3">
        <v>43655</v>
      </c>
      <c r="B1261" s="4" t="s">
        <v>123</v>
      </c>
      <c r="C1261" s="4" t="s">
        <v>124</v>
      </c>
      <c r="D1261" s="4" t="s">
        <v>32</v>
      </c>
      <c r="E1261">
        <v>13</v>
      </c>
      <c r="F1261" s="5" t="s">
        <v>903</v>
      </c>
      <c r="G1261">
        <v>346634314130681</v>
      </c>
      <c r="H1261" s="4">
        <v>-39611</v>
      </c>
      <c r="I1261">
        <f xml:space="preserve"> big_mac_raw_index[[#This Row],[USD]]/100000</f>
        <v>-0.39611000000000002</v>
      </c>
    </row>
    <row r="1262" spans="1:9" x14ac:dyDescent="0.45">
      <c r="A1262" s="3">
        <v>43655</v>
      </c>
      <c r="B1262" s="4" t="s">
        <v>91</v>
      </c>
      <c r="C1262" s="4" t="s">
        <v>92</v>
      </c>
      <c r="D1262" s="4" t="s">
        <v>33</v>
      </c>
      <c r="E1262">
        <v>58</v>
      </c>
      <c r="F1262" s="5" t="s">
        <v>1348</v>
      </c>
      <c r="G1262">
        <v>426063321824726</v>
      </c>
      <c r="H1262" s="4">
        <v>-25773</v>
      </c>
      <c r="I1262">
        <f>big_mac_raw_index[[#This Row],[USD]]/100000</f>
        <v>-0.25773000000000001</v>
      </c>
    </row>
    <row r="1263" spans="1:9" x14ac:dyDescent="0.45">
      <c r="A1263" s="3">
        <v>43655</v>
      </c>
      <c r="B1263" s="4" t="s">
        <v>93</v>
      </c>
      <c r="C1263" s="4" t="s">
        <v>94</v>
      </c>
      <c r="D1263" s="4" t="s">
        <v>41</v>
      </c>
      <c r="E1263">
        <v>31</v>
      </c>
      <c r="F1263" s="5" t="s">
        <v>1349</v>
      </c>
      <c r="G1263">
        <v>218694885361552</v>
      </c>
      <c r="H1263" s="4">
        <v>-619</v>
      </c>
      <c r="I1263">
        <f xml:space="preserve"> big_mac_raw_index[[#This Row],[USD]]/100000</f>
        <v>-6.1900000000000002E-3</v>
      </c>
    </row>
    <row r="1264" spans="1:9" x14ac:dyDescent="0.45">
      <c r="A1264" s="3">
        <v>43655</v>
      </c>
      <c r="B1264" s="4" t="s">
        <v>95</v>
      </c>
      <c r="C1264" s="4" t="s">
        <v>96</v>
      </c>
      <c r="D1264" s="4" t="s">
        <v>21</v>
      </c>
      <c r="E1264">
        <v>4500</v>
      </c>
      <c r="F1264" s="5" t="s">
        <v>1350</v>
      </c>
      <c r="G1264">
        <v>381178264368303</v>
      </c>
      <c r="H1264" s="4">
        <v>-33593</v>
      </c>
      <c r="I1264">
        <f>big_mac_raw_index[[#This Row],[USD]]/100000</f>
        <v>-0.33593000000000001</v>
      </c>
    </row>
    <row r="1265" spans="1:9" x14ac:dyDescent="0.45">
      <c r="A1265" s="3">
        <v>43655</v>
      </c>
      <c r="B1265" s="4" t="s">
        <v>125</v>
      </c>
      <c r="C1265" s="4" t="s">
        <v>126</v>
      </c>
      <c r="D1265" s="4" t="s">
        <v>22</v>
      </c>
      <c r="E1265">
        <v>640</v>
      </c>
      <c r="F1265" s="5" t="s">
        <v>1351</v>
      </c>
      <c r="G1265">
        <v>364309093496513</v>
      </c>
      <c r="H1265" s="4">
        <v>-36532</v>
      </c>
      <c r="I1265">
        <f xml:space="preserve"> big_mac_raw_index[[#This Row],[USD]]/100000</f>
        <v>-0.36531999999999998</v>
      </c>
    </row>
    <row r="1266" spans="1:9" x14ac:dyDescent="0.45">
      <c r="A1266" s="3">
        <v>43655</v>
      </c>
      <c r="B1266" s="4" t="s">
        <v>97</v>
      </c>
      <c r="C1266" s="4" t="s">
        <v>98</v>
      </c>
      <c r="D1266" s="4" t="s">
        <v>34</v>
      </c>
      <c r="E1266">
        <v>51</v>
      </c>
      <c r="F1266" s="5" t="s">
        <v>1352</v>
      </c>
      <c r="G1266">
        <v>538255734798233</v>
      </c>
      <c r="H1266" s="4">
        <v>-6227</v>
      </c>
      <c r="I1266">
        <f>big_mac_raw_index[[#This Row],[USD]]/100000</f>
        <v>-6.2269999999999999E-2</v>
      </c>
    </row>
    <row r="1267" spans="1:9" x14ac:dyDescent="0.45">
      <c r="A1267" s="3">
        <v>43655</v>
      </c>
      <c r="B1267" s="4" t="s">
        <v>99</v>
      </c>
      <c r="C1267" s="4" t="s">
        <v>100</v>
      </c>
      <c r="D1267" s="4" t="s">
        <v>5</v>
      </c>
      <c r="E1267">
        <v>65</v>
      </c>
      <c r="F1267" s="5" t="s">
        <v>1353</v>
      </c>
      <c r="G1267">
        <v>654219717175784</v>
      </c>
      <c r="H1267" s="4">
        <v>13976</v>
      </c>
      <c r="I1267">
        <f xml:space="preserve"> big_mac_raw_index[[#This Row],[USD]]/100000</f>
        <v>0.13976</v>
      </c>
    </row>
    <row r="1268" spans="1:9" x14ac:dyDescent="0.45">
      <c r="A1268" s="3">
        <v>43655</v>
      </c>
      <c r="B1268" s="4" t="s">
        <v>101</v>
      </c>
      <c r="C1268" s="4" t="s">
        <v>102</v>
      </c>
      <c r="D1268" s="4" t="s">
        <v>103</v>
      </c>
      <c r="E1268">
        <v>72</v>
      </c>
      <c r="F1268" s="5" t="s">
        <v>1354</v>
      </c>
      <c r="G1268">
        <v>230976517387399</v>
      </c>
      <c r="H1268" s="4">
        <v>-5976</v>
      </c>
      <c r="I1268">
        <f>big_mac_raw_index[[#This Row],[USD]]/100000</f>
        <v>-5.9760000000000001E-2</v>
      </c>
    </row>
    <row r="1269" spans="1:9" x14ac:dyDescent="0.45">
      <c r="A1269" s="3">
        <v>43655</v>
      </c>
      <c r="B1269" s="4" t="s">
        <v>104</v>
      </c>
      <c r="C1269" s="4" t="s">
        <v>105</v>
      </c>
      <c r="D1269" s="4" t="s">
        <v>35</v>
      </c>
      <c r="E1269">
        <v>119</v>
      </c>
      <c r="F1269" s="5" t="s">
        <v>1355</v>
      </c>
      <c r="G1269">
        <v>386018976563134</v>
      </c>
      <c r="H1269" s="4">
        <v>-32749</v>
      </c>
      <c r="I1269">
        <f xml:space="preserve"> big_mac_raw_index[[#This Row],[USD]]/100000</f>
        <v>-0.32749</v>
      </c>
    </row>
    <row r="1270" spans="1:9" x14ac:dyDescent="0.45">
      <c r="A1270" s="3">
        <v>43655</v>
      </c>
      <c r="B1270" s="4" t="s">
        <v>113</v>
      </c>
      <c r="C1270" s="4" t="s">
        <v>114</v>
      </c>
      <c r="D1270" s="4" t="s">
        <v>36</v>
      </c>
      <c r="E1270">
        <v>1399</v>
      </c>
      <c r="F1270" s="5" t="s">
        <v>1356</v>
      </c>
      <c r="G1270">
        <v>244494931842013</v>
      </c>
      <c r="H1270" s="4">
        <v>-57405</v>
      </c>
      <c r="I1270">
        <f>big_mac_raw_index[[#This Row],[USD]]/100000</f>
        <v>-0.57404999999999995</v>
      </c>
    </row>
    <row r="1271" spans="1:9" x14ac:dyDescent="0.45">
      <c r="A1271" s="3">
        <v>43655</v>
      </c>
      <c r="B1271" s="4" t="s">
        <v>127</v>
      </c>
      <c r="C1271" s="4" t="s">
        <v>128</v>
      </c>
      <c r="D1271" s="4" t="s">
        <v>37</v>
      </c>
      <c r="E1271">
        <v>57</v>
      </c>
      <c r="F1271" s="5" t="s">
        <v>1357</v>
      </c>
      <c r="G1271">
        <v>222243883419437</v>
      </c>
      <c r="H1271" s="4">
        <v>-61282</v>
      </c>
      <c r="I1271">
        <f xml:space="preserve"> big_mac_raw_index[[#This Row],[USD]]/100000</f>
        <v>-0.61282000000000003</v>
      </c>
    </row>
    <row r="1272" spans="1:9" x14ac:dyDescent="0.45">
      <c r="A1272" s="3">
        <v>43655</v>
      </c>
      <c r="B1272" s="4" t="s">
        <v>131</v>
      </c>
      <c r="C1272" s="4" t="s">
        <v>132</v>
      </c>
      <c r="D1272" s="4" t="s">
        <v>177</v>
      </c>
      <c r="E1272">
        <v>1475</v>
      </c>
      <c r="F1272" s="5" t="s">
        <v>1254</v>
      </c>
      <c r="G1272">
        <v>401562691422893</v>
      </c>
      <c r="H1272" s="4">
        <v>-30041</v>
      </c>
      <c r="I1272">
        <f>big_mac_raw_index[[#This Row],[USD]]/100000</f>
        <v>-0.30041000000000001</v>
      </c>
    </row>
    <row r="1273" spans="1:9" x14ac:dyDescent="0.45">
      <c r="A1273" s="3">
        <v>43655</v>
      </c>
      <c r="B1273" s="4" t="s">
        <v>106</v>
      </c>
      <c r="C1273" s="4" t="s">
        <v>50</v>
      </c>
      <c r="D1273" s="4" t="s">
        <v>39</v>
      </c>
      <c r="E1273">
        <v>574</v>
      </c>
      <c r="F1273" s="5" t="s">
        <v>180</v>
      </c>
      <c r="G1273">
        <v>574</v>
      </c>
      <c r="H1273" s="4">
        <v>0</v>
      </c>
      <c r="I1273">
        <f xml:space="preserve"> big_mac_raw_index[[#This Row],[USD]]/100000</f>
        <v>0</v>
      </c>
    </row>
    <row r="1274" spans="1:9" x14ac:dyDescent="0.45">
      <c r="A1274" s="3">
        <v>43655</v>
      </c>
      <c r="B1274" s="4" t="s">
        <v>129</v>
      </c>
      <c r="C1274" s="4" t="s">
        <v>130</v>
      </c>
      <c r="D1274" s="4" t="s">
        <v>38</v>
      </c>
      <c r="E1274">
        <v>164</v>
      </c>
      <c r="F1274" s="5" t="s">
        <v>1358</v>
      </c>
      <c r="G1274">
        <v>466313140647436</v>
      </c>
      <c r="H1274" s="4">
        <v>-18761</v>
      </c>
      <c r="I1274">
        <f>big_mac_raw_index[[#This Row],[USD]]/100000</f>
        <v>-0.18761</v>
      </c>
    </row>
    <row r="1275" spans="1:9" x14ac:dyDescent="0.45">
      <c r="A1275" s="3">
        <v>43655</v>
      </c>
      <c r="B1275" s="4" t="s">
        <v>136</v>
      </c>
      <c r="C1275" s="4" t="s">
        <v>137</v>
      </c>
      <c r="D1275" s="4" t="s">
        <v>40</v>
      </c>
      <c r="E1275">
        <v>65000</v>
      </c>
      <c r="F1275" s="5" t="s">
        <v>1359</v>
      </c>
      <c r="G1275">
        <v>279798545047566</v>
      </c>
      <c r="H1275" s="4">
        <v>-51255</v>
      </c>
      <c r="I1275">
        <f xml:space="preserve"> big_mac_raw_index[[#This Row],[USD]]/100000</f>
        <v>-0.51254999999999995</v>
      </c>
    </row>
    <row r="1276" spans="1:9" x14ac:dyDescent="0.45">
      <c r="A1276" s="3">
        <v>43844</v>
      </c>
      <c r="B1276" s="4" t="s">
        <v>55</v>
      </c>
      <c r="C1276" s="4" t="s">
        <v>56</v>
      </c>
      <c r="D1276" s="4" t="s">
        <v>1</v>
      </c>
      <c r="E1276">
        <v>171</v>
      </c>
      <c r="F1276" s="5" t="s">
        <v>1360</v>
      </c>
      <c r="G1276">
        <v>284688740310594</v>
      </c>
      <c r="H1276" s="4">
        <v>-4979</v>
      </c>
      <c r="I1276">
        <f>big_mac_raw_index[[#This Row],[USD]]/100000</f>
        <v>-4.9790000000000001E-2</v>
      </c>
    </row>
    <row r="1277" spans="1:9" x14ac:dyDescent="0.45">
      <c r="A1277" s="3">
        <v>43844</v>
      </c>
      <c r="B1277" s="4" t="s">
        <v>57</v>
      </c>
      <c r="C1277" s="4" t="s">
        <v>58</v>
      </c>
      <c r="D1277" s="4" t="s">
        <v>2</v>
      </c>
      <c r="E1277">
        <v>645</v>
      </c>
      <c r="F1277" s="5" t="s">
        <v>1361</v>
      </c>
      <c r="G1277">
        <v>445114500000001</v>
      </c>
      <c r="H1277" s="4">
        <v>-21497</v>
      </c>
      <c r="I1277">
        <f xml:space="preserve"> big_mac_raw_index[[#This Row],[USD]]/100000</f>
        <v>-0.21496999999999999</v>
      </c>
    </row>
    <row r="1278" spans="1:9" x14ac:dyDescent="0.45">
      <c r="A1278" s="3">
        <v>43844</v>
      </c>
      <c r="B1278" s="4" t="s">
        <v>138</v>
      </c>
      <c r="C1278" s="4" t="s">
        <v>139</v>
      </c>
      <c r="D1278" s="4" t="s">
        <v>140</v>
      </c>
      <c r="E1278">
        <v>395</v>
      </c>
      <c r="F1278" s="5" t="s">
        <v>1259</v>
      </c>
      <c r="G1278">
        <v>232832301797819</v>
      </c>
      <c r="H1278" s="4">
        <v>-58936</v>
      </c>
      <c r="I1278">
        <f>big_mac_raw_index[[#This Row],[USD]]/100000</f>
        <v>-0.58935999999999999</v>
      </c>
    </row>
    <row r="1279" spans="1:9" x14ac:dyDescent="0.45">
      <c r="A1279" s="3">
        <v>43844</v>
      </c>
      <c r="B1279" s="4" t="s">
        <v>141</v>
      </c>
      <c r="C1279" s="4" t="s">
        <v>142</v>
      </c>
      <c r="D1279" s="4" t="s">
        <v>143</v>
      </c>
      <c r="E1279">
        <v>14</v>
      </c>
      <c r="F1279" s="5" t="s">
        <v>1260</v>
      </c>
      <c r="G1279">
        <v>371352785145889</v>
      </c>
      <c r="H1279" s="4">
        <v>-34506</v>
      </c>
      <c r="I1279">
        <f xml:space="preserve"> big_mac_raw_index[[#This Row],[USD]]/100000</f>
        <v>-0.34505999999999998</v>
      </c>
    </row>
    <row r="1280" spans="1:9" x14ac:dyDescent="0.45">
      <c r="A1280" s="3">
        <v>43844</v>
      </c>
      <c r="B1280" s="4" t="s">
        <v>59</v>
      </c>
      <c r="C1280" s="4" t="s">
        <v>60</v>
      </c>
      <c r="D1280" s="4" t="s">
        <v>3</v>
      </c>
      <c r="E1280">
        <v>199</v>
      </c>
      <c r="F1280" s="5" t="s">
        <v>1362</v>
      </c>
      <c r="G1280">
        <v>480455829450252</v>
      </c>
      <c r="H1280" s="4">
        <v>-15264</v>
      </c>
      <c r="I1280">
        <f>big_mac_raw_index[[#This Row],[USD]]/100000</f>
        <v>-0.15264</v>
      </c>
    </row>
    <row r="1281" spans="1:9" x14ac:dyDescent="0.45">
      <c r="A1281" s="3">
        <v>43844</v>
      </c>
      <c r="B1281" s="4" t="s">
        <v>61</v>
      </c>
      <c r="C1281" s="4" t="s">
        <v>52</v>
      </c>
      <c r="D1281" s="4" t="s">
        <v>14</v>
      </c>
      <c r="E1281">
        <v>339</v>
      </c>
      <c r="F1281" s="5" t="s">
        <v>1363</v>
      </c>
      <c r="G1281">
        <v>44102205</v>
      </c>
      <c r="H1281" s="4">
        <v>-22218</v>
      </c>
      <c r="I1281">
        <f xml:space="preserve"> big_mac_raw_index[[#This Row],[USD]]/100000</f>
        <v>-0.22217999999999999</v>
      </c>
    </row>
    <row r="1282" spans="1:9" x14ac:dyDescent="0.45">
      <c r="A1282" s="3">
        <v>43844</v>
      </c>
      <c r="B1282" s="4" t="s">
        <v>62</v>
      </c>
      <c r="C1282" s="4" t="s">
        <v>63</v>
      </c>
      <c r="D1282" s="4" t="s">
        <v>4</v>
      </c>
      <c r="E1282">
        <v>677</v>
      </c>
      <c r="F1282" s="5" t="s">
        <v>1364</v>
      </c>
      <c r="G1282">
        <v>518158509050553</v>
      </c>
      <c r="H1282" s="4">
        <v>-8614</v>
      </c>
      <c r="I1282">
        <f>big_mac_raw_index[[#This Row],[USD]]/100000</f>
        <v>-8.6139999999999994E-2</v>
      </c>
    </row>
    <row r="1283" spans="1:9" x14ac:dyDescent="0.45">
      <c r="A1283" s="3">
        <v>43844</v>
      </c>
      <c r="B1283" s="4" t="s">
        <v>64</v>
      </c>
      <c r="C1283" s="4" t="s">
        <v>65</v>
      </c>
      <c r="D1283" s="4" t="s">
        <v>6</v>
      </c>
      <c r="E1283">
        <v>2640</v>
      </c>
      <c r="F1283" s="5" t="s">
        <v>1365</v>
      </c>
      <c r="G1283">
        <v>341641431788182</v>
      </c>
      <c r="H1283" s="4">
        <v>-39746</v>
      </c>
      <c r="I1283">
        <f xml:space="preserve"> big_mac_raw_index[[#This Row],[USD]]/100000</f>
        <v>-0.39745999999999998</v>
      </c>
    </row>
    <row r="1284" spans="1:9" x14ac:dyDescent="0.45">
      <c r="A1284" s="3">
        <v>43844</v>
      </c>
      <c r="B1284" s="4" t="s">
        <v>66</v>
      </c>
      <c r="C1284" s="4" t="s">
        <v>54</v>
      </c>
      <c r="D1284" s="4" t="s">
        <v>7</v>
      </c>
      <c r="E1284">
        <v>215</v>
      </c>
      <c r="F1284" s="5" t="s">
        <v>1366</v>
      </c>
      <c r="G1284">
        <v>312273057371097</v>
      </c>
      <c r="H1284" s="4">
        <v>-44925</v>
      </c>
      <c r="I1284">
        <f>big_mac_raw_index[[#This Row],[USD]]/100000</f>
        <v>-0.44924999999999998</v>
      </c>
    </row>
    <row r="1285" spans="1:9" x14ac:dyDescent="0.45">
      <c r="A1285" s="3">
        <v>43844</v>
      </c>
      <c r="B1285" s="4" t="s">
        <v>117</v>
      </c>
      <c r="C1285" s="4" t="s">
        <v>118</v>
      </c>
      <c r="D1285" s="4" t="s">
        <v>8</v>
      </c>
      <c r="E1285">
        <v>11900</v>
      </c>
      <c r="F1285" s="5" t="s">
        <v>1367</v>
      </c>
      <c r="G1285">
        <v>361963423443976</v>
      </c>
      <c r="H1285" s="4">
        <v>-36162</v>
      </c>
      <c r="I1285">
        <f xml:space="preserve"> big_mac_raw_index[[#This Row],[USD]]/100000</f>
        <v>-0.36162</v>
      </c>
    </row>
    <row r="1286" spans="1:9" x14ac:dyDescent="0.45">
      <c r="A1286" s="3">
        <v>43844</v>
      </c>
      <c r="B1286" s="4" t="s">
        <v>119</v>
      </c>
      <c r="C1286" s="4" t="s">
        <v>120</v>
      </c>
      <c r="D1286" s="4" t="s">
        <v>9</v>
      </c>
      <c r="E1286">
        <v>2350</v>
      </c>
      <c r="F1286" s="5" t="s">
        <v>1368</v>
      </c>
      <c r="G1286">
        <v>412306018790628</v>
      </c>
      <c r="H1286" s="4">
        <v>-27283</v>
      </c>
      <c r="I1286">
        <f>big_mac_raw_index[[#This Row],[USD]]/100000</f>
        <v>-0.27283000000000002</v>
      </c>
    </row>
    <row r="1287" spans="1:9" x14ac:dyDescent="0.45">
      <c r="A1287" s="3">
        <v>43844</v>
      </c>
      <c r="B1287" s="4" t="s">
        <v>144</v>
      </c>
      <c r="C1287" s="4" t="s">
        <v>145</v>
      </c>
      <c r="D1287" s="4" t="s">
        <v>146</v>
      </c>
      <c r="E1287">
        <v>22</v>
      </c>
      <c r="F1287" s="5" t="s">
        <v>1369</v>
      </c>
      <c r="G1287">
        <v>328529829015157</v>
      </c>
      <c r="H1287" s="4">
        <v>-42058</v>
      </c>
      <c r="I1287">
        <f xml:space="preserve"> big_mac_raw_index[[#This Row],[USD]]/100000</f>
        <v>-0.42058000000000001</v>
      </c>
    </row>
    <row r="1288" spans="1:9" x14ac:dyDescent="0.45">
      <c r="A1288" s="3">
        <v>43844</v>
      </c>
      <c r="B1288" s="4" t="s">
        <v>67</v>
      </c>
      <c r="C1288" s="4" t="s">
        <v>68</v>
      </c>
      <c r="D1288" s="4" t="s">
        <v>10</v>
      </c>
      <c r="E1288">
        <v>85</v>
      </c>
      <c r="F1288" s="5" t="s">
        <v>1370</v>
      </c>
      <c r="G1288">
        <v>375591833307926</v>
      </c>
      <c r="H1288" s="4">
        <v>-33758</v>
      </c>
      <c r="I1288">
        <f>big_mac_raw_index[[#This Row],[USD]]/100000</f>
        <v>-0.33757999999999999</v>
      </c>
    </row>
    <row r="1289" spans="1:9" x14ac:dyDescent="0.45">
      <c r="A1289" s="3">
        <v>43844</v>
      </c>
      <c r="B1289" s="4" t="s">
        <v>69</v>
      </c>
      <c r="C1289" s="4" t="s">
        <v>70</v>
      </c>
      <c r="D1289" s="4" t="s">
        <v>11</v>
      </c>
      <c r="E1289">
        <v>30</v>
      </c>
      <c r="F1289" s="5" t="s">
        <v>1371</v>
      </c>
      <c r="G1289">
        <v>446471756940776</v>
      </c>
      <c r="H1289" s="4">
        <v>-21257</v>
      </c>
      <c r="I1289">
        <f xml:space="preserve"> big_mac_raw_index[[#This Row],[USD]]/100000</f>
        <v>-0.21257000000000001</v>
      </c>
    </row>
    <row r="1290" spans="1:9" x14ac:dyDescent="0.45">
      <c r="A1290" s="3">
        <v>43844</v>
      </c>
      <c r="B1290" s="4" t="s">
        <v>115</v>
      </c>
      <c r="C1290" s="4" t="s">
        <v>116</v>
      </c>
      <c r="D1290" s="4" t="s">
        <v>12</v>
      </c>
      <c r="E1290">
        <v>42</v>
      </c>
      <c r="F1290" s="5" t="s">
        <v>1372</v>
      </c>
      <c r="G1290">
        <v>26448362720403</v>
      </c>
      <c r="H1290" s="4">
        <v>-53354</v>
      </c>
      <c r="I1290">
        <f>big_mac_raw_index[[#This Row],[USD]]/100000</f>
        <v>-0.53354000000000001</v>
      </c>
    </row>
    <row r="1291" spans="1:9" x14ac:dyDescent="0.45">
      <c r="A1291" s="3">
        <v>43844</v>
      </c>
      <c r="B1291" s="4" t="s">
        <v>71</v>
      </c>
      <c r="C1291" s="4" t="s">
        <v>51</v>
      </c>
      <c r="D1291" s="4" t="s">
        <v>13</v>
      </c>
      <c r="E1291">
        <v>412</v>
      </c>
      <c r="F1291" s="5" t="s">
        <v>1373</v>
      </c>
      <c r="G1291">
        <v>4582058</v>
      </c>
      <c r="H1291" s="4">
        <v>-19188</v>
      </c>
      <c r="I1291">
        <f xml:space="preserve"> big_mac_raw_index[[#This Row],[USD]]/100000</f>
        <v>-0.19188</v>
      </c>
    </row>
    <row r="1292" spans="1:9" x14ac:dyDescent="0.45">
      <c r="A1292" s="3">
        <v>43844</v>
      </c>
      <c r="B1292" s="4" t="s">
        <v>147</v>
      </c>
      <c r="C1292" s="4" t="s">
        <v>148</v>
      </c>
      <c r="D1292" s="4" t="s">
        <v>149</v>
      </c>
      <c r="E1292">
        <v>25</v>
      </c>
      <c r="F1292" s="5" t="s">
        <v>1374</v>
      </c>
      <c r="G1292">
        <v>32440989839482</v>
      </c>
      <c r="H1292" s="4">
        <v>-42785</v>
      </c>
      <c r="I1292">
        <f>big_mac_raw_index[[#This Row],[USD]]/100000</f>
        <v>-0.42785000000000001</v>
      </c>
    </row>
    <row r="1293" spans="1:9" x14ac:dyDescent="0.45">
      <c r="A1293" s="3">
        <v>43844</v>
      </c>
      <c r="B1293" s="4" t="s">
        <v>150</v>
      </c>
      <c r="C1293" s="4" t="s">
        <v>151</v>
      </c>
      <c r="D1293" s="4" t="s">
        <v>152</v>
      </c>
      <c r="E1293">
        <v>87</v>
      </c>
      <c r="F1293" s="5" t="s">
        <v>1375</v>
      </c>
      <c r="G1293">
        <v>352872462968671</v>
      </c>
      <c r="H1293" s="4">
        <v>-37765</v>
      </c>
      <c r="I1293">
        <f xml:space="preserve"> big_mac_raw_index[[#This Row],[USD]]/100000</f>
        <v>-0.37764999999999999</v>
      </c>
    </row>
    <row r="1294" spans="1:9" x14ac:dyDescent="0.45">
      <c r="A1294" s="3">
        <v>43844</v>
      </c>
      <c r="B1294" s="4" t="s">
        <v>72</v>
      </c>
      <c r="C1294" s="4" t="s">
        <v>73</v>
      </c>
      <c r="D1294" s="4" t="s">
        <v>15</v>
      </c>
      <c r="E1294">
        <v>205</v>
      </c>
      <c r="F1294" s="5" t="s">
        <v>1376</v>
      </c>
      <c r="G1294">
        <v>263653726198821</v>
      </c>
      <c r="H1294" s="4">
        <v>-535</v>
      </c>
      <c r="I1294">
        <f>big_mac_raw_index[[#This Row],[USD]]/100000</f>
        <v>-5.3499999999999997E-3</v>
      </c>
    </row>
    <row r="1295" spans="1:9" x14ac:dyDescent="0.45">
      <c r="A1295" s="3">
        <v>43844</v>
      </c>
      <c r="B1295" s="4" t="s">
        <v>74</v>
      </c>
      <c r="C1295" s="4" t="s">
        <v>75</v>
      </c>
      <c r="D1295" s="4" t="s">
        <v>16</v>
      </c>
      <c r="E1295">
        <v>900</v>
      </c>
      <c r="F1295" s="5" t="s">
        <v>1377</v>
      </c>
      <c r="G1295">
        <v>301255028448517</v>
      </c>
      <c r="H1295" s="4">
        <v>-46869</v>
      </c>
      <c r="I1295">
        <f xml:space="preserve"> big_mac_raw_index[[#This Row],[USD]]/100000</f>
        <v>-0.46869</v>
      </c>
    </row>
    <row r="1296" spans="1:9" x14ac:dyDescent="0.45">
      <c r="A1296" s="3">
        <v>43844</v>
      </c>
      <c r="B1296" s="4" t="s">
        <v>134</v>
      </c>
      <c r="C1296" s="4" t="s">
        <v>135</v>
      </c>
      <c r="D1296" s="4" t="s">
        <v>18</v>
      </c>
      <c r="E1296">
        <v>188</v>
      </c>
      <c r="F1296" s="5" t="s">
        <v>1378</v>
      </c>
      <c r="G1296">
        <v>265243943302696</v>
      </c>
      <c r="H1296" s="4">
        <v>-5322</v>
      </c>
      <c r="I1296">
        <f>big_mac_raw_index[[#This Row],[USD]]/100000</f>
        <v>-5.3220000000000003E-2</v>
      </c>
    </row>
    <row r="1297" spans="1:9" x14ac:dyDescent="0.45">
      <c r="A1297" s="3">
        <v>43844</v>
      </c>
      <c r="B1297" s="4" t="s">
        <v>76</v>
      </c>
      <c r="C1297" s="4" t="s">
        <v>77</v>
      </c>
      <c r="D1297" s="4" t="s">
        <v>17</v>
      </c>
      <c r="E1297">
        <v>33000</v>
      </c>
      <c r="F1297" s="5" t="s">
        <v>1379</v>
      </c>
      <c r="G1297">
        <v>241404535479151</v>
      </c>
      <c r="H1297" s="4">
        <v>-57424</v>
      </c>
      <c r="I1297">
        <f xml:space="preserve"> big_mac_raw_index[[#This Row],[USD]]/100000</f>
        <v>-0.57423999999999997</v>
      </c>
    </row>
    <row r="1298" spans="1:9" x14ac:dyDescent="0.45">
      <c r="A1298" s="3">
        <v>43844</v>
      </c>
      <c r="B1298" s="4" t="s">
        <v>78</v>
      </c>
      <c r="C1298" s="4" t="s">
        <v>79</v>
      </c>
      <c r="D1298" s="4" t="s">
        <v>19</v>
      </c>
      <c r="E1298">
        <v>17</v>
      </c>
      <c r="F1298" s="5" t="s">
        <v>1380</v>
      </c>
      <c r="G1298">
        <v>491400491400492</v>
      </c>
      <c r="H1298" s="4">
        <v>-13333</v>
      </c>
      <c r="I1298">
        <f>big_mac_raw_index[[#This Row],[USD]]/100000</f>
        <v>-0.13333</v>
      </c>
    </row>
    <row r="1299" spans="1:9" x14ac:dyDescent="0.45">
      <c r="A1299" s="3">
        <v>43844</v>
      </c>
      <c r="B1299" s="4" t="s">
        <v>80</v>
      </c>
      <c r="C1299" s="4" t="s">
        <v>53</v>
      </c>
      <c r="D1299" s="4" t="s">
        <v>20</v>
      </c>
      <c r="E1299">
        <v>390</v>
      </c>
      <c r="F1299" s="5" t="s">
        <v>1381</v>
      </c>
      <c r="G1299">
        <v>354416575790622</v>
      </c>
      <c r="H1299" s="4">
        <v>-37493</v>
      </c>
      <c r="I1299">
        <f xml:space="preserve"> big_mac_raw_index[[#This Row],[USD]]/100000</f>
        <v>-0.37492999999999999</v>
      </c>
    </row>
    <row r="1300" spans="1:9" x14ac:dyDescent="0.45">
      <c r="A1300" s="3">
        <v>43844</v>
      </c>
      <c r="B1300" s="4" t="s">
        <v>153</v>
      </c>
      <c r="C1300" s="4" t="s">
        <v>154</v>
      </c>
      <c r="D1300" s="4" t="s">
        <v>155</v>
      </c>
      <c r="E1300">
        <v>23</v>
      </c>
      <c r="F1300" s="5" t="s">
        <v>1333</v>
      </c>
      <c r="G1300">
        <v>324400564174894</v>
      </c>
      <c r="H1300" s="4">
        <v>-42786</v>
      </c>
      <c r="I1300">
        <f>big_mac_raw_index[[#This Row],[USD]]/100000</f>
        <v>-0.42786000000000002</v>
      </c>
    </row>
    <row r="1301" spans="1:9" x14ac:dyDescent="0.45">
      <c r="A1301" s="3">
        <v>43844</v>
      </c>
      <c r="B1301" s="4" t="s">
        <v>156</v>
      </c>
      <c r="C1301" s="4" t="s">
        <v>157</v>
      </c>
      <c r="D1301" s="4" t="s">
        <v>158</v>
      </c>
      <c r="E1301">
        <v>11</v>
      </c>
      <c r="F1301" s="5" t="s">
        <v>1382</v>
      </c>
      <c r="G1301">
        <v>36255767963085</v>
      </c>
      <c r="H1301" s="4">
        <v>-36057</v>
      </c>
      <c r="I1301">
        <f xml:space="preserve"> big_mac_raw_index[[#This Row],[USD]]/100000</f>
        <v>-0.36057</v>
      </c>
    </row>
    <row r="1302" spans="1:9" x14ac:dyDescent="0.45">
      <c r="A1302" s="3">
        <v>43844</v>
      </c>
      <c r="B1302" s="4" t="s">
        <v>159</v>
      </c>
      <c r="C1302" s="4" t="s">
        <v>160</v>
      </c>
      <c r="D1302" s="4" t="s">
        <v>161</v>
      </c>
      <c r="E1302">
        <v>6500</v>
      </c>
      <c r="F1302" s="5" t="s">
        <v>1383</v>
      </c>
      <c r="G1302">
        <v>429326287978864</v>
      </c>
      <c r="H1302" s="4">
        <v>-24281</v>
      </c>
      <c r="I1302">
        <f>big_mac_raw_index[[#This Row],[USD]]/100000</f>
        <v>-0.24281</v>
      </c>
    </row>
    <row r="1303" spans="1:9" x14ac:dyDescent="0.45">
      <c r="A1303" s="3">
        <v>43844</v>
      </c>
      <c r="B1303" s="4" t="s">
        <v>81</v>
      </c>
      <c r="C1303" s="4" t="s">
        <v>82</v>
      </c>
      <c r="D1303" s="4" t="s">
        <v>24</v>
      </c>
      <c r="E1303">
        <v>95</v>
      </c>
      <c r="F1303" s="5" t="s">
        <v>1384</v>
      </c>
      <c r="G1303">
        <v>233157442630998</v>
      </c>
      <c r="H1303" s="4">
        <v>-58879</v>
      </c>
      <c r="I1303">
        <f xml:space="preserve"> big_mac_raw_index[[#This Row],[USD]]/100000</f>
        <v>-0.58879000000000004</v>
      </c>
    </row>
    <row r="1304" spans="1:9" x14ac:dyDescent="0.45">
      <c r="A1304" s="3">
        <v>43844</v>
      </c>
      <c r="B1304" s="4" t="s">
        <v>83</v>
      </c>
      <c r="C1304" s="4" t="s">
        <v>84</v>
      </c>
      <c r="D1304" s="4" t="s">
        <v>23</v>
      </c>
      <c r="E1304">
        <v>50</v>
      </c>
      <c r="F1304" s="5" t="s">
        <v>1385</v>
      </c>
      <c r="G1304">
        <v>265667755904466</v>
      </c>
      <c r="H1304" s="4">
        <v>-53145</v>
      </c>
      <c r="I1304">
        <f>big_mac_raw_index[[#This Row],[USD]]/100000</f>
        <v>-0.53144999999999998</v>
      </c>
    </row>
    <row r="1305" spans="1:9" x14ac:dyDescent="0.45">
      <c r="A1305" s="3">
        <v>43844</v>
      </c>
      <c r="B1305" s="4" t="s">
        <v>162</v>
      </c>
      <c r="C1305" s="4" t="s">
        <v>163</v>
      </c>
      <c r="D1305" s="4" t="s">
        <v>164</v>
      </c>
      <c r="E1305">
        <v>45</v>
      </c>
      <c r="F1305" s="5" t="s">
        <v>1386</v>
      </c>
      <c r="G1305">
        <v>258323765786452</v>
      </c>
      <c r="H1305" s="4">
        <v>-5444</v>
      </c>
      <c r="I1305">
        <f xml:space="preserve"> big_mac_raw_index[[#This Row],[USD]]/100000</f>
        <v>-5.4440000000000002E-2</v>
      </c>
    </row>
    <row r="1306" spans="1:9" x14ac:dyDescent="0.45">
      <c r="A1306" s="3">
        <v>43844</v>
      </c>
      <c r="B1306" s="4" t="s">
        <v>85</v>
      </c>
      <c r="C1306" s="4" t="s">
        <v>86</v>
      </c>
      <c r="D1306" s="4" t="s">
        <v>26</v>
      </c>
      <c r="E1306">
        <v>65</v>
      </c>
      <c r="F1306" s="5" t="s">
        <v>1387</v>
      </c>
      <c r="G1306">
        <v>429454999999999</v>
      </c>
      <c r="H1306" s="4">
        <v>-24258</v>
      </c>
      <c r="I1306">
        <f>big_mac_raw_index[[#This Row],[USD]]/100000</f>
        <v>-0.24257999999999999</v>
      </c>
    </row>
    <row r="1307" spans="1:9" x14ac:dyDescent="0.45">
      <c r="A1307" s="3">
        <v>43844</v>
      </c>
      <c r="B1307" s="4" t="s">
        <v>165</v>
      </c>
      <c r="C1307" s="4" t="s">
        <v>166</v>
      </c>
      <c r="D1307" s="4" t="s">
        <v>167</v>
      </c>
      <c r="E1307">
        <v>120</v>
      </c>
      <c r="F1307" s="5" t="s">
        <v>1388</v>
      </c>
      <c r="G1307">
        <v>354229948370985</v>
      </c>
      <c r="H1307" s="4">
        <v>-37526</v>
      </c>
      <c r="I1307">
        <f xml:space="preserve"> big_mac_raw_index[[#This Row],[USD]]/100000</f>
        <v>-0.37525999999999998</v>
      </c>
    </row>
    <row r="1308" spans="1:9" x14ac:dyDescent="0.45">
      <c r="A1308" s="3">
        <v>43844</v>
      </c>
      <c r="B1308" s="4" t="s">
        <v>109</v>
      </c>
      <c r="C1308" s="4" t="s">
        <v>110</v>
      </c>
      <c r="D1308" s="4" t="s">
        <v>25</v>
      </c>
      <c r="E1308">
        <v>53</v>
      </c>
      <c r="F1308" s="5" t="s">
        <v>1389</v>
      </c>
      <c r="G1308">
        <v>597173005526667</v>
      </c>
      <c r="H1308" s="4">
        <v>5322</v>
      </c>
      <c r="I1308">
        <f>big_mac_raw_index[[#This Row],[USD]]/100000</f>
        <v>5.3220000000000003E-2</v>
      </c>
    </row>
    <row r="1309" spans="1:9" x14ac:dyDescent="0.45">
      <c r="A1309" s="3">
        <v>43844</v>
      </c>
      <c r="B1309" s="4" t="s">
        <v>168</v>
      </c>
      <c r="C1309" s="4" t="s">
        <v>169</v>
      </c>
      <c r="D1309" s="4" t="s">
        <v>170</v>
      </c>
      <c r="E1309">
        <v>1155</v>
      </c>
      <c r="F1309" s="5" t="s">
        <v>1390</v>
      </c>
      <c r="G1309">
        <v>299961044020257</v>
      </c>
      <c r="H1309" s="4">
        <v>-47097</v>
      </c>
      <c r="I1309">
        <f xml:space="preserve"> big_mac_raw_index[[#This Row],[USD]]/100000</f>
        <v>-0.47097</v>
      </c>
    </row>
    <row r="1310" spans="1:9" x14ac:dyDescent="0.45">
      <c r="A1310" s="3">
        <v>43844</v>
      </c>
      <c r="B1310" s="4" t="s">
        <v>121</v>
      </c>
      <c r="C1310" s="4" t="s">
        <v>122</v>
      </c>
      <c r="D1310" s="4" t="s">
        <v>27</v>
      </c>
      <c r="E1310">
        <v>520</v>
      </c>
      <c r="F1310" s="5" t="s">
        <v>1391</v>
      </c>
      <c r="G1310">
        <v>335754640839387</v>
      </c>
      <c r="H1310" s="4">
        <v>-40784</v>
      </c>
      <c r="I1310">
        <f>big_mac_raw_index[[#This Row],[USD]]/100000</f>
        <v>-0.40783999999999998</v>
      </c>
    </row>
    <row r="1311" spans="1:9" x14ac:dyDescent="0.45">
      <c r="A1311" s="3">
        <v>43844</v>
      </c>
      <c r="B1311" s="4" t="s">
        <v>111</v>
      </c>
      <c r="C1311" s="4" t="s">
        <v>112</v>
      </c>
      <c r="D1311" s="4" t="s">
        <v>28</v>
      </c>
      <c r="E1311">
        <v>119</v>
      </c>
      <c r="F1311" s="5" t="s">
        <v>1392</v>
      </c>
      <c r="G1311">
        <v>357615097968506</v>
      </c>
      <c r="H1311" s="4">
        <v>-36929</v>
      </c>
      <c r="I1311">
        <f xml:space="preserve"> big_mac_raw_index[[#This Row],[USD]]/100000</f>
        <v>-0.36929000000000001</v>
      </c>
    </row>
    <row r="1312" spans="1:9" x14ac:dyDescent="0.45">
      <c r="A1312" s="3">
        <v>43844</v>
      </c>
      <c r="B1312" s="4" t="s">
        <v>107</v>
      </c>
      <c r="C1312" s="4" t="s">
        <v>108</v>
      </c>
      <c r="D1312" s="4" t="s">
        <v>29</v>
      </c>
      <c r="E1312">
        <v>142</v>
      </c>
      <c r="F1312" s="5" t="s">
        <v>1393</v>
      </c>
      <c r="G1312">
        <v>280743376828786</v>
      </c>
      <c r="H1312" s="4">
        <v>-50486</v>
      </c>
      <c r="I1312">
        <f>big_mac_raw_index[[#This Row],[USD]]/100000</f>
        <v>-0.50485999999999998</v>
      </c>
    </row>
    <row r="1313" spans="1:9" x14ac:dyDescent="0.45">
      <c r="A1313" s="3">
        <v>43844</v>
      </c>
      <c r="B1313" s="4" t="s">
        <v>87</v>
      </c>
      <c r="C1313" s="4" t="s">
        <v>88</v>
      </c>
      <c r="D1313" s="4" t="s">
        <v>30</v>
      </c>
      <c r="E1313">
        <v>11</v>
      </c>
      <c r="F1313" s="5" t="s">
        <v>1394</v>
      </c>
      <c r="G1313">
        <v>289732918927461</v>
      </c>
      <c r="H1313" s="4">
        <v>-48901</v>
      </c>
      <c r="I1313">
        <f xml:space="preserve"> big_mac_raw_index[[#This Row],[USD]]/100000</f>
        <v>-0.48901</v>
      </c>
    </row>
    <row r="1314" spans="1:9" x14ac:dyDescent="0.45">
      <c r="A1314" s="3">
        <v>43844</v>
      </c>
      <c r="B1314" s="4" t="s">
        <v>171</v>
      </c>
      <c r="C1314" s="4" t="s">
        <v>172</v>
      </c>
      <c r="D1314" s="4" t="s">
        <v>173</v>
      </c>
      <c r="E1314">
        <v>13</v>
      </c>
      <c r="F1314" s="5" t="s">
        <v>1241</v>
      </c>
      <c r="G1314">
        <v>357044767920901</v>
      </c>
      <c r="H1314" s="4">
        <v>-37029</v>
      </c>
      <c r="I1314">
        <f>big_mac_raw_index[[#This Row],[USD]]/100000</f>
        <v>-0.37029000000000001</v>
      </c>
    </row>
    <row r="1315" spans="1:9" x14ac:dyDescent="0.45">
      <c r="A1315" s="3">
        <v>43844</v>
      </c>
      <c r="B1315" s="4" t="s">
        <v>174</v>
      </c>
      <c r="C1315" s="4" t="s">
        <v>175</v>
      </c>
      <c r="D1315" s="4" t="s">
        <v>176</v>
      </c>
      <c r="E1315">
        <v>95</v>
      </c>
      <c r="F1315" s="5" t="s">
        <v>1395</v>
      </c>
      <c r="G1315">
        <v>221022753710856</v>
      </c>
      <c r="H1315" s="4">
        <v>-61019</v>
      </c>
      <c r="I1315">
        <f xml:space="preserve"> big_mac_raw_index[[#This Row],[USD]]/100000</f>
        <v>-0.61019000000000001</v>
      </c>
    </row>
    <row r="1316" spans="1:9" x14ac:dyDescent="0.45">
      <c r="A1316" s="3">
        <v>43844</v>
      </c>
      <c r="B1316" s="4" t="s">
        <v>89</v>
      </c>
      <c r="C1316" s="4" t="s">
        <v>90</v>
      </c>
      <c r="D1316" s="4" t="s">
        <v>31</v>
      </c>
      <c r="E1316">
        <v>135</v>
      </c>
      <c r="F1316" s="5" t="s">
        <v>1396</v>
      </c>
      <c r="G1316">
        <v>21975338786473</v>
      </c>
      <c r="H1316" s="4">
        <v>-61243</v>
      </c>
      <c r="I1316">
        <f>big_mac_raw_index[[#This Row],[USD]]/100000</f>
        <v>-0.61243000000000003</v>
      </c>
    </row>
    <row r="1317" spans="1:9" x14ac:dyDescent="0.45">
      <c r="A1317" s="3">
        <v>43844</v>
      </c>
      <c r="B1317" s="4" t="s">
        <v>123</v>
      </c>
      <c r="C1317" s="4" t="s">
        <v>124</v>
      </c>
      <c r="D1317" s="4" t="s">
        <v>32</v>
      </c>
      <c r="E1317">
        <v>13</v>
      </c>
      <c r="F1317" s="5" t="s">
        <v>1397</v>
      </c>
      <c r="G1317">
        <v>346500346500347</v>
      </c>
      <c r="H1317" s="4">
        <v>-38889</v>
      </c>
      <c r="I1317">
        <f xml:space="preserve"> big_mac_raw_index[[#This Row],[USD]]/100000</f>
        <v>-0.38889000000000001</v>
      </c>
    </row>
    <row r="1318" spans="1:9" x14ac:dyDescent="0.45">
      <c r="A1318" s="3">
        <v>43844</v>
      </c>
      <c r="B1318" s="4" t="s">
        <v>91</v>
      </c>
      <c r="C1318" s="4" t="s">
        <v>92</v>
      </c>
      <c r="D1318" s="4" t="s">
        <v>33</v>
      </c>
      <c r="E1318">
        <v>59</v>
      </c>
      <c r="F1318" s="5" t="s">
        <v>1398</v>
      </c>
      <c r="G1318">
        <v>437961622684928</v>
      </c>
      <c r="H1318" s="4">
        <v>-22758</v>
      </c>
      <c r="I1318">
        <f>big_mac_raw_index[[#This Row],[USD]]/100000</f>
        <v>-0.22758</v>
      </c>
    </row>
    <row r="1319" spans="1:9" x14ac:dyDescent="0.45">
      <c r="A1319" s="3">
        <v>43844</v>
      </c>
      <c r="B1319" s="4" t="s">
        <v>93</v>
      </c>
      <c r="C1319" s="4" t="s">
        <v>94</v>
      </c>
      <c r="D1319" s="4" t="s">
        <v>41</v>
      </c>
      <c r="E1319">
        <v>31</v>
      </c>
      <c r="F1319" s="5" t="s">
        <v>1399</v>
      </c>
      <c r="G1319">
        <v>215412410534362</v>
      </c>
      <c r="H1319" s="4">
        <v>-62008</v>
      </c>
      <c r="I1319">
        <f xml:space="preserve"> big_mac_raw_index[[#This Row],[USD]]/100000</f>
        <v>-0.62007999999999996</v>
      </c>
    </row>
    <row r="1320" spans="1:9" x14ac:dyDescent="0.45">
      <c r="A1320" s="3">
        <v>43844</v>
      </c>
      <c r="B1320" s="4" t="s">
        <v>95</v>
      </c>
      <c r="C1320" s="4" t="s">
        <v>96</v>
      </c>
      <c r="D1320" s="4" t="s">
        <v>21</v>
      </c>
      <c r="E1320">
        <v>4500</v>
      </c>
      <c r="F1320" s="5" t="s">
        <v>1400</v>
      </c>
      <c r="G1320">
        <v>389239685148344</v>
      </c>
      <c r="H1320" s="4">
        <v>-31351</v>
      </c>
      <c r="I1320">
        <f>big_mac_raw_index[[#This Row],[USD]]/100000</f>
        <v>-0.31351000000000001</v>
      </c>
    </row>
    <row r="1321" spans="1:9" x14ac:dyDescent="0.45">
      <c r="A1321" s="3">
        <v>43844</v>
      </c>
      <c r="B1321" s="4" t="s">
        <v>125</v>
      </c>
      <c r="C1321" s="4" t="s">
        <v>126</v>
      </c>
      <c r="D1321" s="4" t="s">
        <v>22</v>
      </c>
      <c r="E1321">
        <v>580</v>
      </c>
      <c r="F1321" s="5" t="s">
        <v>1401</v>
      </c>
      <c r="G1321">
        <v>319647285753651</v>
      </c>
      <c r="H1321" s="4">
        <v>-43625</v>
      </c>
      <c r="I1321">
        <f xml:space="preserve"> big_mac_raw_index[[#This Row],[USD]]/100000</f>
        <v>-0.43625000000000003</v>
      </c>
    </row>
    <row r="1322" spans="1:9" x14ac:dyDescent="0.45">
      <c r="A1322" s="3">
        <v>43844</v>
      </c>
      <c r="B1322" s="4" t="s">
        <v>97</v>
      </c>
      <c r="C1322" s="4" t="s">
        <v>98</v>
      </c>
      <c r="D1322" s="4" t="s">
        <v>34</v>
      </c>
      <c r="E1322">
        <v>515</v>
      </c>
      <c r="F1322" s="5" t="s">
        <v>1402</v>
      </c>
      <c r="G1322">
        <v>54444926050047</v>
      </c>
      <c r="H1322" s="4">
        <v>-3977</v>
      </c>
      <c r="I1322">
        <f>big_mac_raw_index[[#This Row],[USD]]/100000</f>
        <v>-3.977E-2</v>
      </c>
    </row>
    <row r="1323" spans="1:9" x14ac:dyDescent="0.45">
      <c r="A1323" s="3">
        <v>43844</v>
      </c>
      <c r="B1323" s="4" t="s">
        <v>99</v>
      </c>
      <c r="C1323" s="4" t="s">
        <v>100</v>
      </c>
      <c r="D1323" s="4" t="s">
        <v>5</v>
      </c>
      <c r="E1323">
        <v>65</v>
      </c>
      <c r="F1323" s="5" t="s">
        <v>1403</v>
      </c>
      <c r="G1323">
        <v>67131422669765</v>
      </c>
      <c r="H1323" s="4">
        <v>18398</v>
      </c>
      <c r="I1323">
        <f xml:space="preserve"> big_mac_raw_index[[#This Row],[USD]]/100000</f>
        <v>0.18398</v>
      </c>
    </row>
    <row r="1324" spans="1:9" x14ac:dyDescent="0.45">
      <c r="A1324" s="3">
        <v>43844</v>
      </c>
      <c r="B1324" s="4" t="s">
        <v>101</v>
      </c>
      <c r="C1324" s="4" t="s">
        <v>102</v>
      </c>
      <c r="D1324" s="4" t="s">
        <v>103</v>
      </c>
      <c r="E1324">
        <v>72</v>
      </c>
      <c r="F1324" s="5" t="s">
        <v>1404</v>
      </c>
      <c r="G1324">
        <v>240927571148923</v>
      </c>
      <c r="H1324" s="4">
        <v>-57508</v>
      </c>
      <c r="I1324">
        <f>big_mac_raw_index[[#This Row],[USD]]/100000</f>
        <v>-0.57508000000000004</v>
      </c>
    </row>
    <row r="1325" spans="1:9" x14ac:dyDescent="0.45">
      <c r="A1325" s="3">
        <v>43844</v>
      </c>
      <c r="B1325" s="4" t="s">
        <v>104</v>
      </c>
      <c r="C1325" s="4" t="s">
        <v>105</v>
      </c>
      <c r="D1325" s="4" t="s">
        <v>35</v>
      </c>
      <c r="E1325">
        <v>115</v>
      </c>
      <c r="F1325" s="5" t="s">
        <v>1405</v>
      </c>
      <c r="G1325">
        <v>379819998348609</v>
      </c>
      <c r="H1325" s="4">
        <v>-33012</v>
      </c>
      <c r="I1325">
        <f xml:space="preserve"> big_mac_raw_index[[#This Row],[USD]]/100000</f>
        <v>-0.33012000000000002</v>
      </c>
    </row>
    <row r="1326" spans="1:9" x14ac:dyDescent="0.45">
      <c r="A1326" s="3">
        <v>43844</v>
      </c>
      <c r="B1326" s="4" t="s">
        <v>113</v>
      </c>
      <c r="C1326" s="4" t="s">
        <v>114</v>
      </c>
      <c r="D1326" s="4" t="s">
        <v>36</v>
      </c>
      <c r="E1326">
        <v>1299</v>
      </c>
      <c r="F1326" s="5" t="s">
        <v>1406</v>
      </c>
      <c r="G1326">
        <v>220908974958548</v>
      </c>
      <c r="H1326" s="4">
        <v>-61039</v>
      </c>
      <c r="I1326">
        <f>big_mac_raw_index[[#This Row],[USD]]/100000</f>
        <v>-0.61038999999999999</v>
      </c>
    </row>
    <row r="1327" spans="1:9" x14ac:dyDescent="0.45">
      <c r="A1327" s="3">
        <v>43844</v>
      </c>
      <c r="B1327" s="4" t="s">
        <v>127</v>
      </c>
      <c r="C1327" s="4" t="s">
        <v>128</v>
      </c>
      <c r="D1327" s="4" t="s">
        <v>37</v>
      </c>
      <c r="E1327">
        <v>57</v>
      </c>
      <c r="F1327" s="5" t="s">
        <v>1407</v>
      </c>
      <c r="G1327">
        <v>23759899958316</v>
      </c>
      <c r="H1327" s="4">
        <v>-58095</v>
      </c>
      <c r="I1327">
        <f xml:space="preserve"> big_mac_raw_index[[#This Row],[USD]]/100000</f>
        <v>-0.58094999999999997</v>
      </c>
    </row>
    <row r="1328" spans="1:9" x14ac:dyDescent="0.45">
      <c r="A1328" s="3">
        <v>43844</v>
      </c>
      <c r="B1328" s="4" t="s">
        <v>131</v>
      </c>
      <c r="C1328" s="4" t="s">
        <v>132</v>
      </c>
      <c r="D1328" s="4" t="s">
        <v>177</v>
      </c>
      <c r="E1328">
        <v>1475</v>
      </c>
      <c r="F1328" s="5" t="s">
        <v>1254</v>
      </c>
      <c r="G1328">
        <v>401562691422893</v>
      </c>
      <c r="H1328" s="4">
        <v>-29178</v>
      </c>
      <c r="I1328">
        <f>big_mac_raw_index[[#This Row],[USD]]/100000</f>
        <v>-0.29177999999999998</v>
      </c>
    </row>
    <row r="1329" spans="1:9" x14ac:dyDescent="0.45">
      <c r="A1329" s="3">
        <v>43844</v>
      </c>
      <c r="B1329" s="4" t="s">
        <v>106</v>
      </c>
      <c r="C1329" s="4" t="s">
        <v>50</v>
      </c>
      <c r="D1329" s="4" t="s">
        <v>39</v>
      </c>
      <c r="E1329">
        <v>567</v>
      </c>
      <c r="F1329" s="5" t="s">
        <v>180</v>
      </c>
      <c r="G1329">
        <v>567</v>
      </c>
      <c r="H1329" s="4">
        <v>0</v>
      </c>
      <c r="I1329">
        <f xml:space="preserve"> big_mac_raw_index[[#This Row],[USD]]/100000</f>
        <v>0</v>
      </c>
    </row>
    <row r="1330" spans="1:9" x14ac:dyDescent="0.45">
      <c r="A1330" s="3">
        <v>43844</v>
      </c>
      <c r="B1330" s="4" t="s">
        <v>129</v>
      </c>
      <c r="C1330" s="4" t="s">
        <v>130</v>
      </c>
      <c r="D1330" s="4" t="s">
        <v>38</v>
      </c>
      <c r="E1330">
        <v>179</v>
      </c>
      <c r="F1330" s="5" t="s">
        <v>1408</v>
      </c>
      <c r="G1330">
        <v>478162147722719</v>
      </c>
      <c r="H1330" s="4">
        <v>-15668</v>
      </c>
      <c r="I1330">
        <f>big_mac_raw_index[[#This Row],[USD]]/100000</f>
        <v>-0.15668000000000001</v>
      </c>
    </row>
    <row r="1331" spans="1:9" x14ac:dyDescent="0.45">
      <c r="A1331" s="3">
        <v>43844</v>
      </c>
      <c r="B1331" s="4" t="s">
        <v>136</v>
      </c>
      <c r="C1331" s="4" t="s">
        <v>137</v>
      </c>
      <c r="D1331" s="4" t="s">
        <v>40</v>
      </c>
      <c r="E1331">
        <v>66000</v>
      </c>
      <c r="F1331" s="5" t="s">
        <v>1409</v>
      </c>
      <c r="G1331">
        <v>284777355885399</v>
      </c>
      <c r="H1331" s="4">
        <v>-49775</v>
      </c>
      <c r="I1331">
        <f xml:space="preserve"> big_mac_raw_index[[#This Row],[USD]]/100000</f>
        <v>-0.49775000000000003</v>
      </c>
    </row>
    <row r="1332" spans="1:9" x14ac:dyDescent="0.45">
      <c r="A1332" s="3"/>
      <c r="B1332" s="4"/>
      <c r="C1332" s="4"/>
      <c r="D1332" s="4"/>
      <c r="I1332" s="4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5AE4-F92D-45EE-98A2-87B75BB01A85}">
  <dimension ref="A1:G1331"/>
  <sheetViews>
    <sheetView workbookViewId="0">
      <selection activeCell="E12" sqref="E12"/>
    </sheetView>
  </sheetViews>
  <sheetFormatPr defaultRowHeight="14.25" x14ac:dyDescent="0.45"/>
  <cols>
    <col min="1" max="1" width="10.19921875" bestFit="1" customWidth="1"/>
    <col min="2" max="2" width="14.796875" bestFit="1" customWidth="1"/>
    <col min="3" max="3" width="17.73046875" bestFit="1" customWidth="1"/>
    <col min="4" max="4" width="17.06640625" style="6" customWidth="1"/>
    <col min="5" max="5" width="11.59765625" style="6" customWidth="1"/>
    <col min="6" max="6" width="17.33203125" style="6" bestFit="1" customWidth="1"/>
    <col min="7" max="7" width="11.73046875" bestFit="1" customWidth="1"/>
  </cols>
  <sheetData>
    <row r="1" spans="1:7" x14ac:dyDescent="0.45">
      <c r="A1" t="s">
        <v>43</v>
      </c>
      <c r="B1" t="s">
        <v>45</v>
      </c>
      <c r="C1" t="s">
        <v>46</v>
      </c>
      <c r="D1" s="8" t="s">
        <v>47</v>
      </c>
      <c r="E1" s="6" t="s">
        <v>48</v>
      </c>
      <c r="F1" s="6" t="s">
        <v>49</v>
      </c>
      <c r="G1" t="s">
        <v>179</v>
      </c>
    </row>
    <row r="2" spans="1:7" x14ac:dyDescent="0.45">
      <c r="A2" s="3">
        <v>36617</v>
      </c>
      <c r="B2" s="4" t="s">
        <v>56</v>
      </c>
      <c r="C2" s="4" t="s">
        <v>1</v>
      </c>
      <c r="D2" s="9" t="s">
        <v>1410</v>
      </c>
      <c r="E2" s="8" t="s">
        <v>180</v>
      </c>
      <c r="F2" s="8" t="s">
        <v>2782</v>
      </c>
      <c r="G2" s="10">
        <f>big_mac_raw_index3[[#This Row],[dollar_price]]/1</f>
        <v>2.5</v>
      </c>
    </row>
    <row r="3" spans="1:7" x14ac:dyDescent="0.45">
      <c r="A3" s="3">
        <v>36617</v>
      </c>
      <c r="B3" s="4" t="s">
        <v>58</v>
      </c>
      <c r="C3" s="4" t="s">
        <v>2</v>
      </c>
      <c r="D3" s="8" t="s">
        <v>1411</v>
      </c>
      <c r="E3" s="8" t="s">
        <v>181</v>
      </c>
      <c r="F3" s="8" t="s">
        <v>2807</v>
      </c>
      <c r="G3" s="10">
        <f>big_mac_raw_index3[[#This Row],[dollar_price]]/1</f>
        <v>1.5416666666666701</v>
      </c>
    </row>
    <row r="4" spans="1:7" x14ac:dyDescent="0.45">
      <c r="A4" s="3">
        <v>36617</v>
      </c>
      <c r="B4" s="4" t="s">
        <v>60</v>
      </c>
      <c r="C4" s="4" t="s">
        <v>3</v>
      </c>
      <c r="D4" s="8" t="s">
        <v>282</v>
      </c>
      <c r="E4" s="8" t="s">
        <v>182</v>
      </c>
      <c r="F4" s="8" t="s">
        <v>2808</v>
      </c>
      <c r="G4" s="10">
        <f>big_mac_raw_index3[[#This Row],[dollar_price]]/1</f>
        <v>1.6480446927374299</v>
      </c>
    </row>
    <row r="5" spans="1:7" x14ac:dyDescent="0.45">
      <c r="A5" s="3">
        <v>36617</v>
      </c>
      <c r="B5" s="4" t="s">
        <v>52</v>
      </c>
      <c r="C5" s="4" t="s">
        <v>14</v>
      </c>
      <c r="D5" s="8" t="s">
        <v>1412</v>
      </c>
      <c r="E5" s="8" t="s">
        <v>183</v>
      </c>
      <c r="F5" s="8" t="s">
        <v>2809</v>
      </c>
      <c r="G5" s="10">
        <f>big_mac_raw_index3[[#This Row],[dollar_price]]/1</f>
        <v>3.0020000019212798</v>
      </c>
    </row>
    <row r="6" spans="1:7" x14ac:dyDescent="0.45">
      <c r="A6" s="3">
        <v>36617</v>
      </c>
      <c r="B6" s="4" t="s">
        <v>63</v>
      </c>
      <c r="C6" s="4" t="s">
        <v>4</v>
      </c>
      <c r="D6" s="8" t="s">
        <v>1413</v>
      </c>
      <c r="E6" s="8" t="s">
        <v>184</v>
      </c>
      <c r="F6" s="8" t="s">
        <v>2810</v>
      </c>
      <c r="G6" s="10">
        <f>big_mac_raw_index3[[#This Row],[dollar_price]]/1</f>
        <v>1.93877551020408</v>
      </c>
    </row>
    <row r="7" spans="1:7" x14ac:dyDescent="0.45">
      <c r="A7" s="3">
        <v>36617</v>
      </c>
      <c r="B7" s="4" t="s">
        <v>65</v>
      </c>
      <c r="C7" s="4" t="s">
        <v>6</v>
      </c>
      <c r="D7" s="8" t="s">
        <v>1414</v>
      </c>
      <c r="E7" s="8" t="s">
        <v>185</v>
      </c>
      <c r="F7" s="8" t="s">
        <v>2811</v>
      </c>
      <c r="G7" s="10">
        <f>big_mac_raw_index3[[#This Row],[dollar_price]]/1</f>
        <v>2.4513618677042799</v>
      </c>
    </row>
    <row r="8" spans="1:7" x14ac:dyDescent="0.45">
      <c r="A8" s="3">
        <v>36617</v>
      </c>
      <c r="B8" s="4" t="s">
        <v>54</v>
      </c>
      <c r="C8" s="4" t="s">
        <v>7</v>
      </c>
      <c r="D8" s="8" t="s">
        <v>1415</v>
      </c>
      <c r="E8" s="8" t="s">
        <v>186</v>
      </c>
      <c r="F8" s="8" t="s">
        <v>2812</v>
      </c>
      <c r="G8" s="10">
        <f>big_mac_raw_index3[[#This Row],[dollar_price]]/1</f>
        <v>1.1956521739130399</v>
      </c>
    </row>
    <row r="9" spans="1:7" x14ac:dyDescent="0.45">
      <c r="A9" s="3">
        <v>36617</v>
      </c>
      <c r="B9" s="4" t="s">
        <v>68</v>
      </c>
      <c r="C9" s="4" t="s">
        <v>10</v>
      </c>
      <c r="D9" s="8" t="s">
        <v>1416</v>
      </c>
      <c r="E9" s="8" t="s">
        <v>187</v>
      </c>
      <c r="F9" s="8" t="s">
        <v>2813</v>
      </c>
      <c r="G9" s="10">
        <f>big_mac_raw_index3[[#This Row],[dollar_price]]/1</f>
        <v>1.3905370843989799</v>
      </c>
    </row>
    <row r="10" spans="1:7" x14ac:dyDescent="0.45">
      <c r="A10" s="3">
        <v>36617</v>
      </c>
      <c r="B10" s="4" t="s">
        <v>70</v>
      </c>
      <c r="C10" s="4" t="s">
        <v>11</v>
      </c>
      <c r="D10" s="8" t="s">
        <v>1417</v>
      </c>
      <c r="E10" s="8" t="s">
        <v>188</v>
      </c>
      <c r="F10" s="8" t="s">
        <v>2814</v>
      </c>
      <c r="G10" s="10">
        <f>big_mac_raw_index3[[#This Row],[dollar_price]]/1</f>
        <v>3.0783582089552199</v>
      </c>
    </row>
    <row r="11" spans="1:7" x14ac:dyDescent="0.45">
      <c r="A11" s="3">
        <v>36617</v>
      </c>
      <c r="B11" s="4" t="s">
        <v>51</v>
      </c>
      <c r="C11" s="4" t="s">
        <v>13</v>
      </c>
      <c r="D11" s="8" t="s">
        <v>1418</v>
      </c>
      <c r="E11" s="8" t="s">
        <v>189</v>
      </c>
      <c r="F11" s="8" t="s">
        <v>2815</v>
      </c>
      <c r="G11" s="10">
        <f>big_mac_raw_index3[[#This Row],[dollar_price]]/1</f>
        <v>2.38080000045235</v>
      </c>
    </row>
    <row r="12" spans="1:7" x14ac:dyDescent="0.45">
      <c r="A12" s="3">
        <v>36617</v>
      </c>
      <c r="B12" s="4" t="s">
        <v>73</v>
      </c>
      <c r="C12" s="4" t="s">
        <v>15</v>
      </c>
      <c r="D12" s="8" t="s">
        <v>1419</v>
      </c>
      <c r="E12" s="8" t="s">
        <v>190</v>
      </c>
      <c r="F12" s="8" t="s">
        <v>2816</v>
      </c>
      <c r="G12" s="10">
        <f>big_mac_raw_index3[[#This Row],[dollar_price]]/1</f>
        <v>1.3093709884467299</v>
      </c>
    </row>
    <row r="13" spans="1:7" x14ac:dyDescent="0.45">
      <c r="A13" s="3">
        <v>36617</v>
      </c>
      <c r="B13" s="4" t="s">
        <v>75</v>
      </c>
      <c r="C13" s="4" t="s">
        <v>16</v>
      </c>
      <c r="D13" s="8" t="s">
        <v>1420</v>
      </c>
      <c r="E13" s="8" t="s">
        <v>191</v>
      </c>
      <c r="F13" s="8" t="s">
        <v>2817</v>
      </c>
      <c r="G13" s="10">
        <f>big_mac_raw_index3[[#This Row],[dollar_price]]/1</f>
        <v>1.21505376344086</v>
      </c>
    </row>
    <row r="14" spans="1:7" x14ac:dyDescent="0.45">
      <c r="A14" s="3">
        <v>36617</v>
      </c>
      <c r="B14" s="4" t="s">
        <v>77</v>
      </c>
      <c r="C14" s="4" t="s">
        <v>17</v>
      </c>
      <c r="D14" s="8" t="s">
        <v>1421</v>
      </c>
      <c r="E14" s="8" t="s">
        <v>192</v>
      </c>
      <c r="F14" s="8" t="s">
        <v>2818</v>
      </c>
      <c r="G14" s="10">
        <f>big_mac_raw_index3[[#This Row],[dollar_price]]/1</f>
        <v>1.82504719949654</v>
      </c>
    </row>
    <row r="15" spans="1:7" x14ac:dyDescent="0.45">
      <c r="A15" s="3">
        <v>36617</v>
      </c>
      <c r="B15" s="4" t="s">
        <v>79</v>
      </c>
      <c r="C15" s="4" t="s">
        <v>19</v>
      </c>
      <c r="D15" s="8" t="s">
        <v>1422</v>
      </c>
      <c r="E15" s="8" t="s">
        <v>193</v>
      </c>
      <c r="F15" s="8" t="s">
        <v>2819</v>
      </c>
      <c r="G15" s="10">
        <f>big_mac_raw_index3[[#This Row],[dollar_price]]/1</f>
        <v>3.5802469135802499</v>
      </c>
    </row>
    <row r="16" spans="1:7" x14ac:dyDescent="0.45">
      <c r="A16" s="3">
        <v>36617</v>
      </c>
      <c r="B16" s="4" t="s">
        <v>53</v>
      </c>
      <c r="C16" s="4" t="s">
        <v>20</v>
      </c>
      <c r="D16" s="8" t="s">
        <v>1423</v>
      </c>
      <c r="E16" s="8" t="s">
        <v>194</v>
      </c>
      <c r="F16" s="8" t="s">
        <v>2820</v>
      </c>
      <c r="G16" s="10">
        <f>big_mac_raw_index3[[#This Row],[dollar_price]]/1</f>
        <v>2.7735849056603801</v>
      </c>
    </row>
    <row r="17" spans="1:7" x14ac:dyDescent="0.45">
      <c r="A17" s="3">
        <v>36617</v>
      </c>
      <c r="B17" s="4" t="s">
        <v>82</v>
      </c>
      <c r="C17" s="4" t="s">
        <v>24</v>
      </c>
      <c r="D17" s="8" t="s">
        <v>1424</v>
      </c>
      <c r="E17" s="8" t="s">
        <v>195</v>
      </c>
      <c r="F17" s="8" t="s">
        <v>2821</v>
      </c>
      <c r="G17" s="10">
        <f>big_mac_raw_index3[[#This Row],[dollar_price]]/1</f>
        <v>1.18947368421053</v>
      </c>
    </row>
    <row r="18" spans="1:7" x14ac:dyDescent="0.45">
      <c r="A18" s="3">
        <v>36617</v>
      </c>
      <c r="B18" s="4" t="s">
        <v>84</v>
      </c>
      <c r="C18" s="4" t="s">
        <v>23</v>
      </c>
      <c r="D18" s="8" t="s">
        <v>1425</v>
      </c>
      <c r="E18" s="8" t="s">
        <v>196</v>
      </c>
      <c r="F18" s="8" t="s">
        <v>2822</v>
      </c>
      <c r="G18" s="10">
        <f>big_mac_raw_index3[[#This Row],[dollar_price]]/1</f>
        <v>2.2210414452709899</v>
      </c>
    </row>
    <row r="19" spans="1:7" x14ac:dyDescent="0.45">
      <c r="A19" s="3">
        <v>36617</v>
      </c>
      <c r="B19" s="4" t="s">
        <v>86</v>
      </c>
      <c r="C19" s="4" t="s">
        <v>26</v>
      </c>
      <c r="D19" s="8" t="s">
        <v>1426</v>
      </c>
      <c r="E19" s="8" t="s">
        <v>197</v>
      </c>
      <c r="F19" s="8" t="s">
        <v>2823</v>
      </c>
      <c r="G19" s="10">
        <f>big_mac_raw_index3[[#This Row],[dollar_price]]/1</f>
        <v>1.69154228855721</v>
      </c>
    </row>
    <row r="20" spans="1:7" x14ac:dyDescent="0.45">
      <c r="A20" s="3">
        <v>36617</v>
      </c>
      <c r="B20" s="4" t="s">
        <v>88</v>
      </c>
      <c r="C20" s="4" t="s">
        <v>30</v>
      </c>
      <c r="D20" s="8" t="s">
        <v>1427</v>
      </c>
      <c r="E20" s="8" t="s">
        <v>198</v>
      </c>
      <c r="F20" s="8" t="s">
        <v>2824</v>
      </c>
      <c r="G20" s="10">
        <f>big_mac_raw_index3[[#This Row],[dollar_price]]/1</f>
        <v>1.2790697674418601</v>
      </c>
    </row>
    <row r="21" spans="1:7" x14ac:dyDescent="0.45">
      <c r="A21" s="3">
        <v>36617</v>
      </c>
      <c r="B21" s="4" t="s">
        <v>90</v>
      </c>
      <c r="C21" s="4" t="s">
        <v>31</v>
      </c>
      <c r="D21" s="8" t="s">
        <v>1428</v>
      </c>
      <c r="E21" s="8" t="s">
        <v>199</v>
      </c>
      <c r="F21" s="8" t="s">
        <v>2825</v>
      </c>
      <c r="G21" s="10">
        <f>big_mac_raw_index3[[#This Row],[dollar_price]]/1</f>
        <v>1.3859649122807001</v>
      </c>
    </row>
    <row r="22" spans="1:7" x14ac:dyDescent="0.45">
      <c r="A22" s="3">
        <v>36617</v>
      </c>
      <c r="B22" s="4" t="s">
        <v>92</v>
      </c>
      <c r="C22" s="4" t="s">
        <v>33</v>
      </c>
      <c r="D22" s="8" t="s">
        <v>1429</v>
      </c>
      <c r="E22" s="8" t="s">
        <v>200</v>
      </c>
      <c r="F22" s="8" t="s">
        <v>2826</v>
      </c>
      <c r="G22" s="10">
        <f>big_mac_raw_index3[[#This Row],[dollar_price]]/1</f>
        <v>1.8823529411764699</v>
      </c>
    </row>
    <row r="23" spans="1:7" x14ac:dyDescent="0.45">
      <c r="A23" s="3">
        <v>36617</v>
      </c>
      <c r="B23" s="4" t="s">
        <v>94</v>
      </c>
      <c r="C23" s="4" t="s">
        <v>41</v>
      </c>
      <c r="D23" s="8" t="s">
        <v>1430</v>
      </c>
      <c r="E23" s="8" t="s">
        <v>201</v>
      </c>
      <c r="F23" s="8" t="s">
        <v>2827</v>
      </c>
      <c r="G23" s="10">
        <f>big_mac_raw_index3[[#This Row],[dollar_price]]/1</f>
        <v>1.33928571428571</v>
      </c>
    </row>
    <row r="24" spans="1:7" x14ac:dyDescent="0.45">
      <c r="A24" s="3">
        <v>36617</v>
      </c>
      <c r="B24" s="4" t="s">
        <v>96</v>
      </c>
      <c r="C24" s="4" t="s">
        <v>21</v>
      </c>
      <c r="D24" s="8" t="s">
        <v>1431</v>
      </c>
      <c r="E24" s="8" t="s">
        <v>202</v>
      </c>
      <c r="F24" s="8" t="s">
        <v>2828</v>
      </c>
      <c r="G24" s="10">
        <f>big_mac_raw_index3[[#This Row],[dollar_price]]/1</f>
        <v>2.7075812274368198</v>
      </c>
    </row>
    <row r="25" spans="1:7" x14ac:dyDescent="0.45">
      <c r="A25" s="3">
        <v>36617</v>
      </c>
      <c r="B25" s="4" t="s">
        <v>98</v>
      </c>
      <c r="C25" s="4" t="s">
        <v>34</v>
      </c>
      <c r="D25" s="8" t="s">
        <v>1432</v>
      </c>
      <c r="E25" s="8" t="s">
        <v>203</v>
      </c>
      <c r="F25" s="8" t="s">
        <v>2829</v>
      </c>
      <c r="G25" s="10">
        <f>big_mac_raw_index3[[#This Row],[dollar_price]]/1</f>
        <v>2.71493212669683</v>
      </c>
    </row>
    <row r="26" spans="1:7" x14ac:dyDescent="0.45">
      <c r="A26" s="3">
        <v>36617</v>
      </c>
      <c r="B26" s="4" t="s">
        <v>100</v>
      </c>
      <c r="C26" s="4" t="s">
        <v>5</v>
      </c>
      <c r="D26" s="8" t="s">
        <v>1433</v>
      </c>
      <c r="E26" s="8" t="s">
        <v>200</v>
      </c>
      <c r="F26" s="8" t="s">
        <v>2830</v>
      </c>
      <c r="G26" s="10">
        <f>big_mac_raw_index3[[#This Row],[dollar_price]]/1</f>
        <v>3.47058823529412</v>
      </c>
    </row>
    <row r="27" spans="1:7" x14ac:dyDescent="0.45">
      <c r="A27" s="3">
        <v>36617</v>
      </c>
      <c r="B27" s="4" t="s">
        <v>102</v>
      </c>
      <c r="C27" s="4" t="s">
        <v>103</v>
      </c>
      <c r="D27" s="8" t="s">
        <v>1434</v>
      </c>
      <c r="E27" s="8" t="s">
        <v>204</v>
      </c>
      <c r="F27" s="8" t="s">
        <v>2831</v>
      </c>
      <c r="G27" s="10">
        <f>big_mac_raw_index3[[#This Row],[dollar_price]]/1</f>
        <v>2.28758169934641</v>
      </c>
    </row>
    <row r="28" spans="1:7" x14ac:dyDescent="0.45">
      <c r="A28" s="3">
        <v>36617</v>
      </c>
      <c r="B28" s="4" t="s">
        <v>105</v>
      </c>
      <c r="C28" s="4" t="s">
        <v>35</v>
      </c>
      <c r="D28" s="8" t="s">
        <v>1435</v>
      </c>
      <c r="E28" s="8" t="s">
        <v>205</v>
      </c>
      <c r="F28" s="8" t="s">
        <v>2832</v>
      </c>
      <c r="G28" s="10">
        <f>big_mac_raw_index3[[#This Row],[dollar_price]]/1</f>
        <v>1.4473684210526301</v>
      </c>
    </row>
    <row r="29" spans="1:7" x14ac:dyDescent="0.45">
      <c r="A29" s="3">
        <v>36617</v>
      </c>
      <c r="B29" s="4" t="s">
        <v>50</v>
      </c>
      <c r="C29" s="4" t="s">
        <v>39</v>
      </c>
      <c r="D29" s="8" t="s">
        <v>1436</v>
      </c>
      <c r="E29" s="8" t="s">
        <v>180</v>
      </c>
      <c r="F29" s="8" t="s">
        <v>2783</v>
      </c>
      <c r="G29" s="10">
        <f>big_mac_raw_index3[[#This Row],[dollar_price]]/1</f>
        <v>2.5099999999999998</v>
      </c>
    </row>
    <row r="30" spans="1:7" x14ac:dyDescent="0.45">
      <c r="A30" s="3">
        <v>36982</v>
      </c>
      <c r="B30" s="4" t="s">
        <v>56</v>
      </c>
      <c r="C30" s="4" t="s">
        <v>1</v>
      </c>
      <c r="D30" s="8" t="s">
        <v>1410</v>
      </c>
      <c r="E30" s="8" t="s">
        <v>180</v>
      </c>
      <c r="F30" s="8" t="s">
        <v>2782</v>
      </c>
      <c r="G30" s="10">
        <f>big_mac_raw_index3[[#This Row],[dollar_price]]/1</f>
        <v>2.5</v>
      </c>
    </row>
    <row r="31" spans="1:7" x14ac:dyDescent="0.45">
      <c r="A31" s="3">
        <v>36982</v>
      </c>
      <c r="B31" s="4" t="s">
        <v>58</v>
      </c>
      <c r="C31" s="4" t="s">
        <v>2</v>
      </c>
      <c r="D31" s="8" t="s">
        <v>1437</v>
      </c>
      <c r="E31" s="8" t="s">
        <v>206</v>
      </c>
      <c r="F31" s="8" t="s">
        <v>2833</v>
      </c>
      <c r="G31" s="10">
        <f>big_mac_raw_index3[[#This Row],[dollar_price]]/1</f>
        <v>1.51515151515152</v>
      </c>
    </row>
    <row r="32" spans="1:7" x14ac:dyDescent="0.45">
      <c r="A32" s="3">
        <v>36982</v>
      </c>
      <c r="B32" s="4" t="s">
        <v>60</v>
      </c>
      <c r="C32" s="4" t="s">
        <v>3</v>
      </c>
      <c r="D32" s="8" t="s">
        <v>1438</v>
      </c>
      <c r="E32" s="8" t="s">
        <v>207</v>
      </c>
      <c r="F32" s="8" t="s">
        <v>2834</v>
      </c>
      <c r="G32" s="10">
        <f>big_mac_raw_index3[[#This Row],[dollar_price]]/1</f>
        <v>1.6438356164383601</v>
      </c>
    </row>
    <row r="33" spans="1:7" x14ac:dyDescent="0.45">
      <c r="A33" s="3">
        <v>36982</v>
      </c>
      <c r="B33" s="4" t="s">
        <v>52</v>
      </c>
      <c r="C33" s="4" t="s">
        <v>14</v>
      </c>
      <c r="D33" s="8" t="s">
        <v>1439</v>
      </c>
      <c r="E33" s="8" t="s">
        <v>208</v>
      </c>
      <c r="F33" s="8" t="s">
        <v>2835</v>
      </c>
      <c r="G33" s="10">
        <f>big_mac_raw_index3[[#This Row],[dollar_price]]/1</f>
        <v>2.84570000122365</v>
      </c>
    </row>
    <row r="34" spans="1:7" x14ac:dyDescent="0.45">
      <c r="A34" s="3">
        <v>36982</v>
      </c>
      <c r="B34" s="4" t="s">
        <v>63</v>
      </c>
      <c r="C34" s="4" t="s">
        <v>4</v>
      </c>
      <c r="D34" s="8" t="s">
        <v>1440</v>
      </c>
      <c r="E34" s="8" t="s">
        <v>209</v>
      </c>
      <c r="F34" s="8" t="s">
        <v>2836</v>
      </c>
      <c r="G34" s="10">
        <f>big_mac_raw_index3[[#This Row],[dollar_price]]/1</f>
        <v>2.1346153846153801</v>
      </c>
    </row>
    <row r="35" spans="1:7" x14ac:dyDescent="0.45">
      <c r="A35" s="3">
        <v>36982</v>
      </c>
      <c r="B35" s="4" t="s">
        <v>65</v>
      </c>
      <c r="C35" s="4" t="s">
        <v>6</v>
      </c>
      <c r="D35" s="8" t="s">
        <v>1414</v>
      </c>
      <c r="E35" s="8" t="s">
        <v>210</v>
      </c>
      <c r="F35" s="8" t="s">
        <v>2837</v>
      </c>
      <c r="G35" s="10">
        <f>big_mac_raw_index3[[#This Row],[dollar_price]]/1</f>
        <v>2.09650582362729</v>
      </c>
    </row>
    <row r="36" spans="1:7" x14ac:dyDescent="0.45">
      <c r="A36" s="3">
        <v>36982</v>
      </c>
      <c r="B36" s="4" t="s">
        <v>54</v>
      </c>
      <c r="C36" s="4" t="s">
        <v>7</v>
      </c>
      <c r="D36" s="8" t="s">
        <v>1415</v>
      </c>
      <c r="E36" s="8" t="s">
        <v>186</v>
      </c>
      <c r="F36" s="8" t="s">
        <v>2812</v>
      </c>
      <c r="G36" s="10">
        <f>big_mac_raw_index3[[#This Row],[dollar_price]]/1</f>
        <v>1.1956521739130399</v>
      </c>
    </row>
    <row r="37" spans="1:7" x14ac:dyDescent="0.45">
      <c r="A37" s="3">
        <v>36982</v>
      </c>
      <c r="B37" s="4" t="s">
        <v>68</v>
      </c>
      <c r="C37" s="4" t="s">
        <v>10</v>
      </c>
      <c r="D37" s="8" t="s">
        <v>1441</v>
      </c>
      <c r="E37" s="8" t="s">
        <v>211</v>
      </c>
      <c r="F37" s="8" t="s">
        <v>2838</v>
      </c>
      <c r="G37" s="10">
        <f>big_mac_raw_index3[[#This Row],[dollar_price]]/1</f>
        <v>1.4358974358974399</v>
      </c>
    </row>
    <row r="38" spans="1:7" x14ac:dyDescent="0.45">
      <c r="A38" s="3">
        <v>36982</v>
      </c>
      <c r="B38" s="4" t="s">
        <v>70</v>
      </c>
      <c r="C38" s="4" t="s">
        <v>11</v>
      </c>
      <c r="D38" s="8" t="s">
        <v>1417</v>
      </c>
      <c r="E38" s="8" t="s">
        <v>212</v>
      </c>
      <c r="F38" s="8" t="s">
        <v>2839</v>
      </c>
      <c r="G38" s="10">
        <f>big_mac_raw_index3[[#This Row],[dollar_price]]/1</f>
        <v>2.9255319148936199</v>
      </c>
    </row>
    <row r="39" spans="1:7" x14ac:dyDescent="0.45">
      <c r="A39" s="3">
        <v>36982</v>
      </c>
      <c r="B39" s="4" t="s">
        <v>51</v>
      </c>
      <c r="C39" s="4" t="s">
        <v>13</v>
      </c>
      <c r="D39" s="8" t="s">
        <v>1442</v>
      </c>
      <c r="E39" s="8" t="s">
        <v>213</v>
      </c>
      <c r="F39" s="8" t="s">
        <v>2840</v>
      </c>
      <c r="G39" s="10">
        <f>big_mac_raw_index3[[#This Row],[dollar_price]]/1</f>
        <v>2.26160000072371</v>
      </c>
    </row>
    <row r="40" spans="1:7" x14ac:dyDescent="0.45">
      <c r="A40" s="3">
        <v>36982</v>
      </c>
      <c r="B40" s="4" t="s">
        <v>73</v>
      </c>
      <c r="C40" s="4" t="s">
        <v>15</v>
      </c>
      <c r="D40" s="8" t="s">
        <v>1443</v>
      </c>
      <c r="E40" s="8" t="s">
        <v>214</v>
      </c>
      <c r="F40" s="8" t="s">
        <v>2841</v>
      </c>
      <c r="G40" s="10">
        <f>big_mac_raw_index3[[#This Row],[dollar_price]]/1</f>
        <v>1.37179487179487</v>
      </c>
    </row>
    <row r="41" spans="1:7" x14ac:dyDescent="0.45">
      <c r="A41" s="3">
        <v>36982</v>
      </c>
      <c r="B41" s="4" t="s">
        <v>75</v>
      </c>
      <c r="C41" s="4" t="s">
        <v>16</v>
      </c>
      <c r="D41" s="8" t="s">
        <v>1444</v>
      </c>
      <c r="E41" s="8" t="s">
        <v>215</v>
      </c>
      <c r="F41" s="8" t="s">
        <v>2842</v>
      </c>
      <c r="G41" s="10">
        <f>big_mac_raw_index3[[#This Row],[dollar_price]]/1</f>
        <v>1.31683168316832</v>
      </c>
    </row>
    <row r="42" spans="1:7" x14ac:dyDescent="0.45">
      <c r="A42" s="3">
        <v>36982</v>
      </c>
      <c r="B42" s="4" t="s">
        <v>77</v>
      </c>
      <c r="C42" s="4" t="s">
        <v>17</v>
      </c>
      <c r="D42" s="8" t="s">
        <v>1445</v>
      </c>
      <c r="E42" s="8" t="s">
        <v>216</v>
      </c>
      <c r="F42" s="8" t="s">
        <v>2843</v>
      </c>
      <c r="G42" s="10">
        <f>big_mac_raw_index3[[#This Row],[dollar_price]]/1</f>
        <v>1.3542146476278201</v>
      </c>
    </row>
    <row r="43" spans="1:7" x14ac:dyDescent="0.45">
      <c r="A43" s="3">
        <v>36982</v>
      </c>
      <c r="B43" s="4" t="s">
        <v>53</v>
      </c>
      <c r="C43" s="4" t="s">
        <v>20</v>
      </c>
      <c r="D43" s="8" t="s">
        <v>1423</v>
      </c>
      <c r="E43" s="8" t="s">
        <v>217</v>
      </c>
      <c r="F43" s="8" t="s">
        <v>2844</v>
      </c>
      <c r="G43" s="10">
        <f>big_mac_raw_index3[[#This Row],[dollar_price]]/1</f>
        <v>2.37096774193548</v>
      </c>
    </row>
    <row r="44" spans="1:7" x14ac:dyDescent="0.45">
      <c r="A44" s="3">
        <v>36982</v>
      </c>
      <c r="B44" s="4" t="s">
        <v>82</v>
      </c>
      <c r="C44" s="4" t="s">
        <v>24</v>
      </c>
      <c r="D44" s="8" t="s">
        <v>1424</v>
      </c>
      <c r="E44" s="8" t="s">
        <v>195</v>
      </c>
      <c r="F44" s="8" t="s">
        <v>2821</v>
      </c>
      <c r="G44" s="10">
        <f>big_mac_raw_index3[[#This Row],[dollar_price]]/1</f>
        <v>1.18947368421053</v>
      </c>
    </row>
    <row r="45" spans="1:7" x14ac:dyDescent="0.45">
      <c r="A45" s="3">
        <v>36982</v>
      </c>
      <c r="B45" s="4" t="s">
        <v>84</v>
      </c>
      <c r="C45" s="4" t="s">
        <v>23</v>
      </c>
      <c r="D45" s="8" t="s">
        <v>1446</v>
      </c>
      <c r="E45" s="8" t="s">
        <v>218</v>
      </c>
      <c r="F45" s="8" t="s">
        <v>2845</v>
      </c>
      <c r="G45" s="10">
        <f>big_mac_raw_index3[[#This Row],[dollar_price]]/1</f>
        <v>2.3573735199138901</v>
      </c>
    </row>
    <row r="46" spans="1:7" x14ac:dyDescent="0.45">
      <c r="A46" s="3">
        <v>36982</v>
      </c>
      <c r="B46" s="4" t="s">
        <v>86</v>
      </c>
      <c r="C46" s="4" t="s">
        <v>26</v>
      </c>
      <c r="D46" s="8" t="s">
        <v>1438</v>
      </c>
      <c r="E46" s="8" t="s">
        <v>219</v>
      </c>
      <c r="F46" s="8" t="s">
        <v>2846</v>
      </c>
      <c r="G46" s="10">
        <f>big_mac_raw_index3[[#This Row],[dollar_price]]/1</f>
        <v>1.4574898785425101</v>
      </c>
    </row>
    <row r="47" spans="1:7" x14ac:dyDescent="0.45">
      <c r="A47" s="3">
        <v>36982</v>
      </c>
      <c r="B47" s="4" t="s">
        <v>108</v>
      </c>
      <c r="C47" s="4" t="s">
        <v>29</v>
      </c>
      <c r="D47" s="8" t="s">
        <v>1447</v>
      </c>
      <c r="E47" s="8" t="s">
        <v>220</v>
      </c>
      <c r="F47" s="8" t="s">
        <v>2847</v>
      </c>
      <c r="G47" s="10">
        <f>big_mac_raw_index3[[#This Row],[dollar_price]]/1</f>
        <v>1.17296222664016</v>
      </c>
    </row>
    <row r="48" spans="1:7" x14ac:dyDescent="0.45">
      <c r="A48" s="3">
        <v>36982</v>
      </c>
      <c r="B48" s="4" t="s">
        <v>88</v>
      </c>
      <c r="C48" s="4" t="s">
        <v>30</v>
      </c>
      <c r="D48" s="8" t="s">
        <v>1433</v>
      </c>
      <c r="E48" s="8" t="s">
        <v>221</v>
      </c>
      <c r="F48" s="8" t="s">
        <v>2848</v>
      </c>
      <c r="G48" s="10">
        <f>big_mac_raw_index3[[#This Row],[dollar_price]]/1</f>
        <v>1.46401985111663</v>
      </c>
    </row>
    <row r="49" spans="1:7" x14ac:dyDescent="0.45">
      <c r="A49" s="3">
        <v>36982</v>
      </c>
      <c r="B49" s="4" t="s">
        <v>90</v>
      </c>
      <c r="C49" s="4" t="s">
        <v>31</v>
      </c>
      <c r="D49" s="8" t="s">
        <v>1448</v>
      </c>
      <c r="E49" s="8" t="s">
        <v>222</v>
      </c>
      <c r="F49" s="8" t="s">
        <v>2849</v>
      </c>
      <c r="G49" s="10">
        <f>big_mac_raw_index3[[#This Row],[dollar_price]]/1</f>
        <v>1.2110726643598599</v>
      </c>
    </row>
    <row r="50" spans="1:7" x14ac:dyDescent="0.45">
      <c r="A50" s="3">
        <v>36982</v>
      </c>
      <c r="B50" s="4" t="s">
        <v>92</v>
      </c>
      <c r="C50" s="4" t="s">
        <v>33</v>
      </c>
      <c r="D50" s="8" t="s">
        <v>1449</v>
      </c>
      <c r="E50" s="8" t="s">
        <v>223</v>
      </c>
      <c r="F50" s="8" t="s">
        <v>2850</v>
      </c>
      <c r="G50" s="10">
        <f>big_mac_raw_index3[[#This Row],[dollar_price]]/1</f>
        <v>1.8232044198895001</v>
      </c>
    </row>
    <row r="51" spans="1:7" x14ac:dyDescent="0.45">
      <c r="A51" s="3">
        <v>36982</v>
      </c>
      <c r="B51" s="4" t="s">
        <v>94</v>
      </c>
      <c r="C51" s="4" t="s">
        <v>41</v>
      </c>
      <c r="D51" s="8" t="s">
        <v>1450</v>
      </c>
      <c r="E51" s="8" t="s">
        <v>224</v>
      </c>
      <c r="F51" s="8" t="s">
        <v>2851</v>
      </c>
      <c r="G51" s="10">
        <f>big_mac_raw_index3[[#This Row],[dollar_price]]/1</f>
        <v>1.1931119311193099</v>
      </c>
    </row>
    <row r="52" spans="1:7" x14ac:dyDescent="0.45">
      <c r="A52" s="3">
        <v>36982</v>
      </c>
      <c r="B52" s="4" t="s">
        <v>96</v>
      </c>
      <c r="C52" s="4" t="s">
        <v>21</v>
      </c>
      <c r="D52" s="8" t="s">
        <v>1431</v>
      </c>
      <c r="E52" s="8" t="s">
        <v>225</v>
      </c>
      <c r="F52" s="8" t="s">
        <v>2852</v>
      </c>
      <c r="G52" s="10">
        <f>big_mac_raw_index3[[#This Row],[dollar_price]]/1</f>
        <v>2.2641509433962299</v>
      </c>
    </row>
    <row r="53" spans="1:7" x14ac:dyDescent="0.45">
      <c r="A53" s="3">
        <v>36982</v>
      </c>
      <c r="B53" s="4" t="s">
        <v>98</v>
      </c>
      <c r="C53" s="4" t="s">
        <v>34</v>
      </c>
      <c r="D53" s="8" t="s">
        <v>1432</v>
      </c>
      <c r="E53" s="8" t="s">
        <v>226</v>
      </c>
      <c r="F53" s="8" t="s">
        <v>2853</v>
      </c>
      <c r="G53" s="10">
        <f>big_mac_raw_index3[[#This Row],[dollar_price]]/1</f>
        <v>2.33463035019455</v>
      </c>
    </row>
    <row r="54" spans="1:7" x14ac:dyDescent="0.45">
      <c r="A54" s="3">
        <v>36982</v>
      </c>
      <c r="B54" s="4" t="s">
        <v>100</v>
      </c>
      <c r="C54" s="4" t="s">
        <v>5</v>
      </c>
      <c r="D54" s="8" t="s">
        <v>1451</v>
      </c>
      <c r="E54" s="8" t="s">
        <v>227</v>
      </c>
      <c r="F54" s="8" t="s">
        <v>2854</v>
      </c>
      <c r="G54" s="10">
        <f>big_mac_raw_index3[[#This Row],[dollar_price]]/1</f>
        <v>3.64161849710983</v>
      </c>
    </row>
    <row r="55" spans="1:7" x14ac:dyDescent="0.45">
      <c r="A55" s="3">
        <v>36982</v>
      </c>
      <c r="B55" s="4" t="s">
        <v>102</v>
      </c>
      <c r="C55" s="4" t="s">
        <v>103</v>
      </c>
      <c r="D55" s="8" t="s">
        <v>1434</v>
      </c>
      <c r="E55" s="8" t="s">
        <v>228</v>
      </c>
      <c r="F55" s="8" t="s">
        <v>2855</v>
      </c>
      <c r="G55" s="10">
        <f>big_mac_raw_index3[[#This Row],[dollar_price]]/1</f>
        <v>2.12765957446809</v>
      </c>
    </row>
    <row r="56" spans="1:7" x14ac:dyDescent="0.45">
      <c r="A56" s="3">
        <v>36982</v>
      </c>
      <c r="B56" s="4" t="s">
        <v>105</v>
      </c>
      <c r="C56" s="4" t="s">
        <v>35</v>
      </c>
      <c r="D56" s="8" t="s">
        <v>1435</v>
      </c>
      <c r="E56" s="8" t="s">
        <v>229</v>
      </c>
      <c r="F56" s="8" t="s">
        <v>2856</v>
      </c>
      <c r="G56" s="10">
        <f>big_mac_raw_index3[[#This Row],[dollar_price]]/1</f>
        <v>1.20879120879121</v>
      </c>
    </row>
    <row r="57" spans="1:7" x14ac:dyDescent="0.45">
      <c r="A57" s="3">
        <v>36982</v>
      </c>
      <c r="B57" s="4" t="s">
        <v>50</v>
      </c>
      <c r="C57" s="4" t="s">
        <v>39</v>
      </c>
      <c r="D57" s="8" t="s">
        <v>1452</v>
      </c>
      <c r="E57" s="8" t="s">
        <v>180</v>
      </c>
      <c r="F57" s="8" t="s">
        <v>2784</v>
      </c>
      <c r="G57" s="10">
        <f>big_mac_raw_index3[[#This Row],[dollar_price]]/1</f>
        <v>2.54</v>
      </c>
    </row>
    <row r="58" spans="1:7" x14ac:dyDescent="0.45">
      <c r="A58" s="3">
        <v>37347</v>
      </c>
      <c r="B58" s="4" t="s">
        <v>56</v>
      </c>
      <c r="C58" s="4" t="s">
        <v>1</v>
      </c>
      <c r="D58" s="8" t="s">
        <v>1410</v>
      </c>
      <c r="E58" s="8" t="s">
        <v>230</v>
      </c>
      <c r="F58" s="8" t="s">
        <v>2857</v>
      </c>
      <c r="G58" s="10">
        <f>big_mac_raw_index3[[#This Row],[dollar_price]]/1</f>
        <v>0.798722044728435</v>
      </c>
    </row>
    <row r="59" spans="1:7" x14ac:dyDescent="0.45">
      <c r="A59" s="3">
        <v>37347</v>
      </c>
      <c r="B59" s="4" t="s">
        <v>58</v>
      </c>
      <c r="C59" s="4" t="s">
        <v>2</v>
      </c>
      <c r="D59" s="8" t="s">
        <v>1437</v>
      </c>
      <c r="E59" s="8" t="s">
        <v>231</v>
      </c>
      <c r="F59" s="8" t="s">
        <v>2858</v>
      </c>
      <c r="G59" s="10">
        <f>big_mac_raw_index3[[#This Row],[dollar_price]]/1</f>
        <v>1.61290322580645</v>
      </c>
    </row>
    <row r="60" spans="1:7" x14ac:dyDescent="0.45">
      <c r="A60" s="3">
        <v>37347</v>
      </c>
      <c r="B60" s="4" t="s">
        <v>60</v>
      </c>
      <c r="C60" s="4" t="s">
        <v>3</v>
      </c>
      <c r="D60" s="8" t="s">
        <v>1438</v>
      </c>
      <c r="E60" s="8" t="s">
        <v>232</v>
      </c>
      <c r="F60" s="8" t="s">
        <v>2859</v>
      </c>
      <c r="G60" s="10">
        <f>big_mac_raw_index3[[#This Row],[dollar_price]]/1</f>
        <v>1.5384615384615401</v>
      </c>
    </row>
    <row r="61" spans="1:7" x14ac:dyDescent="0.45">
      <c r="A61" s="3">
        <v>37347</v>
      </c>
      <c r="B61" s="4" t="s">
        <v>52</v>
      </c>
      <c r="C61" s="4" t="s">
        <v>14</v>
      </c>
      <c r="D61" s="8" t="s">
        <v>1439</v>
      </c>
      <c r="E61" s="8" t="s">
        <v>233</v>
      </c>
      <c r="F61" s="8" t="s">
        <v>2860</v>
      </c>
      <c r="G61" s="10">
        <f>big_mac_raw_index3[[#This Row],[dollar_price]]/1</f>
        <v>2.8855000017312999</v>
      </c>
    </row>
    <row r="62" spans="1:7" x14ac:dyDescent="0.45">
      <c r="A62" s="3">
        <v>37347</v>
      </c>
      <c r="B62" s="4" t="s">
        <v>63</v>
      </c>
      <c r="C62" s="4" t="s">
        <v>4</v>
      </c>
      <c r="D62" s="8" t="s">
        <v>1440</v>
      </c>
      <c r="E62" s="8" t="s">
        <v>234</v>
      </c>
      <c r="F62" s="8" t="s">
        <v>2861</v>
      </c>
      <c r="G62" s="10">
        <f>big_mac_raw_index3[[#This Row],[dollar_price]]/1</f>
        <v>2.1210191082802501</v>
      </c>
    </row>
    <row r="63" spans="1:7" x14ac:dyDescent="0.45">
      <c r="A63" s="3">
        <v>37347</v>
      </c>
      <c r="B63" s="4" t="s">
        <v>65</v>
      </c>
      <c r="C63" s="4" t="s">
        <v>6</v>
      </c>
      <c r="D63" s="8" t="s">
        <v>1453</v>
      </c>
      <c r="E63" s="8" t="s">
        <v>235</v>
      </c>
      <c r="F63" s="8" t="s">
        <v>2862</v>
      </c>
      <c r="G63" s="10">
        <f>big_mac_raw_index3[[#This Row],[dollar_price]]/1</f>
        <v>2.13740458015267</v>
      </c>
    </row>
    <row r="64" spans="1:7" x14ac:dyDescent="0.45">
      <c r="A64" s="3">
        <v>37347</v>
      </c>
      <c r="B64" s="4" t="s">
        <v>54</v>
      </c>
      <c r="C64" s="4" t="s">
        <v>7</v>
      </c>
      <c r="D64" s="8" t="s">
        <v>1454</v>
      </c>
      <c r="E64" s="8" t="s">
        <v>186</v>
      </c>
      <c r="F64" s="8" t="s">
        <v>2863</v>
      </c>
      <c r="G64" s="10">
        <f>big_mac_raw_index3[[#This Row],[dollar_price]]/1</f>
        <v>1.26811594202899</v>
      </c>
    </row>
    <row r="65" spans="1:7" x14ac:dyDescent="0.45">
      <c r="A65" s="3">
        <v>37347</v>
      </c>
      <c r="B65" s="4" t="s">
        <v>68</v>
      </c>
      <c r="C65" s="4" t="s">
        <v>10</v>
      </c>
      <c r="D65" s="8" t="s">
        <v>1455</v>
      </c>
      <c r="E65" s="8" t="s">
        <v>236</v>
      </c>
      <c r="F65" s="8" t="s">
        <v>2864</v>
      </c>
      <c r="G65" s="10">
        <f>big_mac_raw_index3[[#This Row],[dollar_price]]/1</f>
        <v>1.6552941176470599</v>
      </c>
    </row>
    <row r="66" spans="1:7" x14ac:dyDescent="0.45">
      <c r="A66" s="3">
        <v>37347</v>
      </c>
      <c r="B66" s="4" t="s">
        <v>70</v>
      </c>
      <c r="C66" s="4" t="s">
        <v>11</v>
      </c>
      <c r="D66" s="8" t="s">
        <v>1417</v>
      </c>
      <c r="E66" s="8" t="s">
        <v>237</v>
      </c>
      <c r="F66" s="8" t="s">
        <v>2865</v>
      </c>
      <c r="G66" s="10">
        <f>big_mac_raw_index3[[#This Row],[dollar_price]]/1</f>
        <v>2.95346062052506</v>
      </c>
    </row>
    <row r="67" spans="1:7" x14ac:dyDescent="0.45">
      <c r="A67" s="3">
        <v>37347</v>
      </c>
      <c r="B67" s="4" t="s">
        <v>51</v>
      </c>
      <c r="C67" s="4" t="s">
        <v>13</v>
      </c>
      <c r="D67" s="8" t="s">
        <v>1456</v>
      </c>
      <c r="E67" s="8" t="s">
        <v>238</v>
      </c>
      <c r="F67" s="8" t="s">
        <v>2866</v>
      </c>
      <c r="G67" s="10">
        <f>big_mac_raw_index3[[#This Row],[dollar_price]]/1</f>
        <v>2.3762999991920601</v>
      </c>
    </row>
    <row r="68" spans="1:7" x14ac:dyDescent="0.45">
      <c r="A68" s="3">
        <v>37347</v>
      </c>
      <c r="B68" s="4" t="s">
        <v>73</v>
      </c>
      <c r="C68" s="4" t="s">
        <v>15</v>
      </c>
      <c r="D68" s="8" t="s">
        <v>1457</v>
      </c>
      <c r="E68" s="8" t="s">
        <v>239</v>
      </c>
      <c r="F68" s="8" t="s">
        <v>2867</v>
      </c>
      <c r="G68" s="10">
        <f>big_mac_raw_index3[[#This Row],[dollar_price]]/1</f>
        <v>1.4</v>
      </c>
    </row>
    <row r="69" spans="1:7" x14ac:dyDescent="0.45">
      <c r="A69" s="3">
        <v>37347</v>
      </c>
      <c r="B69" s="4" t="s">
        <v>75</v>
      </c>
      <c r="C69" s="4" t="s">
        <v>16</v>
      </c>
      <c r="D69" s="8" t="s">
        <v>1458</v>
      </c>
      <c r="E69" s="8" t="s">
        <v>240</v>
      </c>
      <c r="F69" s="8" t="s">
        <v>2868</v>
      </c>
      <c r="G69" s="10">
        <f>big_mac_raw_index3[[#This Row],[dollar_price]]/1</f>
        <v>1.6875</v>
      </c>
    </row>
    <row r="70" spans="1:7" x14ac:dyDescent="0.45">
      <c r="A70" s="3">
        <v>37347</v>
      </c>
      <c r="B70" s="4" t="s">
        <v>77</v>
      </c>
      <c r="C70" s="4" t="s">
        <v>17</v>
      </c>
      <c r="D70" s="8" t="s">
        <v>1459</v>
      </c>
      <c r="E70" s="8" t="s">
        <v>241</v>
      </c>
      <c r="F70" s="8" t="s">
        <v>2869</v>
      </c>
      <c r="G70" s="10">
        <f>big_mac_raw_index3[[#This Row],[dollar_price]]/1</f>
        <v>1.6967126193001101</v>
      </c>
    </row>
    <row r="71" spans="1:7" x14ac:dyDescent="0.45">
      <c r="A71" s="3">
        <v>37347</v>
      </c>
      <c r="B71" s="4" t="s">
        <v>79</v>
      </c>
      <c r="C71" s="4" t="s">
        <v>19</v>
      </c>
      <c r="D71" s="8" t="s">
        <v>1460</v>
      </c>
      <c r="E71" s="8" t="s">
        <v>242</v>
      </c>
      <c r="F71" s="8" t="s">
        <v>2870</v>
      </c>
      <c r="G71" s="10">
        <f>big_mac_raw_index3[[#This Row],[dollar_price]]/1</f>
        <v>2.5052192066805801</v>
      </c>
    </row>
    <row r="72" spans="1:7" x14ac:dyDescent="0.45">
      <c r="A72" s="3">
        <v>37347</v>
      </c>
      <c r="B72" s="4" t="s">
        <v>53</v>
      </c>
      <c r="C72" s="4" t="s">
        <v>20</v>
      </c>
      <c r="D72" s="8" t="s">
        <v>1461</v>
      </c>
      <c r="E72" s="8" t="s">
        <v>243</v>
      </c>
      <c r="F72" s="8" t="s">
        <v>2871</v>
      </c>
      <c r="G72" s="10">
        <f>big_mac_raw_index3[[#This Row],[dollar_price]]/1</f>
        <v>2.0153846153846202</v>
      </c>
    </row>
    <row r="73" spans="1:7" x14ac:dyDescent="0.45">
      <c r="A73" s="3">
        <v>37347</v>
      </c>
      <c r="B73" s="4" t="s">
        <v>82</v>
      </c>
      <c r="C73" s="4" t="s">
        <v>24</v>
      </c>
      <c r="D73" s="8" t="s">
        <v>1462</v>
      </c>
      <c r="E73" s="8" t="s">
        <v>195</v>
      </c>
      <c r="F73" s="8" t="s">
        <v>2872</v>
      </c>
      <c r="G73" s="10">
        <f>big_mac_raw_index3[[#This Row],[dollar_price]]/1</f>
        <v>1.3263157894736799</v>
      </c>
    </row>
    <row r="74" spans="1:7" x14ac:dyDescent="0.45">
      <c r="A74" s="3">
        <v>37347</v>
      </c>
      <c r="B74" s="4" t="s">
        <v>84</v>
      </c>
      <c r="C74" s="4" t="s">
        <v>23</v>
      </c>
      <c r="D74" s="8" t="s">
        <v>1446</v>
      </c>
      <c r="E74" s="8" t="s">
        <v>244</v>
      </c>
      <c r="F74" s="8" t="s">
        <v>2873</v>
      </c>
      <c r="G74" s="10">
        <f>big_mac_raw_index3[[#This Row],[dollar_price]]/1</f>
        <v>2.3599137931034502</v>
      </c>
    </row>
    <row r="75" spans="1:7" x14ac:dyDescent="0.45">
      <c r="A75" s="3">
        <v>37347</v>
      </c>
      <c r="B75" s="4" t="s">
        <v>86</v>
      </c>
      <c r="C75" s="4" t="s">
        <v>26</v>
      </c>
      <c r="D75" s="8" t="s">
        <v>1438</v>
      </c>
      <c r="E75" s="8" t="s">
        <v>245</v>
      </c>
      <c r="F75" s="8" t="s">
        <v>2874</v>
      </c>
      <c r="G75" s="10">
        <f>big_mac_raw_index3[[#This Row],[dollar_price]]/1</f>
        <v>1.6071428571428601</v>
      </c>
    </row>
    <row r="76" spans="1:7" x14ac:dyDescent="0.45">
      <c r="A76" s="3">
        <v>37347</v>
      </c>
      <c r="B76" s="4" t="s">
        <v>110</v>
      </c>
      <c r="C76" s="4" t="s">
        <v>25</v>
      </c>
      <c r="D76" s="8" t="s">
        <v>1448</v>
      </c>
      <c r="E76" s="8" t="s">
        <v>246</v>
      </c>
      <c r="F76" s="8" t="s">
        <v>2875</v>
      </c>
      <c r="G76" s="10">
        <f>big_mac_raw_index3[[#This Row],[dollar_price]]/1</f>
        <v>4.0887850467289697</v>
      </c>
    </row>
    <row r="77" spans="1:7" x14ac:dyDescent="0.45">
      <c r="A77" s="3">
        <v>37347</v>
      </c>
      <c r="B77" s="4" t="s">
        <v>112</v>
      </c>
      <c r="C77" s="4" t="s">
        <v>28</v>
      </c>
      <c r="D77" s="8" t="s">
        <v>1463</v>
      </c>
      <c r="E77" s="8" t="s">
        <v>247</v>
      </c>
      <c r="F77" s="8" t="s">
        <v>2876</v>
      </c>
      <c r="G77" s="10">
        <f>big_mac_raw_index3[[#This Row],[dollar_price]]/1</f>
        <v>2.4781341107871699</v>
      </c>
    </row>
    <row r="78" spans="1:7" x14ac:dyDescent="0.45">
      <c r="A78" s="3">
        <v>37347</v>
      </c>
      <c r="B78" s="4" t="s">
        <v>108</v>
      </c>
      <c r="C78" s="4" t="s">
        <v>29</v>
      </c>
      <c r="D78" s="8" t="s">
        <v>1464</v>
      </c>
      <c r="E78" s="8" t="s">
        <v>248</v>
      </c>
      <c r="F78" s="8" t="s">
        <v>2877</v>
      </c>
      <c r="G78" s="10">
        <f>big_mac_raw_index3[[#This Row],[dollar_price]]/1</f>
        <v>1.2745098039215701</v>
      </c>
    </row>
    <row r="79" spans="1:7" x14ac:dyDescent="0.45">
      <c r="A79" s="3">
        <v>37347</v>
      </c>
      <c r="B79" s="4" t="s">
        <v>88</v>
      </c>
      <c r="C79" s="4" t="s">
        <v>30</v>
      </c>
      <c r="D79" s="8" t="s">
        <v>1433</v>
      </c>
      <c r="E79" s="8" t="s">
        <v>249</v>
      </c>
      <c r="F79" s="8" t="s">
        <v>2878</v>
      </c>
      <c r="G79" s="10">
        <f>big_mac_raw_index3[[#This Row],[dollar_price]]/1</f>
        <v>1.4603960396039599</v>
      </c>
    </row>
    <row r="80" spans="1:7" x14ac:dyDescent="0.45">
      <c r="A80" s="3">
        <v>37347</v>
      </c>
      <c r="B80" s="4" t="s">
        <v>90</v>
      </c>
      <c r="C80" s="4" t="s">
        <v>31</v>
      </c>
      <c r="D80" s="8" t="s">
        <v>211</v>
      </c>
      <c r="E80" s="8" t="s">
        <v>250</v>
      </c>
      <c r="F80" s="8" t="s">
        <v>2879</v>
      </c>
      <c r="G80" s="10">
        <f>big_mac_raw_index3[[#This Row],[dollar_price]]/1</f>
        <v>1.25</v>
      </c>
    </row>
    <row r="81" spans="1:7" x14ac:dyDescent="0.45">
      <c r="A81" s="3">
        <v>37347</v>
      </c>
      <c r="B81" s="4" t="s">
        <v>92</v>
      </c>
      <c r="C81" s="4" t="s">
        <v>33</v>
      </c>
      <c r="D81" s="8" t="s">
        <v>1449</v>
      </c>
      <c r="E81" s="8" t="s">
        <v>251</v>
      </c>
      <c r="F81" s="8" t="s">
        <v>2880</v>
      </c>
      <c r="G81" s="10">
        <f>big_mac_raw_index3[[#This Row],[dollar_price]]/1</f>
        <v>1.8131868131868101</v>
      </c>
    </row>
    <row r="82" spans="1:7" x14ac:dyDescent="0.45">
      <c r="A82" s="3">
        <v>37347</v>
      </c>
      <c r="B82" s="4" t="s">
        <v>94</v>
      </c>
      <c r="C82" s="4" t="s">
        <v>41</v>
      </c>
      <c r="D82" s="8" t="s">
        <v>1450</v>
      </c>
      <c r="E82" s="8" t="s">
        <v>252</v>
      </c>
      <c r="F82" s="8" t="s">
        <v>2881</v>
      </c>
      <c r="G82" s="10">
        <f>big_mac_raw_index3[[#This Row],[dollar_price]]/1</f>
        <v>0.88990825688073405</v>
      </c>
    </row>
    <row r="83" spans="1:7" x14ac:dyDescent="0.45">
      <c r="A83" s="3">
        <v>37347</v>
      </c>
      <c r="B83" s="4" t="s">
        <v>96</v>
      </c>
      <c r="C83" s="4" t="s">
        <v>21</v>
      </c>
      <c r="D83" s="8" t="s">
        <v>1465</v>
      </c>
      <c r="E83" s="8" t="s">
        <v>253</v>
      </c>
      <c r="F83" s="8" t="s">
        <v>2882</v>
      </c>
      <c r="G83" s="10">
        <f>big_mac_raw_index3[[#This Row],[dollar_price]]/1</f>
        <v>2.3773006134969301</v>
      </c>
    </row>
    <row r="84" spans="1:7" x14ac:dyDescent="0.45">
      <c r="A84" s="3">
        <v>37347</v>
      </c>
      <c r="B84" s="4" t="s">
        <v>98</v>
      </c>
      <c r="C84" s="4" t="s">
        <v>34</v>
      </c>
      <c r="D84" s="8" t="s">
        <v>1466</v>
      </c>
      <c r="E84" s="8" t="s">
        <v>254</v>
      </c>
      <c r="F84" s="8" t="s">
        <v>2782</v>
      </c>
      <c r="G84" s="10">
        <f>big_mac_raw_index3[[#This Row],[dollar_price]]/1</f>
        <v>2.5</v>
      </c>
    </row>
    <row r="85" spans="1:7" x14ac:dyDescent="0.45">
      <c r="A85" s="3">
        <v>37347</v>
      </c>
      <c r="B85" s="4" t="s">
        <v>100</v>
      </c>
      <c r="C85" s="4" t="s">
        <v>5</v>
      </c>
      <c r="D85" s="8" t="s">
        <v>1451</v>
      </c>
      <c r="E85" s="8" t="s">
        <v>255</v>
      </c>
      <c r="F85" s="8" t="s">
        <v>2883</v>
      </c>
      <c r="G85" s="10">
        <f>big_mac_raw_index3[[#This Row],[dollar_price]]/1</f>
        <v>3.7951807228915699</v>
      </c>
    </row>
    <row r="86" spans="1:7" x14ac:dyDescent="0.45">
      <c r="A86" s="3">
        <v>37347</v>
      </c>
      <c r="B86" s="4" t="s">
        <v>102</v>
      </c>
      <c r="C86" s="4" t="s">
        <v>103</v>
      </c>
      <c r="D86" s="8" t="s">
        <v>1434</v>
      </c>
      <c r="E86" s="8" t="s">
        <v>256</v>
      </c>
      <c r="F86" s="8" t="s">
        <v>2884</v>
      </c>
      <c r="G86" s="10">
        <f>big_mac_raw_index3[[#This Row],[dollar_price]]/1</f>
        <v>2.0114942528735602</v>
      </c>
    </row>
    <row r="87" spans="1:7" x14ac:dyDescent="0.45">
      <c r="A87" s="3">
        <v>37347</v>
      </c>
      <c r="B87" s="4" t="s">
        <v>105</v>
      </c>
      <c r="C87" s="4" t="s">
        <v>35</v>
      </c>
      <c r="D87" s="8" t="s">
        <v>1435</v>
      </c>
      <c r="E87" s="8" t="s">
        <v>257</v>
      </c>
      <c r="F87" s="8" t="s">
        <v>2885</v>
      </c>
      <c r="G87" s="10">
        <f>big_mac_raw_index3[[#This Row],[dollar_price]]/1</f>
        <v>1.2702078521939999</v>
      </c>
    </row>
    <row r="88" spans="1:7" x14ac:dyDescent="0.45">
      <c r="A88" s="3">
        <v>37347</v>
      </c>
      <c r="B88" s="4" t="s">
        <v>114</v>
      </c>
      <c r="C88" s="4" t="s">
        <v>36</v>
      </c>
      <c r="D88" s="8" t="s">
        <v>1467</v>
      </c>
      <c r="E88" s="8" t="s">
        <v>258</v>
      </c>
      <c r="F88" s="8" t="s">
        <v>2886</v>
      </c>
      <c r="G88" s="10">
        <f>big_mac_raw_index3[[#This Row],[dollar_price]]/1</f>
        <v>3.0200075500188799</v>
      </c>
    </row>
    <row r="89" spans="1:7" x14ac:dyDescent="0.45">
      <c r="A89" s="3">
        <v>37347</v>
      </c>
      <c r="B89" s="4" t="s">
        <v>50</v>
      </c>
      <c r="C89" s="4" t="s">
        <v>39</v>
      </c>
      <c r="D89" s="8" t="s">
        <v>1468</v>
      </c>
      <c r="E89" s="8" t="s">
        <v>180</v>
      </c>
      <c r="F89" s="8" t="s">
        <v>2786</v>
      </c>
      <c r="G89" s="10">
        <f>big_mac_raw_index3[[#This Row],[dollar_price]]/1</f>
        <v>2.4900000000000002</v>
      </c>
    </row>
    <row r="90" spans="1:7" x14ac:dyDescent="0.45">
      <c r="A90" s="3">
        <v>37712</v>
      </c>
      <c r="B90" s="4" t="s">
        <v>56</v>
      </c>
      <c r="C90" s="4" t="s">
        <v>1</v>
      </c>
      <c r="D90" s="8" t="s">
        <v>1469</v>
      </c>
      <c r="E90" s="8" t="s">
        <v>259</v>
      </c>
      <c r="F90" s="8" t="s">
        <v>2887</v>
      </c>
      <c r="G90" s="10">
        <f>big_mac_raw_index3[[#This Row],[dollar_price]]/1</f>
        <v>1.4236111111111101</v>
      </c>
    </row>
    <row r="91" spans="1:7" x14ac:dyDescent="0.45">
      <c r="A91" s="3">
        <v>37712</v>
      </c>
      <c r="B91" s="4" t="s">
        <v>58</v>
      </c>
      <c r="C91" s="4" t="s">
        <v>2</v>
      </c>
      <c r="D91" s="8" t="s">
        <v>1437</v>
      </c>
      <c r="E91" s="8" t="s">
        <v>260</v>
      </c>
      <c r="F91" s="8" t="s">
        <v>2888</v>
      </c>
      <c r="G91" s="10">
        <f>big_mac_raw_index3[[#This Row],[dollar_price]]/1</f>
        <v>1.86335403726708</v>
      </c>
    </row>
    <row r="92" spans="1:7" x14ac:dyDescent="0.45">
      <c r="A92" s="3">
        <v>37712</v>
      </c>
      <c r="B92" s="4" t="s">
        <v>60</v>
      </c>
      <c r="C92" s="4" t="s">
        <v>3</v>
      </c>
      <c r="D92" s="8" t="s">
        <v>1470</v>
      </c>
      <c r="E92" s="8" t="s">
        <v>261</v>
      </c>
      <c r="F92" s="8" t="s">
        <v>2889</v>
      </c>
      <c r="G92" s="10">
        <f>big_mac_raw_index3[[#This Row],[dollar_price]]/1</f>
        <v>1.4820846905537499</v>
      </c>
    </row>
    <row r="93" spans="1:7" x14ac:dyDescent="0.45">
      <c r="A93" s="3">
        <v>37712</v>
      </c>
      <c r="B93" s="4" t="s">
        <v>52</v>
      </c>
      <c r="C93" s="4" t="s">
        <v>14</v>
      </c>
      <c r="D93" s="8" t="s">
        <v>1439</v>
      </c>
      <c r="E93" s="8" t="s">
        <v>183</v>
      </c>
      <c r="F93" s="8" t="s">
        <v>2890</v>
      </c>
      <c r="G93" s="10">
        <f>big_mac_raw_index3[[#This Row],[dollar_price]]/1</f>
        <v>3.14420000201229</v>
      </c>
    </row>
    <row r="94" spans="1:7" x14ac:dyDescent="0.45">
      <c r="A94" s="3">
        <v>37712</v>
      </c>
      <c r="B94" s="4" t="s">
        <v>63</v>
      </c>
      <c r="C94" s="4" t="s">
        <v>4</v>
      </c>
      <c r="D94" s="8" t="s">
        <v>1429</v>
      </c>
      <c r="E94" s="8" t="s">
        <v>262</v>
      </c>
      <c r="F94" s="8" t="s">
        <v>2891</v>
      </c>
      <c r="G94" s="10">
        <f>big_mac_raw_index3[[#This Row],[dollar_price]]/1</f>
        <v>2.2068965517241401</v>
      </c>
    </row>
    <row r="95" spans="1:7" x14ac:dyDescent="0.45">
      <c r="A95" s="3">
        <v>37712</v>
      </c>
      <c r="B95" s="4" t="s">
        <v>65</v>
      </c>
      <c r="C95" s="4" t="s">
        <v>6</v>
      </c>
      <c r="D95" s="8" t="s">
        <v>1453</v>
      </c>
      <c r="E95" s="8" t="s">
        <v>263</v>
      </c>
      <c r="F95" s="8" t="s">
        <v>2892</v>
      </c>
      <c r="G95" s="10">
        <f>big_mac_raw_index3[[#This Row],[dollar_price]]/1</f>
        <v>1.95530726256983</v>
      </c>
    </row>
    <row r="96" spans="1:7" x14ac:dyDescent="0.45">
      <c r="A96" s="3">
        <v>37712</v>
      </c>
      <c r="B96" s="4" t="s">
        <v>54</v>
      </c>
      <c r="C96" s="4" t="s">
        <v>7</v>
      </c>
      <c r="D96" s="8" t="s">
        <v>1415</v>
      </c>
      <c r="E96" s="8" t="s">
        <v>186</v>
      </c>
      <c r="F96" s="8" t="s">
        <v>2812</v>
      </c>
      <c r="G96" s="10">
        <f>big_mac_raw_index3[[#This Row],[dollar_price]]/1</f>
        <v>1.1956521739130399</v>
      </c>
    </row>
    <row r="97" spans="1:7" x14ac:dyDescent="0.45">
      <c r="A97" s="3">
        <v>37712</v>
      </c>
      <c r="B97" s="4" t="s">
        <v>68</v>
      </c>
      <c r="C97" s="4" t="s">
        <v>10</v>
      </c>
      <c r="D97" s="8" t="s">
        <v>1471</v>
      </c>
      <c r="E97" s="8" t="s">
        <v>222</v>
      </c>
      <c r="F97" s="8" t="s">
        <v>2893</v>
      </c>
      <c r="G97" s="10">
        <f>big_mac_raw_index3[[#This Row],[dollar_price]]/1</f>
        <v>1.9574394463667799</v>
      </c>
    </row>
    <row r="98" spans="1:7" x14ac:dyDescent="0.45">
      <c r="A98" s="3">
        <v>37712</v>
      </c>
      <c r="B98" s="4" t="s">
        <v>70</v>
      </c>
      <c r="C98" s="4" t="s">
        <v>11</v>
      </c>
      <c r="D98" s="8" t="s">
        <v>1472</v>
      </c>
      <c r="E98" s="8" t="s">
        <v>264</v>
      </c>
      <c r="F98" s="8" t="s">
        <v>2894</v>
      </c>
      <c r="G98" s="10">
        <f>big_mac_raw_index3[[#This Row],[dollar_price]]/1</f>
        <v>4.0929203539822998</v>
      </c>
    </row>
    <row r="99" spans="1:7" x14ac:dyDescent="0.45">
      <c r="A99" s="3">
        <v>37712</v>
      </c>
      <c r="B99" s="4" t="s">
        <v>116</v>
      </c>
      <c r="C99" s="4" t="s">
        <v>12</v>
      </c>
      <c r="D99" s="8" t="s">
        <v>239</v>
      </c>
      <c r="E99" s="8" t="s">
        <v>265</v>
      </c>
      <c r="F99" s="8" t="s">
        <v>2895</v>
      </c>
      <c r="G99" s="10">
        <f>big_mac_raw_index3[[#This Row],[dollar_price]]/1</f>
        <v>1.35135135135135</v>
      </c>
    </row>
    <row r="100" spans="1:7" x14ac:dyDescent="0.45">
      <c r="A100" s="3">
        <v>37712</v>
      </c>
      <c r="B100" s="4" t="s">
        <v>51</v>
      </c>
      <c r="C100" s="4" t="s">
        <v>13</v>
      </c>
      <c r="D100" s="8" t="s">
        <v>1473</v>
      </c>
      <c r="E100" s="8" t="s">
        <v>266</v>
      </c>
      <c r="F100" s="8" t="s">
        <v>2896</v>
      </c>
      <c r="G100" s="10">
        <f>big_mac_raw_index3[[#This Row],[dollar_price]]/1</f>
        <v>2.9810000002981001</v>
      </c>
    </row>
    <row r="101" spans="1:7" x14ac:dyDescent="0.45">
      <c r="A101" s="3">
        <v>37712</v>
      </c>
      <c r="B101" s="4" t="s">
        <v>73</v>
      </c>
      <c r="C101" s="4" t="s">
        <v>15</v>
      </c>
      <c r="D101" s="8" t="s">
        <v>1474</v>
      </c>
      <c r="E101" s="8" t="s">
        <v>214</v>
      </c>
      <c r="F101" s="8" t="s">
        <v>2897</v>
      </c>
      <c r="G101" s="10">
        <f>big_mac_raw_index3[[#This Row],[dollar_price]]/1</f>
        <v>1.47435897435897</v>
      </c>
    </row>
    <row r="102" spans="1:7" x14ac:dyDescent="0.45">
      <c r="A102" s="3">
        <v>37712</v>
      </c>
      <c r="B102" s="4" t="s">
        <v>75</v>
      </c>
      <c r="C102" s="4" t="s">
        <v>16</v>
      </c>
      <c r="D102" s="8" t="s">
        <v>1475</v>
      </c>
      <c r="E102" s="8" t="s">
        <v>267</v>
      </c>
      <c r="F102" s="8" t="s">
        <v>2898</v>
      </c>
      <c r="G102" s="10">
        <f>big_mac_raw_index3[[#This Row],[dollar_price]]/1</f>
        <v>2.1875</v>
      </c>
    </row>
    <row r="103" spans="1:7" x14ac:dyDescent="0.45">
      <c r="A103" s="3">
        <v>37712</v>
      </c>
      <c r="B103" s="4" t="s">
        <v>77</v>
      </c>
      <c r="C103" s="4" t="s">
        <v>17</v>
      </c>
      <c r="D103" s="8" t="s">
        <v>1476</v>
      </c>
      <c r="E103" s="8" t="s">
        <v>268</v>
      </c>
      <c r="F103" s="8" t="s">
        <v>2899</v>
      </c>
      <c r="G103" s="10">
        <f>big_mac_raw_index3[[#This Row],[dollar_price]]/1</f>
        <v>1.84210526315789</v>
      </c>
    </row>
    <row r="104" spans="1:7" x14ac:dyDescent="0.45">
      <c r="A104" s="3">
        <v>37712</v>
      </c>
      <c r="B104" s="4" t="s">
        <v>53</v>
      </c>
      <c r="C104" s="4" t="s">
        <v>20</v>
      </c>
      <c r="D104" s="8" t="s">
        <v>1461</v>
      </c>
      <c r="E104" s="8" t="s">
        <v>269</v>
      </c>
      <c r="F104" s="8" t="s">
        <v>2900</v>
      </c>
      <c r="G104" s="10">
        <f>big_mac_raw_index3[[#This Row],[dollar_price]]/1</f>
        <v>2.18333333333333</v>
      </c>
    </row>
    <row r="105" spans="1:7" x14ac:dyDescent="0.45">
      <c r="A105" s="3">
        <v>37712</v>
      </c>
      <c r="B105" s="4" t="s">
        <v>82</v>
      </c>
      <c r="C105" s="4" t="s">
        <v>24</v>
      </c>
      <c r="D105" s="8" t="s">
        <v>1462</v>
      </c>
      <c r="E105" s="8" t="s">
        <v>195</v>
      </c>
      <c r="F105" s="8" t="s">
        <v>2872</v>
      </c>
      <c r="G105" s="10">
        <f>big_mac_raw_index3[[#This Row],[dollar_price]]/1</f>
        <v>1.3263157894736799</v>
      </c>
    </row>
    <row r="106" spans="1:7" x14ac:dyDescent="0.45">
      <c r="A106" s="3">
        <v>37712</v>
      </c>
      <c r="B106" s="4" t="s">
        <v>84</v>
      </c>
      <c r="C106" s="4" t="s">
        <v>23</v>
      </c>
      <c r="D106" s="8" t="s">
        <v>1477</v>
      </c>
      <c r="E106" s="8" t="s">
        <v>270</v>
      </c>
      <c r="F106" s="8" t="s">
        <v>2901</v>
      </c>
      <c r="G106" s="10">
        <f>big_mac_raw_index3[[#This Row],[dollar_price]]/1</f>
        <v>2.1842355175688501</v>
      </c>
    </row>
    <row r="107" spans="1:7" x14ac:dyDescent="0.45">
      <c r="A107" s="3">
        <v>37712</v>
      </c>
      <c r="B107" s="4" t="s">
        <v>86</v>
      </c>
      <c r="C107" s="4" t="s">
        <v>26</v>
      </c>
      <c r="D107" s="8" t="s">
        <v>1478</v>
      </c>
      <c r="E107" s="8" t="s">
        <v>271</v>
      </c>
      <c r="F107" s="8" t="s">
        <v>2902</v>
      </c>
      <c r="G107" s="10">
        <f>big_mac_raw_index3[[#This Row],[dollar_price]]/1</f>
        <v>2.21910112359551</v>
      </c>
    </row>
    <row r="108" spans="1:7" x14ac:dyDescent="0.45">
      <c r="A108" s="3">
        <v>37712</v>
      </c>
      <c r="B108" s="4" t="s">
        <v>112</v>
      </c>
      <c r="C108" s="4" t="s">
        <v>28</v>
      </c>
      <c r="D108" s="8" t="s">
        <v>1479</v>
      </c>
      <c r="E108" s="8" t="s">
        <v>272</v>
      </c>
      <c r="F108" s="8" t="s">
        <v>2903</v>
      </c>
      <c r="G108" s="10">
        <f>big_mac_raw_index3[[#This Row],[dollar_price]]/1</f>
        <v>2.2832369942196502</v>
      </c>
    </row>
    <row r="109" spans="1:7" x14ac:dyDescent="0.45">
      <c r="A109" s="3">
        <v>37712</v>
      </c>
      <c r="B109" s="4" t="s">
        <v>108</v>
      </c>
      <c r="C109" s="4" t="s">
        <v>29</v>
      </c>
      <c r="D109" s="8" t="s">
        <v>1464</v>
      </c>
      <c r="E109" s="8" t="s">
        <v>273</v>
      </c>
      <c r="F109" s="8" t="s">
        <v>2904</v>
      </c>
      <c r="G109" s="10">
        <f>big_mac_raw_index3[[#This Row],[dollar_price]]/1</f>
        <v>1.2380952380952399</v>
      </c>
    </row>
    <row r="110" spans="1:7" x14ac:dyDescent="0.45">
      <c r="A110" s="3">
        <v>37712</v>
      </c>
      <c r="B110" s="4" t="s">
        <v>88</v>
      </c>
      <c r="C110" s="4" t="s">
        <v>30</v>
      </c>
      <c r="D110" s="8" t="s">
        <v>1451</v>
      </c>
      <c r="E110" s="8" t="s">
        <v>274</v>
      </c>
      <c r="F110" s="8" t="s">
        <v>2905</v>
      </c>
      <c r="G110" s="10">
        <f>big_mac_raw_index3[[#This Row],[dollar_price]]/1</f>
        <v>1.61953727506427</v>
      </c>
    </row>
    <row r="111" spans="1:7" x14ac:dyDescent="0.45">
      <c r="A111" s="3">
        <v>37712</v>
      </c>
      <c r="B111" s="4" t="s">
        <v>90</v>
      </c>
      <c r="C111" s="4" t="s">
        <v>31</v>
      </c>
      <c r="D111" s="8" t="s">
        <v>1480</v>
      </c>
      <c r="E111" s="8" t="s">
        <v>275</v>
      </c>
      <c r="F111" s="8" t="s">
        <v>2906</v>
      </c>
      <c r="G111" s="10">
        <f>big_mac_raw_index3[[#This Row],[dollar_price]]/1</f>
        <v>1.3183279742765299</v>
      </c>
    </row>
    <row r="112" spans="1:7" x14ac:dyDescent="0.45">
      <c r="A112" s="3">
        <v>37712</v>
      </c>
      <c r="B112" s="4" t="s">
        <v>92</v>
      </c>
      <c r="C112" s="4" t="s">
        <v>33</v>
      </c>
      <c r="D112" s="8" t="s">
        <v>1449</v>
      </c>
      <c r="E112" s="8" t="s">
        <v>271</v>
      </c>
      <c r="F112" s="8" t="s">
        <v>2907</v>
      </c>
      <c r="G112" s="10">
        <f>big_mac_raw_index3[[#This Row],[dollar_price]]/1</f>
        <v>1.8539325842696599</v>
      </c>
    </row>
    <row r="113" spans="1:7" x14ac:dyDescent="0.45">
      <c r="A113" s="3">
        <v>37712</v>
      </c>
      <c r="B113" s="4" t="s">
        <v>94</v>
      </c>
      <c r="C113" s="4" t="s">
        <v>41</v>
      </c>
      <c r="D113" s="8" t="s">
        <v>1481</v>
      </c>
      <c r="E113" s="8" t="s">
        <v>276</v>
      </c>
      <c r="F113" s="8" t="s">
        <v>2908</v>
      </c>
      <c r="G113" s="10">
        <f>big_mac_raw_index3[[#This Row],[dollar_price]]/1</f>
        <v>1.8452380952381</v>
      </c>
    </row>
    <row r="114" spans="1:7" x14ac:dyDescent="0.45">
      <c r="A114" s="3">
        <v>37712</v>
      </c>
      <c r="B114" s="4" t="s">
        <v>96</v>
      </c>
      <c r="C114" s="4" t="s">
        <v>21</v>
      </c>
      <c r="D114" s="8" t="s">
        <v>1482</v>
      </c>
      <c r="E114" s="8" t="s">
        <v>277</v>
      </c>
      <c r="F114" s="8" t="s">
        <v>2909</v>
      </c>
      <c r="G114" s="10">
        <f>big_mac_raw_index3[[#This Row],[dollar_price]]/1</f>
        <v>2.7049180327868898</v>
      </c>
    </row>
    <row r="115" spans="1:7" x14ac:dyDescent="0.45">
      <c r="A115" s="3">
        <v>37712</v>
      </c>
      <c r="B115" s="4" t="s">
        <v>98</v>
      </c>
      <c r="C115" s="4" t="s">
        <v>34</v>
      </c>
      <c r="D115" s="8" t="s">
        <v>1483</v>
      </c>
      <c r="E115" s="8" t="s">
        <v>278</v>
      </c>
      <c r="F115" s="8" t="s">
        <v>2910</v>
      </c>
      <c r="G115" s="10">
        <f>big_mac_raw_index3[[#This Row],[dollar_price]]/1</f>
        <v>3.5971223021582701</v>
      </c>
    </row>
    <row r="116" spans="1:7" x14ac:dyDescent="0.45">
      <c r="A116" s="3">
        <v>37712</v>
      </c>
      <c r="B116" s="4" t="s">
        <v>100</v>
      </c>
      <c r="C116" s="4" t="s">
        <v>5</v>
      </c>
      <c r="D116" s="8" t="s">
        <v>1451</v>
      </c>
      <c r="E116" s="8" t="s">
        <v>279</v>
      </c>
      <c r="F116" s="8" t="s">
        <v>2911</v>
      </c>
      <c r="G116" s="10">
        <f>big_mac_raw_index3[[#This Row],[dollar_price]]/1</f>
        <v>4.5985401459853996</v>
      </c>
    </row>
    <row r="117" spans="1:7" x14ac:dyDescent="0.45">
      <c r="A117" s="3">
        <v>37712</v>
      </c>
      <c r="B117" s="4" t="s">
        <v>102</v>
      </c>
      <c r="C117" s="4" t="s">
        <v>103</v>
      </c>
      <c r="D117" s="8" t="s">
        <v>1434</v>
      </c>
      <c r="E117" s="8" t="s">
        <v>256</v>
      </c>
      <c r="F117" s="8" t="s">
        <v>2884</v>
      </c>
      <c r="G117" s="10">
        <f>big_mac_raw_index3[[#This Row],[dollar_price]]/1</f>
        <v>2.0114942528735602</v>
      </c>
    </row>
    <row r="118" spans="1:7" x14ac:dyDescent="0.45">
      <c r="A118" s="3">
        <v>37712</v>
      </c>
      <c r="B118" s="4" t="s">
        <v>105</v>
      </c>
      <c r="C118" s="4" t="s">
        <v>35</v>
      </c>
      <c r="D118" s="8" t="s">
        <v>1447</v>
      </c>
      <c r="E118" s="8" t="s">
        <v>280</v>
      </c>
      <c r="F118" s="8" t="s">
        <v>2912</v>
      </c>
      <c r="G118" s="10">
        <f>big_mac_raw_index3[[#This Row],[dollar_price]]/1</f>
        <v>1.38173302107728</v>
      </c>
    </row>
    <row r="119" spans="1:7" x14ac:dyDescent="0.45">
      <c r="A119" s="3">
        <v>37712</v>
      </c>
      <c r="B119" s="4" t="s">
        <v>114</v>
      </c>
      <c r="C119" s="4" t="s">
        <v>36</v>
      </c>
      <c r="D119" s="8" t="s">
        <v>1484</v>
      </c>
      <c r="E119" s="8" t="s">
        <v>281</v>
      </c>
      <c r="F119" s="8" t="s">
        <v>2913</v>
      </c>
      <c r="G119" s="10">
        <f>big_mac_raw_index3[[#This Row],[dollar_price]]/1</f>
        <v>2.3430178069353298</v>
      </c>
    </row>
    <row r="120" spans="1:7" x14ac:dyDescent="0.45">
      <c r="A120" s="3">
        <v>37712</v>
      </c>
      <c r="B120" s="4" t="s">
        <v>50</v>
      </c>
      <c r="C120" s="4" t="s">
        <v>39</v>
      </c>
      <c r="D120" s="8" t="s">
        <v>1473</v>
      </c>
      <c r="E120" s="8" t="s">
        <v>180</v>
      </c>
      <c r="F120" s="8" t="s">
        <v>2787</v>
      </c>
      <c r="G120" s="10">
        <f>big_mac_raw_index3[[#This Row],[dollar_price]]/1</f>
        <v>2.71</v>
      </c>
    </row>
    <row r="121" spans="1:7" x14ac:dyDescent="0.45">
      <c r="A121" s="3">
        <v>38108</v>
      </c>
      <c r="B121" s="4" t="s">
        <v>56</v>
      </c>
      <c r="C121" s="4" t="s">
        <v>1</v>
      </c>
      <c r="D121" s="8" t="s">
        <v>1485</v>
      </c>
      <c r="E121" s="8" t="s">
        <v>282</v>
      </c>
      <c r="F121" s="8" t="s">
        <v>2914</v>
      </c>
      <c r="G121" s="10">
        <f>big_mac_raw_index3[[#This Row],[dollar_price]]/1</f>
        <v>1.4779661016949199</v>
      </c>
    </row>
    <row r="122" spans="1:7" x14ac:dyDescent="0.45">
      <c r="A122" s="3">
        <v>38108</v>
      </c>
      <c r="B122" s="4" t="s">
        <v>58</v>
      </c>
      <c r="C122" s="4" t="s">
        <v>2</v>
      </c>
      <c r="D122" s="8" t="s">
        <v>1486</v>
      </c>
      <c r="E122" s="8" t="s">
        <v>283</v>
      </c>
      <c r="F122" s="8" t="s">
        <v>2915</v>
      </c>
      <c r="G122" s="10">
        <f>big_mac_raw_index3[[#This Row],[dollar_price]]/1</f>
        <v>2.2727272727272698</v>
      </c>
    </row>
    <row r="123" spans="1:7" x14ac:dyDescent="0.45">
      <c r="A123" s="3">
        <v>38108</v>
      </c>
      <c r="B123" s="4" t="s">
        <v>60</v>
      </c>
      <c r="C123" s="4" t="s">
        <v>3</v>
      </c>
      <c r="D123" s="8" t="s">
        <v>1487</v>
      </c>
      <c r="E123" s="8" t="s">
        <v>284</v>
      </c>
      <c r="F123" s="8" t="s">
        <v>2916</v>
      </c>
      <c r="G123" s="10">
        <f>big_mac_raw_index3[[#This Row],[dollar_price]]/1</f>
        <v>1.6981132075471701</v>
      </c>
    </row>
    <row r="124" spans="1:7" x14ac:dyDescent="0.45">
      <c r="A124" s="3">
        <v>38108</v>
      </c>
      <c r="B124" s="4" t="s">
        <v>52</v>
      </c>
      <c r="C124" s="4" t="s">
        <v>14</v>
      </c>
      <c r="D124" s="8" t="s">
        <v>1488</v>
      </c>
      <c r="E124" s="8" t="s">
        <v>285</v>
      </c>
      <c r="F124" s="8" t="s">
        <v>2917</v>
      </c>
      <c r="G124" s="10">
        <f>big_mac_raw_index3[[#This Row],[dollar_price]]/1</f>
        <v>3.36519999925966</v>
      </c>
    </row>
    <row r="125" spans="1:7" x14ac:dyDescent="0.45">
      <c r="A125" s="3">
        <v>38108</v>
      </c>
      <c r="B125" s="4" t="s">
        <v>63</v>
      </c>
      <c r="C125" s="4" t="s">
        <v>4</v>
      </c>
      <c r="D125" s="8" t="s">
        <v>1489</v>
      </c>
      <c r="E125" s="8" t="s">
        <v>279</v>
      </c>
      <c r="F125" s="8" t="s">
        <v>2918</v>
      </c>
      <c r="G125" s="10">
        <f>big_mac_raw_index3[[#This Row],[dollar_price]]/1</f>
        <v>2.3284671532846701</v>
      </c>
    </row>
    <row r="126" spans="1:7" x14ac:dyDescent="0.45">
      <c r="A126" s="3">
        <v>38108</v>
      </c>
      <c r="B126" s="4" t="s">
        <v>65</v>
      </c>
      <c r="C126" s="4" t="s">
        <v>6</v>
      </c>
      <c r="D126" s="8" t="s">
        <v>1453</v>
      </c>
      <c r="E126" s="8" t="s">
        <v>286</v>
      </c>
      <c r="F126" s="8" t="s">
        <v>2919</v>
      </c>
      <c r="G126" s="10">
        <f>big_mac_raw_index3[[#This Row],[dollar_price]]/1</f>
        <v>2.1840873634945401</v>
      </c>
    </row>
    <row r="127" spans="1:7" x14ac:dyDescent="0.45">
      <c r="A127" s="3">
        <v>38108</v>
      </c>
      <c r="B127" s="4" t="s">
        <v>54</v>
      </c>
      <c r="C127" s="4" t="s">
        <v>7</v>
      </c>
      <c r="D127" s="8" t="s">
        <v>254</v>
      </c>
      <c r="E127" s="8" t="s">
        <v>186</v>
      </c>
      <c r="F127" s="8" t="s">
        <v>2920</v>
      </c>
      <c r="G127" s="10">
        <f>big_mac_raw_index3[[#This Row],[dollar_price]]/1</f>
        <v>1.2560386473430001</v>
      </c>
    </row>
    <row r="128" spans="1:7" x14ac:dyDescent="0.45">
      <c r="A128" s="3">
        <v>38108</v>
      </c>
      <c r="B128" s="4" t="s">
        <v>118</v>
      </c>
      <c r="C128" s="4" t="s">
        <v>8</v>
      </c>
      <c r="D128" s="8" t="s">
        <v>1490</v>
      </c>
      <c r="E128" s="8" t="s">
        <v>287</v>
      </c>
      <c r="F128" s="8" t="s">
        <v>2921</v>
      </c>
      <c r="G128" s="10">
        <f>big_mac_raw_index3[[#This Row],[dollar_price]]/1</f>
        <v>2.3467144192964899</v>
      </c>
    </row>
    <row r="129" spans="1:7" x14ac:dyDescent="0.45">
      <c r="A129" s="3">
        <v>38108</v>
      </c>
      <c r="B129" s="4" t="s">
        <v>120</v>
      </c>
      <c r="C129" s="4" t="s">
        <v>9</v>
      </c>
      <c r="D129" s="8" t="s">
        <v>1491</v>
      </c>
      <c r="E129" s="8" t="s">
        <v>288</v>
      </c>
      <c r="F129" s="8" t="s">
        <v>2922</v>
      </c>
      <c r="G129" s="10">
        <f>big_mac_raw_index3[[#This Row],[dollar_price]]/1</f>
        <v>2.60638911313574</v>
      </c>
    </row>
    <row r="130" spans="1:7" x14ac:dyDescent="0.45">
      <c r="A130" s="3">
        <v>38108</v>
      </c>
      <c r="B130" s="4" t="s">
        <v>68</v>
      </c>
      <c r="C130" s="4" t="s">
        <v>10</v>
      </c>
      <c r="D130" s="8" t="s">
        <v>1492</v>
      </c>
      <c r="E130" s="8" t="s">
        <v>289</v>
      </c>
      <c r="F130" s="8" t="s">
        <v>2923</v>
      </c>
      <c r="G130" s="10">
        <f>big_mac_raw_index3[[#This Row],[dollar_price]]/1</f>
        <v>2.1290566037735901</v>
      </c>
    </row>
    <row r="131" spans="1:7" x14ac:dyDescent="0.45">
      <c r="A131" s="3">
        <v>38108</v>
      </c>
      <c r="B131" s="4" t="s">
        <v>70</v>
      </c>
      <c r="C131" s="4" t="s">
        <v>11</v>
      </c>
      <c r="D131" s="8" t="s">
        <v>1472</v>
      </c>
      <c r="E131" s="8" t="s">
        <v>290</v>
      </c>
      <c r="F131" s="8" t="s">
        <v>2924</v>
      </c>
      <c r="G131" s="10">
        <f>big_mac_raw_index3[[#This Row],[dollar_price]]/1</f>
        <v>4.4614147909967903</v>
      </c>
    </row>
    <row r="132" spans="1:7" x14ac:dyDescent="0.45">
      <c r="A132" s="3">
        <v>38108</v>
      </c>
      <c r="B132" s="4" t="s">
        <v>116</v>
      </c>
      <c r="C132" s="4" t="s">
        <v>12</v>
      </c>
      <c r="D132" s="8" t="s">
        <v>1493</v>
      </c>
      <c r="E132" s="8" t="s">
        <v>291</v>
      </c>
      <c r="F132" s="8" t="s">
        <v>2925</v>
      </c>
      <c r="G132" s="10">
        <f>big_mac_raw_index3[[#This Row],[dollar_price]]/1</f>
        <v>1.6155088852988699</v>
      </c>
    </row>
    <row r="133" spans="1:7" x14ac:dyDescent="0.45">
      <c r="A133" s="3">
        <v>38108</v>
      </c>
      <c r="B133" s="4" t="s">
        <v>51</v>
      </c>
      <c r="C133" s="4" t="s">
        <v>13</v>
      </c>
      <c r="D133" s="8" t="s">
        <v>1494</v>
      </c>
      <c r="E133" s="8" t="s">
        <v>292</v>
      </c>
      <c r="F133" s="8" t="s">
        <v>2926</v>
      </c>
      <c r="G133" s="10">
        <f>big_mac_raw_index3[[#This Row],[dollar_price]]/1</f>
        <v>3.2880000013152002</v>
      </c>
    </row>
    <row r="134" spans="1:7" x14ac:dyDescent="0.45">
      <c r="A134" s="3">
        <v>38108</v>
      </c>
      <c r="B134" s="4" t="s">
        <v>73</v>
      </c>
      <c r="C134" s="4" t="s">
        <v>15</v>
      </c>
      <c r="D134" s="8" t="s">
        <v>1460</v>
      </c>
      <c r="E134" s="8" t="s">
        <v>190</v>
      </c>
      <c r="F134" s="8" t="s">
        <v>2927</v>
      </c>
      <c r="G134" s="10">
        <f>big_mac_raw_index3[[#This Row],[dollar_price]]/1</f>
        <v>1.5404364569961499</v>
      </c>
    </row>
    <row r="135" spans="1:7" x14ac:dyDescent="0.45">
      <c r="A135" s="3">
        <v>38108</v>
      </c>
      <c r="B135" s="4" t="s">
        <v>75</v>
      </c>
      <c r="C135" s="4" t="s">
        <v>16</v>
      </c>
      <c r="D135" s="8" t="s">
        <v>1495</v>
      </c>
      <c r="E135" s="8" t="s">
        <v>293</v>
      </c>
      <c r="F135" s="8" t="s">
        <v>2928</v>
      </c>
      <c r="G135" s="10">
        <f>big_mac_raw_index3[[#This Row],[dollar_price]]/1</f>
        <v>2.5118483412322301</v>
      </c>
    </row>
    <row r="136" spans="1:7" x14ac:dyDescent="0.45">
      <c r="A136" s="3">
        <v>38108</v>
      </c>
      <c r="B136" s="4" t="s">
        <v>77</v>
      </c>
      <c r="C136" s="4" t="s">
        <v>17</v>
      </c>
      <c r="D136" s="8" t="s">
        <v>1476</v>
      </c>
      <c r="E136" s="8" t="s">
        <v>294</v>
      </c>
      <c r="F136" s="8" t="s">
        <v>2929</v>
      </c>
      <c r="G136" s="10">
        <f>big_mac_raw_index3[[#This Row],[dollar_price]]/1</f>
        <v>1.76535087719298</v>
      </c>
    </row>
    <row r="137" spans="1:7" x14ac:dyDescent="0.45">
      <c r="A137" s="3">
        <v>38108</v>
      </c>
      <c r="B137" s="4" t="s">
        <v>53</v>
      </c>
      <c r="C137" s="4" t="s">
        <v>20</v>
      </c>
      <c r="D137" s="8" t="s">
        <v>1461</v>
      </c>
      <c r="E137" s="8" t="s">
        <v>295</v>
      </c>
      <c r="F137" s="8" t="s">
        <v>2930</v>
      </c>
      <c r="G137" s="10">
        <f>big_mac_raw_index3[[#This Row],[dollar_price]]/1</f>
        <v>2.3185840707964598</v>
      </c>
    </row>
    <row r="138" spans="1:7" x14ac:dyDescent="0.45">
      <c r="A138" s="3">
        <v>38108</v>
      </c>
      <c r="B138" s="4" t="s">
        <v>82</v>
      </c>
      <c r="C138" s="4" t="s">
        <v>24</v>
      </c>
      <c r="D138" s="8" t="s">
        <v>1462</v>
      </c>
      <c r="E138" s="8" t="s">
        <v>195</v>
      </c>
      <c r="F138" s="8" t="s">
        <v>2872</v>
      </c>
      <c r="G138" s="10">
        <f>big_mac_raw_index3[[#This Row],[dollar_price]]/1</f>
        <v>1.3263157894736799</v>
      </c>
    </row>
    <row r="139" spans="1:7" x14ac:dyDescent="0.45">
      <c r="A139" s="3">
        <v>38108</v>
      </c>
      <c r="B139" s="4" t="s">
        <v>84</v>
      </c>
      <c r="C139" s="4" t="s">
        <v>23</v>
      </c>
      <c r="D139" s="8" t="s">
        <v>1432</v>
      </c>
      <c r="E139" s="8" t="s">
        <v>296</v>
      </c>
      <c r="F139" s="8" t="s">
        <v>2931</v>
      </c>
      <c r="G139" s="10">
        <f>big_mac_raw_index3[[#This Row],[dollar_price]]/1</f>
        <v>2.0689655172413799</v>
      </c>
    </row>
    <row r="140" spans="1:7" x14ac:dyDescent="0.45">
      <c r="A140" s="3">
        <v>38108</v>
      </c>
      <c r="B140" s="4" t="s">
        <v>86</v>
      </c>
      <c r="C140" s="4" t="s">
        <v>26</v>
      </c>
      <c r="D140" s="8" t="s">
        <v>1496</v>
      </c>
      <c r="E140" s="8" t="s">
        <v>297</v>
      </c>
      <c r="F140" s="8" t="s">
        <v>2932</v>
      </c>
      <c r="G140" s="10">
        <f>big_mac_raw_index3[[#This Row],[dollar_price]]/1</f>
        <v>2.6524390243902398</v>
      </c>
    </row>
    <row r="141" spans="1:7" x14ac:dyDescent="0.45">
      <c r="A141" s="3">
        <v>38108</v>
      </c>
      <c r="B141" s="4" t="s">
        <v>110</v>
      </c>
      <c r="C141" s="4" t="s">
        <v>25</v>
      </c>
      <c r="D141" s="8" t="s">
        <v>1497</v>
      </c>
      <c r="E141" s="8" t="s">
        <v>298</v>
      </c>
      <c r="F141" s="8" t="s">
        <v>2933</v>
      </c>
      <c r="G141" s="10">
        <f>big_mac_raw_index3[[#This Row],[dollar_price]]/1</f>
        <v>5.1831627513103902</v>
      </c>
    </row>
    <row r="142" spans="1:7" x14ac:dyDescent="0.45">
      <c r="A142" s="3">
        <v>38108</v>
      </c>
      <c r="B142" s="4" t="s">
        <v>122</v>
      </c>
      <c r="C142" s="4" t="s">
        <v>27</v>
      </c>
      <c r="D142" s="8" t="s">
        <v>1498</v>
      </c>
      <c r="E142" s="8" t="s">
        <v>299</v>
      </c>
      <c r="F142" s="8" t="s">
        <v>2934</v>
      </c>
      <c r="G142" s="10">
        <f>big_mac_raw_index3[[#This Row],[dollar_price]]/1</f>
        <v>1.9044321329639899</v>
      </c>
    </row>
    <row r="143" spans="1:7" x14ac:dyDescent="0.45">
      <c r="A143" s="3">
        <v>38108</v>
      </c>
      <c r="B143" s="4" t="s">
        <v>112</v>
      </c>
      <c r="C143" s="4" t="s">
        <v>28</v>
      </c>
      <c r="D143" s="8" t="s">
        <v>1499</v>
      </c>
      <c r="E143" s="8" t="s">
        <v>300</v>
      </c>
      <c r="F143" s="8" t="s">
        <v>2935</v>
      </c>
      <c r="G143" s="10">
        <f>big_mac_raw_index3[[#This Row],[dollar_price]]/1</f>
        <v>2.5759312320916901</v>
      </c>
    </row>
    <row r="144" spans="1:7" x14ac:dyDescent="0.45">
      <c r="A144" s="3">
        <v>38108</v>
      </c>
      <c r="B144" s="4" t="s">
        <v>108</v>
      </c>
      <c r="C144" s="4" t="s">
        <v>29</v>
      </c>
      <c r="D144" s="8" t="s">
        <v>1500</v>
      </c>
      <c r="E144" s="8" t="s">
        <v>301</v>
      </c>
      <c r="F144" s="8" t="s">
        <v>2936</v>
      </c>
      <c r="G144" s="10">
        <f>big_mac_raw_index3[[#This Row],[dollar_price]]/1</f>
        <v>1.2343470483005401</v>
      </c>
    </row>
    <row r="145" spans="1:7" x14ac:dyDescent="0.45">
      <c r="A145" s="3">
        <v>38108</v>
      </c>
      <c r="B145" s="4" t="s">
        <v>88</v>
      </c>
      <c r="C145" s="4" t="s">
        <v>30</v>
      </c>
      <c r="D145" s="8" t="s">
        <v>1451</v>
      </c>
      <c r="E145" s="8" t="s">
        <v>302</v>
      </c>
      <c r="F145" s="8" t="s">
        <v>2937</v>
      </c>
      <c r="G145" s="10">
        <f>big_mac_raw_index3[[#This Row],[dollar_price]]/1</f>
        <v>1.62790697674419</v>
      </c>
    </row>
    <row r="146" spans="1:7" x14ac:dyDescent="0.45">
      <c r="A146" s="3">
        <v>38108</v>
      </c>
      <c r="B146" s="4" t="s">
        <v>90</v>
      </c>
      <c r="C146" s="4" t="s">
        <v>31</v>
      </c>
      <c r="D146" s="8" t="s">
        <v>1501</v>
      </c>
      <c r="E146" s="8" t="s">
        <v>303</v>
      </c>
      <c r="F146" s="8" t="s">
        <v>2938</v>
      </c>
      <c r="G146" s="10">
        <f>big_mac_raw_index3[[#This Row],[dollar_price]]/1</f>
        <v>1.44827586206897</v>
      </c>
    </row>
    <row r="147" spans="1:7" x14ac:dyDescent="0.45">
      <c r="A147" s="3">
        <v>38108</v>
      </c>
      <c r="B147" s="4" t="s">
        <v>124</v>
      </c>
      <c r="C147" s="4" t="s">
        <v>32</v>
      </c>
      <c r="D147" s="8" t="s">
        <v>1502</v>
      </c>
      <c r="E147" s="8" t="s">
        <v>304</v>
      </c>
      <c r="F147" s="8" t="s">
        <v>2939</v>
      </c>
      <c r="G147" s="10">
        <f>big_mac_raw_index3[[#This Row],[dollar_price]]/1</f>
        <v>0.63996586848701398</v>
      </c>
    </row>
    <row r="148" spans="1:7" x14ac:dyDescent="0.45">
      <c r="A148" s="3">
        <v>38108</v>
      </c>
      <c r="B148" s="4" t="s">
        <v>92</v>
      </c>
      <c r="C148" s="4" t="s">
        <v>33</v>
      </c>
      <c r="D148" s="8" t="s">
        <v>1449</v>
      </c>
      <c r="E148" s="8" t="s">
        <v>305</v>
      </c>
      <c r="F148" s="8" t="s">
        <v>2940</v>
      </c>
      <c r="G148" s="10">
        <f>big_mac_raw_index3[[#This Row],[dollar_price]]/1</f>
        <v>1.9298245614035101</v>
      </c>
    </row>
    <row r="149" spans="1:7" x14ac:dyDescent="0.45">
      <c r="A149" s="3">
        <v>38108</v>
      </c>
      <c r="B149" s="4" t="s">
        <v>94</v>
      </c>
      <c r="C149" s="4" t="s">
        <v>41</v>
      </c>
      <c r="D149" s="8" t="s">
        <v>1503</v>
      </c>
      <c r="E149" s="8" t="s">
        <v>306</v>
      </c>
      <c r="F149" s="8" t="s">
        <v>2941</v>
      </c>
      <c r="G149" s="10">
        <f>big_mac_raw_index3[[#This Row],[dollar_price]]/1</f>
        <v>1.8618618618618601</v>
      </c>
    </row>
    <row r="150" spans="1:7" x14ac:dyDescent="0.45">
      <c r="A150" s="3">
        <v>38108</v>
      </c>
      <c r="B150" s="4" t="s">
        <v>96</v>
      </c>
      <c r="C150" s="4" t="s">
        <v>21</v>
      </c>
      <c r="D150" s="8" t="s">
        <v>1504</v>
      </c>
      <c r="E150" s="8" t="s">
        <v>307</v>
      </c>
      <c r="F150" s="8" t="s">
        <v>2942</v>
      </c>
      <c r="G150" s="10">
        <f>big_mac_raw_index3[[#This Row],[dollar_price]]/1</f>
        <v>2.7187765505522501</v>
      </c>
    </row>
    <row r="151" spans="1:7" x14ac:dyDescent="0.45">
      <c r="A151" s="3">
        <v>38108</v>
      </c>
      <c r="B151" s="4" t="s">
        <v>126</v>
      </c>
      <c r="C151" s="4" t="s">
        <v>22</v>
      </c>
      <c r="D151" s="8" t="s">
        <v>1505</v>
      </c>
      <c r="E151" s="8" t="s">
        <v>308</v>
      </c>
      <c r="F151" s="8" t="s">
        <v>2943</v>
      </c>
      <c r="G151" s="10">
        <f>big_mac_raw_index3[[#This Row],[dollar_price]]/1</f>
        <v>1.4141414141414099</v>
      </c>
    </row>
    <row r="152" spans="1:7" x14ac:dyDescent="0.45">
      <c r="A152" s="3">
        <v>38108</v>
      </c>
      <c r="B152" s="4" t="s">
        <v>98</v>
      </c>
      <c r="C152" s="4" t="s">
        <v>34</v>
      </c>
      <c r="D152" s="8" t="s">
        <v>1483</v>
      </c>
      <c r="E152" s="8" t="s">
        <v>309</v>
      </c>
      <c r="F152" s="8" t="s">
        <v>2944</v>
      </c>
      <c r="G152" s="10">
        <f>big_mac_raw_index3[[#This Row],[dollar_price]]/1</f>
        <v>3.9421813403416599</v>
      </c>
    </row>
    <row r="153" spans="1:7" x14ac:dyDescent="0.45">
      <c r="A153" s="3">
        <v>38108</v>
      </c>
      <c r="B153" s="4" t="s">
        <v>100</v>
      </c>
      <c r="C153" s="4" t="s">
        <v>5</v>
      </c>
      <c r="D153" s="8" t="s">
        <v>1451</v>
      </c>
      <c r="E153" s="8" t="s">
        <v>310</v>
      </c>
      <c r="F153" s="8" t="s">
        <v>2945</v>
      </c>
      <c r="G153" s="10">
        <f>big_mac_raw_index3[[#This Row],[dollar_price]]/1</f>
        <v>4.8837209302325597</v>
      </c>
    </row>
    <row r="154" spans="1:7" x14ac:dyDescent="0.45">
      <c r="A154" s="3">
        <v>38108</v>
      </c>
      <c r="B154" s="4" t="s">
        <v>102</v>
      </c>
      <c r="C154" s="4" t="s">
        <v>103</v>
      </c>
      <c r="D154" s="8" t="s">
        <v>1506</v>
      </c>
      <c r="E154" s="8" t="s">
        <v>311</v>
      </c>
      <c r="F154" s="8" t="s">
        <v>2946</v>
      </c>
      <c r="G154" s="10">
        <f>big_mac_raw_index3[[#This Row],[dollar_price]]/1</f>
        <v>2.24550898203593</v>
      </c>
    </row>
    <row r="155" spans="1:7" x14ac:dyDescent="0.45">
      <c r="A155" s="3">
        <v>38108</v>
      </c>
      <c r="B155" s="4" t="s">
        <v>105</v>
      </c>
      <c r="C155" s="4" t="s">
        <v>35</v>
      </c>
      <c r="D155" s="8" t="s">
        <v>1447</v>
      </c>
      <c r="E155" s="8" t="s">
        <v>312</v>
      </c>
      <c r="F155" s="8" t="s">
        <v>2947</v>
      </c>
      <c r="G155" s="10">
        <f>big_mac_raw_index3[[#This Row],[dollar_price]]/1</f>
        <v>1.4460784313725501</v>
      </c>
    </row>
    <row r="156" spans="1:7" x14ac:dyDescent="0.45">
      <c r="A156" s="3">
        <v>38108</v>
      </c>
      <c r="B156" s="4" t="s">
        <v>114</v>
      </c>
      <c r="C156" s="4" t="s">
        <v>36</v>
      </c>
      <c r="D156" s="8" t="s">
        <v>1507</v>
      </c>
      <c r="E156" s="8" t="s">
        <v>313</v>
      </c>
      <c r="F156" s="8" t="s">
        <v>2948</v>
      </c>
      <c r="G156" s="10">
        <f>big_mac_raw_index3[[#This Row],[dollar_price]]/1</f>
        <v>2.58001306335728</v>
      </c>
    </row>
    <row r="157" spans="1:7" x14ac:dyDescent="0.45">
      <c r="A157" s="3">
        <v>38108</v>
      </c>
      <c r="B157" s="4" t="s">
        <v>128</v>
      </c>
      <c r="C157" s="4" t="s">
        <v>37</v>
      </c>
      <c r="D157" s="8" t="s">
        <v>1508</v>
      </c>
      <c r="E157" s="8" t="s">
        <v>314</v>
      </c>
      <c r="F157" s="8" t="s">
        <v>2949</v>
      </c>
      <c r="G157" s="10">
        <f>big_mac_raw_index3[[#This Row],[dollar_price]]/1</f>
        <v>1.3598424458407601</v>
      </c>
    </row>
    <row r="158" spans="1:7" x14ac:dyDescent="0.45">
      <c r="A158" s="3">
        <v>38108</v>
      </c>
      <c r="B158" s="4" t="s">
        <v>50</v>
      </c>
      <c r="C158" s="4" t="s">
        <v>39</v>
      </c>
      <c r="D158" s="8" t="s">
        <v>1509</v>
      </c>
      <c r="E158" s="8" t="s">
        <v>180</v>
      </c>
      <c r="F158" s="8" t="s">
        <v>2788</v>
      </c>
      <c r="G158" s="10">
        <f>big_mac_raw_index3[[#This Row],[dollar_price]]/1</f>
        <v>2.9</v>
      </c>
    </row>
    <row r="159" spans="1:7" x14ac:dyDescent="0.45">
      <c r="A159" s="3">
        <v>38108</v>
      </c>
      <c r="B159" s="4" t="s">
        <v>130</v>
      </c>
      <c r="C159" s="4" t="s">
        <v>38</v>
      </c>
      <c r="D159" s="8" t="s">
        <v>1510</v>
      </c>
      <c r="E159" s="8" t="s">
        <v>315</v>
      </c>
      <c r="F159" s="8" t="s">
        <v>2950</v>
      </c>
      <c r="G159" s="10">
        <f>big_mac_raw_index3[[#This Row],[dollar_price]]/1</f>
        <v>1.0021859761224099</v>
      </c>
    </row>
    <row r="160" spans="1:7" x14ac:dyDescent="0.45">
      <c r="A160" s="3">
        <v>38504</v>
      </c>
      <c r="B160" s="4" t="s">
        <v>56</v>
      </c>
      <c r="C160" s="4" t="s">
        <v>1</v>
      </c>
      <c r="D160" s="8" t="s">
        <v>1511</v>
      </c>
      <c r="E160" s="8" t="s">
        <v>316</v>
      </c>
      <c r="F160" s="8" t="s">
        <v>2951</v>
      </c>
      <c r="G160" s="10">
        <f>big_mac_raw_index3[[#This Row],[dollar_price]]/1</f>
        <v>1.6396272005523</v>
      </c>
    </row>
    <row r="161" spans="1:7" x14ac:dyDescent="0.45">
      <c r="A161" s="3">
        <v>38504</v>
      </c>
      <c r="B161" s="4" t="s">
        <v>58</v>
      </c>
      <c r="C161" s="4" t="s">
        <v>2</v>
      </c>
      <c r="D161" s="8" t="s">
        <v>1486</v>
      </c>
      <c r="E161" s="8" t="s">
        <v>317</v>
      </c>
      <c r="F161" s="8" t="s">
        <v>2952</v>
      </c>
      <c r="G161" s="10">
        <f>big_mac_raw_index3[[#This Row],[dollar_price]]/1</f>
        <v>2.4971187091817102</v>
      </c>
    </row>
    <row r="162" spans="1:7" x14ac:dyDescent="0.45">
      <c r="A162" s="3">
        <v>38504</v>
      </c>
      <c r="B162" s="4" t="s">
        <v>60</v>
      </c>
      <c r="C162" s="4" t="s">
        <v>3</v>
      </c>
      <c r="D162" s="8" t="s">
        <v>1433</v>
      </c>
      <c r="E162" s="8" t="s">
        <v>318</v>
      </c>
      <c r="F162" s="8" t="s">
        <v>2953</v>
      </c>
      <c r="G162" s="10">
        <f>big_mac_raw_index3[[#This Row],[dollar_price]]/1</f>
        <v>2.3937033430704302</v>
      </c>
    </row>
    <row r="163" spans="1:7" x14ac:dyDescent="0.45">
      <c r="A163" s="3">
        <v>38504</v>
      </c>
      <c r="B163" s="4" t="s">
        <v>52</v>
      </c>
      <c r="C163" s="4" t="s">
        <v>14</v>
      </c>
      <c r="D163" s="8" t="s">
        <v>1488</v>
      </c>
      <c r="E163" s="8" t="s">
        <v>319</v>
      </c>
      <c r="F163" s="8" t="s">
        <v>2954</v>
      </c>
      <c r="G163" s="10">
        <f>big_mac_raw_index3[[#This Row],[dollar_price]]/1</f>
        <v>3.44040000271792</v>
      </c>
    </row>
    <row r="164" spans="1:7" x14ac:dyDescent="0.45">
      <c r="A164" s="3">
        <v>38504</v>
      </c>
      <c r="B164" s="4" t="s">
        <v>63</v>
      </c>
      <c r="C164" s="4" t="s">
        <v>4</v>
      </c>
      <c r="D164" s="8" t="s">
        <v>1512</v>
      </c>
      <c r="E164" s="8" t="s">
        <v>320</v>
      </c>
      <c r="F164" s="8" t="s">
        <v>2955</v>
      </c>
      <c r="G164" s="10">
        <f>big_mac_raw_index3[[#This Row],[dollar_price]]/1</f>
        <v>2.6252601248599299</v>
      </c>
    </row>
    <row r="165" spans="1:7" x14ac:dyDescent="0.45">
      <c r="A165" s="3">
        <v>38504</v>
      </c>
      <c r="B165" s="4" t="s">
        <v>65</v>
      </c>
      <c r="C165" s="4" t="s">
        <v>6</v>
      </c>
      <c r="D165" s="8" t="s">
        <v>1513</v>
      </c>
      <c r="E165" s="8" t="s">
        <v>321</v>
      </c>
      <c r="F165" s="8" t="s">
        <v>2956</v>
      </c>
      <c r="G165" s="10">
        <f>big_mac_raw_index3[[#This Row],[dollar_price]]/1</f>
        <v>2.5318592286268902</v>
      </c>
    </row>
    <row r="166" spans="1:7" x14ac:dyDescent="0.45">
      <c r="A166" s="3">
        <v>38504</v>
      </c>
      <c r="B166" s="4" t="s">
        <v>54</v>
      </c>
      <c r="C166" s="4" t="s">
        <v>7</v>
      </c>
      <c r="D166" s="8" t="s">
        <v>1454</v>
      </c>
      <c r="E166" s="8" t="s">
        <v>322</v>
      </c>
      <c r="F166" s="8" t="s">
        <v>2957</v>
      </c>
      <c r="G166" s="10">
        <f>big_mac_raw_index3[[#This Row],[dollar_price]]/1</f>
        <v>1.2686675366101201</v>
      </c>
    </row>
    <row r="167" spans="1:7" x14ac:dyDescent="0.45">
      <c r="A167" s="3">
        <v>38504</v>
      </c>
      <c r="B167" s="4" t="s">
        <v>118</v>
      </c>
      <c r="C167" s="4" t="s">
        <v>8</v>
      </c>
      <c r="D167" s="8" t="s">
        <v>1490</v>
      </c>
      <c r="E167" s="8" t="s">
        <v>323</v>
      </c>
      <c r="F167" s="8" t="s">
        <v>2958</v>
      </c>
      <c r="G167" s="10">
        <f>big_mac_raw_index3[[#This Row],[dollar_price]]/1</f>
        <v>2.7924560725179401</v>
      </c>
    </row>
    <row r="168" spans="1:7" x14ac:dyDescent="0.45">
      <c r="A168" s="3">
        <v>38504</v>
      </c>
      <c r="B168" s="4" t="s">
        <v>120</v>
      </c>
      <c r="C168" s="4" t="s">
        <v>9</v>
      </c>
      <c r="D168" s="8" t="s">
        <v>1491</v>
      </c>
      <c r="E168" s="8" t="s">
        <v>324</v>
      </c>
      <c r="F168" s="8" t="s">
        <v>2959</v>
      </c>
      <c r="G168" s="10">
        <f>big_mac_raw_index3[[#This Row],[dollar_price]]/1</f>
        <v>2.3774458236903002</v>
      </c>
    </row>
    <row r="169" spans="1:7" x14ac:dyDescent="0.45">
      <c r="A169" s="3">
        <v>38504</v>
      </c>
      <c r="B169" s="4" t="s">
        <v>68</v>
      </c>
      <c r="C169" s="4" t="s">
        <v>10</v>
      </c>
      <c r="D169" s="8" t="s">
        <v>1492</v>
      </c>
      <c r="E169" s="8" t="s">
        <v>325</v>
      </c>
      <c r="F169" s="8" t="s">
        <v>2960</v>
      </c>
      <c r="G169" s="10">
        <f>big_mac_raw_index3[[#This Row],[dollar_price]]/1</f>
        <v>2.2990191883753202</v>
      </c>
    </row>
    <row r="170" spans="1:7" x14ac:dyDescent="0.45">
      <c r="A170" s="3">
        <v>38504</v>
      </c>
      <c r="B170" s="4" t="s">
        <v>70</v>
      </c>
      <c r="C170" s="4" t="s">
        <v>11</v>
      </c>
      <c r="D170" s="8" t="s">
        <v>1472</v>
      </c>
      <c r="E170" s="8" t="s">
        <v>326</v>
      </c>
      <c r="F170" s="8" t="s">
        <v>2961</v>
      </c>
      <c r="G170" s="10">
        <f>big_mac_raw_index3[[#This Row],[dollar_price]]/1</f>
        <v>4.5756591422494104</v>
      </c>
    </row>
    <row r="171" spans="1:7" x14ac:dyDescent="0.45">
      <c r="A171" s="3">
        <v>38504</v>
      </c>
      <c r="B171" s="4" t="s">
        <v>116</v>
      </c>
      <c r="C171" s="4" t="s">
        <v>12</v>
      </c>
      <c r="D171" s="8" t="s">
        <v>1430</v>
      </c>
      <c r="E171" s="8" t="s">
        <v>327</v>
      </c>
      <c r="F171" s="8" t="s">
        <v>2962</v>
      </c>
      <c r="G171" s="10">
        <f>big_mac_raw_index3[[#This Row],[dollar_price]]/1</f>
        <v>1.55172413793103</v>
      </c>
    </row>
    <row r="172" spans="1:7" x14ac:dyDescent="0.45">
      <c r="A172" s="3">
        <v>38504</v>
      </c>
      <c r="B172" s="4" t="s">
        <v>51</v>
      </c>
      <c r="C172" s="4" t="s">
        <v>13</v>
      </c>
      <c r="D172" s="8" t="s">
        <v>1514</v>
      </c>
      <c r="E172" s="8" t="s">
        <v>328</v>
      </c>
      <c r="F172" s="8" t="s">
        <v>2963</v>
      </c>
      <c r="G172" s="10">
        <f>big_mac_raw_index3[[#This Row],[dollar_price]]/1</f>
        <v>3.5831319982302898</v>
      </c>
    </row>
    <row r="173" spans="1:7" x14ac:dyDescent="0.45">
      <c r="A173" s="3">
        <v>38504</v>
      </c>
      <c r="B173" s="4" t="s">
        <v>73</v>
      </c>
      <c r="C173" s="4" t="s">
        <v>15</v>
      </c>
      <c r="D173" s="8" t="s">
        <v>1460</v>
      </c>
      <c r="E173" s="8" t="s">
        <v>329</v>
      </c>
      <c r="F173" s="8" t="s">
        <v>2964</v>
      </c>
      <c r="G173" s="10">
        <f>big_mac_raw_index3[[#This Row],[dollar_price]]/1</f>
        <v>1.5422776870975601</v>
      </c>
    </row>
    <row r="174" spans="1:7" x14ac:dyDescent="0.45">
      <c r="A174" s="3">
        <v>38504</v>
      </c>
      <c r="B174" s="4" t="s">
        <v>75</v>
      </c>
      <c r="C174" s="4" t="s">
        <v>16</v>
      </c>
      <c r="D174" s="8" t="s">
        <v>1495</v>
      </c>
      <c r="E174" s="8" t="s">
        <v>330</v>
      </c>
      <c r="F174" s="8" t="s">
        <v>2965</v>
      </c>
      <c r="G174" s="10">
        <f>big_mac_raw_index3[[#This Row],[dollar_price]]/1</f>
        <v>2.6025937547571001</v>
      </c>
    </row>
    <row r="175" spans="1:7" x14ac:dyDescent="0.45">
      <c r="A175" s="3">
        <v>38504</v>
      </c>
      <c r="B175" s="4" t="s">
        <v>77</v>
      </c>
      <c r="C175" s="4" t="s">
        <v>17</v>
      </c>
      <c r="D175" s="8" t="s">
        <v>1515</v>
      </c>
      <c r="E175" s="8" t="s">
        <v>331</v>
      </c>
      <c r="F175" s="8" t="s">
        <v>2966</v>
      </c>
      <c r="G175" s="10">
        <f>big_mac_raw_index3[[#This Row],[dollar_price]]/1</f>
        <v>1.5295966474594</v>
      </c>
    </row>
    <row r="176" spans="1:7" x14ac:dyDescent="0.45">
      <c r="A176" s="3">
        <v>38504</v>
      </c>
      <c r="B176" s="4" t="s">
        <v>53</v>
      </c>
      <c r="C176" s="4" t="s">
        <v>20</v>
      </c>
      <c r="D176" s="8" t="s">
        <v>1516</v>
      </c>
      <c r="E176" s="8" t="s">
        <v>332</v>
      </c>
      <c r="F176" s="8" t="s">
        <v>2967</v>
      </c>
      <c r="G176" s="10">
        <f>big_mac_raw_index3[[#This Row],[dollar_price]]/1</f>
        <v>2.3426884692873502</v>
      </c>
    </row>
    <row r="177" spans="1:7" x14ac:dyDescent="0.45">
      <c r="A177" s="3">
        <v>38504</v>
      </c>
      <c r="B177" s="4" t="s">
        <v>82</v>
      </c>
      <c r="C177" s="4" t="s">
        <v>24</v>
      </c>
      <c r="D177" s="8" t="s">
        <v>1517</v>
      </c>
      <c r="E177" s="8" t="s">
        <v>195</v>
      </c>
      <c r="F177" s="8" t="s">
        <v>2968</v>
      </c>
      <c r="G177" s="10">
        <f>big_mac_raw_index3[[#This Row],[dollar_price]]/1</f>
        <v>1.3815789473684199</v>
      </c>
    </row>
    <row r="178" spans="1:7" x14ac:dyDescent="0.45">
      <c r="A178" s="3">
        <v>38504</v>
      </c>
      <c r="B178" s="4" t="s">
        <v>84</v>
      </c>
      <c r="C178" s="4" t="s">
        <v>23</v>
      </c>
      <c r="D178" s="8" t="s">
        <v>1518</v>
      </c>
      <c r="E178" s="8" t="s">
        <v>333</v>
      </c>
      <c r="F178" s="8" t="s">
        <v>2969</v>
      </c>
      <c r="G178" s="10">
        <f>big_mac_raw_index3[[#This Row],[dollar_price]]/1</f>
        <v>2.5764895330112698</v>
      </c>
    </row>
    <row r="179" spans="1:7" x14ac:dyDescent="0.45">
      <c r="A179" s="3">
        <v>38504</v>
      </c>
      <c r="B179" s="4" t="s">
        <v>86</v>
      </c>
      <c r="C179" s="4" t="s">
        <v>26</v>
      </c>
      <c r="D179" s="8" t="s">
        <v>1519</v>
      </c>
      <c r="E179" s="8" t="s">
        <v>334</v>
      </c>
      <c r="F179" s="8" t="s">
        <v>2970</v>
      </c>
      <c r="G179" s="10">
        <f>big_mac_raw_index3[[#This Row],[dollar_price]]/1</f>
        <v>3.1733580546245501</v>
      </c>
    </row>
    <row r="180" spans="1:7" x14ac:dyDescent="0.45">
      <c r="A180" s="3">
        <v>38504</v>
      </c>
      <c r="B180" s="4" t="s">
        <v>110</v>
      </c>
      <c r="C180" s="4" t="s">
        <v>25</v>
      </c>
      <c r="D180" s="8" t="s">
        <v>211</v>
      </c>
      <c r="E180" s="8" t="s">
        <v>335</v>
      </c>
      <c r="F180" s="8" t="s">
        <v>2971</v>
      </c>
      <c r="G180" s="10">
        <f>big_mac_raw_index3[[#This Row],[dollar_price]]/1</f>
        <v>6.0628672698442303</v>
      </c>
    </row>
    <row r="181" spans="1:7" x14ac:dyDescent="0.45">
      <c r="A181" s="3">
        <v>38504</v>
      </c>
      <c r="B181" s="4" t="s">
        <v>122</v>
      </c>
      <c r="C181" s="4" t="s">
        <v>27</v>
      </c>
      <c r="D181" s="8" t="s">
        <v>243</v>
      </c>
      <c r="E181" s="8" t="s">
        <v>336</v>
      </c>
      <c r="F181" s="8" t="s">
        <v>2972</v>
      </c>
      <c r="G181" s="10">
        <f>big_mac_raw_index3[[#This Row],[dollar_price]]/1</f>
        <v>2.1804763502180502</v>
      </c>
    </row>
    <row r="182" spans="1:7" x14ac:dyDescent="0.45">
      <c r="A182" s="3">
        <v>38504</v>
      </c>
      <c r="B182" s="4" t="s">
        <v>112</v>
      </c>
      <c r="C182" s="4" t="s">
        <v>28</v>
      </c>
      <c r="D182" s="8" t="s">
        <v>1499</v>
      </c>
      <c r="E182" s="8" t="s">
        <v>337</v>
      </c>
      <c r="F182" s="8" t="s">
        <v>2973</v>
      </c>
      <c r="G182" s="10">
        <f>big_mac_raw_index3[[#This Row],[dollar_price]]/1</f>
        <v>2.7622442081976302</v>
      </c>
    </row>
    <row r="183" spans="1:7" x14ac:dyDescent="0.45">
      <c r="A183" s="3">
        <v>38504</v>
      </c>
      <c r="B183" s="4" t="s">
        <v>108</v>
      </c>
      <c r="C183" s="4" t="s">
        <v>29</v>
      </c>
      <c r="D183" s="8" t="s">
        <v>1520</v>
      </c>
      <c r="E183" s="8" t="s">
        <v>338</v>
      </c>
      <c r="F183" s="8" t="s">
        <v>2974</v>
      </c>
      <c r="G183" s="10">
        <f>big_mac_raw_index3[[#This Row],[dollar_price]]/1</f>
        <v>1.46654445462878</v>
      </c>
    </row>
    <row r="184" spans="1:7" x14ac:dyDescent="0.45">
      <c r="A184" s="3">
        <v>38504</v>
      </c>
      <c r="B184" s="4" t="s">
        <v>88</v>
      </c>
      <c r="C184" s="4" t="s">
        <v>30</v>
      </c>
      <c r="D184" s="8" t="s">
        <v>1521</v>
      </c>
      <c r="E184" s="8" t="s">
        <v>339</v>
      </c>
      <c r="F184" s="8" t="s">
        <v>2975</v>
      </c>
      <c r="G184" s="10">
        <f>big_mac_raw_index3[[#This Row],[dollar_price]]/1</f>
        <v>1.96398356296833</v>
      </c>
    </row>
    <row r="185" spans="1:7" x14ac:dyDescent="0.45">
      <c r="A185" s="3">
        <v>38504</v>
      </c>
      <c r="B185" s="4" t="s">
        <v>90</v>
      </c>
      <c r="C185" s="4" t="s">
        <v>31</v>
      </c>
      <c r="D185" s="8" t="s">
        <v>1501</v>
      </c>
      <c r="E185" s="8" t="s">
        <v>340</v>
      </c>
      <c r="F185" s="8" t="s">
        <v>2976</v>
      </c>
      <c r="G185" s="10">
        <f>big_mac_raw_index3[[#This Row],[dollar_price]]/1</f>
        <v>1.4785868933833199</v>
      </c>
    </row>
    <row r="186" spans="1:7" x14ac:dyDescent="0.45">
      <c r="A186" s="3">
        <v>38504</v>
      </c>
      <c r="B186" s="4" t="s">
        <v>124</v>
      </c>
      <c r="C186" s="4" t="s">
        <v>32</v>
      </c>
      <c r="D186" s="8" t="s">
        <v>1430</v>
      </c>
      <c r="E186" s="8" t="s">
        <v>341</v>
      </c>
      <c r="F186" s="8" t="s">
        <v>2977</v>
      </c>
      <c r="G186" s="10">
        <f>big_mac_raw_index3[[#This Row],[dollar_price]]/1</f>
        <v>2.39993600170662</v>
      </c>
    </row>
    <row r="187" spans="1:7" x14ac:dyDescent="0.45">
      <c r="A187" s="3">
        <v>38504</v>
      </c>
      <c r="B187" s="4" t="s">
        <v>92</v>
      </c>
      <c r="C187" s="4" t="s">
        <v>33</v>
      </c>
      <c r="D187" s="8" t="s">
        <v>1438</v>
      </c>
      <c r="E187" s="8" t="s">
        <v>342</v>
      </c>
      <c r="F187" s="8" t="s">
        <v>2978</v>
      </c>
      <c r="G187" s="10">
        <f>big_mac_raw_index3[[#This Row],[dollar_price]]/1</f>
        <v>2.1677605828867299</v>
      </c>
    </row>
    <row r="188" spans="1:7" x14ac:dyDescent="0.45">
      <c r="A188" s="3">
        <v>38504</v>
      </c>
      <c r="B188" s="4" t="s">
        <v>94</v>
      </c>
      <c r="C188" s="4" t="s">
        <v>41</v>
      </c>
      <c r="D188" s="8" t="s">
        <v>1481</v>
      </c>
      <c r="E188" s="8" t="s">
        <v>343</v>
      </c>
      <c r="F188" s="8" t="s">
        <v>2979</v>
      </c>
      <c r="G188" s="10">
        <f>big_mac_raw_index3[[#This Row],[dollar_price]]/1</f>
        <v>2.0983123251406401</v>
      </c>
    </row>
    <row r="189" spans="1:7" x14ac:dyDescent="0.45">
      <c r="A189" s="3">
        <v>38504</v>
      </c>
      <c r="B189" s="4" t="s">
        <v>96</v>
      </c>
      <c r="C189" s="4" t="s">
        <v>21</v>
      </c>
      <c r="D189" s="8" t="s">
        <v>1522</v>
      </c>
      <c r="E189" s="8" t="s">
        <v>344</v>
      </c>
      <c r="F189" s="8" t="s">
        <v>2980</v>
      </c>
      <c r="G189" s="10">
        <f>big_mac_raw_index3[[#This Row],[dollar_price]]/1</f>
        <v>2.4863252113376402</v>
      </c>
    </row>
    <row r="190" spans="1:7" x14ac:dyDescent="0.45">
      <c r="A190" s="3">
        <v>38504</v>
      </c>
      <c r="B190" s="4" t="s">
        <v>126</v>
      </c>
      <c r="C190" s="4" t="s">
        <v>22</v>
      </c>
      <c r="D190" s="8" t="s">
        <v>1523</v>
      </c>
      <c r="E190" s="8" t="s">
        <v>345</v>
      </c>
      <c r="F190" s="8" t="s">
        <v>2981</v>
      </c>
      <c r="G190" s="10">
        <f>big_mac_raw_index3[[#This Row],[dollar_price]]/1</f>
        <v>1.7509630296663199</v>
      </c>
    </row>
    <row r="191" spans="1:7" x14ac:dyDescent="0.45">
      <c r="A191" s="3">
        <v>38504</v>
      </c>
      <c r="B191" s="4" t="s">
        <v>98</v>
      </c>
      <c r="C191" s="4" t="s">
        <v>34</v>
      </c>
      <c r="D191" s="8" t="s">
        <v>1524</v>
      </c>
      <c r="E191" s="8" t="s">
        <v>346</v>
      </c>
      <c r="F191" s="8" t="s">
        <v>2982</v>
      </c>
      <c r="G191" s="10">
        <f>big_mac_raw_index3[[#This Row],[dollar_price]]/1</f>
        <v>4.1665546625090704</v>
      </c>
    </row>
    <row r="192" spans="1:7" x14ac:dyDescent="0.45">
      <c r="A192" s="3">
        <v>38504</v>
      </c>
      <c r="B192" s="4" t="s">
        <v>100</v>
      </c>
      <c r="C192" s="4" t="s">
        <v>5</v>
      </c>
      <c r="D192" s="8" t="s">
        <v>1451</v>
      </c>
      <c r="E192" s="8" t="s">
        <v>347</v>
      </c>
      <c r="F192" s="8" t="s">
        <v>2983</v>
      </c>
      <c r="G192" s="10">
        <f>big_mac_raw_index3[[#This Row],[dollar_price]]/1</f>
        <v>5.0501002004008004</v>
      </c>
    </row>
    <row r="193" spans="1:7" x14ac:dyDescent="0.45">
      <c r="A193" s="3">
        <v>38504</v>
      </c>
      <c r="B193" s="4" t="s">
        <v>102</v>
      </c>
      <c r="C193" s="4" t="s">
        <v>103</v>
      </c>
      <c r="D193" s="8" t="s">
        <v>1506</v>
      </c>
      <c r="E193" s="8" t="s">
        <v>348</v>
      </c>
      <c r="F193" s="8" t="s">
        <v>2984</v>
      </c>
      <c r="G193" s="10">
        <f>big_mac_raw_index3[[#This Row],[dollar_price]]/1</f>
        <v>2.4057738572574201</v>
      </c>
    </row>
    <row r="194" spans="1:7" x14ac:dyDescent="0.45">
      <c r="A194" s="3">
        <v>38504</v>
      </c>
      <c r="B194" s="4" t="s">
        <v>105</v>
      </c>
      <c r="C194" s="4" t="s">
        <v>35</v>
      </c>
      <c r="D194" s="8" t="s">
        <v>1525</v>
      </c>
      <c r="E194" s="8" t="s">
        <v>349</v>
      </c>
      <c r="F194" s="8" t="s">
        <v>2985</v>
      </c>
      <c r="G194" s="10">
        <f>big_mac_raw_index3[[#This Row],[dollar_price]]/1</f>
        <v>1.4803849000740199</v>
      </c>
    </row>
    <row r="195" spans="1:7" x14ac:dyDescent="0.45">
      <c r="A195" s="3">
        <v>38504</v>
      </c>
      <c r="B195" s="4" t="s">
        <v>114</v>
      </c>
      <c r="C195" s="4" t="s">
        <v>36</v>
      </c>
      <c r="D195" s="8" t="s">
        <v>1526</v>
      </c>
      <c r="E195" s="8" t="s">
        <v>350</v>
      </c>
      <c r="F195" s="8" t="s">
        <v>2986</v>
      </c>
      <c r="G195" s="10">
        <f>big_mac_raw_index3[[#This Row],[dollar_price]]/1</f>
        <v>2.9218407596786</v>
      </c>
    </row>
    <row r="196" spans="1:7" x14ac:dyDescent="0.45">
      <c r="A196" s="3">
        <v>38504</v>
      </c>
      <c r="B196" s="4" t="s">
        <v>132</v>
      </c>
      <c r="C196" s="4" t="s">
        <v>133</v>
      </c>
      <c r="D196" s="8" t="s">
        <v>1430</v>
      </c>
      <c r="E196" s="8" t="s">
        <v>351</v>
      </c>
      <c r="F196" s="8" t="s">
        <v>2987</v>
      </c>
      <c r="G196" s="10">
        <f>big_mac_raw_index3[[#This Row],[dollar_price]]/1</f>
        <v>2.4506466984343098</v>
      </c>
    </row>
    <row r="197" spans="1:7" x14ac:dyDescent="0.45">
      <c r="A197" s="3">
        <v>38504</v>
      </c>
      <c r="B197" s="4" t="s">
        <v>128</v>
      </c>
      <c r="C197" s="4" t="s">
        <v>37</v>
      </c>
      <c r="D197" s="8" t="s">
        <v>1508</v>
      </c>
      <c r="E197" s="8" t="s">
        <v>352</v>
      </c>
      <c r="F197" s="8" t="s">
        <v>2988</v>
      </c>
      <c r="G197" s="10">
        <f>big_mac_raw_index3[[#This Row],[dollar_price]]/1</f>
        <v>1.4328063241106701</v>
      </c>
    </row>
    <row r="198" spans="1:7" x14ac:dyDescent="0.45">
      <c r="A198" s="3">
        <v>38504</v>
      </c>
      <c r="B198" s="4" t="s">
        <v>50</v>
      </c>
      <c r="C198" s="4" t="s">
        <v>39</v>
      </c>
      <c r="D198" s="8" t="s">
        <v>1527</v>
      </c>
      <c r="E198" s="8" t="s">
        <v>180</v>
      </c>
      <c r="F198" s="8" t="s">
        <v>2789</v>
      </c>
      <c r="G198" s="10">
        <f>big_mac_raw_index3[[#This Row],[dollar_price]]/1</f>
        <v>3.06</v>
      </c>
    </row>
    <row r="199" spans="1:7" x14ac:dyDescent="0.45">
      <c r="A199" s="3">
        <v>38504</v>
      </c>
      <c r="B199" s="4" t="s">
        <v>130</v>
      </c>
      <c r="C199" s="4" t="s">
        <v>38</v>
      </c>
      <c r="D199" s="8" t="s">
        <v>1528</v>
      </c>
      <c r="E199" s="8" t="s">
        <v>353</v>
      </c>
      <c r="F199" s="8" t="s">
        <v>2989</v>
      </c>
      <c r="G199" s="10">
        <f>big_mac_raw_index3[[#This Row],[dollar_price]]/1</f>
        <v>1.82383419689119</v>
      </c>
    </row>
    <row r="200" spans="1:7" x14ac:dyDescent="0.45">
      <c r="A200" s="3">
        <v>38718</v>
      </c>
      <c r="B200" s="4" t="s">
        <v>56</v>
      </c>
      <c r="C200" s="4" t="s">
        <v>1</v>
      </c>
      <c r="D200" s="8" t="s">
        <v>1511</v>
      </c>
      <c r="E200" s="8" t="s">
        <v>354</v>
      </c>
      <c r="F200" s="8" t="s">
        <v>2990</v>
      </c>
      <c r="G200" s="10">
        <f>big_mac_raw_index3[[#This Row],[dollar_price]]/1</f>
        <v>1.5503622951889799</v>
      </c>
    </row>
    <row r="201" spans="1:7" x14ac:dyDescent="0.45">
      <c r="A201" s="3">
        <v>38718</v>
      </c>
      <c r="B201" s="4" t="s">
        <v>58</v>
      </c>
      <c r="C201" s="4" t="s">
        <v>2</v>
      </c>
      <c r="D201" s="8" t="s">
        <v>1486</v>
      </c>
      <c r="E201" s="8" t="s">
        <v>355</v>
      </c>
      <c r="F201" s="8" t="s">
        <v>2991</v>
      </c>
      <c r="G201" s="10">
        <f>big_mac_raw_index3[[#This Row],[dollar_price]]/1</f>
        <v>2.4421400661256398</v>
      </c>
    </row>
    <row r="202" spans="1:7" x14ac:dyDescent="0.45">
      <c r="A202" s="3">
        <v>38718</v>
      </c>
      <c r="B202" s="4" t="s">
        <v>60</v>
      </c>
      <c r="C202" s="4" t="s">
        <v>3</v>
      </c>
      <c r="D202" s="8" t="s">
        <v>1529</v>
      </c>
      <c r="E202" s="8" t="s">
        <v>356</v>
      </c>
      <c r="F202" s="8" t="s">
        <v>2992</v>
      </c>
      <c r="G202" s="10">
        <f>big_mac_raw_index3[[#This Row],[dollar_price]]/1</f>
        <v>2.7415432235242099</v>
      </c>
    </row>
    <row r="203" spans="1:7" x14ac:dyDescent="0.45">
      <c r="A203" s="3">
        <v>38718</v>
      </c>
      <c r="B203" s="4" t="s">
        <v>52</v>
      </c>
      <c r="C203" s="4" t="s">
        <v>14</v>
      </c>
      <c r="D203" s="8" t="s">
        <v>1488</v>
      </c>
      <c r="E203" s="8" t="s">
        <v>357</v>
      </c>
      <c r="F203" s="8" t="s">
        <v>2993</v>
      </c>
      <c r="G203" s="10">
        <f>big_mac_raw_index3[[#This Row],[dollar_price]]/1</f>
        <v>3.3161319980909001</v>
      </c>
    </row>
    <row r="204" spans="1:7" x14ac:dyDescent="0.45">
      <c r="A204" s="3">
        <v>38718</v>
      </c>
      <c r="B204" s="4" t="s">
        <v>63</v>
      </c>
      <c r="C204" s="4" t="s">
        <v>4</v>
      </c>
      <c r="D204" s="8" t="s">
        <v>1530</v>
      </c>
      <c r="E204" s="8" t="s">
        <v>358</v>
      </c>
      <c r="F204" s="8" t="s">
        <v>2994</v>
      </c>
      <c r="G204" s="10">
        <f>big_mac_raw_index3[[#This Row],[dollar_price]]/1</f>
        <v>3.0075187969924801</v>
      </c>
    </row>
    <row r="205" spans="1:7" x14ac:dyDescent="0.45">
      <c r="A205" s="3">
        <v>38718</v>
      </c>
      <c r="B205" s="4" t="s">
        <v>65</v>
      </c>
      <c r="C205" s="4" t="s">
        <v>6</v>
      </c>
      <c r="D205" s="8" t="s">
        <v>1531</v>
      </c>
      <c r="E205" s="8" t="s">
        <v>359</v>
      </c>
      <c r="F205" s="8" t="s">
        <v>2995</v>
      </c>
      <c r="G205" s="10">
        <f>big_mac_raw_index3[[#This Row],[dollar_price]]/1</f>
        <v>2.9842180774748899</v>
      </c>
    </row>
    <row r="206" spans="1:7" x14ac:dyDescent="0.45">
      <c r="A206" s="3">
        <v>38718</v>
      </c>
      <c r="B206" s="4" t="s">
        <v>54</v>
      </c>
      <c r="C206" s="4" t="s">
        <v>7</v>
      </c>
      <c r="D206" s="8" t="s">
        <v>1454</v>
      </c>
      <c r="E206" s="8" t="s">
        <v>360</v>
      </c>
      <c r="F206" s="8" t="s">
        <v>2996</v>
      </c>
      <c r="G206" s="10">
        <f>big_mac_raw_index3[[#This Row],[dollar_price]]/1</f>
        <v>1.3020671866668301</v>
      </c>
    </row>
    <row r="207" spans="1:7" x14ac:dyDescent="0.45">
      <c r="A207" s="3">
        <v>38718</v>
      </c>
      <c r="B207" s="4" t="s">
        <v>68</v>
      </c>
      <c r="C207" s="4" t="s">
        <v>10</v>
      </c>
      <c r="D207" s="8" t="s">
        <v>1532</v>
      </c>
      <c r="E207" s="8" t="s">
        <v>361</v>
      </c>
      <c r="F207" s="8" t="s">
        <v>2997</v>
      </c>
      <c r="G207" s="10">
        <f>big_mac_raw_index3[[#This Row],[dollar_price]]/1</f>
        <v>2.6009438909281601</v>
      </c>
    </row>
    <row r="208" spans="1:7" x14ac:dyDescent="0.45">
      <c r="A208" s="3">
        <v>38718</v>
      </c>
      <c r="B208" s="4" t="s">
        <v>70</v>
      </c>
      <c r="C208" s="4" t="s">
        <v>11</v>
      </c>
      <c r="D208" s="8" t="s">
        <v>1472</v>
      </c>
      <c r="E208" s="8" t="s">
        <v>362</v>
      </c>
      <c r="F208" s="8" t="s">
        <v>2998</v>
      </c>
      <c r="G208" s="10">
        <f>big_mac_raw_index3[[#This Row],[dollar_price]]/1</f>
        <v>4.4925448040279097</v>
      </c>
    </row>
    <row r="209" spans="1:7" x14ac:dyDescent="0.45">
      <c r="A209" s="3">
        <v>38718</v>
      </c>
      <c r="B209" s="4" t="s">
        <v>116</v>
      </c>
      <c r="C209" s="4" t="s">
        <v>12</v>
      </c>
      <c r="D209" s="8" t="s">
        <v>1533</v>
      </c>
      <c r="E209" s="8" t="s">
        <v>363</v>
      </c>
      <c r="F209" s="8" t="s">
        <v>2999</v>
      </c>
      <c r="G209" s="10">
        <f>big_mac_raw_index3[[#This Row],[dollar_price]]/1</f>
        <v>1.6114982578397199</v>
      </c>
    </row>
    <row r="210" spans="1:7" x14ac:dyDescent="0.45">
      <c r="A210" s="3">
        <v>38718</v>
      </c>
      <c r="B210" s="4" t="s">
        <v>51</v>
      </c>
      <c r="C210" s="4" t="s">
        <v>13</v>
      </c>
      <c r="D210" s="8" t="s">
        <v>1534</v>
      </c>
      <c r="E210" s="8" t="s">
        <v>364</v>
      </c>
      <c r="F210" s="8" t="s">
        <v>3000</v>
      </c>
      <c r="G210" s="10">
        <f>big_mac_raw_index3[[#This Row],[dollar_price]]/1</f>
        <v>3.5138249995607702</v>
      </c>
    </row>
    <row r="211" spans="1:7" x14ac:dyDescent="0.45">
      <c r="A211" s="3">
        <v>38718</v>
      </c>
      <c r="B211" s="4" t="s">
        <v>73</v>
      </c>
      <c r="C211" s="4" t="s">
        <v>15</v>
      </c>
      <c r="D211" s="8" t="s">
        <v>1460</v>
      </c>
      <c r="E211" s="8" t="s">
        <v>365</v>
      </c>
      <c r="F211" s="8" t="s">
        <v>3001</v>
      </c>
      <c r="G211" s="10">
        <f>big_mac_raw_index3[[#This Row],[dollar_price]]/1</f>
        <v>1.5481473836309201</v>
      </c>
    </row>
    <row r="212" spans="1:7" x14ac:dyDescent="0.45">
      <c r="A212" s="3">
        <v>38718</v>
      </c>
      <c r="B212" s="4" t="s">
        <v>75</v>
      </c>
      <c r="C212" s="4" t="s">
        <v>16</v>
      </c>
      <c r="D212" s="8" t="s">
        <v>1535</v>
      </c>
      <c r="E212" s="8" t="s">
        <v>366</v>
      </c>
      <c r="F212" s="8" t="s">
        <v>3002</v>
      </c>
      <c r="G212" s="10">
        <f>big_mac_raw_index3[[#This Row],[dollar_price]]/1</f>
        <v>2.7058891745105198</v>
      </c>
    </row>
    <row r="213" spans="1:7" x14ac:dyDescent="0.45">
      <c r="A213" s="3">
        <v>38718</v>
      </c>
      <c r="B213" s="4" t="s">
        <v>77</v>
      </c>
      <c r="C213" s="4" t="s">
        <v>17</v>
      </c>
      <c r="D213" s="8" t="s">
        <v>1515</v>
      </c>
      <c r="E213" s="8" t="s">
        <v>367</v>
      </c>
      <c r="F213" s="8" t="s">
        <v>3003</v>
      </c>
      <c r="G213" s="10">
        <f>big_mac_raw_index3[[#This Row],[dollar_price]]/1</f>
        <v>1.5433403805496799</v>
      </c>
    </row>
    <row r="214" spans="1:7" x14ac:dyDescent="0.45">
      <c r="A214" s="3">
        <v>38718</v>
      </c>
      <c r="B214" s="4" t="s">
        <v>53</v>
      </c>
      <c r="C214" s="4" t="s">
        <v>20</v>
      </c>
      <c r="D214" s="8" t="s">
        <v>1516</v>
      </c>
      <c r="E214" s="8" t="s">
        <v>368</v>
      </c>
      <c r="F214" s="8" t="s">
        <v>3004</v>
      </c>
      <c r="G214" s="10">
        <f>big_mac_raw_index3[[#This Row],[dollar_price]]/1</f>
        <v>2.1871309216569701</v>
      </c>
    </row>
    <row r="215" spans="1:7" x14ac:dyDescent="0.45">
      <c r="A215" s="3">
        <v>38718</v>
      </c>
      <c r="B215" s="4" t="s">
        <v>82</v>
      </c>
      <c r="C215" s="4" t="s">
        <v>24</v>
      </c>
      <c r="D215" s="8" t="s">
        <v>1427</v>
      </c>
      <c r="E215" s="8" t="s">
        <v>369</v>
      </c>
      <c r="F215" s="8" t="s">
        <v>3005</v>
      </c>
      <c r="G215" s="10">
        <f>big_mac_raw_index3[[#This Row],[dollar_price]]/1</f>
        <v>1.46713615023474</v>
      </c>
    </row>
    <row r="216" spans="1:7" x14ac:dyDescent="0.45">
      <c r="A216" s="3">
        <v>38718</v>
      </c>
      <c r="B216" s="4" t="s">
        <v>84</v>
      </c>
      <c r="C216" s="4" t="s">
        <v>23</v>
      </c>
      <c r="D216" s="8" t="s">
        <v>1518</v>
      </c>
      <c r="E216" s="8" t="s">
        <v>370</v>
      </c>
      <c r="F216" s="8" t="s">
        <v>3006</v>
      </c>
      <c r="G216" s="10">
        <f>big_mac_raw_index3[[#This Row],[dollar_price]]/1</f>
        <v>2.6559165283376802</v>
      </c>
    </row>
    <row r="217" spans="1:7" x14ac:dyDescent="0.45">
      <c r="A217" s="3">
        <v>38718</v>
      </c>
      <c r="B217" s="4" t="s">
        <v>86</v>
      </c>
      <c r="C217" s="4" t="s">
        <v>26</v>
      </c>
      <c r="D217" s="8" t="s">
        <v>1519</v>
      </c>
      <c r="E217" s="8" t="s">
        <v>371</v>
      </c>
      <c r="F217" s="8" t="s">
        <v>3007</v>
      </c>
      <c r="G217" s="10">
        <f>big_mac_raw_index3[[#This Row],[dollar_price]]/1</f>
        <v>3.0759659915670099</v>
      </c>
    </row>
    <row r="218" spans="1:7" x14ac:dyDescent="0.45">
      <c r="A218" s="3">
        <v>38718</v>
      </c>
      <c r="B218" s="4" t="s">
        <v>112</v>
      </c>
      <c r="C218" s="4" t="s">
        <v>28</v>
      </c>
      <c r="D218" s="8" t="s">
        <v>1536</v>
      </c>
      <c r="E218" s="8" t="s">
        <v>372</v>
      </c>
      <c r="F218" s="8" t="s">
        <v>3008</v>
      </c>
      <c r="G218" s="10">
        <f>big_mac_raw_index3[[#This Row],[dollar_price]]/1</f>
        <v>2.75681950087057</v>
      </c>
    </row>
    <row r="219" spans="1:7" x14ac:dyDescent="0.45">
      <c r="A219" s="3">
        <v>38718</v>
      </c>
      <c r="B219" s="4" t="s">
        <v>108</v>
      </c>
      <c r="C219" s="4" t="s">
        <v>29</v>
      </c>
      <c r="D219" s="8" t="s">
        <v>1537</v>
      </c>
      <c r="E219" s="8" t="s">
        <v>373</v>
      </c>
      <c r="F219" s="8" t="s">
        <v>3009</v>
      </c>
      <c r="G219" s="10">
        <f>big_mac_raw_index3[[#This Row],[dollar_price]]/1</f>
        <v>1.5595283377710201</v>
      </c>
    </row>
    <row r="220" spans="1:7" x14ac:dyDescent="0.45">
      <c r="A220" s="3">
        <v>38718</v>
      </c>
      <c r="B220" s="4" t="s">
        <v>88</v>
      </c>
      <c r="C220" s="4" t="s">
        <v>30</v>
      </c>
      <c r="D220" s="8" t="s">
        <v>1521</v>
      </c>
      <c r="E220" s="8" t="s">
        <v>374</v>
      </c>
      <c r="F220" s="8" t="s">
        <v>3010</v>
      </c>
      <c r="G220" s="10">
        <f>big_mac_raw_index3[[#This Row],[dollar_price]]/1</f>
        <v>2.0866103816891899</v>
      </c>
    </row>
    <row r="221" spans="1:7" x14ac:dyDescent="0.45">
      <c r="A221" s="3">
        <v>38718</v>
      </c>
      <c r="B221" s="4" t="s">
        <v>90</v>
      </c>
      <c r="C221" s="4" t="s">
        <v>31</v>
      </c>
      <c r="D221" s="8" t="s">
        <v>1538</v>
      </c>
      <c r="E221" s="8" t="s">
        <v>375</v>
      </c>
      <c r="F221" s="8" t="s">
        <v>3011</v>
      </c>
      <c r="G221" s="10">
        <f>big_mac_raw_index3[[#This Row],[dollar_price]]/1</f>
        <v>1.6044645971398701</v>
      </c>
    </row>
    <row r="222" spans="1:7" x14ac:dyDescent="0.45">
      <c r="A222" s="3">
        <v>38718</v>
      </c>
      <c r="B222" s="4" t="s">
        <v>92</v>
      </c>
      <c r="C222" s="4" t="s">
        <v>33</v>
      </c>
      <c r="D222" s="8" t="s">
        <v>1438</v>
      </c>
      <c r="E222" s="8" t="s">
        <v>376</v>
      </c>
      <c r="F222" s="8" t="s">
        <v>3012</v>
      </c>
      <c r="G222" s="10">
        <f>big_mac_raw_index3[[#This Row],[dollar_price]]/1</f>
        <v>2.20143093010457</v>
      </c>
    </row>
    <row r="223" spans="1:7" x14ac:dyDescent="0.45">
      <c r="A223" s="3">
        <v>38718</v>
      </c>
      <c r="B223" s="4" t="s">
        <v>94</v>
      </c>
      <c r="C223" s="4" t="s">
        <v>41</v>
      </c>
      <c r="D223" s="8" t="s">
        <v>1481</v>
      </c>
      <c r="E223" s="8" t="s">
        <v>377</v>
      </c>
      <c r="F223" s="8" t="s">
        <v>3013</v>
      </c>
      <c r="G223" s="10">
        <f>big_mac_raw_index3[[#This Row],[dollar_price]]/1</f>
        <v>2.2942946894067702</v>
      </c>
    </row>
    <row r="224" spans="1:7" x14ac:dyDescent="0.45">
      <c r="A224" s="3">
        <v>38718</v>
      </c>
      <c r="B224" s="4" t="s">
        <v>96</v>
      </c>
      <c r="C224" s="4" t="s">
        <v>21</v>
      </c>
      <c r="D224" s="8" t="s">
        <v>1522</v>
      </c>
      <c r="E224" s="8" t="s">
        <v>378</v>
      </c>
      <c r="F224" s="8" t="s">
        <v>3014</v>
      </c>
      <c r="G224" s="10">
        <f>big_mac_raw_index3[[#This Row],[dollar_price]]/1</f>
        <v>2.5576755844288699</v>
      </c>
    </row>
    <row r="225" spans="1:7" x14ac:dyDescent="0.45">
      <c r="A225" s="3">
        <v>38718</v>
      </c>
      <c r="B225" s="4" t="s">
        <v>98</v>
      </c>
      <c r="C225" s="4" t="s">
        <v>34</v>
      </c>
      <c r="D225" s="8" t="s">
        <v>1539</v>
      </c>
      <c r="E225" s="8" t="s">
        <v>379</v>
      </c>
      <c r="F225" s="8" t="s">
        <v>3015</v>
      </c>
      <c r="G225" s="10">
        <f>big_mac_raw_index3[[#This Row],[dollar_price]]/1</f>
        <v>4.2791011294233599</v>
      </c>
    </row>
    <row r="226" spans="1:7" x14ac:dyDescent="0.45">
      <c r="A226" s="3">
        <v>38718</v>
      </c>
      <c r="B226" s="4" t="s">
        <v>100</v>
      </c>
      <c r="C226" s="4" t="s">
        <v>5</v>
      </c>
      <c r="D226" s="8" t="s">
        <v>1451</v>
      </c>
      <c r="E226" s="8" t="s">
        <v>380</v>
      </c>
      <c r="F226" s="8" t="s">
        <v>3016</v>
      </c>
      <c r="G226" s="10">
        <f>big_mac_raw_index3[[#This Row],[dollar_price]]/1</f>
        <v>4.9311208515967397</v>
      </c>
    </row>
    <row r="227" spans="1:7" x14ac:dyDescent="0.45">
      <c r="A227" s="3">
        <v>38718</v>
      </c>
      <c r="B227" s="4" t="s">
        <v>102</v>
      </c>
      <c r="C227" s="4" t="s">
        <v>103</v>
      </c>
      <c r="D227" s="8" t="s">
        <v>1506</v>
      </c>
      <c r="E227" s="8" t="s">
        <v>381</v>
      </c>
      <c r="F227" s="8" t="s">
        <v>3017</v>
      </c>
      <c r="G227" s="10">
        <f>big_mac_raw_index3[[#This Row],[dollar_price]]/1</f>
        <v>2.3474545767539401</v>
      </c>
    </row>
    <row r="228" spans="1:7" x14ac:dyDescent="0.45">
      <c r="A228" s="3">
        <v>38718</v>
      </c>
      <c r="B228" s="4" t="s">
        <v>105</v>
      </c>
      <c r="C228" s="4" t="s">
        <v>35</v>
      </c>
      <c r="D228" s="8" t="s">
        <v>1525</v>
      </c>
      <c r="E228" s="8" t="s">
        <v>382</v>
      </c>
      <c r="F228" s="8" t="s">
        <v>3018</v>
      </c>
      <c r="G228" s="10">
        <f>big_mac_raw_index3[[#This Row],[dollar_price]]/1</f>
        <v>1.5092441202364499</v>
      </c>
    </row>
    <row r="229" spans="1:7" x14ac:dyDescent="0.45">
      <c r="A229" s="3">
        <v>38718</v>
      </c>
      <c r="B229" s="4" t="s">
        <v>114</v>
      </c>
      <c r="C229" s="4" t="s">
        <v>36</v>
      </c>
      <c r="D229" s="8" t="s">
        <v>1469</v>
      </c>
      <c r="E229" s="8" t="s">
        <v>383</v>
      </c>
      <c r="F229" s="8" t="s">
        <v>3019</v>
      </c>
      <c r="G229" s="10">
        <f>big_mac_raw_index3[[#This Row],[dollar_price]]/1</f>
        <v>3.0677141788252902</v>
      </c>
    </row>
    <row r="230" spans="1:7" x14ac:dyDescent="0.45">
      <c r="A230" s="3">
        <v>38718</v>
      </c>
      <c r="B230" s="4" t="s">
        <v>50</v>
      </c>
      <c r="C230" s="4" t="s">
        <v>39</v>
      </c>
      <c r="D230" s="8" t="s">
        <v>1540</v>
      </c>
      <c r="E230" s="8" t="s">
        <v>180</v>
      </c>
      <c r="F230" s="8" t="s">
        <v>2790</v>
      </c>
      <c r="G230" s="10">
        <f>big_mac_raw_index3[[#This Row],[dollar_price]]/1</f>
        <v>3.15</v>
      </c>
    </row>
    <row r="231" spans="1:7" x14ac:dyDescent="0.45">
      <c r="A231" s="3">
        <v>38838</v>
      </c>
      <c r="B231" s="4" t="s">
        <v>56</v>
      </c>
      <c r="C231" s="4" t="s">
        <v>1</v>
      </c>
      <c r="D231" s="8" t="s">
        <v>1541</v>
      </c>
      <c r="E231" s="8" t="s">
        <v>384</v>
      </c>
      <c r="F231" s="8" t="s">
        <v>3020</v>
      </c>
      <c r="G231" s="10">
        <f>big_mac_raw_index3[[#This Row],[dollar_price]]/1</f>
        <v>2.2902012105349301</v>
      </c>
    </row>
    <row r="232" spans="1:7" x14ac:dyDescent="0.45">
      <c r="A232" s="3">
        <v>38838</v>
      </c>
      <c r="B232" s="4" t="s">
        <v>58</v>
      </c>
      <c r="C232" s="4" t="s">
        <v>2</v>
      </c>
      <c r="D232" s="8" t="s">
        <v>1486</v>
      </c>
      <c r="E232" s="8" t="s">
        <v>385</v>
      </c>
      <c r="F232" s="8" t="s">
        <v>3021</v>
      </c>
      <c r="G232" s="10">
        <f>big_mac_raw_index3[[#This Row],[dollar_price]]/1</f>
        <v>2.4389694791111598</v>
      </c>
    </row>
    <row r="233" spans="1:7" x14ac:dyDescent="0.45">
      <c r="A233" s="3">
        <v>38838</v>
      </c>
      <c r="B233" s="4" t="s">
        <v>60</v>
      </c>
      <c r="C233" s="4" t="s">
        <v>3</v>
      </c>
      <c r="D233" s="8" t="s">
        <v>1542</v>
      </c>
      <c r="E233" s="8" t="s">
        <v>386</v>
      </c>
      <c r="F233" s="8" t="s">
        <v>3022</v>
      </c>
      <c r="G233" s="10">
        <f>big_mac_raw_index3[[#This Row],[dollar_price]]/1</f>
        <v>2.7771750922108902</v>
      </c>
    </row>
    <row r="234" spans="1:7" x14ac:dyDescent="0.45">
      <c r="A234" s="3">
        <v>38838</v>
      </c>
      <c r="B234" s="4" t="s">
        <v>52</v>
      </c>
      <c r="C234" s="4" t="s">
        <v>14</v>
      </c>
      <c r="D234" s="8" t="s">
        <v>1543</v>
      </c>
      <c r="E234" s="8" t="s">
        <v>387</v>
      </c>
      <c r="F234" s="8" t="s">
        <v>3023</v>
      </c>
      <c r="G234" s="10">
        <f>big_mac_raw_index3[[#This Row],[dollar_price]]/1</f>
        <v>3.64797600212458</v>
      </c>
    </row>
    <row r="235" spans="1:7" x14ac:dyDescent="0.45">
      <c r="A235" s="3">
        <v>38838</v>
      </c>
      <c r="B235" s="4" t="s">
        <v>63</v>
      </c>
      <c r="C235" s="4" t="s">
        <v>4</v>
      </c>
      <c r="D235" s="8" t="s">
        <v>1530</v>
      </c>
      <c r="E235" s="8" t="s">
        <v>388</v>
      </c>
      <c r="F235" s="8" t="s">
        <v>3024</v>
      </c>
      <c r="G235" s="10">
        <f>big_mac_raw_index3[[#This Row],[dollar_price]]/1</f>
        <v>3.1415948949082999</v>
      </c>
    </row>
    <row r="236" spans="1:7" x14ac:dyDescent="0.45">
      <c r="A236" s="3">
        <v>38838</v>
      </c>
      <c r="B236" s="4" t="s">
        <v>65</v>
      </c>
      <c r="C236" s="4" t="s">
        <v>6</v>
      </c>
      <c r="D236" s="8" t="s">
        <v>1531</v>
      </c>
      <c r="E236" s="8" t="s">
        <v>389</v>
      </c>
      <c r="F236" s="8" t="s">
        <v>3025</v>
      </c>
      <c r="G236" s="10">
        <f>big_mac_raw_index3[[#This Row],[dollar_price]]/1</f>
        <v>2.9436739315029699</v>
      </c>
    </row>
    <row r="237" spans="1:7" x14ac:dyDescent="0.45">
      <c r="A237" s="3">
        <v>38838</v>
      </c>
      <c r="B237" s="4" t="s">
        <v>54</v>
      </c>
      <c r="C237" s="4" t="s">
        <v>7</v>
      </c>
      <c r="D237" s="8" t="s">
        <v>1454</v>
      </c>
      <c r="E237" s="8" t="s">
        <v>390</v>
      </c>
      <c r="F237" s="8" t="s">
        <v>3026</v>
      </c>
      <c r="G237" s="10">
        <f>big_mac_raw_index3[[#This Row],[dollar_price]]/1</f>
        <v>1.30824819337154</v>
      </c>
    </row>
    <row r="238" spans="1:7" x14ac:dyDescent="0.45">
      <c r="A238" s="3">
        <v>38838</v>
      </c>
      <c r="B238" s="4" t="s">
        <v>118</v>
      </c>
      <c r="C238" s="4" t="s">
        <v>8</v>
      </c>
      <c r="D238" s="8" t="s">
        <v>1490</v>
      </c>
      <c r="E238" s="8" t="s">
        <v>391</v>
      </c>
      <c r="F238" s="8" t="s">
        <v>3027</v>
      </c>
      <c r="G238" s="10">
        <f>big_mac_raw_index3[[#This Row],[dollar_price]]/1</f>
        <v>2.5962613836076098</v>
      </c>
    </row>
    <row r="239" spans="1:7" x14ac:dyDescent="0.45">
      <c r="A239" s="3">
        <v>38838</v>
      </c>
      <c r="B239" s="4" t="s">
        <v>120</v>
      </c>
      <c r="C239" s="4" t="s">
        <v>9</v>
      </c>
      <c r="D239" s="8" t="s">
        <v>1491</v>
      </c>
      <c r="E239" s="8" t="s">
        <v>392</v>
      </c>
      <c r="F239" s="8" t="s">
        <v>3028</v>
      </c>
      <c r="G239" s="10">
        <f>big_mac_raw_index3[[#This Row],[dollar_price]]/1</f>
        <v>2.2177083026681199</v>
      </c>
    </row>
    <row r="240" spans="1:7" x14ac:dyDescent="0.45">
      <c r="A240" s="3">
        <v>38838</v>
      </c>
      <c r="B240" s="4" t="s">
        <v>68</v>
      </c>
      <c r="C240" s="4" t="s">
        <v>10</v>
      </c>
      <c r="D240" s="8" t="s">
        <v>1544</v>
      </c>
      <c r="E240" s="8" t="s">
        <v>393</v>
      </c>
      <c r="F240" s="8" t="s">
        <v>3029</v>
      </c>
      <c r="G240" s="10">
        <f>big_mac_raw_index3[[#This Row],[dollar_price]]/1</f>
        <v>2.6710029944182598</v>
      </c>
    </row>
    <row r="241" spans="1:7" x14ac:dyDescent="0.45">
      <c r="A241" s="3">
        <v>38838</v>
      </c>
      <c r="B241" s="4" t="s">
        <v>70</v>
      </c>
      <c r="C241" s="4" t="s">
        <v>11</v>
      </c>
      <c r="D241" s="8" t="s">
        <v>1472</v>
      </c>
      <c r="E241" s="8" t="s">
        <v>394</v>
      </c>
      <c r="F241" s="8" t="s">
        <v>3030</v>
      </c>
      <c r="G241" s="10">
        <f>big_mac_raw_index3[[#This Row],[dollar_price]]/1</f>
        <v>4.7694753577106503</v>
      </c>
    </row>
    <row r="242" spans="1:7" x14ac:dyDescent="0.45">
      <c r="A242" s="3">
        <v>38838</v>
      </c>
      <c r="B242" s="4" t="s">
        <v>116</v>
      </c>
      <c r="C242" s="4" t="s">
        <v>12</v>
      </c>
      <c r="D242" s="8" t="s">
        <v>1536</v>
      </c>
      <c r="E242" s="8" t="s">
        <v>395</v>
      </c>
      <c r="F242" s="8" t="s">
        <v>3031</v>
      </c>
      <c r="G242" s="10">
        <f>big_mac_raw_index3[[#This Row],[dollar_price]]/1</f>
        <v>1.6462331586015699</v>
      </c>
    </row>
    <row r="243" spans="1:7" x14ac:dyDescent="0.45">
      <c r="A243" s="3">
        <v>38838</v>
      </c>
      <c r="B243" s="4" t="s">
        <v>51</v>
      </c>
      <c r="C243" s="4" t="s">
        <v>13</v>
      </c>
      <c r="D243" s="8" t="s">
        <v>1545</v>
      </c>
      <c r="E243" s="8" t="s">
        <v>396</v>
      </c>
      <c r="F243" s="8" t="s">
        <v>3032</v>
      </c>
      <c r="G243" s="10">
        <f>big_mac_raw_index3[[#This Row],[dollar_price]]/1</f>
        <v>3.7669164970479598</v>
      </c>
    </row>
    <row r="244" spans="1:7" x14ac:dyDescent="0.45">
      <c r="A244" s="3">
        <v>38838</v>
      </c>
      <c r="B244" s="4" t="s">
        <v>73</v>
      </c>
      <c r="C244" s="4" t="s">
        <v>15</v>
      </c>
      <c r="D244" s="8" t="s">
        <v>1460</v>
      </c>
      <c r="E244" s="8" t="s">
        <v>397</v>
      </c>
      <c r="F244" s="8" t="s">
        <v>3033</v>
      </c>
      <c r="G244" s="10">
        <f>big_mac_raw_index3[[#This Row],[dollar_price]]/1</f>
        <v>1.54772806417912</v>
      </c>
    </row>
    <row r="245" spans="1:7" x14ac:dyDescent="0.45">
      <c r="A245" s="3">
        <v>38838</v>
      </c>
      <c r="B245" s="4" t="s">
        <v>75</v>
      </c>
      <c r="C245" s="4" t="s">
        <v>16</v>
      </c>
      <c r="D245" s="8" t="s">
        <v>1535</v>
      </c>
      <c r="E245" s="8" t="s">
        <v>398</v>
      </c>
      <c r="F245" s="8" t="s">
        <v>3034</v>
      </c>
      <c r="G245" s="10">
        <f>big_mac_raw_index3[[#This Row],[dollar_price]]/1</f>
        <v>2.71390936705818</v>
      </c>
    </row>
    <row r="246" spans="1:7" x14ac:dyDescent="0.45">
      <c r="A246" s="3">
        <v>38838</v>
      </c>
      <c r="B246" s="4" t="s">
        <v>77</v>
      </c>
      <c r="C246" s="4" t="s">
        <v>17</v>
      </c>
      <c r="D246" s="8" t="s">
        <v>1515</v>
      </c>
      <c r="E246" s="8" t="s">
        <v>399</v>
      </c>
      <c r="F246" s="8" t="s">
        <v>3035</v>
      </c>
      <c r="G246" s="10">
        <f>big_mac_raw_index3[[#This Row],[dollar_price]]/1</f>
        <v>1.5656836461126</v>
      </c>
    </row>
    <row r="247" spans="1:7" x14ac:dyDescent="0.45">
      <c r="A247" s="3">
        <v>38838</v>
      </c>
      <c r="B247" s="4" t="s">
        <v>53</v>
      </c>
      <c r="C247" s="4" t="s">
        <v>20</v>
      </c>
      <c r="D247" s="8" t="s">
        <v>1516</v>
      </c>
      <c r="E247" s="8" t="s">
        <v>400</v>
      </c>
      <c r="F247" s="8" t="s">
        <v>3036</v>
      </c>
      <c r="G247" s="10">
        <f>big_mac_raw_index3[[#This Row],[dollar_price]]/1</f>
        <v>2.23005218322109</v>
      </c>
    </row>
    <row r="248" spans="1:7" x14ac:dyDescent="0.45">
      <c r="A248" s="3">
        <v>38838</v>
      </c>
      <c r="B248" s="4" t="s">
        <v>82</v>
      </c>
      <c r="C248" s="4" t="s">
        <v>24</v>
      </c>
      <c r="D248" s="8" t="s">
        <v>1427</v>
      </c>
      <c r="E248" s="8" t="s">
        <v>401</v>
      </c>
      <c r="F248" s="8" t="s">
        <v>3037</v>
      </c>
      <c r="G248" s="10">
        <f>big_mac_raw_index3[[#This Row],[dollar_price]]/1</f>
        <v>1.51536024245764</v>
      </c>
    </row>
    <row r="249" spans="1:7" x14ac:dyDescent="0.45">
      <c r="A249" s="3">
        <v>38838</v>
      </c>
      <c r="B249" s="4" t="s">
        <v>84</v>
      </c>
      <c r="C249" s="4" t="s">
        <v>23</v>
      </c>
      <c r="D249" s="8" t="s">
        <v>303</v>
      </c>
      <c r="E249" s="8" t="s">
        <v>402</v>
      </c>
      <c r="F249" s="8" t="s">
        <v>3038</v>
      </c>
      <c r="G249" s="10">
        <f>big_mac_raw_index3[[#This Row],[dollar_price]]/1</f>
        <v>2.5656678256407499</v>
      </c>
    </row>
    <row r="250" spans="1:7" x14ac:dyDescent="0.45">
      <c r="A250" s="3">
        <v>38838</v>
      </c>
      <c r="B250" s="4" t="s">
        <v>86</v>
      </c>
      <c r="C250" s="4" t="s">
        <v>26</v>
      </c>
      <c r="D250" s="8" t="s">
        <v>1519</v>
      </c>
      <c r="E250" s="8" t="s">
        <v>403</v>
      </c>
      <c r="F250" s="8" t="s">
        <v>3039</v>
      </c>
      <c r="G250" s="10">
        <f>big_mac_raw_index3[[#This Row],[dollar_price]]/1</f>
        <v>2.7452020653789901</v>
      </c>
    </row>
    <row r="251" spans="1:7" x14ac:dyDescent="0.45">
      <c r="A251" s="3">
        <v>38838</v>
      </c>
      <c r="B251" s="4" t="s">
        <v>110</v>
      </c>
      <c r="C251" s="4" t="s">
        <v>25</v>
      </c>
      <c r="D251" s="8" t="s">
        <v>1546</v>
      </c>
      <c r="E251" s="8" t="s">
        <v>404</v>
      </c>
      <c r="F251" s="8" t="s">
        <v>3040</v>
      </c>
      <c r="G251" s="10">
        <f>big_mac_raw_index3[[#This Row],[dollar_price]]/1</f>
        <v>7.0465234419808898</v>
      </c>
    </row>
    <row r="252" spans="1:7" x14ac:dyDescent="0.45">
      <c r="A252" s="3">
        <v>38838</v>
      </c>
      <c r="B252" s="4" t="s">
        <v>122</v>
      </c>
      <c r="C252" s="4" t="s">
        <v>27</v>
      </c>
      <c r="D252" s="8" t="s">
        <v>243</v>
      </c>
      <c r="E252" s="8" t="s">
        <v>405</v>
      </c>
      <c r="F252" s="8" t="s">
        <v>3041</v>
      </c>
      <c r="G252" s="10">
        <f>big_mac_raw_index3[[#This Row],[dollar_price]]/1</f>
        <v>2.1646823744900501</v>
      </c>
    </row>
    <row r="253" spans="1:7" x14ac:dyDescent="0.45">
      <c r="A253" s="3">
        <v>38838</v>
      </c>
      <c r="B253" s="4" t="s">
        <v>112</v>
      </c>
      <c r="C253" s="4" t="s">
        <v>28</v>
      </c>
      <c r="D253" s="8" t="s">
        <v>1536</v>
      </c>
      <c r="E253" s="8" t="s">
        <v>406</v>
      </c>
      <c r="F253" s="8" t="s">
        <v>3042</v>
      </c>
      <c r="G253" s="10">
        <f>big_mac_raw_index3[[#This Row],[dollar_price]]/1</f>
        <v>2.91321680466115</v>
      </c>
    </row>
    <row r="254" spans="1:7" x14ac:dyDescent="0.45">
      <c r="A254" s="3">
        <v>38838</v>
      </c>
      <c r="B254" s="4" t="s">
        <v>108</v>
      </c>
      <c r="C254" s="4" t="s">
        <v>29</v>
      </c>
      <c r="D254" s="8" t="s">
        <v>1547</v>
      </c>
      <c r="E254" s="8" t="s">
        <v>407</v>
      </c>
      <c r="F254" s="8" t="s">
        <v>3043</v>
      </c>
      <c r="G254" s="10">
        <f>big_mac_raw_index3[[#This Row],[dollar_price]]/1</f>
        <v>1.61520190023753</v>
      </c>
    </row>
    <row r="255" spans="1:7" x14ac:dyDescent="0.45">
      <c r="A255" s="3">
        <v>38838</v>
      </c>
      <c r="B255" s="4" t="s">
        <v>88</v>
      </c>
      <c r="C255" s="4" t="s">
        <v>30</v>
      </c>
      <c r="D255" s="8" t="s">
        <v>1521</v>
      </c>
      <c r="E255" s="8" t="s">
        <v>408</v>
      </c>
      <c r="F255" s="8" t="s">
        <v>3044</v>
      </c>
      <c r="G255" s="10">
        <f>big_mac_raw_index3[[#This Row],[dollar_price]]/1</f>
        <v>2.0973492731878101</v>
      </c>
    </row>
    <row r="256" spans="1:7" x14ac:dyDescent="0.45">
      <c r="A256" s="3">
        <v>38838</v>
      </c>
      <c r="B256" s="4" t="s">
        <v>90</v>
      </c>
      <c r="C256" s="4" t="s">
        <v>31</v>
      </c>
      <c r="D256" s="8" t="s">
        <v>1548</v>
      </c>
      <c r="E256" s="8" t="s">
        <v>409</v>
      </c>
      <c r="F256" s="8" t="s">
        <v>3045</v>
      </c>
      <c r="G256" s="10">
        <f>big_mac_raw_index3[[#This Row],[dollar_price]]/1</f>
        <v>1.7735901344048799</v>
      </c>
    </row>
    <row r="257" spans="1:7" x14ac:dyDescent="0.45">
      <c r="A257" s="3">
        <v>38838</v>
      </c>
      <c r="B257" s="4" t="s">
        <v>124</v>
      </c>
      <c r="C257" s="4" t="s">
        <v>32</v>
      </c>
      <c r="D257" s="8" t="s">
        <v>1430</v>
      </c>
      <c r="E257" s="8" t="s">
        <v>410</v>
      </c>
      <c r="F257" s="8" t="s">
        <v>3046</v>
      </c>
      <c r="G257" s="10">
        <f>big_mac_raw_index3[[#This Row],[dollar_price]]/1</f>
        <v>2.4006401707121898</v>
      </c>
    </row>
    <row r="258" spans="1:7" x14ac:dyDescent="0.45">
      <c r="A258" s="3">
        <v>38838</v>
      </c>
      <c r="B258" s="4" t="s">
        <v>92</v>
      </c>
      <c r="C258" s="4" t="s">
        <v>33</v>
      </c>
      <c r="D258" s="8" t="s">
        <v>1438</v>
      </c>
      <c r="E258" s="8" t="s">
        <v>411</v>
      </c>
      <c r="F258" s="8" t="s">
        <v>3047</v>
      </c>
      <c r="G258" s="10">
        <f>big_mac_raw_index3[[#This Row],[dollar_price]]/1</f>
        <v>2.2680022680022698</v>
      </c>
    </row>
    <row r="259" spans="1:7" x14ac:dyDescent="0.45">
      <c r="A259" s="3">
        <v>38838</v>
      </c>
      <c r="B259" s="4" t="s">
        <v>94</v>
      </c>
      <c r="C259" s="4" t="s">
        <v>41</v>
      </c>
      <c r="D259" s="8" t="s">
        <v>1481</v>
      </c>
      <c r="E259" s="8" t="s">
        <v>412</v>
      </c>
      <c r="F259" s="8" t="s">
        <v>3048</v>
      </c>
      <c r="G259" s="10">
        <f>big_mac_raw_index3[[#This Row],[dollar_price]]/1</f>
        <v>2.11459754433834</v>
      </c>
    </row>
    <row r="260" spans="1:7" x14ac:dyDescent="0.45">
      <c r="A260" s="3">
        <v>38838</v>
      </c>
      <c r="B260" s="4" t="s">
        <v>96</v>
      </c>
      <c r="C260" s="4" t="s">
        <v>21</v>
      </c>
      <c r="D260" s="8" t="s">
        <v>1522</v>
      </c>
      <c r="E260" s="8" t="s">
        <v>413</v>
      </c>
      <c r="F260" s="8" t="s">
        <v>3049</v>
      </c>
      <c r="G260" s="10">
        <f>big_mac_raw_index3[[#This Row],[dollar_price]]/1</f>
        <v>2.6249475010499799</v>
      </c>
    </row>
    <row r="261" spans="1:7" x14ac:dyDescent="0.45">
      <c r="A261" s="3">
        <v>38838</v>
      </c>
      <c r="B261" s="4" t="s">
        <v>126</v>
      </c>
      <c r="C261" s="4" t="s">
        <v>22</v>
      </c>
      <c r="D261" s="8" t="s">
        <v>1549</v>
      </c>
      <c r="E261" s="8" t="s">
        <v>414</v>
      </c>
      <c r="F261" s="8" t="s">
        <v>3050</v>
      </c>
      <c r="G261" s="10">
        <f>big_mac_raw_index3[[#This Row],[dollar_price]]/1</f>
        <v>1.8454664659317199</v>
      </c>
    </row>
    <row r="262" spans="1:7" x14ac:dyDescent="0.45">
      <c r="A262" s="3">
        <v>38838</v>
      </c>
      <c r="B262" s="4" t="s">
        <v>98</v>
      </c>
      <c r="C262" s="4" t="s">
        <v>34</v>
      </c>
      <c r="D262" s="8" t="s">
        <v>1539</v>
      </c>
      <c r="E262" s="8" t="s">
        <v>415</v>
      </c>
      <c r="F262" s="8" t="s">
        <v>3051</v>
      </c>
      <c r="G262" s="10">
        <f>big_mac_raw_index3[[#This Row],[dollar_price]]/1</f>
        <v>4.5301356981556902</v>
      </c>
    </row>
    <row r="263" spans="1:7" x14ac:dyDescent="0.45">
      <c r="A263" s="3">
        <v>38838</v>
      </c>
      <c r="B263" s="4" t="s">
        <v>100</v>
      </c>
      <c r="C263" s="4" t="s">
        <v>5</v>
      </c>
      <c r="D263" s="8" t="s">
        <v>1451</v>
      </c>
      <c r="E263" s="8" t="s">
        <v>416</v>
      </c>
      <c r="F263" s="8" t="s">
        <v>3052</v>
      </c>
      <c r="G263" s="10">
        <f>big_mac_raw_index3[[#This Row],[dollar_price]]/1</f>
        <v>5.2115647102618201</v>
      </c>
    </row>
    <row r="264" spans="1:7" x14ac:dyDescent="0.45">
      <c r="A264" s="3">
        <v>38838</v>
      </c>
      <c r="B264" s="4" t="s">
        <v>102</v>
      </c>
      <c r="C264" s="4" t="s">
        <v>103</v>
      </c>
      <c r="D264" s="8" t="s">
        <v>1506</v>
      </c>
      <c r="E264" s="8" t="s">
        <v>417</v>
      </c>
      <c r="F264" s="8" t="s">
        <v>3053</v>
      </c>
      <c r="G264" s="10">
        <f>big_mac_raw_index3[[#This Row],[dollar_price]]/1</f>
        <v>2.3334681559378998</v>
      </c>
    </row>
    <row r="265" spans="1:7" x14ac:dyDescent="0.45">
      <c r="A265" s="3">
        <v>38838</v>
      </c>
      <c r="B265" s="4" t="s">
        <v>105</v>
      </c>
      <c r="C265" s="4" t="s">
        <v>35</v>
      </c>
      <c r="D265" s="8" t="s">
        <v>1525</v>
      </c>
      <c r="E265" s="8" t="s">
        <v>418</v>
      </c>
      <c r="F265" s="8" t="s">
        <v>3054</v>
      </c>
      <c r="G265" s="10">
        <f>big_mac_raw_index3[[#This Row],[dollar_price]]/1</f>
        <v>1.5606710885680799</v>
      </c>
    </row>
    <row r="266" spans="1:7" x14ac:dyDescent="0.45">
      <c r="A266" s="3">
        <v>38838</v>
      </c>
      <c r="B266" s="4" t="s">
        <v>114</v>
      </c>
      <c r="C266" s="4" t="s">
        <v>36</v>
      </c>
      <c r="D266" s="8" t="s">
        <v>1550</v>
      </c>
      <c r="E266" s="8" t="s">
        <v>419</v>
      </c>
      <c r="F266" s="8" t="s">
        <v>3055</v>
      </c>
      <c r="G266" s="10">
        <f>big_mac_raw_index3[[#This Row],[dollar_price]]/1</f>
        <v>2.7246188777165101</v>
      </c>
    </row>
    <row r="267" spans="1:7" x14ac:dyDescent="0.45">
      <c r="A267" s="3">
        <v>38838</v>
      </c>
      <c r="B267" s="4" t="s">
        <v>132</v>
      </c>
      <c r="C267" s="4" t="s">
        <v>133</v>
      </c>
      <c r="D267" s="8" t="s">
        <v>1430</v>
      </c>
      <c r="E267" s="8" t="s">
        <v>420</v>
      </c>
      <c r="F267" s="8" t="s">
        <v>3056</v>
      </c>
      <c r="G267" s="10">
        <f>big_mac_raw_index3[[#This Row],[dollar_price]]/1</f>
        <v>2.45057997059304</v>
      </c>
    </row>
    <row r="268" spans="1:7" x14ac:dyDescent="0.45">
      <c r="A268" s="3">
        <v>38838</v>
      </c>
      <c r="B268" s="4" t="s">
        <v>128</v>
      </c>
      <c r="C268" s="4" t="s">
        <v>37</v>
      </c>
      <c r="D268" s="8" t="s">
        <v>1463</v>
      </c>
      <c r="E268" s="8" t="s">
        <v>421</v>
      </c>
      <c r="F268" s="8" t="s">
        <v>3057</v>
      </c>
      <c r="G268" s="10">
        <f>big_mac_raw_index3[[#This Row],[dollar_price]]/1</f>
        <v>1.68316831683168</v>
      </c>
    </row>
    <row r="269" spans="1:7" x14ac:dyDescent="0.45">
      <c r="A269" s="3">
        <v>38838</v>
      </c>
      <c r="B269" s="4" t="s">
        <v>50</v>
      </c>
      <c r="C269" s="4" t="s">
        <v>39</v>
      </c>
      <c r="D269" s="8" t="s">
        <v>1551</v>
      </c>
      <c r="E269" s="8" t="s">
        <v>180</v>
      </c>
      <c r="F269" s="8" t="s">
        <v>2791</v>
      </c>
      <c r="G269" s="10">
        <f>big_mac_raw_index3[[#This Row],[dollar_price]]/1</f>
        <v>3.1</v>
      </c>
    </row>
    <row r="270" spans="1:7" x14ac:dyDescent="0.45">
      <c r="A270" s="3">
        <v>38838</v>
      </c>
      <c r="B270" s="4" t="s">
        <v>130</v>
      </c>
      <c r="C270" s="4" t="s">
        <v>38</v>
      </c>
      <c r="D270" s="8" t="s">
        <v>1552</v>
      </c>
      <c r="E270" s="8" t="s">
        <v>422</v>
      </c>
      <c r="F270" s="8" t="s">
        <v>3058</v>
      </c>
      <c r="G270" s="10">
        <f>big_mac_raw_index3[[#This Row],[dollar_price]]/1</f>
        <v>1.76718913270637</v>
      </c>
    </row>
    <row r="271" spans="1:7" x14ac:dyDescent="0.45">
      <c r="A271" s="3">
        <v>39083</v>
      </c>
      <c r="B271" s="4" t="s">
        <v>56</v>
      </c>
      <c r="C271" s="4" t="s">
        <v>1</v>
      </c>
      <c r="D271" s="8" t="s">
        <v>1553</v>
      </c>
      <c r="E271" s="8" t="s">
        <v>423</v>
      </c>
      <c r="F271" s="8" t="s">
        <v>3059</v>
      </c>
      <c r="G271" s="10">
        <f>big_mac_raw_index3[[#This Row],[dollar_price]]/1</f>
        <v>2.67098340752732</v>
      </c>
    </row>
    <row r="272" spans="1:7" x14ac:dyDescent="0.45">
      <c r="A272" s="3">
        <v>39083</v>
      </c>
      <c r="B272" s="4" t="s">
        <v>58</v>
      </c>
      <c r="C272" s="4" t="s">
        <v>2</v>
      </c>
      <c r="D272" s="8" t="s">
        <v>1554</v>
      </c>
      <c r="E272" s="8" t="s">
        <v>424</v>
      </c>
      <c r="F272" s="8" t="s">
        <v>3060</v>
      </c>
      <c r="G272" s="10">
        <f>big_mac_raw_index3[[#This Row],[dollar_price]]/1</f>
        <v>2.72325780568569</v>
      </c>
    </row>
    <row r="273" spans="1:7" x14ac:dyDescent="0.45">
      <c r="A273" s="3">
        <v>39083</v>
      </c>
      <c r="B273" s="4" t="s">
        <v>60</v>
      </c>
      <c r="C273" s="4" t="s">
        <v>3</v>
      </c>
      <c r="D273" s="8" t="s">
        <v>1542</v>
      </c>
      <c r="E273" s="8" t="s">
        <v>425</v>
      </c>
      <c r="F273" s="8" t="s">
        <v>3061</v>
      </c>
      <c r="G273" s="10">
        <f>big_mac_raw_index3[[#This Row],[dollar_price]]/1</f>
        <v>2.9997656433091202</v>
      </c>
    </row>
    <row r="274" spans="1:7" x14ac:dyDescent="0.45">
      <c r="A274" s="3">
        <v>39083</v>
      </c>
      <c r="B274" s="4" t="s">
        <v>52</v>
      </c>
      <c r="C274" s="4" t="s">
        <v>14</v>
      </c>
      <c r="D274" s="8" t="s">
        <v>1543</v>
      </c>
      <c r="E274" s="8" t="s">
        <v>426</v>
      </c>
      <c r="F274" s="8" t="s">
        <v>3062</v>
      </c>
      <c r="G274" s="10">
        <f>big_mac_raw_index3[[#This Row],[dollar_price]]/1</f>
        <v>3.83373099959688</v>
      </c>
    </row>
    <row r="275" spans="1:7" x14ac:dyDescent="0.45">
      <c r="A275" s="3">
        <v>39083</v>
      </c>
      <c r="B275" s="4" t="s">
        <v>63</v>
      </c>
      <c r="C275" s="4" t="s">
        <v>4</v>
      </c>
      <c r="D275" s="8" t="s">
        <v>1555</v>
      </c>
      <c r="E275" s="8" t="s">
        <v>427</v>
      </c>
      <c r="F275" s="8" t="s">
        <v>3063</v>
      </c>
      <c r="G275" s="10">
        <f>big_mac_raw_index3[[#This Row],[dollar_price]]/1</f>
        <v>3.0897561390815902</v>
      </c>
    </row>
    <row r="276" spans="1:7" x14ac:dyDescent="0.45">
      <c r="A276" s="3">
        <v>39083</v>
      </c>
      <c r="B276" s="4" t="s">
        <v>65</v>
      </c>
      <c r="C276" s="4" t="s">
        <v>6</v>
      </c>
      <c r="D276" s="8" t="s">
        <v>1556</v>
      </c>
      <c r="E276" s="8" t="s">
        <v>428</v>
      </c>
      <c r="F276" s="8" t="s">
        <v>3064</v>
      </c>
      <c r="G276" s="10">
        <f>big_mac_raw_index3[[#This Row],[dollar_price]]/1</f>
        <v>3.0917337776543601</v>
      </c>
    </row>
    <row r="277" spans="1:7" x14ac:dyDescent="0.45">
      <c r="A277" s="3">
        <v>39083</v>
      </c>
      <c r="B277" s="4" t="s">
        <v>54</v>
      </c>
      <c r="C277" s="4" t="s">
        <v>7</v>
      </c>
      <c r="D277" s="8" t="s">
        <v>1557</v>
      </c>
      <c r="E277" s="8" t="s">
        <v>429</v>
      </c>
      <c r="F277" s="8" t="s">
        <v>3065</v>
      </c>
      <c r="G277" s="10">
        <f>big_mac_raw_index3[[#This Row],[dollar_price]]/1</f>
        <v>1.41491838493498</v>
      </c>
    </row>
    <row r="278" spans="1:7" x14ac:dyDescent="0.45">
      <c r="A278" s="3">
        <v>39083</v>
      </c>
      <c r="B278" s="4" t="s">
        <v>118</v>
      </c>
      <c r="C278" s="4" t="s">
        <v>8</v>
      </c>
      <c r="D278" s="8" t="s">
        <v>1558</v>
      </c>
      <c r="E278" s="8" t="s">
        <v>430</v>
      </c>
      <c r="F278" s="8" t="s">
        <v>3066</v>
      </c>
      <c r="G278" s="10">
        <f>big_mac_raw_index3[[#This Row],[dollar_price]]/1</f>
        <v>3.0812856552755901</v>
      </c>
    </row>
    <row r="279" spans="1:7" x14ac:dyDescent="0.45">
      <c r="A279" s="3">
        <v>39083</v>
      </c>
      <c r="B279" s="4" t="s">
        <v>120</v>
      </c>
      <c r="C279" s="4" t="s">
        <v>9</v>
      </c>
      <c r="D279" s="8" t="s">
        <v>1491</v>
      </c>
      <c r="E279" s="8" t="s">
        <v>392</v>
      </c>
      <c r="F279" s="8" t="s">
        <v>3028</v>
      </c>
      <c r="G279" s="10">
        <f>big_mac_raw_index3[[#This Row],[dollar_price]]/1</f>
        <v>2.2177083026681199</v>
      </c>
    </row>
    <row r="280" spans="1:7" x14ac:dyDescent="0.45">
      <c r="A280" s="3">
        <v>39083</v>
      </c>
      <c r="B280" s="4" t="s">
        <v>68</v>
      </c>
      <c r="C280" s="4" t="s">
        <v>10</v>
      </c>
      <c r="D280" s="8" t="s">
        <v>1559</v>
      </c>
      <c r="E280" s="8" t="s">
        <v>431</v>
      </c>
      <c r="F280" s="8" t="s">
        <v>3067</v>
      </c>
      <c r="G280" s="10">
        <f>big_mac_raw_index3[[#This Row],[dollar_price]]/1</f>
        <v>2.42312620487741</v>
      </c>
    </row>
    <row r="281" spans="1:7" x14ac:dyDescent="0.45">
      <c r="A281" s="3">
        <v>39083</v>
      </c>
      <c r="B281" s="4" t="s">
        <v>70</v>
      </c>
      <c r="C281" s="4" t="s">
        <v>11</v>
      </c>
      <c r="D281" s="8" t="s">
        <v>1472</v>
      </c>
      <c r="E281" s="8" t="s">
        <v>432</v>
      </c>
      <c r="F281" s="8" t="s">
        <v>3068</v>
      </c>
      <c r="G281" s="10">
        <f>big_mac_raw_index3[[#This Row],[dollar_price]]/1</f>
        <v>4.8235283892891596</v>
      </c>
    </row>
    <row r="282" spans="1:7" x14ac:dyDescent="0.45">
      <c r="A282" s="3">
        <v>39083</v>
      </c>
      <c r="B282" s="4" t="s">
        <v>116</v>
      </c>
      <c r="C282" s="4" t="s">
        <v>12</v>
      </c>
      <c r="D282" s="8" t="s">
        <v>1560</v>
      </c>
      <c r="E282" s="8" t="s">
        <v>433</v>
      </c>
      <c r="F282" s="8" t="s">
        <v>3069</v>
      </c>
      <c r="G282" s="10">
        <f>big_mac_raw_index3[[#This Row],[dollar_price]]/1</f>
        <v>1.5947368421052599</v>
      </c>
    </row>
    <row r="283" spans="1:7" x14ac:dyDescent="0.45">
      <c r="A283" s="3">
        <v>39083</v>
      </c>
      <c r="B283" s="4" t="s">
        <v>51</v>
      </c>
      <c r="C283" s="4" t="s">
        <v>13</v>
      </c>
      <c r="D283" s="8" t="s">
        <v>1561</v>
      </c>
      <c r="E283" s="8" t="s">
        <v>434</v>
      </c>
      <c r="F283" s="8" t="s">
        <v>3070</v>
      </c>
      <c r="G283" s="10">
        <f>big_mac_raw_index3[[#This Row],[dollar_price]]/1</f>
        <v>3.80921099765962</v>
      </c>
    </row>
    <row r="284" spans="1:7" x14ac:dyDescent="0.45">
      <c r="A284" s="3">
        <v>39083</v>
      </c>
      <c r="B284" s="4" t="s">
        <v>73</v>
      </c>
      <c r="C284" s="4" t="s">
        <v>15</v>
      </c>
      <c r="D284" s="8" t="s">
        <v>1460</v>
      </c>
      <c r="E284" s="8" t="s">
        <v>435</v>
      </c>
      <c r="F284" s="8" t="s">
        <v>3071</v>
      </c>
      <c r="G284" s="10">
        <f>big_mac_raw_index3[[#This Row],[dollar_price]]/1</f>
        <v>1.5387673191467499</v>
      </c>
    </row>
    <row r="285" spans="1:7" x14ac:dyDescent="0.45">
      <c r="A285" s="3">
        <v>39083</v>
      </c>
      <c r="B285" s="4" t="s">
        <v>75</v>
      </c>
      <c r="C285" s="4" t="s">
        <v>16</v>
      </c>
      <c r="D285" s="8" t="s">
        <v>1562</v>
      </c>
      <c r="E285" s="8" t="s">
        <v>436</v>
      </c>
      <c r="F285" s="8" t="s">
        <v>3072</v>
      </c>
      <c r="G285" s="10">
        <f>big_mac_raw_index3[[#This Row],[dollar_price]]/1</f>
        <v>3.03460946376393</v>
      </c>
    </row>
    <row r="286" spans="1:7" x14ac:dyDescent="0.45">
      <c r="A286" s="3">
        <v>39083</v>
      </c>
      <c r="B286" s="4" t="s">
        <v>77</v>
      </c>
      <c r="C286" s="4" t="s">
        <v>17</v>
      </c>
      <c r="D286" s="8" t="s">
        <v>1563</v>
      </c>
      <c r="E286" s="8" t="s">
        <v>437</v>
      </c>
      <c r="F286" s="8" t="s">
        <v>3073</v>
      </c>
      <c r="G286" s="10">
        <f>big_mac_raw_index3[[#This Row],[dollar_price]]/1</f>
        <v>1.7491749174917499</v>
      </c>
    </row>
    <row r="287" spans="1:7" x14ac:dyDescent="0.45">
      <c r="A287" s="3">
        <v>39083</v>
      </c>
      <c r="B287" s="4" t="s">
        <v>53</v>
      </c>
      <c r="C287" s="4" t="s">
        <v>20</v>
      </c>
      <c r="D287" s="8" t="s">
        <v>1564</v>
      </c>
      <c r="E287" s="8" t="s">
        <v>438</v>
      </c>
      <c r="F287" s="8" t="s">
        <v>3074</v>
      </c>
      <c r="G287" s="10">
        <f>big_mac_raw_index3[[#This Row],[dollar_price]]/1</f>
        <v>2.3029156557141102</v>
      </c>
    </row>
    <row r="288" spans="1:7" x14ac:dyDescent="0.45">
      <c r="A288" s="3">
        <v>39083</v>
      </c>
      <c r="B288" s="4" t="s">
        <v>82</v>
      </c>
      <c r="C288" s="4" t="s">
        <v>24</v>
      </c>
      <c r="D288" s="8" t="s">
        <v>1427</v>
      </c>
      <c r="E288" s="8" t="s">
        <v>439</v>
      </c>
      <c r="F288" s="8" t="s">
        <v>3075</v>
      </c>
      <c r="G288" s="10">
        <f>big_mac_raw_index3[[#This Row],[dollar_price]]/1</f>
        <v>1.57053112507139</v>
      </c>
    </row>
    <row r="289" spans="1:7" x14ac:dyDescent="0.45">
      <c r="A289" s="3">
        <v>39083</v>
      </c>
      <c r="B289" s="4" t="s">
        <v>84</v>
      </c>
      <c r="C289" s="4" t="s">
        <v>23</v>
      </c>
      <c r="D289" s="8" t="s">
        <v>303</v>
      </c>
      <c r="E289" s="8" t="s">
        <v>440</v>
      </c>
      <c r="F289" s="8" t="s">
        <v>3076</v>
      </c>
      <c r="G289" s="10">
        <f>big_mac_raw_index3[[#This Row],[dollar_price]]/1</f>
        <v>2.66314030157768</v>
      </c>
    </row>
    <row r="290" spans="1:7" x14ac:dyDescent="0.45">
      <c r="A290" s="3">
        <v>39083</v>
      </c>
      <c r="B290" s="4" t="s">
        <v>86</v>
      </c>
      <c r="C290" s="4" t="s">
        <v>26</v>
      </c>
      <c r="D290" s="8" t="s">
        <v>529</v>
      </c>
      <c r="E290" s="8" t="s">
        <v>441</v>
      </c>
      <c r="F290" s="8" t="s">
        <v>3077</v>
      </c>
      <c r="G290" s="10">
        <f>big_mac_raw_index3[[#This Row],[dollar_price]]/1</f>
        <v>3.2213787501050501</v>
      </c>
    </row>
    <row r="291" spans="1:7" x14ac:dyDescent="0.45">
      <c r="A291" s="3">
        <v>39083</v>
      </c>
      <c r="B291" s="4" t="s">
        <v>110</v>
      </c>
      <c r="C291" s="4" t="s">
        <v>25</v>
      </c>
      <c r="D291" s="8" t="s">
        <v>1565</v>
      </c>
      <c r="E291" s="8" t="s">
        <v>404</v>
      </c>
      <c r="F291" s="8" t="s">
        <v>3078</v>
      </c>
      <c r="G291" s="10">
        <f>big_mac_raw_index3[[#This Row],[dollar_price]]/1</f>
        <v>6.8007144847024898</v>
      </c>
    </row>
    <row r="292" spans="1:7" x14ac:dyDescent="0.45">
      <c r="A292" s="3">
        <v>39083</v>
      </c>
      <c r="B292" s="4" t="s">
        <v>122</v>
      </c>
      <c r="C292" s="4" t="s">
        <v>27</v>
      </c>
      <c r="D292" s="8" t="s">
        <v>1505</v>
      </c>
      <c r="E292" s="8" t="s">
        <v>405</v>
      </c>
      <c r="F292" s="8" t="s">
        <v>3079</v>
      </c>
      <c r="G292" s="10">
        <f>big_mac_raw_index3[[#This Row],[dollar_price]]/1</f>
        <v>2.3311964032969801</v>
      </c>
    </row>
    <row r="293" spans="1:7" x14ac:dyDescent="0.45">
      <c r="A293" s="3">
        <v>39083</v>
      </c>
      <c r="B293" s="4" t="s">
        <v>112</v>
      </c>
      <c r="C293" s="4" t="s">
        <v>28</v>
      </c>
      <c r="D293" s="8" t="s">
        <v>1536</v>
      </c>
      <c r="E293" s="8" t="s">
        <v>442</v>
      </c>
      <c r="F293" s="8" t="s">
        <v>3080</v>
      </c>
      <c r="G293" s="10">
        <f>big_mac_raw_index3[[#This Row],[dollar_price]]/1</f>
        <v>2.9785232795108998</v>
      </c>
    </row>
    <row r="294" spans="1:7" x14ac:dyDescent="0.45">
      <c r="A294" s="3">
        <v>39083</v>
      </c>
      <c r="B294" s="4" t="s">
        <v>108</v>
      </c>
      <c r="C294" s="4" t="s">
        <v>29</v>
      </c>
      <c r="D294" s="8" t="s">
        <v>1547</v>
      </c>
      <c r="E294" s="8" t="s">
        <v>443</v>
      </c>
      <c r="F294" s="8" t="s">
        <v>3081</v>
      </c>
      <c r="G294" s="10">
        <f>big_mac_raw_index3[[#This Row],[dollar_price]]/1</f>
        <v>1.7329255861366</v>
      </c>
    </row>
    <row r="295" spans="1:7" x14ac:dyDescent="0.45">
      <c r="A295" s="3">
        <v>39083</v>
      </c>
      <c r="B295" s="4" t="s">
        <v>88</v>
      </c>
      <c r="C295" s="4" t="s">
        <v>30</v>
      </c>
      <c r="D295" s="8" t="s">
        <v>1566</v>
      </c>
      <c r="E295" s="8" t="s">
        <v>444</v>
      </c>
      <c r="F295" s="8" t="s">
        <v>3082</v>
      </c>
      <c r="G295" s="10">
        <f>big_mac_raw_index3[[#This Row],[dollar_price]]/1</f>
        <v>2.3218642214183598</v>
      </c>
    </row>
    <row r="296" spans="1:7" x14ac:dyDescent="0.45">
      <c r="A296" s="3">
        <v>39083</v>
      </c>
      <c r="B296" s="4" t="s">
        <v>90</v>
      </c>
      <c r="C296" s="4" t="s">
        <v>31</v>
      </c>
      <c r="D296" s="8" t="s">
        <v>1567</v>
      </c>
      <c r="E296" s="8" t="s">
        <v>445</v>
      </c>
      <c r="F296" s="8" t="s">
        <v>3083</v>
      </c>
      <c r="G296" s="10">
        <f>big_mac_raw_index3[[#This Row],[dollar_price]]/1</f>
        <v>1.84672206832872</v>
      </c>
    </row>
    <row r="297" spans="1:7" x14ac:dyDescent="0.45">
      <c r="A297" s="3">
        <v>39083</v>
      </c>
      <c r="B297" s="4" t="s">
        <v>124</v>
      </c>
      <c r="C297" s="4" t="s">
        <v>32</v>
      </c>
      <c r="D297" s="8" t="s">
        <v>1430</v>
      </c>
      <c r="E297" s="8" t="s">
        <v>410</v>
      </c>
      <c r="F297" s="8" t="s">
        <v>3046</v>
      </c>
      <c r="G297" s="10">
        <f>big_mac_raw_index3[[#This Row],[dollar_price]]/1</f>
        <v>2.4006401707121898</v>
      </c>
    </row>
    <row r="298" spans="1:7" x14ac:dyDescent="0.45">
      <c r="A298" s="3">
        <v>39083</v>
      </c>
      <c r="B298" s="4" t="s">
        <v>92</v>
      </c>
      <c r="C298" s="4" t="s">
        <v>33</v>
      </c>
      <c r="D298" s="8" t="s">
        <v>1438</v>
      </c>
      <c r="E298" s="8" t="s">
        <v>446</v>
      </c>
      <c r="F298" s="8" t="s">
        <v>3084</v>
      </c>
      <c r="G298" s="10">
        <f>big_mac_raw_index3[[#This Row],[dollar_price]]/1</f>
        <v>2.3407783087876699</v>
      </c>
    </row>
    <row r="299" spans="1:7" x14ac:dyDescent="0.45">
      <c r="A299" s="3">
        <v>39083</v>
      </c>
      <c r="B299" s="4" t="s">
        <v>94</v>
      </c>
      <c r="C299" s="4" t="s">
        <v>41</v>
      </c>
      <c r="D299" s="8" t="s">
        <v>1568</v>
      </c>
      <c r="E299" s="8" t="s">
        <v>447</v>
      </c>
      <c r="F299" s="8" t="s">
        <v>3085</v>
      </c>
      <c r="G299" s="10">
        <f>big_mac_raw_index3[[#This Row],[dollar_price]]/1</f>
        <v>2.18010478568163</v>
      </c>
    </row>
    <row r="300" spans="1:7" x14ac:dyDescent="0.45">
      <c r="A300" s="3">
        <v>39083</v>
      </c>
      <c r="B300" s="4" t="s">
        <v>96</v>
      </c>
      <c r="C300" s="4" t="s">
        <v>21</v>
      </c>
      <c r="D300" s="8" t="s">
        <v>1569</v>
      </c>
      <c r="E300" s="8" t="s">
        <v>448</v>
      </c>
      <c r="F300" s="8" t="s">
        <v>3086</v>
      </c>
      <c r="G300" s="10">
        <f>big_mac_raw_index3[[#This Row],[dollar_price]]/1</f>
        <v>3.0846141573153201</v>
      </c>
    </row>
    <row r="301" spans="1:7" x14ac:dyDescent="0.45">
      <c r="A301" s="3">
        <v>39083</v>
      </c>
      <c r="B301" s="4" t="s">
        <v>126</v>
      </c>
      <c r="C301" s="4" t="s">
        <v>22</v>
      </c>
      <c r="D301" s="8" t="s">
        <v>1549</v>
      </c>
      <c r="E301" s="8" t="s">
        <v>414</v>
      </c>
      <c r="F301" s="8" t="s">
        <v>3050</v>
      </c>
      <c r="G301" s="10">
        <f>big_mac_raw_index3[[#This Row],[dollar_price]]/1</f>
        <v>1.8454664659317199</v>
      </c>
    </row>
    <row r="302" spans="1:7" x14ac:dyDescent="0.45">
      <c r="A302" s="3">
        <v>39083</v>
      </c>
      <c r="B302" s="4" t="s">
        <v>98</v>
      </c>
      <c r="C302" s="4" t="s">
        <v>34</v>
      </c>
      <c r="D302" s="8" t="s">
        <v>1570</v>
      </c>
      <c r="E302" s="8" t="s">
        <v>449</v>
      </c>
      <c r="F302" s="8" t="s">
        <v>3087</v>
      </c>
      <c r="G302" s="10">
        <f>big_mac_raw_index3[[#This Row],[dollar_price]]/1</f>
        <v>4.5446476122847503</v>
      </c>
    </row>
    <row r="303" spans="1:7" x14ac:dyDescent="0.45">
      <c r="A303" s="3">
        <v>39083</v>
      </c>
      <c r="B303" s="4" t="s">
        <v>100</v>
      </c>
      <c r="C303" s="4" t="s">
        <v>5</v>
      </c>
      <c r="D303" s="8" t="s">
        <v>1451</v>
      </c>
      <c r="E303" s="8" t="s">
        <v>450</v>
      </c>
      <c r="F303" s="8" t="s">
        <v>3088</v>
      </c>
      <c r="G303" s="10">
        <f>big_mac_raw_index3[[#This Row],[dollar_price]]/1</f>
        <v>5.0460552663195797</v>
      </c>
    </row>
    <row r="304" spans="1:7" x14ac:dyDescent="0.45">
      <c r="A304" s="3">
        <v>39083</v>
      </c>
      <c r="B304" s="4" t="s">
        <v>102</v>
      </c>
      <c r="C304" s="4" t="s">
        <v>103</v>
      </c>
      <c r="D304" s="8" t="s">
        <v>1506</v>
      </c>
      <c r="E304" s="8" t="s">
        <v>451</v>
      </c>
      <c r="F304" s="8" t="s">
        <v>3089</v>
      </c>
      <c r="G304" s="10">
        <f>big_mac_raw_index3[[#This Row],[dollar_price]]/1</f>
        <v>2.2778697362226801</v>
      </c>
    </row>
    <row r="305" spans="1:7" x14ac:dyDescent="0.45">
      <c r="A305" s="3">
        <v>39083</v>
      </c>
      <c r="B305" s="4" t="s">
        <v>105</v>
      </c>
      <c r="C305" s="4" t="s">
        <v>35</v>
      </c>
      <c r="D305" s="8" t="s">
        <v>1532</v>
      </c>
      <c r="E305" s="8" t="s">
        <v>452</v>
      </c>
      <c r="F305" s="8" t="s">
        <v>3090</v>
      </c>
      <c r="G305" s="10">
        <f>big_mac_raw_index3[[#This Row],[dollar_price]]/1</f>
        <v>1.75637393767705</v>
      </c>
    </row>
    <row r="306" spans="1:7" x14ac:dyDescent="0.45">
      <c r="A306" s="3">
        <v>39083</v>
      </c>
      <c r="B306" s="4" t="s">
        <v>114</v>
      </c>
      <c r="C306" s="4" t="s">
        <v>36</v>
      </c>
      <c r="D306" s="8" t="s">
        <v>1470</v>
      </c>
      <c r="E306" s="8" t="s">
        <v>453</v>
      </c>
      <c r="F306" s="8" t="s">
        <v>3091</v>
      </c>
      <c r="G306" s="10">
        <f>big_mac_raw_index3[[#This Row],[dollar_price]]/1</f>
        <v>3.2275226103919099</v>
      </c>
    </row>
    <row r="307" spans="1:7" x14ac:dyDescent="0.45">
      <c r="A307" s="3">
        <v>39083</v>
      </c>
      <c r="B307" s="4" t="s">
        <v>132</v>
      </c>
      <c r="C307" s="4" t="s">
        <v>133</v>
      </c>
      <c r="D307" s="8" t="s">
        <v>1493</v>
      </c>
      <c r="E307" s="8" t="s">
        <v>420</v>
      </c>
      <c r="F307" s="8" t="s">
        <v>3092</v>
      </c>
      <c r="G307" s="10">
        <f>big_mac_raw_index3[[#This Row],[dollar_price]]/1</f>
        <v>2.72286663399227</v>
      </c>
    </row>
    <row r="308" spans="1:7" x14ac:dyDescent="0.45">
      <c r="A308" s="3">
        <v>39083</v>
      </c>
      <c r="B308" s="4" t="s">
        <v>128</v>
      </c>
      <c r="C308" s="4" t="s">
        <v>37</v>
      </c>
      <c r="D308" s="8" t="s">
        <v>1430</v>
      </c>
      <c r="E308" s="8" t="s">
        <v>421</v>
      </c>
      <c r="F308" s="8" t="s">
        <v>3093</v>
      </c>
      <c r="G308" s="10">
        <f>big_mac_raw_index3[[#This Row],[dollar_price]]/1</f>
        <v>1.78217821782178</v>
      </c>
    </row>
    <row r="309" spans="1:7" x14ac:dyDescent="0.45">
      <c r="A309" s="3">
        <v>39083</v>
      </c>
      <c r="B309" s="4" t="s">
        <v>50</v>
      </c>
      <c r="C309" s="4" t="s">
        <v>39</v>
      </c>
      <c r="D309" s="8" t="s">
        <v>1571</v>
      </c>
      <c r="E309" s="8" t="s">
        <v>180</v>
      </c>
      <c r="F309" s="8" t="s">
        <v>2792</v>
      </c>
      <c r="G309" s="10">
        <f>big_mac_raw_index3[[#This Row],[dollar_price]]/1</f>
        <v>3.22</v>
      </c>
    </row>
    <row r="310" spans="1:7" x14ac:dyDescent="0.45">
      <c r="A310" s="3">
        <v>39083</v>
      </c>
      <c r="B310" s="4" t="s">
        <v>130</v>
      </c>
      <c r="C310" s="4" t="s">
        <v>38</v>
      </c>
      <c r="D310" s="8" t="s">
        <v>1435</v>
      </c>
      <c r="E310" s="8" t="s">
        <v>422</v>
      </c>
      <c r="F310" s="8" t="s">
        <v>3094</v>
      </c>
      <c r="G310" s="10">
        <f>big_mac_raw_index3[[#This Row],[dollar_price]]/1</f>
        <v>2.29885057471264</v>
      </c>
    </row>
    <row r="311" spans="1:7" x14ac:dyDescent="0.45">
      <c r="A311" s="3">
        <v>39234</v>
      </c>
      <c r="B311" s="4" t="s">
        <v>56</v>
      </c>
      <c r="C311" s="4" t="s">
        <v>1</v>
      </c>
      <c r="D311" s="8" t="s">
        <v>1553</v>
      </c>
      <c r="E311" s="8" t="s">
        <v>454</v>
      </c>
      <c r="F311" s="8" t="s">
        <v>3095</v>
      </c>
      <c r="G311" s="10">
        <f>big_mac_raw_index3[[#This Row],[dollar_price]]/1</f>
        <v>2.6686074721009199</v>
      </c>
    </row>
    <row r="312" spans="1:7" x14ac:dyDescent="0.45">
      <c r="A312" s="3">
        <v>39234</v>
      </c>
      <c r="B312" s="4" t="s">
        <v>58</v>
      </c>
      <c r="C312" s="4" t="s">
        <v>2</v>
      </c>
      <c r="D312" s="8" t="s">
        <v>1554</v>
      </c>
      <c r="E312" s="8" t="s">
        <v>455</v>
      </c>
      <c r="F312" s="8" t="s">
        <v>3096</v>
      </c>
      <c r="G312" s="10">
        <f>big_mac_raw_index3[[#This Row],[dollar_price]]/1</f>
        <v>2.9487179487179498</v>
      </c>
    </row>
    <row r="313" spans="1:7" x14ac:dyDescent="0.45">
      <c r="A313" s="3">
        <v>39234</v>
      </c>
      <c r="B313" s="4" t="s">
        <v>60</v>
      </c>
      <c r="C313" s="4" t="s">
        <v>3</v>
      </c>
      <c r="D313" s="8" t="s">
        <v>1566</v>
      </c>
      <c r="E313" s="8" t="s">
        <v>456</v>
      </c>
      <c r="F313" s="8" t="s">
        <v>3097</v>
      </c>
      <c r="G313" s="10">
        <f>big_mac_raw_index3[[#This Row],[dollar_price]]/1</f>
        <v>3.6069001568217498</v>
      </c>
    </row>
    <row r="314" spans="1:7" x14ac:dyDescent="0.45">
      <c r="A314" s="3">
        <v>39234</v>
      </c>
      <c r="B314" s="4" t="s">
        <v>52</v>
      </c>
      <c r="C314" s="4" t="s">
        <v>14</v>
      </c>
      <c r="D314" s="8" t="s">
        <v>1439</v>
      </c>
      <c r="E314" s="8" t="s">
        <v>457</v>
      </c>
      <c r="F314" s="8" t="s">
        <v>3098</v>
      </c>
      <c r="G314" s="10">
        <f>big_mac_raw_index3[[#This Row],[dollar_price]]/1</f>
        <v>4.0071635034990596</v>
      </c>
    </row>
    <row r="315" spans="1:7" x14ac:dyDescent="0.45">
      <c r="A315" s="3">
        <v>39234</v>
      </c>
      <c r="B315" s="4" t="s">
        <v>63</v>
      </c>
      <c r="C315" s="4" t="s">
        <v>4</v>
      </c>
      <c r="D315" s="8" t="s">
        <v>1572</v>
      </c>
      <c r="E315" s="8" t="s">
        <v>458</v>
      </c>
      <c r="F315" s="8" t="s">
        <v>3099</v>
      </c>
      <c r="G315" s="10">
        <f>big_mac_raw_index3[[#This Row],[dollar_price]]/1</f>
        <v>3.6831363614789501</v>
      </c>
    </row>
    <row r="316" spans="1:7" x14ac:dyDescent="0.45">
      <c r="A316" s="3">
        <v>39234</v>
      </c>
      <c r="B316" s="4" t="s">
        <v>65</v>
      </c>
      <c r="C316" s="4" t="s">
        <v>6</v>
      </c>
      <c r="D316" s="8" t="s">
        <v>1573</v>
      </c>
      <c r="E316" s="8" t="s">
        <v>459</v>
      </c>
      <c r="F316" s="8" t="s">
        <v>3100</v>
      </c>
      <c r="G316" s="10">
        <f>big_mac_raw_index3[[#This Row],[dollar_price]]/1</f>
        <v>2.9710488846701502</v>
      </c>
    </row>
    <row r="317" spans="1:7" x14ac:dyDescent="0.45">
      <c r="A317" s="3">
        <v>39234</v>
      </c>
      <c r="B317" s="4" t="s">
        <v>54</v>
      </c>
      <c r="C317" s="4" t="s">
        <v>7</v>
      </c>
      <c r="D317" s="8" t="s">
        <v>1557</v>
      </c>
      <c r="E317" s="8" t="s">
        <v>460</v>
      </c>
      <c r="F317" s="8" t="s">
        <v>3101</v>
      </c>
      <c r="G317" s="10">
        <f>big_mac_raw_index3[[#This Row],[dollar_price]]/1</f>
        <v>1.44647389114626</v>
      </c>
    </row>
    <row r="318" spans="1:7" x14ac:dyDescent="0.45">
      <c r="A318" s="3">
        <v>39234</v>
      </c>
      <c r="B318" s="4" t="s">
        <v>118</v>
      </c>
      <c r="C318" s="4" t="s">
        <v>8</v>
      </c>
      <c r="D318" s="8" t="s">
        <v>1558</v>
      </c>
      <c r="E318" s="8" t="s">
        <v>461</v>
      </c>
      <c r="F318" s="8" t="s">
        <v>3102</v>
      </c>
      <c r="G318" s="10">
        <f>big_mac_raw_index3[[#This Row],[dollar_price]]/1</f>
        <v>3.5276073619631898</v>
      </c>
    </row>
    <row r="319" spans="1:7" x14ac:dyDescent="0.45">
      <c r="A319" s="3">
        <v>39234</v>
      </c>
      <c r="B319" s="4" t="s">
        <v>120</v>
      </c>
      <c r="C319" s="4" t="s">
        <v>9</v>
      </c>
      <c r="D319" s="8" t="s">
        <v>1491</v>
      </c>
      <c r="E319" s="8" t="s">
        <v>462</v>
      </c>
      <c r="F319" s="8" t="s">
        <v>3103</v>
      </c>
      <c r="G319" s="10">
        <f>big_mac_raw_index3[[#This Row],[dollar_price]]/1</f>
        <v>2.1788382742829602</v>
      </c>
    </row>
    <row r="320" spans="1:7" x14ac:dyDescent="0.45">
      <c r="A320" s="3">
        <v>39234</v>
      </c>
      <c r="B320" s="4" t="s">
        <v>68</v>
      </c>
      <c r="C320" s="4" t="s">
        <v>10</v>
      </c>
      <c r="D320" s="8" t="s">
        <v>1574</v>
      </c>
      <c r="E320" s="8" t="s">
        <v>463</v>
      </c>
      <c r="F320" s="8" t="s">
        <v>3104</v>
      </c>
      <c r="G320" s="10">
        <f>big_mac_raw_index3[[#This Row],[dollar_price]]/1</f>
        <v>2.5051203428557902</v>
      </c>
    </row>
    <row r="321" spans="1:7" x14ac:dyDescent="0.45">
      <c r="A321" s="3">
        <v>39234</v>
      </c>
      <c r="B321" s="4" t="s">
        <v>70</v>
      </c>
      <c r="C321" s="4" t="s">
        <v>11</v>
      </c>
      <c r="D321" s="8" t="s">
        <v>1472</v>
      </c>
      <c r="E321" s="8" t="s">
        <v>464</v>
      </c>
      <c r="F321" s="8" t="s">
        <v>3105</v>
      </c>
      <c r="G321" s="10">
        <f>big_mac_raw_index3[[#This Row],[dollar_price]]/1</f>
        <v>5.0821383440470296</v>
      </c>
    </row>
    <row r="322" spans="1:7" x14ac:dyDescent="0.45">
      <c r="A322" s="3">
        <v>39234</v>
      </c>
      <c r="B322" s="4" t="s">
        <v>116</v>
      </c>
      <c r="C322" s="4" t="s">
        <v>12</v>
      </c>
      <c r="D322" s="8" t="s">
        <v>1575</v>
      </c>
      <c r="E322" s="8" t="s">
        <v>465</v>
      </c>
      <c r="F322" s="8" t="s">
        <v>3106</v>
      </c>
      <c r="G322" s="10">
        <f>big_mac_raw_index3[[#This Row],[dollar_price]]/1</f>
        <v>1.67655199683669</v>
      </c>
    </row>
    <row r="323" spans="1:7" x14ac:dyDescent="0.45">
      <c r="A323" s="3">
        <v>39234</v>
      </c>
      <c r="B323" s="4" t="s">
        <v>51</v>
      </c>
      <c r="C323" s="4" t="s">
        <v>13</v>
      </c>
      <c r="D323" s="8" t="s">
        <v>1576</v>
      </c>
      <c r="E323" s="8" t="s">
        <v>466</v>
      </c>
      <c r="F323" s="8" t="s">
        <v>3107</v>
      </c>
      <c r="G323" s="10">
        <f>big_mac_raw_index3[[#This Row],[dollar_price]]/1</f>
        <v>4.1668899487421998</v>
      </c>
    </row>
    <row r="324" spans="1:7" x14ac:dyDescent="0.45">
      <c r="A324" s="3">
        <v>39234</v>
      </c>
      <c r="B324" s="4" t="s">
        <v>73</v>
      </c>
      <c r="C324" s="4" t="s">
        <v>15</v>
      </c>
      <c r="D324" s="8" t="s">
        <v>1460</v>
      </c>
      <c r="E324" s="8" t="s">
        <v>467</v>
      </c>
      <c r="F324" s="8" t="s">
        <v>3108</v>
      </c>
      <c r="G324" s="10">
        <f>big_mac_raw_index3[[#This Row],[dollar_price]]/1</f>
        <v>1.53540057961372</v>
      </c>
    </row>
    <row r="325" spans="1:7" x14ac:dyDescent="0.45">
      <c r="A325" s="3">
        <v>39234</v>
      </c>
      <c r="B325" s="4" t="s">
        <v>75</v>
      </c>
      <c r="C325" s="4" t="s">
        <v>16</v>
      </c>
      <c r="D325" s="8" t="s">
        <v>1577</v>
      </c>
      <c r="E325" s="8" t="s">
        <v>468</v>
      </c>
      <c r="F325" s="8" t="s">
        <v>3109</v>
      </c>
      <c r="G325" s="10">
        <f>big_mac_raw_index3[[#This Row],[dollar_price]]/1</f>
        <v>3.3294378910008602</v>
      </c>
    </row>
    <row r="326" spans="1:7" x14ac:dyDescent="0.45">
      <c r="A326" s="3">
        <v>39234</v>
      </c>
      <c r="B326" s="4" t="s">
        <v>77</v>
      </c>
      <c r="C326" s="4" t="s">
        <v>17</v>
      </c>
      <c r="D326" s="8" t="s">
        <v>1563</v>
      </c>
      <c r="E326" s="8" t="s">
        <v>469</v>
      </c>
      <c r="F326" s="8" t="s">
        <v>3110</v>
      </c>
      <c r="G326" s="10">
        <f>big_mac_raw_index3[[#This Row],[dollar_price]]/1</f>
        <v>1.7637271214642301</v>
      </c>
    </row>
    <row r="327" spans="1:7" x14ac:dyDescent="0.45">
      <c r="A327" s="3">
        <v>39234</v>
      </c>
      <c r="B327" s="4" t="s">
        <v>53</v>
      </c>
      <c r="C327" s="4" t="s">
        <v>20</v>
      </c>
      <c r="D327" s="8" t="s">
        <v>1564</v>
      </c>
      <c r="E327" s="8" t="s">
        <v>470</v>
      </c>
      <c r="F327" s="8" t="s">
        <v>3111</v>
      </c>
      <c r="G327" s="10">
        <f>big_mac_raw_index3[[#This Row],[dollar_price]]/1</f>
        <v>2.2891714017087001</v>
      </c>
    </row>
    <row r="328" spans="1:7" x14ac:dyDescent="0.45">
      <c r="A328" s="3">
        <v>39234</v>
      </c>
      <c r="B328" s="4" t="s">
        <v>82</v>
      </c>
      <c r="C328" s="4" t="s">
        <v>24</v>
      </c>
      <c r="D328" s="8" t="s">
        <v>1427</v>
      </c>
      <c r="E328" s="8" t="s">
        <v>471</v>
      </c>
      <c r="F328" s="8" t="s">
        <v>3112</v>
      </c>
      <c r="G328" s="10">
        <f>big_mac_raw_index3[[#This Row],[dollar_price]]/1</f>
        <v>1.6013975833454701</v>
      </c>
    </row>
    <row r="329" spans="1:7" x14ac:dyDescent="0.45">
      <c r="A329" s="3">
        <v>39234</v>
      </c>
      <c r="B329" s="4" t="s">
        <v>84</v>
      </c>
      <c r="C329" s="4" t="s">
        <v>23</v>
      </c>
      <c r="D329" s="8" t="s">
        <v>303</v>
      </c>
      <c r="E329" s="8" t="s">
        <v>472</v>
      </c>
      <c r="F329" s="8" t="s">
        <v>3113</v>
      </c>
      <c r="G329" s="10">
        <f>big_mac_raw_index3[[#This Row],[dollar_price]]/1</f>
        <v>2.6932774865220002</v>
      </c>
    </row>
    <row r="330" spans="1:7" x14ac:dyDescent="0.45">
      <c r="A330" s="3">
        <v>39234</v>
      </c>
      <c r="B330" s="4" t="s">
        <v>86</v>
      </c>
      <c r="C330" s="4" t="s">
        <v>26</v>
      </c>
      <c r="D330" s="8" t="s">
        <v>529</v>
      </c>
      <c r="E330" s="8" t="s">
        <v>473</v>
      </c>
      <c r="F330" s="8" t="s">
        <v>3114</v>
      </c>
      <c r="G330" s="10">
        <f>big_mac_raw_index3[[#This Row],[dollar_price]]/1</f>
        <v>3.5945924826131099</v>
      </c>
    </row>
    <row r="331" spans="1:7" x14ac:dyDescent="0.45">
      <c r="A331" s="3">
        <v>39234</v>
      </c>
      <c r="B331" s="4" t="s">
        <v>110</v>
      </c>
      <c r="C331" s="4" t="s">
        <v>25</v>
      </c>
      <c r="D331" s="8" t="s">
        <v>1578</v>
      </c>
      <c r="E331" s="8" t="s">
        <v>474</v>
      </c>
      <c r="F331" s="8" t="s">
        <v>3115</v>
      </c>
      <c r="G331" s="10">
        <f>big_mac_raw_index3[[#This Row],[dollar_price]]/1</f>
        <v>6.8800632965823301</v>
      </c>
    </row>
    <row r="332" spans="1:7" x14ac:dyDescent="0.45">
      <c r="A332" s="3">
        <v>39234</v>
      </c>
      <c r="B332" s="4" t="s">
        <v>122</v>
      </c>
      <c r="C332" s="4" t="s">
        <v>27</v>
      </c>
      <c r="D332" s="8" t="s">
        <v>1505</v>
      </c>
      <c r="E332" s="8" t="s">
        <v>475</v>
      </c>
      <c r="F332" s="8" t="s">
        <v>3116</v>
      </c>
      <c r="G332" s="10">
        <f>big_mac_raw_index3[[#This Row],[dollar_price]]/1</f>
        <v>2.31903263210204</v>
      </c>
    </row>
    <row r="333" spans="1:7" x14ac:dyDescent="0.45">
      <c r="A333" s="3">
        <v>39234</v>
      </c>
      <c r="B333" s="4" t="s">
        <v>112</v>
      </c>
      <c r="C333" s="4" t="s">
        <v>28</v>
      </c>
      <c r="D333" s="8" t="s">
        <v>1536</v>
      </c>
      <c r="E333" s="8" t="s">
        <v>476</v>
      </c>
      <c r="F333" s="8" t="s">
        <v>3117</v>
      </c>
      <c r="G333" s="10">
        <f>big_mac_raw_index3[[#This Row],[dollar_price]]/1</f>
        <v>2.9996842437638098</v>
      </c>
    </row>
    <row r="334" spans="1:7" x14ac:dyDescent="0.45">
      <c r="A334" s="3">
        <v>39234</v>
      </c>
      <c r="B334" s="4" t="s">
        <v>108</v>
      </c>
      <c r="C334" s="4" t="s">
        <v>29</v>
      </c>
      <c r="D334" s="8" t="s">
        <v>1547</v>
      </c>
      <c r="E334" s="8" t="s">
        <v>477</v>
      </c>
      <c r="F334" s="8" t="s">
        <v>3118</v>
      </c>
      <c r="G334" s="10">
        <f>big_mac_raw_index3[[#This Row],[dollar_price]]/1</f>
        <v>1.8519527207364199</v>
      </c>
    </row>
    <row r="335" spans="1:7" x14ac:dyDescent="0.45">
      <c r="A335" s="3">
        <v>39234</v>
      </c>
      <c r="B335" s="4" t="s">
        <v>88</v>
      </c>
      <c r="C335" s="4" t="s">
        <v>30</v>
      </c>
      <c r="D335" s="8" t="s">
        <v>1566</v>
      </c>
      <c r="E335" s="8" t="s">
        <v>478</v>
      </c>
      <c r="F335" s="8" t="s">
        <v>3119</v>
      </c>
      <c r="G335" s="10">
        <f>big_mac_raw_index3[[#This Row],[dollar_price]]/1</f>
        <v>2.50740410996239</v>
      </c>
    </row>
    <row r="336" spans="1:7" x14ac:dyDescent="0.45">
      <c r="A336" s="3">
        <v>39234</v>
      </c>
      <c r="B336" s="4" t="s">
        <v>90</v>
      </c>
      <c r="C336" s="4" t="s">
        <v>31</v>
      </c>
      <c r="D336" s="8" t="s">
        <v>1579</v>
      </c>
      <c r="E336" s="8" t="s">
        <v>479</v>
      </c>
      <c r="F336" s="8" t="s">
        <v>3120</v>
      </c>
      <c r="G336" s="10">
        <f>big_mac_raw_index3[[#This Row],[dollar_price]]/1</f>
        <v>2.0274287719434998</v>
      </c>
    </row>
    <row r="337" spans="1:7" x14ac:dyDescent="0.45">
      <c r="A337" s="3">
        <v>39234</v>
      </c>
      <c r="B337" s="4" t="s">
        <v>124</v>
      </c>
      <c r="C337" s="4" t="s">
        <v>32</v>
      </c>
      <c r="D337" s="8" t="s">
        <v>1430</v>
      </c>
      <c r="E337" s="8" t="s">
        <v>480</v>
      </c>
      <c r="F337" s="8" t="s">
        <v>3121</v>
      </c>
      <c r="G337" s="10">
        <f>big_mac_raw_index3[[#This Row],[dollar_price]]/1</f>
        <v>2.3997120345558498</v>
      </c>
    </row>
    <row r="338" spans="1:7" x14ac:dyDescent="0.45">
      <c r="A338" s="3">
        <v>39234</v>
      </c>
      <c r="B338" s="4" t="s">
        <v>92</v>
      </c>
      <c r="C338" s="4" t="s">
        <v>33</v>
      </c>
      <c r="D338" s="8" t="s">
        <v>1478</v>
      </c>
      <c r="E338" s="8" t="s">
        <v>481</v>
      </c>
      <c r="F338" s="8" t="s">
        <v>3122</v>
      </c>
      <c r="G338" s="10">
        <f>big_mac_raw_index3[[#This Row],[dollar_price]]/1</f>
        <v>2.5922887612797401</v>
      </c>
    </row>
    <row r="339" spans="1:7" x14ac:dyDescent="0.45">
      <c r="A339" s="3">
        <v>39234</v>
      </c>
      <c r="B339" s="4" t="s">
        <v>94</v>
      </c>
      <c r="C339" s="4" t="s">
        <v>41</v>
      </c>
      <c r="D339" s="8" t="s">
        <v>1568</v>
      </c>
      <c r="E339" s="8" t="s">
        <v>482</v>
      </c>
      <c r="F339" s="8" t="s">
        <v>3123</v>
      </c>
      <c r="G339" s="10">
        <f>big_mac_raw_index3[[#This Row],[dollar_price]]/1</f>
        <v>2.2234973461483301</v>
      </c>
    </row>
    <row r="340" spans="1:7" x14ac:dyDescent="0.45">
      <c r="A340" s="3">
        <v>39234</v>
      </c>
      <c r="B340" s="4" t="s">
        <v>96</v>
      </c>
      <c r="C340" s="4" t="s">
        <v>21</v>
      </c>
      <c r="D340" s="8" t="s">
        <v>1569</v>
      </c>
      <c r="E340" s="8" t="s">
        <v>483</v>
      </c>
      <c r="F340" s="8" t="s">
        <v>3124</v>
      </c>
      <c r="G340" s="10">
        <f>big_mac_raw_index3[[#This Row],[dollar_price]]/1</f>
        <v>3.1436314363143598</v>
      </c>
    </row>
    <row r="341" spans="1:7" x14ac:dyDescent="0.45">
      <c r="A341" s="3">
        <v>39234</v>
      </c>
      <c r="B341" s="4" t="s">
        <v>126</v>
      </c>
      <c r="C341" s="4" t="s">
        <v>22</v>
      </c>
      <c r="D341" s="8" t="s">
        <v>1580</v>
      </c>
      <c r="E341" s="8" t="s">
        <v>484</v>
      </c>
      <c r="F341" s="8" t="s">
        <v>3125</v>
      </c>
      <c r="G341" s="10">
        <f>big_mac_raw_index3[[#This Row],[dollar_price]]/1</f>
        <v>1.8850987432674999</v>
      </c>
    </row>
    <row r="342" spans="1:7" x14ac:dyDescent="0.45">
      <c r="A342" s="3">
        <v>39234</v>
      </c>
      <c r="B342" s="4" t="s">
        <v>98</v>
      </c>
      <c r="C342" s="4" t="s">
        <v>34</v>
      </c>
      <c r="D342" s="8" t="s">
        <v>1539</v>
      </c>
      <c r="E342" s="8" t="s">
        <v>485</v>
      </c>
      <c r="F342" s="8" t="s">
        <v>3126</v>
      </c>
      <c r="G342" s="10">
        <f>big_mac_raw_index3[[#This Row],[dollar_price]]/1</f>
        <v>4.8589076292211804</v>
      </c>
    </row>
    <row r="343" spans="1:7" x14ac:dyDescent="0.45">
      <c r="A343" s="3">
        <v>39234</v>
      </c>
      <c r="B343" s="4" t="s">
        <v>100</v>
      </c>
      <c r="C343" s="4" t="s">
        <v>5</v>
      </c>
      <c r="D343" s="8" t="s">
        <v>1451</v>
      </c>
      <c r="E343" s="8" t="s">
        <v>486</v>
      </c>
      <c r="F343" s="8" t="s">
        <v>3127</v>
      </c>
      <c r="G343" s="10">
        <f>big_mac_raw_index3[[#This Row],[dollar_price]]/1</f>
        <v>5.2014531043593104</v>
      </c>
    </row>
    <row r="344" spans="1:7" x14ac:dyDescent="0.45">
      <c r="A344" s="3">
        <v>39234</v>
      </c>
      <c r="B344" s="4" t="s">
        <v>102</v>
      </c>
      <c r="C344" s="4" t="s">
        <v>103</v>
      </c>
      <c r="D344" s="8" t="s">
        <v>1506</v>
      </c>
      <c r="E344" s="8" t="s">
        <v>487</v>
      </c>
      <c r="F344" s="8" t="s">
        <v>3128</v>
      </c>
      <c r="G344" s="10">
        <f>big_mac_raw_index3[[#This Row],[dollar_price]]/1</f>
        <v>2.2886437497139198</v>
      </c>
    </row>
    <row r="345" spans="1:7" x14ac:dyDescent="0.45">
      <c r="A345" s="3">
        <v>39234</v>
      </c>
      <c r="B345" s="4" t="s">
        <v>105</v>
      </c>
      <c r="C345" s="4" t="s">
        <v>35</v>
      </c>
      <c r="D345" s="8" t="s">
        <v>1532</v>
      </c>
      <c r="E345" s="8" t="s">
        <v>488</v>
      </c>
      <c r="F345" s="8" t="s">
        <v>3129</v>
      </c>
      <c r="G345" s="10">
        <f>big_mac_raw_index3[[#This Row],[dollar_price]]/1</f>
        <v>1.7994485560876501</v>
      </c>
    </row>
    <row r="346" spans="1:7" x14ac:dyDescent="0.45">
      <c r="A346" s="3">
        <v>39234</v>
      </c>
      <c r="B346" s="4" t="s">
        <v>114</v>
      </c>
      <c r="C346" s="4" t="s">
        <v>36</v>
      </c>
      <c r="D346" s="8" t="s">
        <v>1511</v>
      </c>
      <c r="E346" s="8" t="s">
        <v>489</v>
      </c>
      <c r="F346" s="8" t="s">
        <v>3130</v>
      </c>
      <c r="G346" s="10">
        <f>big_mac_raw_index3[[#This Row],[dollar_price]]/1</f>
        <v>3.6591942069178001</v>
      </c>
    </row>
    <row r="347" spans="1:7" x14ac:dyDescent="0.45">
      <c r="A347" s="3">
        <v>39234</v>
      </c>
      <c r="B347" s="4" t="s">
        <v>132</v>
      </c>
      <c r="C347" s="4" t="s">
        <v>133</v>
      </c>
      <c r="D347" s="8" t="s">
        <v>1493</v>
      </c>
      <c r="E347" s="8" t="s">
        <v>490</v>
      </c>
      <c r="F347" s="8" t="s">
        <v>3131</v>
      </c>
      <c r="G347" s="10">
        <f>big_mac_raw_index3[[#This Row],[dollar_price]]/1</f>
        <v>2.7226812965408298</v>
      </c>
    </row>
    <row r="348" spans="1:7" x14ac:dyDescent="0.45">
      <c r="A348" s="3">
        <v>39234</v>
      </c>
      <c r="B348" s="4" t="s">
        <v>128</v>
      </c>
      <c r="C348" s="4" t="s">
        <v>37</v>
      </c>
      <c r="D348" s="8" t="s">
        <v>1533</v>
      </c>
      <c r="E348" s="8" t="s">
        <v>491</v>
      </c>
      <c r="F348" s="8" t="s">
        <v>3132</v>
      </c>
      <c r="G348" s="10">
        <f>big_mac_raw_index3[[#This Row],[dollar_price]]/1</f>
        <v>1.83988065638986</v>
      </c>
    </row>
    <row r="349" spans="1:7" x14ac:dyDescent="0.45">
      <c r="A349" s="3">
        <v>39234</v>
      </c>
      <c r="B349" s="4" t="s">
        <v>50</v>
      </c>
      <c r="C349" s="4" t="s">
        <v>39</v>
      </c>
      <c r="D349" s="8" t="s">
        <v>1581</v>
      </c>
      <c r="E349" s="8" t="s">
        <v>180</v>
      </c>
      <c r="F349" s="8" t="s">
        <v>2793</v>
      </c>
      <c r="G349" s="10">
        <f>big_mac_raw_index3[[#This Row],[dollar_price]]/1</f>
        <v>3.41</v>
      </c>
    </row>
    <row r="350" spans="1:7" x14ac:dyDescent="0.45">
      <c r="A350" s="3">
        <v>39234</v>
      </c>
      <c r="B350" s="4" t="s">
        <v>130</v>
      </c>
      <c r="C350" s="4" t="s">
        <v>38</v>
      </c>
      <c r="D350" s="8" t="s">
        <v>1532</v>
      </c>
      <c r="E350" s="8" t="s">
        <v>492</v>
      </c>
      <c r="F350" s="8" t="s">
        <v>3133</v>
      </c>
      <c r="G350" s="10">
        <f>big_mac_raw_index3[[#This Row],[dollar_price]]/1</f>
        <v>2.5892670703695999</v>
      </c>
    </row>
    <row r="351" spans="1:7" x14ac:dyDescent="0.45">
      <c r="A351" s="3">
        <v>39600</v>
      </c>
      <c r="B351" s="4" t="s">
        <v>56</v>
      </c>
      <c r="C351" s="4" t="s">
        <v>1</v>
      </c>
      <c r="D351" s="8" t="s">
        <v>1557</v>
      </c>
      <c r="E351" s="8" t="s">
        <v>493</v>
      </c>
      <c r="F351" s="8" t="s">
        <v>3134</v>
      </c>
      <c r="G351" s="10">
        <f>big_mac_raw_index3[[#This Row],[dollar_price]]/1</f>
        <v>3.64298724954463</v>
      </c>
    </row>
    <row r="352" spans="1:7" x14ac:dyDescent="0.45">
      <c r="A352" s="3">
        <v>39600</v>
      </c>
      <c r="B352" s="4" t="s">
        <v>58</v>
      </c>
      <c r="C352" s="4" t="s">
        <v>2</v>
      </c>
      <c r="D352" s="8" t="s">
        <v>1554</v>
      </c>
      <c r="E352" s="8" t="s">
        <v>494</v>
      </c>
      <c r="F352" s="8" t="s">
        <v>3135</v>
      </c>
      <c r="G352" s="10">
        <f>big_mac_raw_index3[[#This Row],[dollar_price]]/1</f>
        <v>3.3625730994152101</v>
      </c>
    </row>
    <row r="353" spans="1:7" x14ac:dyDescent="0.45">
      <c r="A353" s="3">
        <v>39600</v>
      </c>
      <c r="B353" s="4" t="s">
        <v>60</v>
      </c>
      <c r="C353" s="4" t="s">
        <v>3</v>
      </c>
      <c r="D353" s="8" t="s">
        <v>1582</v>
      </c>
      <c r="E353" s="8" t="s">
        <v>495</v>
      </c>
      <c r="F353" s="8" t="s">
        <v>3136</v>
      </c>
      <c r="G353" s="10">
        <f>big_mac_raw_index3[[#This Row],[dollar_price]]/1</f>
        <v>4.7330556607345704</v>
      </c>
    </row>
    <row r="354" spans="1:7" x14ac:dyDescent="0.45">
      <c r="A354" s="3">
        <v>39600</v>
      </c>
      <c r="B354" s="4" t="s">
        <v>52</v>
      </c>
      <c r="C354" s="4" t="s">
        <v>14</v>
      </c>
      <c r="D354" s="8" t="s">
        <v>1583</v>
      </c>
      <c r="E354" s="8" t="s">
        <v>496</v>
      </c>
      <c r="F354" s="8" t="s">
        <v>3137</v>
      </c>
      <c r="G354" s="10">
        <f>big_mac_raw_index3[[#This Row],[dollar_price]]/1</f>
        <v>4.5704965026351196</v>
      </c>
    </row>
    <row r="355" spans="1:7" x14ac:dyDescent="0.45">
      <c r="A355" s="3">
        <v>39600</v>
      </c>
      <c r="B355" s="4" t="s">
        <v>63</v>
      </c>
      <c r="C355" s="4" t="s">
        <v>4</v>
      </c>
      <c r="D355" s="8" t="s">
        <v>1584</v>
      </c>
      <c r="E355" s="8" t="s">
        <v>497</v>
      </c>
      <c r="F355" s="8" t="s">
        <v>3138</v>
      </c>
      <c r="G355" s="10">
        <f>big_mac_raw_index3[[#This Row],[dollar_price]]/1</f>
        <v>4.0755318618902896</v>
      </c>
    </row>
    <row r="356" spans="1:7" x14ac:dyDescent="0.45">
      <c r="A356" s="3">
        <v>39600</v>
      </c>
      <c r="B356" s="4" t="s">
        <v>65</v>
      </c>
      <c r="C356" s="4" t="s">
        <v>6</v>
      </c>
      <c r="D356" s="8" t="s">
        <v>1585</v>
      </c>
      <c r="E356" s="8" t="s">
        <v>498</v>
      </c>
      <c r="F356" s="8" t="s">
        <v>3139</v>
      </c>
      <c r="G356" s="10">
        <f>big_mac_raw_index3[[#This Row],[dollar_price]]/1</f>
        <v>3.1335287577074702</v>
      </c>
    </row>
    <row r="357" spans="1:7" x14ac:dyDescent="0.45">
      <c r="A357" s="3">
        <v>39600</v>
      </c>
      <c r="B357" s="4" t="s">
        <v>54</v>
      </c>
      <c r="C357" s="4" t="s">
        <v>7</v>
      </c>
      <c r="D357" s="8" t="s">
        <v>1586</v>
      </c>
      <c r="E357" s="8" t="s">
        <v>499</v>
      </c>
      <c r="F357" s="8" t="s">
        <v>3140</v>
      </c>
      <c r="G357" s="10">
        <f>big_mac_raw_index3[[#This Row],[dollar_price]]/1</f>
        <v>1.8290898448931801</v>
      </c>
    </row>
    <row r="358" spans="1:7" x14ac:dyDescent="0.45">
      <c r="A358" s="3">
        <v>39600</v>
      </c>
      <c r="B358" s="4" t="s">
        <v>118</v>
      </c>
      <c r="C358" s="4" t="s">
        <v>8</v>
      </c>
      <c r="D358" s="8" t="s">
        <v>1587</v>
      </c>
      <c r="E358" s="8" t="s">
        <v>500</v>
      </c>
      <c r="F358" s="8" t="s">
        <v>3141</v>
      </c>
      <c r="G358" s="10">
        <f>big_mac_raw_index3[[#This Row],[dollar_price]]/1</f>
        <v>3.89180774469741</v>
      </c>
    </row>
    <row r="359" spans="1:7" x14ac:dyDescent="0.45">
      <c r="A359" s="3">
        <v>39600</v>
      </c>
      <c r="B359" s="4" t="s">
        <v>120</v>
      </c>
      <c r="C359" s="4" t="s">
        <v>9</v>
      </c>
      <c r="D359" s="8" t="s">
        <v>1588</v>
      </c>
      <c r="E359" s="8" t="s">
        <v>501</v>
      </c>
      <c r="F359" s="8" t="s">
        <v>3142</v>
      </c>
      <c r="G359" s="10">
        <f>big_mac_raw_index3[[#This Row],[dollar_price]]/1</f>
        <v>3.2666690864215502</v>
      </c>
    </row>
    <row r="360" spans="1:7" x14ac:dyDescent="0.45">
      <c r="A360" s="3">
        <v>39600</v>
      </c>
      <c r="B360" s="4" t="s">
        <v>68</v>
      </c>
      <c r="C360" s="4" t="s">
        <v>10</v>
      </c>
      <c r="D360" s="8" t="s">
        <v>1589</v>
      </c>
      <c r="E360" s="8" t="s">
        <v>502</v>
      </c>
      <c r="F360" s="8" t="s">
        <v>3143</v>
      </c>
      <c r="G360" s="10">
        <f>big_mac_raw_index3[[#This Row],[dollar_price]]/1</f>
        <v>4.5578857700571502</v>
      </c>
    </row>
    <row r="361" spans="1:7" x14ac:dyDescent="0.45">
      <c r="A361" s="3">
        <v>39600</v>
      </c>
      <c r="B361" s="4" t="s">
        <v>70</v>
      </c>
      <c r="C361" s="4" t="s">
        <v>11</v>
      </c>
      <c r="D361" s="8" t="s">
        <v>1518</v>
      </c>
      <c r="E361" s="8" t="s">
        <v>503</v>
      </c>
      <c r="F361" s="8" t="s">
        <v>3144</v>
      </c>
      <c r="G361" s="10">
        <f>big_mac_raw_index3[[#This Row],[dollar_price]]/1</f>
        <v>5.9518748405747797</v>
      </c>
    </row>
    <row r="362" spans="1:7" x14ac:dyDescent="0.45">
      <c r="A362" s="3">
        <v>39600</v>
      </c>
      <c r="B362" s="4" t="s">
        <v>116</v>
      </c>
      <c r="C362" s="4" t="s">
        <v>12</v>
      </c>
      <c r="D362" s="8" t="s">
        <v>1590</v>
      </c>
      <c r="E362" s="8" t="s">
        <v>504</v>
      </c>
      <c r="F362" s="8" t="s">
        <v>3145</v>
      </c>
      <c r="G362" s="10">
        <f>big_mac_raw_index3[[#This Row],[dollar_price]]/1</f>
        <v>2.4470588235294102</v>
      </c>
    </row>
    <row r="363" spans="1:7" x14ac:dyDescent="0.45">
      <c r="A363" s="3">
        <v>39600</v>
      </c>
      <c r="B363" s="4" t="s">
        <v>51</v>
      </c>
      <c r="C363" s="4" t="s">
        <v>13</v>
      </c>
      <c r="D363" s="8" t="s">
        <v>1591</v>
      </c>
      <c r="E363" s="8" t="s">
        <v>505</v>
      </c>
      <c r="F363" s="8" t="s">
        <v>3146</v>
      </c>
      <c r="G363" s="10">
        <f>big_mac_raw_index3[[#This Row],[dollar_price]]/1</f>
        <v>5.3427045880034703</v>
      </c>
    </row>
    <row r="364" spans="1:7" x14ac:dyDescent="0.45">
      <c r="A364" s="3">
        <v>39600</v>
      </c>
      <c r="B364" s="4" t="s">
        <v>73</v>
      </c>
      <c r="C364" s="4" t="s">
        <v>15</v>
      </c>
      <c r="D364" s="8" t="s">
        <v>1592</v>
      </c>
      <c r="E364" s="8" t="s">
        <v>506</v>
      </c>
      <c r="F364" s="8" t="s">
        <v>3147</v>
      </c>
      <c r="G364" s="10">
        <f>big_mac_raw_index3[[#This Row],[dollar_price]]/1</f>
        <v>1.7056967707184401</v>
      </c>
    </row>
    <row r="365" spans="1:7" x14ac:dyDescent="0.45">
      <c r="A365" s="3">
        <v>39600</v>
      </c>
      <c r="B365" s="4" t="s">
        <v>75</v>
      </c>
      <c r="C365" s="4" t="s">
        <v>16</v>
      </c>
      <c r="D365" s="8" t="s">
        <v>1593</v>
      </c>
      <c r="E365" s="8" t="s">
        <v>507</v>
      </c>
      <c r="F365" s="8" t="s">
        <v>3148</v>
      </c>
      <c r="G365" s="10">
        <f>big_mac_raw_index3[[#This Row],[dollar_price]]/1</f>
        <v>4.6444628990598797</v>
      </c>
    </row>
    <row r="366" spans="1:7" x14ac:dyDescent="0.45">
      <c r="A366" s="3">
        <v>39600</v>
      </c>
      <c r="B366" s="4" t="s">
        <v>77</v>
      </c>
      <c r="C366" s="4" t="s">
        <v>17</v>
      </c>
      <c r="D366" s="8" t="s">
        <v>1594</v>
      </c>
      <c r="E366" s="8" t="s">
        <v>508</v>
      </c>
      <c r="F366" s="8" t="s">
        <v>3149</v>
      </c>
      <c r="G366" s="10">
        <f>big_mac_raw_index3[[#This Row],[dollar_price]]/1</f>
        <v>2.0432692307692299</v>
      </c>
    </row>
    <row r="367" spans="1:7" x14ac:dyDescent="0.45">
      <c r="A367" s="3">
        <v>39600</v>
      </c>
      <c r="B367" s="4" t="s">
        <v>53</v>
      </c>
      <c r="C367" s="4" t="s">
        <v>20</v>
      </c>
      <c r="D367" s="8" t="s">
        <v>1564</v>
      </c>
      <c r="E367" s="8" t="s">
        <v>509</v>
      </c>
      <c r="F367" s="8" t="s">
        <v>3150</v>
      </c>
      <c r="G367" s="10">
        <f>big_mac_raw_index3[[#This Row],[dollar_price]]/1</f>
        <v>2.6203734032099599</v>
      </c>
    </row>
    <row r="368" spans="1:7" x14ac:dyDescent="0.45">
      <c r="A368" s="3">
        <v>39600</v>
      </c>
      <c r="B368" s="4" t="s">
        <v>82</v>
      </c>
      <c r="C368" s="4" t="s">
        <v>24</v>
      </c>
      <c r="D368" s="8" t="s">
        <v>1427</v>
      </c>
      <c r="E368" s="8" t="s">
        <v>510</v>
      </c>
      <c r="F368" s="8" t="s">
        <v>3151</v>
      </c>
      <c r="G368" s="10">
        <f>big_mac_raw_index3[[#This Row],[dollar_price]]/1</f>
        <v>1.69857936998147</v>
      </c>
    </row>
    <row r="369" spans="1:7" x14ac:dyDescent="0.45">
      <c r="A369" s="3">
        <v>39600</v>
      </c>
      <c r="B369" s="4" t="s">
        <v>84</v>
      </c>
      <c r="C369" s="4" t="s">
        <v>23</v>
      </c>
      <c r="D369" s="8" t="s">
        <v>1570</v>
      </c>
      <c r="E369" s="8" t="s">
        <v>511</v>
      </c>
      <c r="F369" s="8" t="s">
        <v>3152</v>
      </c>
      <c r="G369" s="10">
        <f>big_mac_raw_index3[[#This Row],[dollar_price]]/1</f>
        <v>3.14697349658258</v>
      </c>
    </row>
    <row r="370" spans="1:7" x14ac:dyDescent="0.45">
      <c r="A370" s="3">
        <v>39600</v>
      </c>
      <c r="B370" s="4" t="s">
        <v>86</v>
      </c>
      <c r="C370" s="4" t="s">
        <v>26</v>
      </c>
      <c r="D370" s="8" t="s">
        <v>1595</v>
      </c>
      <c r="E370" s="8" t="s">
        <v>512</v>
      </c>
      <c r="F370" s="8" t="s">
        <v>3153</v>
      </c>
      <c r="G370" s="10">
        <f>big_mac_raw_index3[[#This Row],[dollar_price]]/1</f>
        <v>3.7186005919405001</v>
      </c>
    </row>
    <row r="371" spans="1:7" x14ac:dyDescent="0.45">
      <c r="A371" s="3">
        <v>39600</v>
      </c>
      <c r="B371" s="4" t="s">
        <v>110</v>
      </c>
      <c r="C371" s="4" t="s">
        <v>25</v>
      </c>
      <c r="D371" s="8" t="s">
        <v>1578</v>
      </c>
      <c r="E371" s="8" t="s">
        <v>513</v>
      </c>
      <c r="F371" s="8" t="s">
        <v>3154</v>
      </c>
      <c r="G371" s="10">
        <f>big_mac_raw_index3[[#This Row],[dollar_price]]/1</f>
        <v>7.87533347115167</v>
      </c>
    </row>
    <row r="372" spans="1:7" x14ac:dyDescent="0.45">
      <c r="A372" s="3">
        <v>39600</v>
      </c>
      <c r="B372" s="4" t="s">
        <v>122</v>
      </c>
      <c r="C372" s="4" t="s">
        <v>27</v>
      </c>
      <c r="D372" s="8" t="s">
        <v>1505</v>
      </c>
      <c r="E372" s="8" t="s">
        <v>514</v>
      </c>
      <c r="F372" s="8" t="s">
        <v>3155</v>
      </c>
      <c r="G372" s="10">
        <f>big_mac_raw_index3[[#This Row],[dollar_price]]/1</f>
        <v>1.9746121297602299</v>
      </c>
    </row>
    <row r="373" spans="1:7" x14ac:dyDescent="0.45">
      <c r="A373" s="3">
        <v>39600</v>
      </c>
      <c r="B373" s="4" t="s">
        <v>112</v>
      </c>
      <c r="C373" s="4" t="s">
        <v>28</v>
      </c>
      <c r="D373" s="8" t="s">
        <v>1536</v>
      </c>
      <c r="E373" s="8" t="s">
        <v>515</v>
      </c>
      <c r="F373" s="8" t="s">
        <v>3156</v>
      </c>
      <c r="G373" s="10">
        <f>big_mac_raw_index3[[#This Row],[dollar_price]]/1</f>
        <v>3.3450704225352101</v>
      </c>
    </row>
    <row r="374" spans="1:7" x14ac:dyDescent="0.45">
      <c r="A374" s="3">
        <v>39600</v>
      </c>
      <c r="B374" s="4" t="s">
        <v>108</v>
      </c>
      <c r="C374" s="4" t="s">
        <v>29</v>
      </c>
      <c r="D374" s="8" t="s">
        <v>1596</v>
      </c>
      <c r="E374" s="8" t="s">
        <v>516</v>
      </c>
      <c r="F374" s="8" t="s">
        <v>3157</v>
      </c>
      <c r="G374" s="10">
        <f>big_mac_raw_index3[[#This Row],[dollar_price]]/1</f>
        <v>1.95571540968866</v>
      </c>
    </row>
    <row r="375" spans="1:7" x14ac:dyDescent="0.45">
      <c r="A375" s="3">
        <v>39600</v>
      </c>
      <c r="B375" s="4" t="s">
        <v>88</v>
      </c>
      <c r="C375" s="4" t="s">
        <v>30</v>
      </c>
      <c r="D375" s="8" t="s">
        <v>1541</v>
      </c>
      <c r="E375" s="8" t="s">
        <v>517</v>
      </c>
      <c r="F375" s="8" t="s">
        <v>3158</v>
      </c>
      <c r="G375" s="10">
        <f>big_mac_raw_index3[[#This Row],[dollar_price]]/1</f>
        <v>3.44581456595043</v>
      </c>
    </row>
    <row r="376" spans="1:7" x14ac:dyDescent="0.45">
      <c r="A376" s="3">
        <v>39600</v>
      </c>
      <c r="B376" s="4" t="s">
        <v>90</v>
      </c>
      <c r="C376" s="4" t="s">
        <v>31</v>
      </c>
      <c r="D376" s="8" t="s">
        <v>1447</v>
      </c>
      <c r="E376" s="8" t="s">
        <v>518</v>
      </c>
      <c r="F376" s="8" t="s">
        <v>3159</v>
      </c>
      <c r="G376" s="10">
        <f>big_mac_raw_index3[[#This Row],[dollar_price]]/1</f>
        <v>2.5394256593898499</v>
      </c>
    </row>
    <row r="377" spans="1:7" x14ac:dyDescent="0.45">
      <c r="A377" s="3">
        <v>39600</v>
      </c>
      <c r="B377" s="4" t="s">
        <v>124</v>
      </c>
      <c r="C377" s="4" t="s">
        <v>32</v>
      </c>
      <c r="D377" s="8" t="s">
        <v>1493</v>
      </c>
      <c r="E377" s="8" t="s">
        <v>519</v>
      </c>
      <c r="F377" s="8" t="s">
        <v>3160</v>
      </c>
      <c r="G377" s="10">
        <f>big_mac_raw_index3[[#This Row],[dollar_price]]/1</f>
        <v>2.6669867050712801</v>
      </c>
    </row>
    <row r="378" spans="1:7" x14ac:dyDescent="0.45">
      <c r="A378" s="3">
        <v>39600</v>
      </c>
      <c r="B378" s="4" t="s">
        <v>92</v>
      </c>
      <c r="C378" s="4" t="s">
        <v>33</v>
      </c>
      <c r="D378" s="8" t="s">
        <v>1478</v>
      </c>
      <c r="E378" s="8" t="s">
        <v>520</v>
      </c>
      <c r="F378" s="8" t="s">
        <v>3161</v>
      </c>
      <c r="G378" s="10">
        <f>big_mac_raw_index3[[#This Row],[dollar_price]]/1</f>
        <v>2.91997782295324</v>
      </c>
    </row>
    <row r="379" spans="1:7" x14ac:dyDescent="0.45">
      <c r="A379" s="3">
        <v>39600</v>
      </c>
      <c r="B379" s="4" t="s">
        <v>94</v>
      </c>
      <c r="C379" s="4" t="s">
        <v>41</v>
      </c>
      <c r="D379" s="8" t="s">
        <v>1597</v>
      </c>
      <c r="E379" s="8" t="s">
        <v>521</v>
      </c>
      <c r="F379" s="8" t="s">
        <v>3162</v>
      </c>
      <c r="G379" s="10">
        <f>big_mac_raw_index3[[#This Row],[dollar_price]]/1</f>
        <v>2.2411000561927699</v>
      </c>
    </row>
    <row r="380" spans="1:7" x14ac:dyDescent="0.45">
      <c r="A380" s="3">
        <v>39600</v>
      </c>
      <c r="B380" s="4" t="s">
        <v>96</v>
      </c>
      <c r="C380" s="4" t="s">
        <v>21</v>
      </c>
      <c r="D380" s="8" t="s">
        <v>1504</v>
      </c>
      <c r="E380" s="8" t="s">
        <v>522</v>
      </c>
      <c r="F380" s="8" t="s">
        <v>3163</v>
      </c>
      <c r="G380" s="10">
        <f>big_mac_raw_index3[[#This Row],[dollar_price]]/1</f>
        <v>3.1432640832965002</v>
      </c>
    </row>
    <row r="381" spans="1:7" x14ac:dyDescent="0.45">
      <c r="A381" s="3">
        <v>39600</v>
      </c>
      <c r="B381" s="4" t="s">
        <v>126</v>
      </c>
      <c r="C381" s="4" t="s">
        <v>22</v>
      </c>
      <c r="D381" s="8" t="s">
        <v>1580</v>
      </c>
      <c r="E381" s="8" t="s">
        <v>523</v>
      </c>
      <c r="F381" s="8" t="s">
        <v>3164</v>
      </c>
      <c r="G381" s="10">
        <f>big_mac_raw_index3[[#This Row],[dollar_price]]/1</f>
        <v>1.95258019525802</v>
      </c>
    </row>
    <row r="382" spans="1:7" x14ac:dyDescent="0.45">
      <c r="A382" s="3">
        <v>39600</v>
      </c>
      <c r="B382" s="4" t="s">
        <v>98</v>
      </c>
      <c r="C382" s="4" t="s">
        <v>34</v>
      </c>
      <c r="D382" s="8" t="s">
        <v>205</v>
      </c>
      <c r="E382" s="8" t="s">
        <v>524</v>
      </c>
      <c r="F382" s="8" t="s">
        <v>3165</v>
      </c>
      <c r="G382" s="10">
        <f>big_mac_raw_index3[[#This Row],[dollar_price]]/1</f>
        <v>6.3749297499517699</v>
      </c>
    </row>
    <row r="383" spans="1:7" x14ac:dyDescent="0.45">
      <c r="A383" s="3">
        <v>39600</v>
      </c>
      <c r="B383" s="4" t="s">
        <v>100</v>
      </c>
      <c r="C383" s="4" t="s">
        <v>5</v>
      </c>
      <c r="D383" s="8" t="s">
        <v>1521</v>
      </c>
      <c r="E383" s="8" t="s">
        <v>525</v>
      </c>
      <c r="F383" s="8" t="s">
        <v>3166</v>
      </c>
      <c r="G383" s="10">
        <f>big_mac_raw_index3[[#This Row],[dollar_price]]/1</f>
        <v>6.3591449395881199</v>
      </c>
    </row>
    <row r="384" spans="1:7" x14ac:dyDescent="0.45">
      <c r="A384" s="3">
        <v>39600</v>
      </c>
      <c r="B384" s="4" t="s">
        <v>102</v>
      </c>
      <c r="C384" s="4" t="s">
        <v>103</v>
      </c>
      <c r="D384" s="8" t="s">
        <v>1506</v>
      </c>
      <c r="E384" s="8" t="s">
        <v>526</v>
      </c>
      <c r="F384" s="8" t="s">
        <v>3167</v>
      </c>
      <c r="G384" s="10">
        <f>big_mac_raw_index3[[#This Row],[dollar_price]]/1</f>
        <v>2.4701523260601101</v>
      </c>
    </row>
    <row r="385" spans="1:7" x14ac:dyDescent="0.45">
      <c r="A385" s="3">
        <v>39600</v>
      </c>
      <c r="B385" s="4" t="s">
        <v>105</v>
      </c>
      <c r="C385" s="4" t="s">
        <v>35</v>
      </c>
      <c r="D385" s="8" t="s">
        <v>1532</v>
      </c>
      <c r="E385" s="8" t="s">
        <v>527</v>
      </c>
      <c r="F385" s="8" t="s">
        <v>3168</v>
      </c>
      <c r="G385" s="10">
        <f>big_mac_raw_index3[[#This Row],[dollar_price]]/1</f>
        <v>1.8585131894484399</v>
      </c>
    </row>
    <row r="386" spans="1:7" x14ac:dyDescent="0.45">
      <c r="A386" s="3">
        <v>39600</v>
      </c>
      <c r="B386" s="4" t="s">
        <v>114</v>
      </c>
      <c r="C386" s="4" t="s">
        <v>36</v>
      </c>
      <c r="D386" s="8" t="s">
        <v>1598</v>
      </c>
      <c r="E386" s="8" t="s">
        <v>528</v>
      </c>
      <c r="F386" s="8" t="s">
        <v>3169</v>
      </c>
      <c r="G386" s="10">
        <f>big_mac_raw_index3[[#This Row],[dollar_price]]/1</f>
        <v>4.3177530915950504</v>
      </c>
    </row>
    <row r="387" spans="1:7" x14ac:dyDescent="0.45">
      <c r="A387" s="3">
        <v>39600</v>
      </c>
      <c r="B387" s="4" t="s">
        <v>132</v>
      </c>
      <c r="C387" s="4" t="s">
        <v>133</v>
      </c>
      <c r="D387" s="8" t="s">
        <v>1493</v>
      </c>
      <c r="E387" s="8" t="s">
        <v>490</v>
      </c>
      <c r="F387" s="8" t="s">
        <v>3131</v>
      </c>
      <c r="G387" s="10">
        <f>big_mac_raw_index3[[#This Row],[dollar_price]]/1</f>
        <v>2.7226812965408298</v>
      </c>
    </row>
    <row r="388" spans="1:7" x14ac:dyDescent="0.45">
      <c r="A388" s="3">
        <v>39600</v>
      </c>
      <c r="B388" s="4" t="s">
        <v>128</v>
      </c>
      <c r="C388" s="4" t="s">
        <v>37</v>
      </c>
      <c r="D388" s="8" t="s">
        <v>1557</v>
      </c>
      <c r="E388" s="8" t="s">
        <v>529</v>
      </c>
      <c r="F388" s="8" t="s">
        <v>3170</v>
      </c>
      <c r="G388" s="10">
        <f>big_mac_raw_index3[[#This Row],[dollar_price]]/1</f>
        <v>2.39130434782609</v>
      </c>
    </row>
    <row r="389" spans="1:7" x14ac:dyDescent="0.45">
      <c r="A389" s="3">
        <v>39600</v>
      </c>
      <c r="B389" s="4" t="s">
        <v>50</v>
      </c>
      <c r="C389" s="4" t="s">
        <v>39</v>
      </c>
      <c r="D389" s="8" t="s">
        <v>1599</v>
      </c>
      <c r="E389" s="8" t="s">
        <v>180</v>
      </c>
      <c r="F389" s="8" t="s">
        <v>2794</v>
      </c>
      <c r="G389" s="10">
        <f>big_mac_raw_index3[[#This Row],[dollar_price]]/1</f>
        <v>3.57</v>
      </c>
    </row>
    <row r="390" spans="1:7" x14ac:dyDescent="0.45">
      <c r="A390" s="3">
        <v>39600</v>
      </c>
      <c r="B390" s="4" t="s">
        <v>130</v>
      </c>
      <c r="C390" s="4" t="s">
        <v>38</v>
      </c>
      <c r="D390" s="8" t="s">
        <v>1600</v>
      </c>
      <c r="E390" s="8" t="s">
        <v>530</v>
      </c>
      <c r="F390" s="8" t="s">
        <v>3171</v>
      </c>
      <c r="G390" s="10">
        <f>big_mac_raw_index3[[#This Row],[dollar_price]]/1</f>
        <v>3.1853785900783298</v>
      </c>
    </row>
    <row r="391" spans="1:7" x14ac:dyDescent="0.45">
      <c r="A391" s="3">
        <v>39995</v>
      </c>
      <c r="B391" s="4" t="s">
        <v>56</v>
      </c>
      <c r="C391" s="4" t="s">
        <v>1</v>
      </c>
      <c r="D391" s="8" t="s">
        <v>1474</v>
      </c>
      <c r="E391" s="8" t="s">
        <v>531</v>
      </c>
      <c r="F391" s="8" t="s">
        <v>3172</v>
      </c>
      <c r="G391" s="10">
        <f>big_mac_raw_index3[[#This Row],[dollar_price]]/1</f>
        <v>3.0173827484421101</v>
      </c>
    </row>
    <row r="392" spans="1:7" x14ac:dyDescent="0.45">
      <c r="A392" s="3">
        <v>39995</v>
      </c>
      <c r="B392" s="4" t="s">
        <v>58</v>
      </c>
      <c r="C392" s="4" t="s">
        <v>2</v>
      </c>
      <c r="D392" s="8" t="s">
        <v>1601</v>
      </c>
      <c r="E392" s="8" t="s">
        <v>532</v>
      </c>
      <c r="F392" s="8" t="s">
        <v>3173</v>
      </c>
      <c r="G392" s="10">
        <f>big_mac_raw_index3[[#This Row],[dollar_price]]/1</f>
        <v>3.3724454114538802</v>
      </c>
    </row>
    <row r="393" spans="1:7" x14ac:dyDescent="0.45">
      <c r="A393" s="3">
        <v>39995</v>
      </c>
      <c r="B393" s="4" t="s">
        <v>60</v>
      </c>
      <c r="C393" s="4" t="s">
        <v>3</v>
      </c>
      <c r="D393" s="8" t="s">
        <v>1602</v>
      </c>
      <c r="E393" s="8" t="s">
        <v>533</v>
      </c>
      <c r="F393" s="8" t="s">
        <v>3174</v>
      </c>
      <c r="G393" s="10">
        <f>big_mac_raw_index3[[#This Row],[dollar_price]]/1</f>
        <v>4.0208302037954997</v>
      </c>
    </row>
    <row r="394" spans="1:7" x14ac:dyDescent="0.45">
      <c r="A394" s="3">
        <v>39995</v>
      </c>
      <c r="B394" s="4" t="s">
        <v>52</v>
      </c>
      <c r="C394" s="4" t="s">
        <v>14</v>
      </c>
      <c r="D394" s="8" t="s">
        <v>1583</v>
      </c>
      <c r="E394" s="8" t="s">
        <v>534</v>
      </c>
      <c r="F394" s="8" t="s">
        <v>3175</v>
      </c>
      <c r="G394" s="10">
        <f>big_mac_raw_index3[[#This Row],[dollar_price]]/1</f>
        <v>3.6882740006063499</v>
      </c>
    </row>
    <row r="395" spans="1:7" x14ac:dyDescent="0.45">
      <c r="A395" s="3">
        <v>39995</v>
      </c>
      <c r="B395" s="4" t="s">
        <v>63</v>
      </c>
      <c r="C395" s="4" t="s">
        <v>4</v>
      </c>
      <c r="D395" s="8" t="s">
        <v>274</v>
      </c>
      <c r="E395" s="8" t="s">
        <v>535</v>
      </c>
      <c r="F395" s="8" t="s">
        <v>3176</v>
      </c>
      <c r="G395" s="10">
        <f>big_mac_raw_index3[[#This Row],[dollar_price]]/1</f>
        <v>3.3509928069948698</v>
      </c>
    </row>
    <row r="396" spans="1:7" x14ac:dyDescent="0.45">
      <c r="A396" s="3">
        <v>39995</v>
      </c>
      <c r="B396" s="4" t="s">
        <v>65</v>
      </c>
      <c r="C396" s="4" t="s">
        <v>6</v>
      </c>
      <c r="D396" s="8" t="s">
        <v>1603</v>
      </c>
      <c r="E396" s="8" t="s">
        <v>536</v>
      </c>
      <c r="F396" s="8" t="s">
        <v>3177</v>
      </c>
      <c r="G396" s="10">
        <f>big_mac_raw_index3[[#This Row],[dollar_price]]/1</f>
        <v>3.1902287849785802</v>
      </c>
    </row>
    <row r="397" spans="1:7" x14ac:dyDescent="0.45">
      <c r="A397" s="3">
        <v>39995</v>
      </c>
      <c r="B397" s="4" t="s">
        <v>54</v>
      </c>
      <c r="C397" s="4" t="s">
        <v>7</v>
      </c>
      <c r="D397" s="8" t="s">
        <v>1586</v>
      </c>
      <c r="E397" s="8" t="s">
        <v>537</v>
      </c>
      <c r="F397" s="8" t="s">
        <v>3178</v>
      </c>
      <c r="G397" s="10">
        <f>big_mac_raw_index3[[#This Row],[dollar_price]]/1</f>
        <v>1.8294378503373501</v>
      </c>
    </row>
    <row r="398" spans="1:7" x14ac:dyDescent="0.45">
      <c r="A398" s="3">
        <v>39995</v>
      </c>
      <c r="B398" s="4" t="s">
        <v>118</v>
      </c>
      <c r="C398" s="4" t="s">
        <v>8</v>
      </c>
      <c r="D398" s="8" t="s">
        <v>1587</v>
      </c>
      <c r="E398" s="8" t="s">
        <v>538</v>
      </c>
      <c r="F398" s="8" t="s">
        <v>3179</v>
      </c>
      <c r="G398" s="10">
        <f>big_mac_raw_index3[[#This Row],[dollar_price]]/1</f>
        <v>3.3403321244512298</v>
      </c>
    </row>
    <row r="399" spans="1:7" x14ac:dyDescent="0.45">
      <c r="A399" s="3">
        <v>39995</v>
      </c>
      <c r="B399" s="4" t="s">
        <v>120</v>
      </c>
      <c r="C399" s="4" t="s">
        <v>9</v>
      </c>
      <c r="D399" s="8" t="s">
        <v>42</v>
      </c>
      <c r="E399" s="8" t="s">
        <v>539</v>
      </c>
      <c r="F399" s="8" t="s">
        <v>3180</v>
      </c>
      <c r="G399" s="10">
        <f>big_mac_raw_index3[[#This Row],[dollar_price]]/1</f>
        <v>3.4330638378220599</v>
      </c>
    </row>
    <row r="400" spans="1:7" x14ac:dyDescent="0.45">
      <c r="A400" s="3">
        <v>39995</v>
      </c>
      <c r="B400" s="4" t="s">
        <v>68</v>
      </c>
      <c r="C400" s="4" t="s">
        <v>10</v>
      </c>
      <c r="D400" s="8" t="s">
        <v>1604</v>
      </c>
      <c r="E400" s="8" t="s">
        <v>540</v>
      </c>
      <c r="F400" s="8" t="s">
        <v>3181</v>
      </c>
      <c r="G400" s="10">
        <f>big_mac_raw_index3[[#This Row],[dollar_price]]/1</f>
        <v>3.6395690604478199</v>
      </c>
    </row>
    <row r="401" spans="1:7" x14ac:dyDescent="0.45">
      <c r="A401" s="3">
        <v>39995</v>
      </c>
      <c r="B401" s="4" t="s">
        <v>70</v>
      </c>
      <c r="C401" s="4" t="s">
        <v>11</v>
      </c>
      <c r="D401" s="8" t="s">
        <v>1605</v>
      </c>
      <c r="E401" s="8" t="s">
        <v>541</v>
      </c>
      <c r="F401" s="8" t="s">
        <v>3182</v>
      </c>
      <c r="G401" s="10">
        <f>big_mac_raw_index3[[#This Row],[dollar_price]]/1</f>
        <v>5.5269320843091299</v>
      </c>
    </row>
    <row r="402" spans="1:7" x14ac:dyDescent="0.45">
      <c r="A402" s="3">
        <v>39995</v>
      </c>
      <c r="B402" s="4" t="s">
        <v>116</v>
      </c>
      <c r="C402" s="4" t="s">
        <v>12</v>
      </c>
      <c r="D402" s="8" t="s">
        <v>1590</v>
      </c>
      <c r="E402" s="8" t="s">
        <v>542</v>
      </c>
      <c r="F402" s="8" t="s">
        <v>3183</v>
      </c>
      <c r="G402" s="10">
        <f>big_mac_raw_index3[[#This Row],[dollar_price]]/1</f>
        <v>2.3277675813599501</v>
      </c>
    </row>
    <row r="403" spans="1:7" x14ac:dyDescent="0.45">
      <c r="A403" s="3">
        <v>39995</v>
      </c>
      <c r="B403" s="4" t="s">
        <v>51</v>
      </c>
      <c r="C403" s="4" t="s">
        <v>13</v>
      </c>
      <c r="D403" s="8" t="s">
        <v>1606</v>
      </c>
      <c r="E403" s="8" t="s">
        <v>543</v>
      </c>
      <c r="F403" s="8" t="s">
        <v>3184</v>
      </c>
      <c r="G403" s="10">
        <f>big_mac_raw_index3[[#This Row],[dollar_price]]/1</f>
        <v>4.6171189975617004</v>
      </c>
    </row>
    <row r="404" spans="1:7" x14ac:dyDescent="0.45">
      <c r="A404" s="3">
        <v>39995</v>
      </c>
      <c r="B404" s="4" t="s">
        <v>73</v>
      </c>
      <c r="C404" s="4" t="s">
        <v>15</v>
      </c>
      <c r="D404" s="8" t="s">
        <v>1592</v>
      </c>
      <c r="E404" s="8" t="s">
        <v>544</v>
      </c>
      <c r="F404" s="8" t="s">
        <v>3185</v>
      </c>
      <c r="G404" s="10">
        <f>big_mac_raw_index3[[#This Row],[dollar_price]]/1</f>
        <v>1.71601832139862</v>
      </c>
    </row>
    <row r="405" spans="1:7" x14ac:dyDescent="0.45">
      <c r="A405" s="3">
        <v>39995</v>
      </c>
      <c r="B405" s="4" t="s">
        <v>75</v>
      </c>
      <c r="C405" s="4" t="s">
        <v>16</v>
      </c>
      <c r="D405" s="8" t="s">
        <v>1607</v>
      </c>
      <c r="E405" s="8" t="s">
        <v>545</v>
      </c>
      <c r="F405" s="8" t="s">
        <v>3186</v>
      </c>
      <c r="G405" s="10">
        <f>big_mac_raw_index3[[#This Row],[dollar_price]]/1</f>
        <v>3.6152255222871101</v>
      </c>
    </row>
    <row r="406" spans="1:7" x14ac:dyDescent="0.45">
      <c r="A406" s="3">
        <v>39995</v>
      </c>
      <c r="B406" s="4" t="s">
        <v>77</v>
      </c>
      <c r="C406" s="4" t="s">
        <v>17</v>
      </c>
      <c r="D406" s="8" t="s">
        <v>1608</v>
      </c>
      <c r="E406" s="8" t="s">
        <v>546</v>
      </c>
      <c r="F406" s="8" t="s">
        <v>3187</v>
      </c>
      <c r="G406" s="10">
        <f>big_mac_raw_index3[[#This Row],[dollar_price]]/1</f>
        <v>2.0490196078431402</v>
      </c>
    </row>
    <row r="407" spans="1:7" x14ac:dyDescent="0.45">
      <c r="A407" s="3">
        <v>39995</v>
      </c>
      <c r="B407" s="4" t="s">
        <v>79</v>
      </c>
      <c r="C407" s="4" t="s">
        <v>19</v>
      </c>
      <c r="D407" s="8" t="s">
        <v>1609</v>
      </c>
      <c r="E407" s="8" t="s">
        <v>547</v>
      </c>
      <c r="F407" s="8" t="s">
        <v>3188</v>
      </c>
      <c r="G407" s="10">
        <f>big_mac_raw_index3[[#This Row],[dollar_price]]/1</f>
        <v>3.7742970371768298</v>
      </c>
    </row>
    <row r="408" spans="1:7" x14ac:dyDescent="0.45">
      <c r="A408" s="3">
        <v>39995</v>
      </c>
      <c r="B408" s="4" t="s">
        <v>53</v>
      </c>
      <c r="C408" s="4" t="s">
        <v>20</v>
      </c>
      <c r="D408" s="8" t="s">
        <v>1610</v>
      </c>
      <c r="E408" s="8" t="s">
        <v>548</v>
      </c>
      <c r="F408" s="8" t="s">
        <v>3189</v>
      </c>
      <c r="G408" s="10">
        <f>big_mac_raw_index3[[#This Row],[dollar_price]]/1</f>
        <v>3.4570301949981102</v>
      </c>
    </row>
    <row r="409" spans="1:7" x14ac:dyDescent="0.45">
      <c r="A409" s="3">
        <v>39995</v>
      </c>
      <c r="B409" s="4" t="s">
        <v>82</v>
      </c>
      <c r="C409" s="4" t="s">
        <v>24</v>
      </c>
      <c r="D409" s="8" t="s">
        <v>1611</v>
      </c>
      <c r="E409" s="8" t="s">
        <v>549</v>
      </c>
      <c r="F409" s="8" t="s">
        <v>3190</v>
      </c>
      <c r="G409" s="10">
        <f>big_mac_raw_index3[[#This Row],[dollar_price]]/1</f>
        <v>1.8795113825652401</v>
      </c>
    </row>
    <row r="410" spans="1:7" x14ac:dyDescent="0.45">
      <c r="A410" s="3">
        <v>39995</v>
      </c>
      <c r="B410" s="4" t="s">
        <v>84</v>
      </c>
      <c r="C410" s="4" t="s">
        <v>23</v>
      </c>
      <c r="D410" s="8" t="s">
        <v>1539</v>
      </c>
      <c r="E410" s="8" t="s">
        <v>550</v>
      </c>
      <c r="F410" s="8" t="s">
        <v>3191</v>
      </c>
      <c r="G410" s="10">
        <f>big_mac_raw_index3[[#This Row],[dollar_price]]/1</f>
        <v>2.38950356253258</v>
      </c>
    </row>
    <row r="411" spans="1:7" x14ac:dyDescent="0.45">
      <c r="A411" s="3">
        <v>39995</v>
      </c>
      <c r="B411" s="4" t="s">
        <v>86</v>
      </c>
      <c r="C411" s="4" t="s">
        <v>26</v>
      </c>
      <c r="D411" s="8" t="s">
        <v>1595</v>
      </c>
      <c r="E411" s="8" t="s">
        <v>551</v>
      </c>
      <c r="F411" s="8" t="s">
        <v>3192</v>
      </c>
      <c r="G411" s="10">
        <f>big_mac_raw_index3[[#This Row],[dollar_price]]/1</f>
        <v>3.0772129242942801</v>
      </c>
    </row>
    <row r="412" spans="1:7" x14ac:dyDescent="0.45">
      <c r="A412" s="3">
        <v>39995</v>
      </c>
      <c r="B412" s="4" t="s">
        <v>110</v>
      </c>
      <c r="C412" s="4" t="s">
        <v>25</v>
      </c>
      <c r="D412" s="8" t="s">
        <v>1578</v>
      </c>
      <c r="E412" s="8" t="s">
        <v>552</v>
      </c>
      <c r="F412" s="8" t="s">
        <v>3193</v>
      </c>
      <c r="G412" s="10">
        <f>big_mac_raw_index3[[#This Row],[dollar_price]]/1</f>
        <v>6.1451012021354199</v>
      </c>
    </row>
    <row r="413" spans="1:7" x14ac:dyDescent="0.45">
      <c r="A413" s="3">
        <v>39995</v>
      </c>
      <c r="B413" s="4" t="s">
        <v>122</v>
      </c>
      <c r="C413" s="4" t="s">
        <v>27</v>
      </c>
      <c r="D413" s="8" t="s">
        <v>1549</v>
      </c>
      <c r="E413" s="8" t="s">
        <v>553</v>
      </c>
      <c r="F413" s="8" t="s">
        <v>3194</v>
      </c>
      <c r="G413" s="10">
        <f>big_mac_raw_index3[[#This Row],[dollar_price]]/1</f>
        <v>2.3002421307506098</v>
      </c>
    </row>
    <row r="414" spans="1:7" x14ac:dyDescent="0.45">
      <c r="A414" s="3">
        <v>39995</v>
      </c>
      <c r="B414" s="4" t="s">
        <v>112</v>
      </c>
      <c r="C414" s="4" t="s">
        <v>28</v>
      </c>
      <c r="D414" s="8" t="s">
        <v>1612</v>
      </c>
      <c r="E414" s="8" t="s">
        <v>554</v>
      </c>
      <c r="F414" s="8" t="s">
        <v>3195</v>
      </c>
      <c r="G414" s="10">
        <f>big_mac_raw_index3[[#This Row],[dollar_price]]/1</f>
        <v>2.6610292660368602</v>
      </c>
    </row>
    <row r="415" spans="1:7" x14ac:dyDescent="0.45">
      <c r="A415" s="3">
        <v>39995</v>
      </c>
      <c r="B415" s="4" t="s">
        <v>108</v>
      </c>
      <c r="C415" s="4" t="s">
        <v>29</v>
      </c>
      <c r="D415" s="8" t="s">
        <v>1613</v>
      </c>
      <c r="E415" s="8" t="s">
        <v>555</v>
      </c>
      <c r="F415" s="8" t="s">
        <v>3196</v>
      </c>
      <c r="G415" s="10">
        <f>big_mac_raw_index3[[#This Row],[dollar_price]]/1</f>
        <v>2.0541490131239</v>
      </c>
    </row>
    <row r="416" spans="1:7" x14ac:dyDescent="0.45">
      <c r="A416" s="3">
        <v>39995</v>
      </c>
      <c r="B416" s="4" t="s">
        <v>88</v>
      </c>
      <c r="C416" s="4" t="s">
        <v>30</v>
      </c>
      <c r="D416" s="8" t="s">
        <v>1614</v>
      </c>
      <c r="E416" s="8" t="s">
        <v>556</v>
      </c>
      <c r="F416" s="8" t="s">
        <v>3197</v>
      </c>
      <c r="G416" s="10">
        <f>big_mac_raw_index3[[#This Row],[dollar_price]]/1</f>
        <v>2.4086839394659698</v>
      </c>
    </row>
    <row r="417" spans="1:7" x14ac:dyDescent="0.45">
      <c r="A417" s="3">
        <v>39995</v>
      </c>
      <c r="B417" s="4" t="s">
        <v>90</v>
      </c>
      <c r="C417" s="4" t="s">
        <v>31</v>
      </c>
      <c r="D417" s="8" t="s">
        <v>1615</v>
      </c>
      <c r="E417" s="8" t="s">
        <v>557</v>
      </c>
      <c r="F417" s="8" t="s">
        <v>3198</v>
      </c>
      <c r="G417" s="10">
        <f>big_mac_raw_index3[[#This Row],[dollar_price]]/1</f>
        <v>2.0429382941160301</v>
      </c>
    </row>
    <row r="418" spans="1:7" x14ac:dyDescent="0.45">
      <c r="A418" s="3">
        <v>39995</v>
      </c>
      <c r="B418" s="4" t="s">
        <v>124</v>
      </c>
      <c r="C418" s="4" t="s">
        <v>32</v>
      </c>
      <c r="D418" s="8" t="s">
        <v>1557</v>
      </c>
      <c r="E418" s="8" t="s">
        <v>558</v>
      </c>
      <c r="F418" s="8" t="s">
        <v>3199</v>
      </c>
      <c r="G418" s="10">
        <f>big_mac_raw_index3[[#This Row],[dollar_price]]/1</f>
        <v>2.9330204778156999</v>
      </c>
    </row>
    <row r="419" spans="1:7" x14ac:dyDescent="0.45">
      <c r="A419" s="3">
        <v>39995</v>
      </c>
      <c r="B419" s="4" t="s">
        <v>92</v>
      </c>
      <c r="C419" s="4" t="s">
        <v>33</v>
      </c>
      <c r="D419" s="8" t="s">
        <v>1616</v>
      </c>
      <c r="E419" s="8" t="s">
        <v>559</v>
      </c>
      <c r="F419" s="8" t="s">
        <v>3200</v>
      </c>
      <c r="G419" s="10">
        <f>big_mac_raw_index3[[#This Row],[dollar_price]]/1</f>
        <v>2.8815295322635701</v>
      </c>
    </row>
    <row r="420" spans="1:7" x14ac:dyDescent="0.45">
      <c r="A420" s="3">
        <v>39995</v>
      </c>
      <c r="B420" s="4" t="s">
        <v>94</v>
      </c>
      <c r="C420" s="4" t="s">
        <v>41</v>
      </c>
      <c r="D420" s="8" t="s">
        <v>1617</v>
      </c>
      <c r="E420" s="8" t="s">
        <v>560</v>
      </c>
      <c r="F420" s="8" t="s">
        <v>3201</v>
      </c>
      <c r="G420" s="10">
        <f>big_mac_raw_index3[[#This Row],[dollar_price]]/1</f>
        <v>2.1677434937503799</v>
      </c>
    </row>
    <row r="421" spans="1:7" x14ac:dyDescent="0.45">
      <c r="A421" s="3">
        <v>39995</v>
      </c>
      <c r="B421" s="4" t="s">
        <v>96</v>
      </c>
      <c r="C421" s="4" t="s">
        <v>21</v>
      </c>
      <c r="D421" s="8" t="s">
        <v>1618</v>
      </c>
      <c r="E421" s="8" t="s">
        <v>561</v>
      </c>
      <c r="F421" s="8" t="s">
        <v>3202</v>
      </c>
      <c r="G421" s="10">
        <f>big_mac_raw_index3[[#This Row],[dollar_price]]/1</f>
        <v>2.5865348041080298</v>
      </c>
    </row>
    <row r="422" spans="1:7" x14ac:dyDescent="0.45">
      <c r="A422" s="3">
        <v>39995</v>
      </c>
      <c r="B422" s="4" t="s">
        <v>126</v>
      </c>
      <c r="C422" s="4" t="s">
        <v>22</v>
      </c>
      <c r="D422" s="8" t="s">
        <v>1580</v>
      </c>
      <c r="E422" s="8" t="s">
        <v>562</v>
      </c>
      <c r="F422" s="8" t="s">
        <v>3203</v>
      </c>
      <c r="G422" s="10">
        <f>big_mac_raw_index3[[#This Row],[dollar_price]]/1</f>
        <v>1.8283127285390901</v>
      </c>
    </row>
    <row r="423" spans="1:7" x14ac:dyDescent="0.45">
      <c r="A423" s="3">
        <v>39995</v>
      </c>
      <c r="B423" s="4" t="s">
        <v>98</v>
      </c>
      <c r="C423" s="4" t="s">
        <v>34</v>
      </c>
      <c r="D423" s="8" t="s">
        <v>211</v>
      </c>
      <c r="E423" s="8" t="s">
        <v>563</v>
      </c>
      <c r="F423" s="8" t="s">
        <v>3204</v>
      </c>
      <c r="G423" s="10">
        <f>big_mac_raw_index3[[#This Row],[dollar_price]]/1</f>
        <v>4.9309976419716399</v>
      </c>
    </row>
    <row r="424" spans="1:7" x14ac:dyDescent="0.45">
      <c r="A424" s="3">
        <v>39995</v>
      </c>
      <c r="B424" s="4" t="s">
        <v>100</v>
      </c>
      <c r="C424" s="4" t="s">
        <v>5</v>
      </c>
      <c r="D424" s="8" t="s">
        <v>1521</v>
      </c>
      <c r="E424" s="8" t="s">
        <v>564</v>
      </c>
      <c r="F424" s="8" t="s">
        <v>3205</v>
      </c>
      <c r="G424" s="10">
        <f>big_mac_raw_index3[[#This Row],[dollar_price]]/1</f>
        <v>5.9849914828967403</v>
      </c>
    </row>
    <row r="425" spans="1:7" x14ac:dyDescent="0.45">
      <c r="A425" s="3">
        <v>39995</v>
      </c>
      <c r="B425" s="4" t="s">
        <v>102</v>
      </c>
      <c r="C425" s="4" t="s">
        <v>103</v>
      </c>
      <c r="D425" s="8" t="s">
        <v>1506</v>
      </c>
      <c r="E425" s="8" t="s">
        <v>565</v>
      </c>
      <c r="F425" s="8" t="s">
        <v>3206</v>
      </c>
      <c r="G425" s="10">
        <f>big_mac_raw_index3[[#This Row],[dollar_price]]/1</f>
        <v>2.2607044355021002</v>
      </c>
    </row>
    <row r="426" spans="1:7" x14ac:dyDescent="0.45">
      <c r="A426" s="3">
        <v>39995</v>
      </c>
      <c r="B426" s="4" t="s">
        <v>105</v>
      </c>
      <c r="C426" s="4" t="s">
        <v>35</v>
      </c>
      <c r="D426" s="8" t="s">
        <v>1619</v>
      </c>
      <c r="E426" s="8" t="s">
        <v>566</v>
      </c>
      <c r="F426" s="8" t="s">
        <v>3207</v>
      </c>
      <c r="G426" s="10">
        <f>big_mac_raw_index3[[#This Row],[dollar_price]]/1</f>
        <v>1.88760427337919</v>
      </c>
    </row>
    <row r="427" spans="1:7" x14ac:dyDescent="0.45">
      <c r="A427" s="3">
        <v>39995</v>
      </c>
      <c r="B427" s="4" t="s">
        <v>114</v>
      </c>
      <c r="C427" s="4" t="s">
        <v>36</v>
      </c>
      <c r="D427" s="8" t="s">
        <v>1620</v>
      </c>
      <c r="E427" s="8" t="s">
        <v>567</v>
      </c>
      <c r="F427" s="8" t="s">
        <v>3208</v>
      </c>
      <c r="G427" s="10">
        <f>big_mac_raw_index3[[#This Row],[dollar_price]]/1</f>
        <v>3.64504370826748</v>
      </c>
    </row>
    <row r="428" spans="1:7" x14ac:dyDescent="0.45">
      <c r="A428" s="3">
        <v>39995</v>
      </c>
      <c r="B428" s="4" t="s">
        <v>132</v>
      </c>
      <c r="C428" s="4" t="s">
        <v>133</v>
      </c>
      <c r="D428" s="8" t="s">
        <v>1493</v>
      </c>
      <c r="E428" s="8" t="s">
        <v>568</v>
      </c>
      <c r="F428" s="8" t="s">
        <v>3209</v>
      </c>
      <c r="G428" s="10">
        <f>big_mac_raw_index3[[#This Row],[dollar_price]]/1</f>
        <v>2.7225701061802301</v>
      </c>
    </row>
    <row r="429" spans="1:7" x14ac:dyDescent="0.45">
      <c r="A429" s="3">
        <v>39995</v>
      </c>
      <c r="B429" s="4" t="s">
        <v>128</v>
      </c>
      <c r="C429" s="4" t="s">
        <v>37</v>
      </c>
      <c r="D429" s="8" t="s">
        <v>1621</v>
      </c>
      <c r="E429" s="8" t="s">
        <v>569</v>
      </c>
      <c r="F429" s="8" t="s">
        <v>3210</v>
      </c>
      <c r="G429" s="10">
        <f>big_mac_raw_index3[[#This Row],[dollar_price]]/1</f>
        <v>1.82767624020888</v>
      </c>
    </row>
    <row r="430" spans="1:7" x14ac:dyDescent="0.45">
      <c r="A430" s="3">
        <v>39995</v>
      </c>
      <c r="B430" s="4" t="s">
        <v>50</v>
      </c>
      <c r="C430" s="4" t="s">
        <v>39</v>
      </c>
      <c r="D430" s="8" t="s">
        <v>1599</v>
      </c>
      <c r="E430" s="8" t="s">
        <v>180</v>
      </c>
      <c r="F430" s="8" t="s">
        <v>2794</v>
      </c>
      <c r="G430" s="10">
        <f>big_mac_raw_index3[[#This Row],[dollar_price]]/1</f>
        <v>3.57</v>
      </c>
    </row>
    <row r="431" spans="1:7" x14ac:dyDescent="0.45">
      <c r="A431" s="3">
        <v>39995</v>
      </c>
      <c r="B431" s="4" t="s">
        <v>130</v>
      </c>
      <c r="C431" s="4" t="s">
        <v>38</v>
      </c>
      <c r="D431" s="8" t="s">
        <v>1600</v>
      </c>
      <c r="E431" s="8" t="s">
        <v>570</v>
      </c>
      <c r="F431" s="8" t="s">
        <v>3211</v>
      </c>
      <c r="G431" s="10">
        <f>big_mac_raw_index3[[#This Row],[dollar_price]]/1</f>
        <v>2.6327147173068601</v>
      </c>
    </row>
    <row r="432" spans="1:7" x14ac:dyDescent="0.45">
      <c r="A432" s="3">
        <v>40179</v>
      </c>
      <c r="B432" s="4" t="s">
        <v>56</v>
      </c>
      <c r="C432" s="4" t="s">
        <v>1</v>
      </c>
      <c r="D432" s="8" t="s">
        <v>1541</v>
      </c>
      <c r="E432" s="8" t="s">
        <v>571</v>
      </c>
      <c r="F432" s="8" t="s">
        <v>3212</v>
      </c>
      <c r="G432" s="10">
        <f>big_mac_raw_index3[[#This Row],[dollar_price]]/1</f>
        <v>1.8428326971172799</v>
      </c>
    </row>
    <row r="433" spans="1:7" x14ac:dyDescent="0.45">
      <c r="A433" s="3">
        <v>40179</v>
      </c>
      <c r="B433" s="4" t="s">
        <v>58</v>
      </c>
      <c r="C433" s="4" t="s">
        <v>2</v>
      </c>
      <c r="D433" s="8" t="s">
        <v>1496</v>
      </c>
      <c r="E433" s="8" t="s">
        <v>572</v>
      </c>
      <c r="F433" s="8" t="s">
        <v>3213</v>
      </c>
      <c r="G433" s="10">
        <f>big_mac_raw_index3[[#This Row],[dollar_price]]/1</f>
        <v>3.97787023912944</v>
      </c>
    </row>
    <row r="434" spans="1:7" x14ac:dyDescent="0.45">
      <c r="A434" s="3">
        <v>40179</v>
      </c>
      <c r="B434" s="4" t="s">
        <v>60</v>
      </c>
      <c r="C434" s="4" t="s">
        <v>3</v>
      </c>
      <c r="D434" s="8" t="s">
        <v>1622</v>
      </c>
      <c r="E434" s="8" t="s">
        <v>573</v>
      </c>
      <c r="F434" s="8" t="s">
        <v>3214</v>
      </c>
      <c r="G434" s="10">
        <f>big_mac_raw_index3[[#This Row],[dollar_price]]/1</f>
        <v>4.7583125398943897</v>
      </c>
    </row>
    <row r="435" spans="1:7" x14ac:dyDescent="0.45">
      <c r="A435" s="3">
        <v>40179</v>
      </c>
      <c r="B435" s="4" t="s">
        <v>52</v>
      </c>
      <c r="C435" s="4" t="s">
        <v>14</v>
      </c>
      <c r="D435" s="8" t="s">
        <v>1583</v>
      </c>
      <c r="E435" s="8" t="s">
        <v>574</v>
      </c>
      <c r="F435" s="8" t="s">
        <v>3215</v>
      </c>
      <c r="G435" s="10">
        <f>big_mac_raw_index3[[#This Row],[dollar_price]]/1</f>
        <v>3.67132800005874</v>
      </c>
    </row>
    <row r="436" spans="1:7" x14ac:dyDescent="0.45">
      <c r="A436" s="3">
        <v>40179</v>
      </c>
      <c r="B436" s="4" t="s">
        <v>63</v>
      </c>
      <c r="C436" s="4" t="s">
        <v>4</v>
      </c>
      <c r="D436" s="8" t="s">
        <v>1623</v>
      </c>
      <c r="E436" s="8" t="s">
        <v>575</v>
      </c>
      <c r="F436" s="8" t="s">
        <v>3216</v>
      </c>
      <c r="G436" s="10">
        <f>big_mac_raw_index3[[#This Row],[dollar_price]]/1</f>
        <v>3.9737654320987699</v>
      </c>
    </row>
    <row r="437" spans="1:7" x14ac:dyDescent="0.45">
      <c r="A437" s="3">
        <v>40179</v>
      </c>
      <c r="B437" s="4" t="s">
        <v>65</v>
      </c>
      <c r="C437" s="4" t="s">
        <v>6</v>
      </c>
      <c r="D437" s="8" t="s">
        <v>1624</v>
      </c>
      <c r="E437" s="8" t="s">
        <v>576</v>
      </c>
      <c r="F437" s="8" t="s">
        <v>3217</v>
      </c>
      <c r="G437" s="10">
        <f>big_mac_raw_index3[[#This Row],[dollar_price]]/1</f>
        <v>3.1802822500496899</v>
      </c>
    </row>
    <row r="438" spans="1:7" x14ac:dyDescent="0.45">
      <c r="A438" s="3">
        <v>40179</v>
      </c>
      <c r="B438" s="4" t="s">
        <v>54</v>
      </c>
      <c r="C438" s="4" t="s">
        <v>7</v>
      </c>
      <c r="D438" s="8" t="s">
        <v>1586</v>
      </c>
      <c r="E438" s="8" t="s">
        <v>577</v>
      </c>
      <c r="F438" s="8" t="s">
        <v>3218</v>
      </c>
      <c r="G438" s="10">
        <f>big_mac_raw_index3[[#This Row],[dollar_price]]/1</f>
        <v>1.83091164752754</v>
      </c>
    </row>
    <row r="439" spans="1:7" x14ac:dyDescent="0.45">
      <c r="A439" s="3">
        <v>40179</v>
      </c>
      <c r="B439" s="4" t="s">
        <v>118</v>
      </c>
      <c r="C439" s="4" t="s">
        <v>8</v>
      </c>
      <c r="D439" s="8" t="s">
        <v>1625</v>
      </c>
      <c r="E439" s="8" t="s">
        <v>538</v>
      </c>
      <c r="F439" s="8" t="s">
        <v>3219</v>
      </c>
      <c r="G439" s="10">
        <f>big_mac_raw_index3[[#This Row],[dollar_price]]/1</f>
        <v>3.9129604886428702</v>
      </c>
    </row>
    <row r="440" spans="1:7" x14ac:dyDescent="0.45">
      <c r="A440" s="3">
        <v>40179</v>
      </c>
      <c r="B440" s="4" t="s">
        <v>120</v>
      </c>
      <c r="C440" s="4" t="s">
        <v>9</v>
      </c>
      <c r="D440" s="8" t="s">
        <v>1626</v>
      </c>
      <c r="E440" s="8" t="s">
        <v>539</v>
      </c>
      <c r="F440" s="8" t="s">
        <v>3220</v>
      </c>
      <c r="G440" s="10">
        <f>big_mac_raw_index3[[#This Row],[dollar_price]]/1</f>
        <v>3.5188904337676199</v>
      </c>
    </row>
    <row r="441" spans="1:7" x14ac:dyDescent="0.45">
      <c r="A441" s="3">
        <v>40179</v>
      </c>
      <c r="B441" s="4" t="s">
        <v>68</v>
      </c>
      <c r="C441" s="4" t="s">
        <v>10</v>
      </c>
      <c r="D441" s="8" t="s">
        <v>1627</v>
      </c>
      <c r="E441" s="8" t="s">
        <v>578</v>
      </c>
      <c r="F441" s="8" t="s">
        <v>3221</v>
      </c>
      <c r="G441" s="10">
        <f>big_mac_raw_index3[[#This Row],[dollar_price]]/1</f>
        <v>3.7144324150674999</v>
      </c>
    </row>
    <row r="442" spans="1:7" x14ac:dyDescent="0.45">
      <c r="A442" s="3">
        <v>40179</v>
      </c>
      <c r="B442" s="4" t="s">
        <v>70</v>
      </c>
      <c r="C442" s="4" t="s">
        <v>11</v>
      </c>
      <c r="D442" s="8" t="s">
        <v>1628</v>
      </c>
      <c r="E442" s="8" t="s">
        <v>579</v>
      </c>
      <c r="F442" s="8" t="s">
        <v>3222</v>
      </c>
      <c r="G442" s="10">
        <f>big_mac_raw_index3[[#This Row],[dollar_price]]/1</f>
        <v>5.9938589099080799</v>
      </c>
    </row>
    <row r="443" spans="1:7" x14ac:dyDescent="0.45">
      <c r="A443" s="3">
        <v>40179</v>
      </c>
      <c r="B443" s="4" t="s">
        <v>116</v>
      </c>
      <c r="C443" s="4" t="s">
        <v>12</v>
      </c>
      <c r="D443" s="8" t="s">
        <v>1590</v>
      </c>
      <c r="E443" s="8" t="s">
        <v>580</v>
      </c>
      <c r="F443" s="8" t="s">
        <v>3223</v>
      </c>
      <c r="G443" s="10">
        <f>big_mac_raw_index3[[#This Row],[dollar_price]]/1</f>
        <v>2.3787740164684399</v>
      </c>
    </row>
    <row r="444" spans="1:7" x14ac:dyDescent="0.45">
      <c r="A444" s="3">
        <v>40179</v>
      </c>
      <c r="B444" s="4" t="s">
        <v>51</v>
      </c>
      <c r="C444" s="4" t="s">
        <v>13</v>
      </c>
      <c r="D444" s="8" t="s">
        <v>1629</v>
      </c>
      <c r="E444" s="8" t="s">
        <v>581</v>
      </c>
      <c r="F444" s="8" t="s">
        <v>3224</v>
      </c>
      <c r="G444" s="10">
        <f>big_mac_raw_index3[[#This Row],[dollar_price]]/1</f>
        <v>4.8439439969836799</v>
      </c>
    </row>
    <row r="445" spans="1:7" x14ac:dyDescent="0.45">
      <c r="A445" s="3">
        <v>40179</v>
      </c>
      <c r="B445" s="4" t="s">
        <v>73</v>
      </c>
      <c r="C445" s="4" t="s">
        <v>15</v>
      </c>
      <c r="D445" s="8" t="s">
        <v>1630</v>
      </c>
      <c r="E445" s="8" t="s">
        <v>582</v>
      </c>
      <c r="F445" s="8" t="s">
        <v>3225</v>
      </c>
      <c r="G445" s="10">
        <f>big_mac_raw_index3[[#This Row],[dollar_price]]/1</f>
        <v>1.90806479684911</v>
      </c>
    </row>
    <row r="446" spans="1:7" x14ac:dyDescent="0.45">
      <c r="A446" s="3">
        <v>40179</v>
      </c>
      <c r="B446" s="4" t="s">
        <v>75</v>
      </c>
      <c r="C446" s="4" t="s">
        <v>16</v>
      </c>
      <c r="D446" s="8" t="s">
        <v>1607</v>
      </c>
      <c r="E446" s="8" t="s">
        <v>583</v>
      </c>
      <c r="F446" s="8" t="s">
        <v>3226</v>
      </c>
      <c r="G446" s="10">
        <f>big_mac_raw_index3[[#This Row],[dollar_price]]/1</f>
        <v>3.85747074215594</v>
      </c>
    </row>
    <row r="447" spans="1:7" x14ac:dyDescent="0.45">
      <c r="A447" s="3">
        <v>40179</v>
      </c>
      <c r="B447" s="4" t="s">
        <v>77</v>
      </c>
      <c r="C447" s="4" t="s">
        <v>17</v>
      </c>
      <c r="D447" s="8" t="s">
        <v>1608</v>
      </c>
      <c r="E447" s="8" t="s">
        <v>584</v>
      </c>
      <c r="F447" s="8" t="s">
        <v>3227</v>
      </c>
      <c r="G447" s="10">
        <f>big_mac_raw_index3[[#This Row],[dollar_price]]/1</f>
        <v>2.2424892703862702</v>
      </c>
    </row>
    <row r="448" spans="1:7" x14ac:dyDescent="0.45">
      <c r="A448" s="3">
        <v>40179</v>
      </c>
      <c r="B448" s="4" t="s">
        <v>79</v>
      </c>
      <c r="C448" s="4" t="s">
        <v>19</v>
      </c>
      <c r="D448" s="8" t="s">
        <v>1631</v>
      </c>
      <c r="E448" s="8" t="s">
        <v>585</v>
      </c>
      <c r="F448" s="8" t="s">
        <v>3228</v>
      </c>
      <c r="G448" s="10">
        <f>big_mac_raw_index3[[#This Row],[dollar_price]]/1</f>
        <v>3.9919624916276</v>
      </c>
    </row>
    <row r="449" spans="1:7" x14ac:dyDescent="0.45">
      <c r="A449" s="3">
        <v>40179</v>
      </c>
      <c r="B449" s="4" t="s">
        <v>53</v>
      </c>
      <c r="C449" s="4" t="s">
        <v>20</v>
      </c>
      <c r="D449" s="8" t="s">
        <v>1610</v>
      </c>
      <c r="E449" s="8" t="s">
        <v>586</v>
      </c>
      <c r="F449" s="8" t="s">
        <v>3229</v>
      </c>
      <c r="G449" s="10">
        <f>big_mac_raw_index3[[#This Row],[dollar_price]]/1</f>
        <v>3.49573956740223</v>
      </c>
    </row>
    <row r="450" spans="1:7" x14ac:dyDescent="0.45">
      <c r="A450" s="3">
        <v>40179</v>
      </c>
      <c r="B450" s="4" t="s">
        <v>82</v>
      </c>
      <c r="C450" s="4" t="s">
        <v>24</v>
      </c>
      <c r="D450" s="8" t="s">
        <v>1632</v>
      </c>
      <c r="E450" s="8" t="s">
        <v>587</v>
      </c>
      <c r="F450" s="8" t="s">
        <v>3230</v>
      </c>
      <c r="G450" s="10">
        <f>big_mac_raw_index3[[#This Row],[dollar_price]]/1</f>
        <v>2.0811808118081201</v>
      </c>
    </row>
    <row r="451" spans="1:7" x14ac:dyDescent="0.45">
      <c r="A451" s="3">
        <v>40179</v>
      </c>
      <c r="B451" s="4" t="s">
        <v>84</v>
      </c>
      <c r="C451" s="4" t="s">
        <v>23</v>
      </c>
      <c r="D451" s="8" t="s">
        <v>1570</v>
      </c>
      <c r="E451" s="8" t="s">
        <v>588</v>
      </c>
      <c r="F451" s="8" t="s">
        <v>3231</v>
      </c>
      <c r="G451" s="10">
        <f>big_mac_raw_index3[[#This Row],[dollar_price]]/1</f>
        <v>2.4973173348941602</v>
      </c>
    </row>
    <row r="452" spans="1:7" x14ac:dyDescent="0.45">
      <c r="A452" s="3">
        <v>40179</v>
      </c>
      <c r="B452" s="4" t="s">
        <v>86</v>
      </c>
      <c r="C452" s="4" t="s">
        <v>26</v>
      </c>
      <c r="D452" s="8" t="s">
        <v>1595</v>
      </c>
      <c r="E452" s="8" t="s">
        <v>589</v>
      </c>
      <c r="F452" s="8" t="s">
        <v>3232</v>
      </c>
      <c r="G452" s="10">
        <f>big_mac_raw_index3[[#This Row],[dollar_price]]/1</f>
        <v>3.6113055975236801</v>
      </c>
    </row>
    <row r="453" spans="1:7" x14ac:dyDescent="0.45">
      <c r="A453" s="3">
        <v>40179</v>
      </c>
      <c r="B453" s="4" t="s">
        <v>110</v>
      </c>
      <c r="C453" s="4" t="s">
        <v>25</v>
      </c>
      <c r="D453" s="8" t="s">
        <v>1578</v>
      </c>
      <c r="E453" s="8" t="s">
        <v>590</v>
      </c>
      <c r="F453" s="8" t="s">
        <v>3233</v>
      </c>
      <c r="G453" s="10">
        <f>big_mac_raw_index3[[#This Row],[dollar_price]]/1</f>
        <v>7.0230267489531304</v>
      </c>
    </row>
    <row r="454" spans="1:7" x14ac:dyDescent="0.45">
      <c r="A454" s="3">
        <v>40179</v>
      </c>
      <c r="B454" s="4" t="s">
        <v>122</v>
      </c>
      <c r="C454" s="4" t="s">
        <v>27</v>
      </c>
      <c r="D454" s="8" t="s">
        <v>1633</v>
      </c>
      <c r="E454" s="8" t="s">
        <v>553</v>
      </c>
      <c r="F454" s="8" t="s">
        <v>3234</v>
      </c>
      <c r="G454" s="10">
        <f>big_mac_raw_index3[[#This Row],[dollar_price]]/1</f>
        <v>2.4213075060532701</v>
      </c>
    </row>
    <row r="455" spans="1:7" x14ac:dyDescent="0.45">
      <c r="A455" s="3">
        <v>40179</v>
      </c>
      <c r="B455" s="4" t="s">
        <v>112</v>
      </c>
      <c r="C455" s="4" t="s">
        <v>28</v>
      </c>
      <c r="D455" s="8" t="s">
        <v>1612</v>
      </c>
      <c r="E455" s="8" t="s">
        <v>591</v>
      </c>
      <c r="F455" s="8" t="s">
        <v>3235</v>
      </c>
      <c r="G455" s="10">
        <f>big_mac_raw_index3[[#This Row],[dollar_price]]/1</f>
        <v>2.8064797073680499</v>
      </c>
    </row>
    <row r="456" spans="1:7" x14ac:dyDescent="0.45">
      <c r="A456" s="3">
        <v>40179</v>
      </c>
      <c r="B456" s="4" t="s">
        <v>108</v>
      </c>
      <c r="C456" s="4" t="s">
        <v>29</v>
      </c>
      <c r="D456" s="8" t="s">
        <v>1634</v>
      </c>
      <c r="E456" s="8" t="s">
        <v>592</v>
      </c>
      <c r="F456" s="8" t="s">
        <v>3236</v>
      </c>
      <c r="G456" s="10">
        <f>big_mac_raw_index3[[#This Row],[dollar_price]]/1</f>
        <v>2.2108013937282198</v>
      </c>
    </row>
    <row r="457" spans="1:7" x14ac:dyDescent="0.45">
      <c r="A457" s="3">
        <v>40179</v>
      </c>
      <c r="B457" s="4" t="s">
        <v>88</v>
      </c>
      <c r="C457" s="4" t="s">
        <v>30</v>
      </c>
      <c r="D457" s="8" t="s">
        <v>1635</v>
      </c>
      <c r="E457" s="8" t="s">
        <v>593</v>
      </c>
      <c r="F457" s="8" t="s">
        <v>3237</v>
      </c>
      <c r="G457" s="10">
        <f>big_mac_raw_index3[[#This Row],[dollar_price]]/1</f>
        <v>2.85648793045686</v>
      </c>
    </row>
    <row r="458" spans="1:7" x14ac:dyDescent="0.45">
      <c r="A458" s="3">
        <v>40179</v>
      </c>
      <c r="B458" s="4" t="s">
        <v>90</v>
      </c>
      <c r="C458" s="4" t="s">
        <v>31</v>
      </c>
      <c r="D458" s="8" t="s">
        <v>1434</v>
      </c>
      <c r="E458" s="8" t="s">
        <v>594</v>
      </c>
      <c r="F458" s="8" t="s">
        <v>3238</v>
      </c>
      <c r="G458" s="10">
        <f>big_mac_raw_index3[[#This Row],[dollar_price]]/1</f>
        <v>2.3390249607378002</v>
      </c>
    </row>
    <row r="459" spans="1:7" x14ac:dyDescent="0.45">
      <c r="A459" s="3">
        <v>40179</v>
      </c>
      <c r="B459" s="4" t="s">
        <v>124</v>
      </c>
      <c r="C459" s="4" t="s">
        <v>32</v>
      </c>
      <c r="D459" s="8" t="s">
        <v>1493</v>
      </c>
      <c r="E459" s="8" t="s">
        <v>304</v>
      </c>
      <c r="F459" s="8" t="s">
        <v>3239</v>
      </c>
      <c r="G459" s="10">
        <f>big_mac_raw_index3[[#This Row],[dollar_price]]/1</f>
        <v>2.6665244520292299</v>
      </c>
    </row>
    <row r="460" spans="1:7" x14ac:dyDescent="0.45">
      <c r="A460" s="3">
        <v>40179</v>
      </c>
      <c r="B460" s="4" t="s">
        <v>92</v>
      </c>
      <c r="C460" s="4" t="s">
        <v>33</v>
      </c>
      <c r="D460" s="8" t="s">
        <v>1519</v>
      </c>
      <c r="E460" s="8" t="s">
        <v>595</v>
      </c>
      <c r="F460" s="8" t="s">
        <v>3240</v>
      </c>
      <c r="G460" s="10">
        <f>big_mac_raw_index3[[#This Row],[dollar_price]]/1</f>
        <v>3.1887069614130601</v>
      </c>
    </row>
    <row r="461" spans="1:7" x14ac:dyDescent="0.45">
      <c r="A461" s="3">
        <v>40179</v>
      </c>
      <c r="B461" s="4" t="s">
        <v>94</v>
      </c>
      <c r="C461" s="4" t="s">
        <v>41</v>
      </c>
      <c r="D461" s="8" t="s">
        <v>1617</v>
      </c>
      <c r="E461" s="8" t="s">
        <v>596</v>
      </c>
      <c r="F461" s="8" t="s">
        <v>3241</v>
      </c>
      <c r="G461" s="10">
        <f>big_mac_raw_index3[[#This Row],[dollar_price]]/1</f>
        <v>2.4573892805804598</v>
      </c>
    </row>
    <row r="462" spans="1:7" x14ac:dyDescent="0.45">
      <c r="A462" s="3">
        <v>40179</v>
      </c>
      <c r="B462" s="4" t="s">
        <v>96</v>
      </c>
      <c r="C462" s="4" t="s">
        <v>21</v>
      </c>
      <c r="D462" s="8" t="s">
        <v>1618</v>
      </c>
      <c r="E462" s="8" t="s">
        <v>597</v>
      </c>
      <c r="F462" s="8" t="s">
        <v>3242</v>
      </c>
      <c r="G462" s="10">
        <f>big_mac_raw_index3[[#This Row],[dollar_price]]/1</f>
        <v>2.9811486190267402</v>
      </c>
    </row>
    <row r="463" spans="1:7" x14ac:dyDescent="0.45">
      <c r="A463" s="3">
        <v>40179</v>
      </c>
      <c r="B463" s="4" t="s">
        <v>126</v>
      </c>
      <c r="C463" s="4" t="s">
        <v>22</v>
      </c>
      <c r="D463" s="8" t="s">
        <v>1580</v>
      </c>
      <c r="E463" s="8" t="s">
        <v>562</v>
      </c>
      <c r="F463" s="8" t="s">
        <v>3203</v>
      </c>
      <c r="G463" s="10">
        <f>big_mac_raw_index3[[#This Row],[dollar_price]]/1</f>
        <v>1.8283127285390901</v>
      </c>
    </row>
    <row r="464" spans="1:7" x14ac:dyDescent="0.45">
      <c r="A464" s="3">
        <v>40179</v>
      </c>
      <c r="B464" s="4" t="s">
        <v>98</v>
      </c>
      <c r="C464" s="4" t="s">
        <v>34</v>
      </c>
      <c r="D464" s="8" t="s">
        <v>211</v>
      </c>
      <c r="E464" s="8" t="s">
        <v>598</v>
      </c>
      <c r="F464" s="8" t="s">
        <v>3243</v>
      </c>
      <c r="G464" s="10">
        <f>big_mac_raw_index3[[#This Row],[dollar_price]]/1</f>
        <v>5.5068411911721098</v>
      </c>
    </row>
    <row r="465" spans="1:7" x14ac:dyDescent="0.45">
      <c r="A465" s="3">
        <v>40179</v>
      </c>
      <c r="B465" s="4" t="s">
        <v>100</v>
      </c>
      <c r="C465" s="4" t="s">
        <v>5</v>
      </c>
      <c r="D465" s="8" t="s">
        <v>1521</v>
      </c>
      <c r="E465" s="8" t="s">
        <v>599</v>
      </c>
      <c r="F465" s="8" t="s">
        <v>3244</v>
      </c>
      <c r="G465" s="10">
        <f>big_mac_raw_index3[[#This Row],[dollar_price]]/1</f>
        <v>6.3036415652426898</v>
      </c>
    </row>
    <row r="466" spans="1:7" x14ac:dyDescent="0.45">
      <c r="A466" s="3">
        <v>40179</v>
      </c>
      <c r="B466" s="4" t="s">
        <v>102</v>
      </c>
      <c r="C466" s="4" t="s">
        <v>103</v>
      </c>
      <c r="D466" s="8" t="s">
        <v>1506</v>
      </c>
      <c r="E466" s="8" t="s">
        <v>600</v>
      </c>
      <c r="F466" s="8" t="s">
        <v>3245</v>
      </c>
      <c r="G466" s="10">
        <f>big_mac_raw_index3[[#This Row],[dollar_price]]/1</f>
        <v>2.3553427023631901</v>
      </c>
    </row>
    <row r="467" spans="1:7" x14ac:dyDescent="0.45">
      <c r="A467" s="3">
        <v>40179</v>
      </c>
      <c r="B467" s="4" t="s">
        <v>105</v>
      </c>
      <c r="C467" s="4" t="s">
        <v>35</v>
      </c>
      <c r="D467" s="8" t="s">
        <v>1434</v>
      </c>
      <c r="E467" s="8" t="s">
        <v>601</v>
      </c>
      <c r="F467" s="8" t="s">
        <v>3246</v>
      </c>
      <c r="G467" s="10">
        <f>big_mac_raw_index3[[#This Row],[dollar_price]]/1</f>
        <v>2.112569790252</v>
      </c>
    </row>
    <row r="468" spans="1:7" x14ac:dyDescent="0.45">
      <c r="A468" s="3">
        <v>40179</v>
      </c>
      <c r="B468" s="4" t="s">
        <v>114</v>
      </c>
      <c r="C468" s="4" t="s">
        <v>36</v>
      </c>
      <c r="D468" s="8" t="s">
        <v>1620</v>
      </c>
      <c r="E468" s="8" t="s">
        <v>602</v>
      </c>
      <c r="F468" s="8" t="s">
        <v>3247</v>
      </c>
      <c r="G468" s="10">
        <f>big_mac_raw_index3[[#This Row],[dollar_price]]/1</f>
        <v>3.8316774609202802</v>
      </c>
    </row>
    <row r="469" spans="1:7" x14ac:dyDescent="0.45">
      <c r="A469" s="3">
        <v>40179</v>
      </c>
      <c r="B469" s="4" t="s">
        <v>132</v>
      </c>
      <c r="C469" s="4" t="s">
        <v>133</v>
      </c>
      <c r="D469" s="8" t="s">
        <v>1557</v>
      </c>
      <c r="E469" s="8" t="s">
        <v>568</v>
      </c>
      <c r="F469" s="8" t="s">
        <v>3248</v>
      </c>
      <c r="G469" s="10">
        <f>big_mac_raw_index3[[#This Row],[dollar_price]]/1</f>
        <v>2.9948271167982599</v>
      </c>
    </row>
    <row r="470" spans="1:7" x14ac:dyDescent="0.45">
      <c r="A470" s="3">
        <v>40179</v>
      </c>
      <c r="B470" s="4" t="s">
        <v>128</v>
      </c>
      <c r="C470" s="4" t="s">
        <v>37</v>
      </c>
      <c r="D470" s="8" t="s">
        <v>1621</v>
      </c>
      <c r="E470" s="8" t="s">
        <v>569</v>
      </c>
      <c r="F470" s="8" t="s">
        <v>3210</v>
      </c>
      <c r="G470" s="10">
        <f>big_mac_raw_index3[[#This Row],[dollar_price]]/1</f>
        <v>1.82767624020888</v>
      </c>
    </row>
    <row r="471" spans="1:7" x14ac:dyDescent="0.45">
      <c r="A471" s="3">
        <v>40179</v>
      </c>
      <c r="B471" s="4" t="s">
        <v>50</v>
      </c>
      <c r="C471" s="4" t="s">
        <v>39</v>
      </c>
      <c r="D471" s="8" t="s">
        <v>1636</v>
      </c>
      <c r="E471" s="8" t="s">
        <v>180</v>
      </c>
      <c r="F471" s="8" t="s">
        <v>2795</v>
      </c>
      <c r="G471" s="10">
        <f>big_mac_raw_index3[[#This Row],[dollar_price]]/1</f>
        <v>3.58</v>
      </c>
    </row>
    <row r="472" spans="1:7" x14ac:dyDescent="0.45">
      <c r="A472" s="3">
        <v>40179</v>
      </c>
      <c r="B472" s="4" t="s">
        <v>130</v>
      </c>
      <c r="C472" s="4" t="s">
        <v>38</v>
      </c>
      <c r="D472" s="8" t="s">
        <v>1637</v>
      </c>
      <c r="E472" s="8" t="s">
        <v>570</v>
      </c>
      <c r="F472" s="8" t="s">
        <v>3249</v>
      </c>
      <c r="G472" s="10">
        <f>big_mac_raw_index3[[#This Row],[dollar_price]]/1</f>
        <v>3.3232628398791499</v>
      </c>
    </row>
    <row r="473" spans="1:7" x14ac:dyDescent="0.45">
      <c r="A473" s="3">
        <v>40360</v>
      </c>
      <c r="B473" s="4" t="s">
        <v>56</v>
      </c>
      <c r="C473" s="4" t="s">
        <v>1</v>
      </c>
      <c r="D473" s="8" t="s">
        <v>1621</v>
      </c>
      <c r="E473" s="8" t="s">
        <v>603</v>
      </c>
      <c r="F473" s="8" t="s">
        <v>3250</v>
      </c>
      <c r="G473" s="10">
        <f>big_mac_raw_index3[[#This Row],[dollar_price]]/1</f>
        <v>3.5589450270098499</v>
      </c>
    </row>
    <row r="474" spans="1:7" x14ac:dyDescent="0.45">
      <c r="A474" s="3">
        <v>40360</v>
      </c>
      <c r="B474" s="4" t="s">
        <v>58</v>
      </c>
      <c r="C474" s="4" t="s">
        <v>2</v>
      </c>
      <c r="D474" s="8" t="s">
        <v>1496</v>
      </c>
      <c r="E474" s="8" t="s">
        <v>604</v>
      </c>
      <c r="F474" s="8" t="s">
        <v>3251</v>
      </c>
      <c r="G474" s="10">
        <f>big_mac_raw_index3[[#This Row],[dollar_price]]/1</f>
        <v>3.8369175002881502</v>
      </c>
    </row>
    <row r="475" spans="1:7" x14ac:dyDescent="0.45">
      <c r="A475" s="3">
        <v>40360</v>
      </c>
      <c r="B475" s="4" t="s">
        <v>60</v>
      </c>
      <c r="C475" s="4" t="s">
        <v>3</v>
      </c>
      <c r="D475" s="8" t="s">
        <v>1638</v>
      </c>
      <c r="E475" s="8" t="s">
        <v>605</v>
      </c>
      <c r="F475" s="8" t="s">
        <v>3252</v>
      </c>
      <c r="G475" s="10">
        <f>big_mac_raw_index3[[#This Row],[dollar_price]]/1</f>
        <v>4.9071804839573003</v>
      </c>
    </row>
    <row r="476" spans="1:7" x14ac:dyDescent="0.45">
      <c r="A476" s="3">
        <v>40360</v>
      </c>
      <c r="B476" s="4" t="s">
        <v>52</v>
      </c>
      <c r="C476" s="4" t="s">
        <v>14</v>
      </c>
      <c r="D476" s="8" t="s">
        <v>1583</v>
      </c>
      <c r="E476" s="8" t="s">
        <v>606</v>
      </c>
      <c r="F476" s="8" t="s">
        <v>3253</v>
      </c>
      <c r="G476" s="10">
        <f>big_mac_raw_index3[[#This Row],[dollar_price]]/1</f>
        <v>3.4835479999052499</v>
      </c>
    </row>
    <row r="477" spans="1:7" x14ac:dyDescent="0.45">
      <c r="A477" s="3">
        <v>40360</v>
      </c>
      <c r="B477" s="4" t="s">
        <v>63</v>
      </c>
      <c r="C477" s="4" t="s">
        <v>4</v>
      </c>
      <c r="D477" s="8" t="s">
        <v>1639</v>
      </c>
      <c r="E477" s="8" t="s">
        <v>607</v>
      </c>
      <c r="F477" s="8" t="s">
        <v>3254</v>
      </c>
      <c r="G477" s="10">
        <f>big_mac_raw_index3[[#This Row],[dollar_price]]/1</f>
        <v>4.0005756223917102</v>
      </c>
    </row>
    <row r="478" spans="1:7" x14ac:dyDescent="0.45">
      <c r="A478" s="3">
        <v>40360</v>
      </c>
      <c r="B478" s="4" t="s">
        <v>65</v>
      </c>
      <c r="C478" s="4" t="s">
        <v>6</v>
      </c>
      <c r="D478" s="8" t="s">
        <v>1603</v>
      </c>
      <c r="E478" s="8" t="s">
        <v>608</v>
      </c>
      <c r="F478" s="8" t="s">
        <v>3255</v>
      </c>
      <c r="G478" s="10">
        <f>big_mac_raw_index3[[#This Row],[dollar_price]]/1</f>
        <v>3.34192685954359</v>
      </c>
    </row>
    <row r="479" spans="1:7" x14ac:dyDescent="0.45">
      <c r="A479" s="3">
        <v>40360</v>
      </c>
      <c r="B479" s="4" t="s">
        <v>54</v>
      </c>
      <c r="C479" s="4" t="s">
        <v>7</v>
      </c>
      <c r="D479" s="8" t="s">
        <v>1640</v>
      </c>
      <c r="E479" s="8" t="s">
        <v>609</v>
      </c>
      <c r="F479" s="8" t="s">
        <v>3256</v>
      </c>
      <c r="G479" s="10">
        <f>big_mac_raw_index3[[#This Row],[dollar_price]]/1</f>
        <v>1.9477932387965</v>
      </c>
    </row>
    <row r="480" spans="1:7" x14ac:dyDescent="0.45">
      <c r="A480" s="3">
        <v>40360</v>
      </c>
      <c r="B480" s="4" t="s">
        <v>118</v>
      </c>
      <c r="C480" s="4" t="s">
        <v>8</v>
      </c>
      <c r="D480" s="8" t="s">
        <v>1625</v>
      </c>
      <c r="E480" s="8" t="s">
        <v>610</v>
      </c>
      <c r="F480" s="8" t="s">
        <v>3257</v>
      </c>
      <c r="G480" s="10">
        <f>big_mac_raw_index3[[#This Row],[dollar_price]]/1</f>
        <v>4.3886644009740703</v>
      </c>
    </row>
    <row r="481" spans="1:7" x14ac:dyDescent="0.45">
      <c r="A481" s="3">
        <v>40360</v>
      </c>
      <c r="B481" s="4" t="s">
        <v>120</v>
      </c>
      <c r="C481" s="4" t="s">
        <v>9</v>
      </c>
      <c r="D481" s="8" t="s">
        <v>42</v>
      </c>
      <c r="E481" s="8" t="s">
        <v>611</v>
      </c>
      <c r="F481" s="8" t="s">
        <v>3258</v>
      </c>
      <c r="G481" s="10">
        <f>big_mac_raw_index3[[#This Row],[dollar_price]]/1</f>
        <v>3.8305737241795401</v>
      </c>
    </row>
    <row r="482" spans="1:7" x14ac:dyDescent="0.45">
      <c r="A482" s="3">
        <v>40360</v>
      </c>
      <c r="B482" s="4" t="s">
        <v>68</v>
      </c>
      <c r="C482" s="4" t="s">
        <v>10</v>
      </c>
      <c r="D482" s="8" t="s">
        <v>1627</v>
      </c>
      <c r="E482" s="8" t="s">
        <v>612</v>
      </c>
      <c r="F482" s="8" t="s">
        <v>3259</v>
      </c>
      <c r="G482" s="10">
        <f>big_mac_raw_index3[[#This Row],[dollar_price]]/1</f>
        <v>3.4252263566205499</v>
      </c>
    </row>
    <row r="483" spans="1:7" x14ac:dyDescent="0.45">
      <c r="A483" s="3">
        <v>40360</v>
      </c>
      <c r="B483" s="4" t="s">
        <v>70</v>
      </c>
      <c r="C483" s="4" t="s">
        <v>11</v>
      </c>
      <c r="D483" s="8" t="s">
        <v>199</v>
      </c>
      <c r="E483" s="8" t="s">
        <v>613</v>
      </c>
      <c r="F483" s="8" t="s">
        <v>3260</v>
      </c>
      <c r="G483" s="10">
        <f>big_mac_raw_index3[[#This Row],[dollar_price]]/1</f>
        <v>4.9022558977578603</v>
      </c>
    </row>
    <row r="484" spans="1:7" x14ac:dyDescent="0.45">
      <c r="A484" s="3">
        <v>40360</v>
      </c>
      <c r="B484" s="4" t="s">
        <v>116</v>
      </c>
      <c r="C484" s="4" t="s">
        <v>12</v>
      </c>
      <c r="D484" s="8" t="s">
        <v>1590</v>
      </c>
      <c r="E484" s="8" t="s">
        <v>614</v>
      </c>
      <c r="F484" s="8" t="s">
        <v>3261</v>
      </c>
      <c r="G484" s="10">
        <f>big_mac_raw_index3[[#This Row],[dollar_price]]/1</f>
        <v>2.2811019477101202</v>
      </c>
    </row>
    <row r="485" spans="1:7" x14ac:dyDescent="0.45">
      <c r="A485" s="3">
        <v>40360</v>
      </c>
      <c r="B485" s="4" t="s">
        <v>51</v>
      </c>
      <c r="C485" s="4" t="s">
        <v>13</v>
      </c>
      <c r="D485" s="8" t="s">
        <v>1641</v>
      </c>
      <c r="E485" s="8" t="s">
        <v>615</v>
      </c>
      <c r="F485" s="8" t="s">
        <v>3262</v>
      </c>
      <c r="G485" s="10">
        <f>big_mac_raw_index3[[#This Row],[dollar_price]]/1</f>
        <v>4.3325238266431603</v>
      </c>
    </row>
    <row r="486" spans="1:7" x14ac:dyDescent="0.45">
      <c r="A486" s="3">
        <v>40360</v>
      </c>
      <c r="B486" s="4" t="s">
        <v>73</v>
      </c>
      <c r="C486" s="4" t="s">
        <v>15</v>
      </c>
      <c r="D486" s="8" t="s">
        <v>1630</v>
      </c>
      <c r="E486" s="8" t="s">
        <v>616</v>
      </c>
      <c r="F486" s="8" t="s">
        <v>3263</v>
      </c>
      <c r="G486" s="10">
        <f>big_mac_raw_index3[[#This Row],[dollar_price]]/1</f>
        <v>1.9037328599727299</v>
      </c>
    </row>
    <row r="487" spans="1:7" x14ac:dyDescent="0.45">
      <c r="A487" s="3">
        <v>40360</v>
      </c>
      <c r="B487" s="4" t="s">
        <v>75</v>
      </c>
      <c r="C487" s="4" t="s">
        <v>16</v>
      </c>
      <c r="D487" s="8" t="s">
        <v>1642</v>
      </c>
      <c r="E487" s="8" t="s">
        <v>617</v>
      </c>
      <c r="F487" s="8" t="s">
        <v>3264</v>
      </c>
      <c r="G487" s="10">
        <f>big_mac_raw_index3[[#This Row],[dollar_price]]/1</f>
        <v>3.33379661092544</v>
      </c>
    </row>
    <row r="488" spans="1:7" x14ac:dyDescent="0.45">
      <c r="A488" s="3">
        <v>40360</v>
      </c>
      <c r="B488" s="4" t="s">
        <v>77</v>
      </c>
      <c r="C488" s="4" t="s">
        <v>17</v>
      </c>
      <c r="D488" s="8" t="s">
        <v>1643</v>
      </c>
      <c r="E488" s="8" t="s">
        <v>618</v>
      </c>
      <c r="F488" s="8" t="s">
        <v>3265</v>
      </c>
      <c r="G488" s="10">
        <f>big_mac_raw_index3[[#This Row],[dollar_price]]/1</f>
        <v>2.5135164956416198</v>
      </c>
    </row>
    <row r="489" spans="1:7" x14ac:dyDescent="0.45">
      <c r="A489" s="3">
        <v>40360</v>
      </c>
      <c r="B489" s="4" t="s">
        <v>79</v>
      </c>
      <c r="C489" s="4" t="s">
        <v>19</v>
      </c>
      <c r="D489" s="8" t="s">
        <v>1631</v>
      </c>
      <c r="E489" s="8" t="s">
        <v>619</v>
      </c>
      <c r="F489" s="8" t="s">
        <v>3266</v>
      </c>
      <c r="G489" s="10">
        <f>big_mac_raw_index3[[#This Row],[dollar_price]]/1</f>
        <v>3.85820451073306</v>
      </c>
    </row>
    <row r="490" spans="1:7" x14ac:dyDescent="0.45">
      <c r="A490" s="3">
        <v>40360</v>
      </c>
      <c r="B490" s="4" t="s">
        <v>53</v>
      </c>
      <c r="C490" s="4" t="s">
        <v>20</v>
      </c>
      <c r="D490" s="8" t="s">
        <v>1610</v>
      </c>
      <c r="E490" s="8" t="s">
        <v>620</v>
      </c>
      <c r="F490" s="8" t="s">
        <v>3267</v>
      </c>
      <c r="G490" s="10">
        <f>big_mac_raw_index3[[#This Row],[dollar_price]]/1</f>
        <v>3.6705666437256301</v>
      </c>
    </row>
    <row r="491" spans="1:7" x14ac:dyDescent="0.45">
      <c r="A491" s="3">
        <v>40360</v>
      </c>
      <c r="B491" s="4" t="s">
        <v>82</v>
      </c>
      <c r="C491" s="4" t="s">
        <v>24</v>
      </c>
      <c r="D491" s="8" t="s">
        <v>1632</v>
      </c>
      <c r="E491" s="8" t="s">
        <v>621</v>
      </c>
      <c r="F491" s="8" t="s">
        <v>3268</v>
      </c>
      <c r="G491" s="10">
        <f>big_mac_raw_index3[[#This Row],[dollar_price]]/1</f>
        <v>2.1938696125719601</v>
      </c>
    </row>
    <row r="492" spans="1:7" x14ac:dyDescent="0.45">
      <c r="A492" s="3">
        <v>40360</v>
      </c>
      <c r="B492" s="4" t="s">
        <v>84</v>
      </c>
      <c r="C492" s="4" t="s">
        <v>23</v>
      </c>
      <c r="D492" s="8" t="s">
        <v>1570</v>
      </c>
      <c r="E492" s="8" t="s">
        <v>622</v>
      </c>
      <c r="F492" s="8" t="s">
        <v>3269</v>
      </c>
      <c r="G492" s="10">
        <f>big_mac_raw_index3[[#This Row],[dollar_price]]/1</f>
        <v>2.5035205758097301</v>
      </c>
    </row>
    <row r="493" spans="1:7" x14ac:dyDescent="0.45">
      <c r="A493" s="3">
        <v>40360</v>
      </c>
      <c r="B493" s="4" t="s">
        <v>86</v>
      </c>
      <c r="C493" s="4" t="s">
        <v>26</v>
      </c>
      <c r="D493" s="8" t="s">
        <v>1644</v>
      </c>
      <c r="E493" s="8" t="s">
        <v>623</v>
      </c>
      <c r="F493" s="8" t="s">
        <v>3270</v>
      </c>
      <c r="G493" s="10">
        <f>big_mac_raw_index3[[#This Row],[dollar_price]]/1</f>
        <v>3.5900000004308001</v>
      </c>
    </row>
    <row r="494" spans="1:7" x14ac:dyDescent="0.45">
      <c r="A494" s="3">
        <v>40360</v>
      </c>
      <c r="B494" s="4" t="s">
        <v>110</v>
      </c>
      <c r="C494" s="4" t="s">
        <v>25</v>
      </c>
      <c r="D494" s="8" t="s">
        <v>1645</v>
      </c>
      <c r="E494" s="8" t="s">
        <v>624</v>
      </c>
      <c r="F494" s="8" t="s">
        <v>3271</v>
      </c>
      <c r="G494" s="10">
        <f>big_mac_raw_index3[[#This Row],[dollar_price]]/1</f>
        <v>7.2043225935561299</v>
      </c>
    </row>
    <row r="495" spans="1:7" x14ac:dyDescent="0.45">
      <c r="A495" s="3">
        <v>40360</v>
      </c>
      <c r="B495" s="4" t="s">
        <v>122</v>
      </c>
      <c r="C495" s="4" t="s">
        <v>27</v>
      </c>
      <c r="D495" s="8" t="s">
        <v>1580</v>
      </c>
      <c r="E495" s="8" t="s">
        <v>625</v>
      </c>
      <c r="F495" s="8" t="s">
        <v>3272</v>
      </c>
      <c r="G495" s="10">
        <f>big_mac_raw_index3[[#This Row],[dollar_price]]/1</f>
        <v>2.4554223911137099</v>
      </c>
    </row>
    <row r="496" spans="1:7" x14ac:dyDescent="0.45">
      <c r="A496" s="3">
        <v>40360</v>
      </c>
      <c r="B496" s="4" t="s">
        <v>112</v>
      </c>
      <c r="C496" s="4" t="s">
        <v>28</v>
      </c>
      <c r="D496" s="8" t="s">
        <v>1493</v>
      </c>
      <c r="E496" s="8" t="s">
        <v>626</v>
      </c>
      <c r="F496" s="8" t="s">
        <v>3273</v>
      </c>
      <c r="G496" s="10">
        <f>big_mac_raw_index3[[#This Row],[dollar_price]]/1</f>
        <v>3.5366931918656102</v>
      </c>
    </row>
    <row r="497" spans="1:7" x14ac:dyDescent="0.45">
      <c r="A497" s="3">
        <v>40360</v>
      </c>
      <c r="B497" s="4" t="s">
        <v>108</v>
      </c>
      <c r="C497" s="4" t="s">
        <v>29</v>
      </c>
      <c r="D497" s="8" t="s">
        <v>1646</v>
      </c>
      <c r="E497" s="8" t="s">
        <v>627</v>
      </c>
      <c r="F497" s="8" t="s">
        <v>3274</v>
      </c>
      <c r="G497" s="10">
        <f>big_mac_raw_index3[[#This Row],[dollar_price]]/1</f>
        <v>2.1949644932214301</v>
      </c>
    </row>
    <row r="498" spans="1:7" x14ac:dyDescent="0.45">
      <c r="A498" s="3">
        <v>40360</v>
      </c>
      <c r="B498" s="4" t="s">
        <v>88</v>
      </c>
      <c r="C498" s="4" t="s">
        <v>30</v>
      </c>
      <c r="D498" s="8" t="s">
        <v>1647</v>
      </c>
      <c r="E498" s="8" t="s">
        <v>628</v>
      </c>
      <c r="F498" s="8" t="s">
        <v>3275</v>
      </c>
      <c r="G498" s="10">
        <f>big_mac_raw_index3[[#This Row],[dollar_price]]/1</f>
        <v>2.5962651318464798</v>
      </c>
    </row>
    <row r="499" spans="1:7" x14ac:dyDescent="0.45">
      <c r="A499" s="3">
        <v>40360</v>
      </c>
      <c r="B499" s="4" t="s">
        <v>90</v>
      </c>
      <c r="C499" s="4" t="s">
        <v>31</v>
      </c>
      <c r="D499" s="8" t="s">
        <v>1648</v>
      </c>
      <c r="E499" s="8" t="s">
        <v>629</v>
      </c>
      <c r="F499" s="8" t="s">
        <v>3276</v>
      </c>
      <c r="G499" s="10">
        <f>big_mac_raw_index3[[#This Row],[dollar_price]]/1</f>
        <v>2.3322082891938298</v>
      </c>
    </row>
    <row r="500" spans="1:7" x14ac:dyDescent="0.45">
      <c r="A500" s="3">
        <v>40360</v>
      </c>
      <c r="B500" s="4" t="s">
        <v>124</v>
      </c>
      <c r="C500" s="4" t="s">
        <v>32</v>
      </c>
      <c r="D500" s="8" t="s">
        <v>1493</v>
      </c>
      <c r="E500" s="8" t="s">
        <v>480</v>
      </c>
      <c r="F500" s="8" t="s">
        <v>3277</v>
      </c>
      <c r="G500" s="10">
        <f>big_mac_raw_index3[[#This Row],[dollar_price]]/1</f>
        <v>2.6663467050620602</v>
      </c>
    </row>
    <row r="501" spans="1:7" x14ac:dyDescent="0.45">
      <c r="A501" s="3">
        <v>40360</v>
      </c>
      <c r="B501" s="4" t="s">
        <v>92</v>
      </c>
      <c r="C501" s="4" t="s">
        <v>33</v>
      </c>
      <c r="D501" s="8" t="s">
        <v>1649</v>
      </c>
      <c r="E501" s="8" t="s">
        <v>630</v>
      </c>
      <c r="F501" s="8" t="s">
        <v>3278</v>
      </c>
      <c r="G501" s="10">
        <f>big_mac_raw_index3[[#This Row],[dollar_price]]/1</f>
        <v>3.0781545626546398</v>
      </c>
    </row>
    <row r="502" spans="1:7" x14ac:dyDescent="0.45">
      <c r="A502" s="3">
        <v>40360</v>
      </c>
      <c r="B502" s="4" t="s">
        <v>94</v>
      </c>
      <c r="C502" s="4" t="s">
        <v>41</v>
      </c>
      <c r="D502" s="8" t="s">
        <v>680</v>
      </c>
      <c r="E502" s="8" t="s">
        <v>631</v>
      </c>
      <c r="F502" s="8" t="s">
        <v>3279</v>
      </c>
      <c r="G502" s="10">
        <f>big_mac_raw_index3[[#This Row],[dollar_price]]/1</f>
        <v>2.4480859815564302</v>
      </c>
    </row>
    <row r="503" spans="1:7" x14ac:dyDescent="0.45">
      <c r="A503" s="3">
        <v>40360</v>
      </c>
      <c r="B503" s="4" t="s">
        <v>96</v>
      </c>
      <c r="C503" s="4" t="s">
        <v>21</v>
      </c>
      <c r="D503" s="8" t="s">
        <v>1618</v>
      </c>
      <c r="E503" s="8" t="s">
        <v>632</v>
      </c>
      <c r="F503" s="8" t="s">
        <v>3280</v>
      </c>
      <c r="G503" s="10">
        <f>big_mac_raw_index3[[#This Row],[dollar_price]]/1</f>
        <v>2.8228652081863101</v>
      </c>
    </row>
    <row r="504" spans="1:7" x14ac:dyDescent="0.45">
      <c r="A504" s="3">
        <v>40360</v>
      </c>
      <c r="B504" s="4" t="s">
        <v>126</v>
      </c>
      <c r="C504" s="4" t="s">
        <v>22</v>
      </c>
      <c r="D504" s="8" t="s">
        <v>1580</v>
      </c>
      <c r="E504" s="8" t="s">
        <v>633</v>
      </c>
      <c r="F504" s="8" t="s">
        <v>3281</v>
      </c>
      <c r="G504" s="10">
        <f>big_mac_raw_index3[[#This Row],[dollar_price]]/1</f>
        <v>1.8621148304145401</v>
      </c>
    </row>
    <row r="505" spans="1:7" x14ac:dyDescent="0.45">
      <c r="A505" s="3">
        <v>40360</v>
      </c>
      <c r="B505" s="4" t="s">
        <v>98</v>
      </c>
      <c r="C505" s="4" t="s">
        <v>34</v>
      </c>
      <c r="D505" s="8" t="s">
        <v>1650</v>
      </c>
      <c r="E505" s="8" t="s">
        <v>634</v>
      </c>
      <c r="F505" s="8" t="s">
        <v>3282</v>
      </c>
      <c r="G505" s="10">
        <f>big_mac_raw_index3[[#This Row],[dollar_price]]/1</f>
        <v>6.5640024140339497</v>
      </c>
    </row>
    <row r="506" spans="1:7" x14ac:dyDescent="0.45">
      <c r="A506" s="3">
        <v>40360</v>
      </c>
      <c r="B506" s="4" t="s">
        <v>100</v>
      </c>
      <c r="C506" s="4" t="s">
        <v>5</v>
      </c>
      <c r="D506" s="8" t="s">
        <v>1521</v>
      </c>
      <c r="E506" s="8" t="s">
        <v>635</v>
      </c>
      <c r="F506" s="8" t="s">
        <v>3283</v>
      </c>
      <c r="G506" s="10">
        <f>big_mac_raw_index3[[#This Row],[dollar_price]]/1</f>
        <v>6.1854689061236101</v>
      </c>
    </row>
    <row r="507" spans="1:7" x14ac:dyDescent="0.45">
      <c r="A507" s="3">
        <v>40360</v>
      </c>
      <c r="B507" s="4" t="s">
        <v>102</v>
      </c>
      <c r="C507" s="4" t="s">
        <v>103</v>
      </c>
      <c r="D507" s="8" t="s">
        <v>1506</v>
      </c>
      <c r="E507" s="8" t="s">
        <v>636</v>
      </c>
      <c r="F507" s="8" t="s">
        <v>3284</v>
      </c>
      <c r="G507" s="10">
        <f>big_mac_raw_index3[[#This Row],[dollar_price]]/1</f>
        <v>2.3360483406269998</v>
      </c>
    </row>
    <row r="508" spans="1:7" x14ac:dyDescent="0.45">
      <c r="A508" s="3">
        <v>40360</v>
      </c>
      <c r="B508" s="4" t="s">
        <v>105</v>
      </c>
      <c r="C508" s="4" t="s">
        <v>35</v>
      </c>
      <c r="D508" s="8" t="s">
        <v>1434</v>
      </c>
      <c r="E508" s="8" t="s">
        <v>637</v>
      </c>
      <c r="F508" s="8" t="s">
        <v>3285</v>
      </c>
      <c r="G508" s="10">
        <f>big_mac_raw_index3[[#This Row],[dollar_price]]/1</f>
        <v>2.1668472372697698</v>
      </c>
    </row>
    <row r="509" spans="1:7" x14ac:dyDescent="0.45">
      <c r="A509" s="3">
        <v>40360</v>
      </c>
      <c r="B509" s="4" t="s">
        <v>114</v>
      </c>
      <c r="C509" s="4" t="s">
        <v>36</v>
      </c>
      <c r="D509" s="8" t="s">
        <v>1651</v>
      </c>
      <c r="E509" s="8" t="s">
        <v>638</v>
      </c>
      <c r="F509" s="8" t="s">
        <v>3286</v>
      </c>
      <c r="G509" s="10">
        <f>big_mac_raw_index3[[#This Row],[dollar_price]]/1</f>
        <v>3.8906689334989899</v>
      </c>
    </row>
    <row r="510" spans="1:7" x14ac:dyDescent="0.45">
      <c r="A510" s="3">
        <v>40360</v>
      </c>
      <c r="B510" s="4" t="s">
        <v>132</v>
      </c>
      <c r="C510" s="4" t="s">
        <v>133</v>
      </c>
      <c r="D510" s="8" t="s">
        <v>1557</v>
      </c>
      <c r="E510" s="8" t="s">
        <v>490</v>
      </c>
      <c r="F510" s="8" t="s">
        <v>3287</v>
      </c>
      <c r="G510" s="10">
        <f>big_mac_raw_index3[[#This Row],[dollar_price]]/1</f>
        <v>2.9949494261949199</v>
      </c>
    </row>
    <row r="511" spans="1:7" x14ac:dyDescent="0.45">
      <c r="A511" s="3">
        <v>40360</v>
      </c>
      <c r="B511" s="4" t="s">
        <v>128</v>
      </c>
      <c r="C511" s="4" t="s">
        <v>37</v>
      </c>
      <c r="D511" s="8" t="s">
        <v>1422</v>
      </c>
      <c r="E511" s="8" t="s">
        <v>639</v>
      </c>
      <c r="F511" s="8" t="s">
        <v>3288</v>
      </c>
      <c r="G511" s="10">
        <f>big_mac_raw_index3[[#This Row],[dollar_price]]/1</f>
        <v>1.83567540194961</v>
      </c>
    </row>
    <row r="512" spans="1:7" x14ac:dyDescent="0.45">
      <c r="A512" s="3">
        <v>40360</v>
      </c>
      <c r="B512" s="4" t="s">
        <v>50</v>
      </c>
      <c r="C512" s="4" t="s">
        <v>39</v>
      </c>
      <c r="D512" s="8" t="s">
        <v>1652</v>
      </c>
      <c r="E512" s="8" t="s">
        <v>180</v>
      </c>
      <c r="F512" s="8" t="s">
        <v>2796</v>
      </c>
      <c r="G512" s="10">
        <f>big_mac_raw_index3[[#This Row],[dollar_price]]/1</f>
        <v>3.733333333</v>
      </c>
    </row>
    <row r="513" spans="1:7" x14ac:dyDescent="0.45">
      <c r="A513" s="3">
        <v>40360</v>
      </c>
      <c r="B513" s="4" t="s">
        <v>130</v>
      </c>
      <c r="C513" s="4" t="s">
        <v>38</v>
      </c>
      <c r="D513" s="8" t="s">
        <v>1653</v>
      </c>
      <c r="E513" s="8" t="s">
        <v>640</v>
      </c>
      <c r="F513" s="8" t="s">
        <v>3289</v>
      </c>
      <c r="G513" s="10">
        <f>big_mac_raw_index3[[#This Row],[dollar_price]]/1</f>
        <v>3.7440758293838901</v>
      </c>
    </row>
    <row r="514" spans="1:7" x14ac:dyDescent="0.45">
      <c r="A514" s="3">
        <v>40725</v>
      </c>
      <c r="B514" s="4" t="s">
        <v>56</v>
      </c>
      <c r="C514" s="4" t="s">
        <v>1</v>
      </c>
      <c r="D514" s="8" t="s">
        <v>1654</v>
      </c>
      <c r="E514" s="8" t="s">
        <v>641</v>
      </c>
      <c r="F514" s="8" t="s">
        <v>3290</v>
      </c>
      <c r="G514" s="10">
        <f>big_mac_raw_index3[[#This Row],[dollar_price]]/1</f>
        <v>4.8396854204476698</v>
      </c>
    </row>
    <row r="515" spans="1:7" x14ac:dyDescent="0.45">
      <c r="A515" s="3">
        <v>40725</v>
      </c>
      <c r="B515" s="4" t="s">
        <v>58</v>
      </c>
      <c r="C515" s="4" t="s">
        <v>2</v>
      </c>
      <c r="D515" s="8" t="s">
        <v>1655</v>
      </c>
      <c r="E515" s="8" t="s">
        <v>642</v>
      </c>
      <c r="F515" s="8" t="s">
        <v>3291</v>
      </c>
      <c r="G515" s="10">
        <f>big_mac_raw_index3[[#This Row],[dollar_price]]/1</f>
        <v>4.9437240014121704</v>
      </c>
    </row>
    <row r="516" spans="1:7" x14ac:dyDescent="0.45">
      <c r="A516" s="3">
        <v>40725</v>
      </c>
      <c r="B516" s="4" t="s">
        <v>60</v>
      </c>
      <c r="C516" s="4" t="s">
        <v>3</v>
      </c>
      <c r="D516" s="8" t="s">
        <v>1536</v>
      </c>
      <c r="E516" s="8" t="s">
        <v>643</v>
      </c>
      <c r="F516" s="8" t="s">
        <v>3292</v>
      </c>
      <c r="G516" s="10">
        <f>big_mac_raw_index3[[#This Row],[dollar_price]]/1</f>
        <v>6.1624286455630504</v>
      </c>
    </row>
    <row r="517" spans="1:7" x14ac:dyDescent="0.45">
      <c r="A517" s="3">
        <v>40725</v>
      </c>
      <c r="B517" s="4" t="s">
        <v>52</v>
      </c>
      <c r="C517" s="4" t="s">
        <v>14</v>
      </c>
      <c r="D517" s="8" t="s">
        <v>1656</v>
      </c>
      <c r="E517" s="8" t="s">
        <v>644</v>
      </c>
      <c r="F517" s="8" t="s">
        <v>3293</v>
      </c>
      <c r="G517" s="10">
        <f>big_mac_raw_index3[[#This Row],[dollar_price]]/1</f>
        <v>3.8916369997462699</v>
      </c>
    </row>
    <row r="518" spans="1:7" x14ac:dyDescent="0.45">
      <c r="A518" s="3">
        <v>40725</v>
      </c>
      <c r="B518" s="4" t="s">
        <v>63</v>
      </c>
      <c r="C518" s="4" t="s">
        <v>4</v>
      </c>
      <c r="D518" s="8" t="s">
        <v>1657</v>
      </c>
      <c r="E518" s="8" t="s">
        <v>645</v>
      </c>
      <c r="F518" s="8" t="s">
        <v>3294</v>
      </c>
      <c r="G518" s="10">
        <f>big_mac_raw_index3[[#This Row],[dollar_price]]/1</f>
        <v>5.00079293756938</v>
      </c>
    </row>
    <row r="519" spans="1:7" x14ac:dyDescent="0.45">
      <c r="A519" s="3">
        <v>40725</v>
      </c>
      <c r="B519" s="4" t="s">
        <v>65</v>
      </c>
      <c r="C519" s="4" t="s">
        <v>6</v>
      </c>
      <c r="D519" s="8" t="s">
        <v>1658</v>
      </c>
      <c r="E519" s="8" t="s">
        <v>646</v>
      </c>
      <c r="F519" s="8" t="s">
        <v>3295</v>
      </c>
      <c r="G519" s="10">
        <f>big_mac_raw_index3[[#This Row],[dollar_price]]/1</f>
        <v>3.9978390059427298</v>
      </c>
    </row>
    <row r="520" spans="1:7" x14ac:dyDescent="0.45">
      <c r="A520" s="3">
        <v>40725</v>
      </c>
      <c r="B520" s="4" t="s">
        <v>54</v>
      </c>
      <c r="C520" s="4" t="s">
        <v>7</v>
      </c>
      <c r="D520" s="8" t="s">
        <v>1659</v>
      </c>
      <c r="E520" s="8" t="s">
        <v>647</v>
      </c>
      <c r="F520" s="8" t="s">
        <v>3296</v>
      </c>
      <c r="G520" s="10">
        <f>big_mac_raw_index3[[#This Row],[dollar_price]]/1</f>
        <v>2.2730799069045799</v>
      </c>
    </row>
    <row r="521" spans="1:7" x14ac:dyDescent="0.45">
      <c r="A521" s="3">
        <v>40725</v>
      </c>
      <c r="B521" s="4" t="s">
        <v>118</v>
      </c>
      <c r="C521" s="4" t="s">
        <v>8</v>
      </c>
      <c r="D521" s="8" t="s">
        <v>1660</v>
      </c>
      <c r="E521" s="8" t="s">
        <v>648</v>
      </c>
      <c r="F521" s="8" t="s">
        <v>3297</v>
      </c>
      <c r="G521" s="10">
        <f>big_mac_raw_index3[[#This Row],[dollar_price]]/1</f>
        <v>4.7444224795255598</v>
      </c>
    </row>
    <row r="522" spans="1:7" x14ac:dyDescent="0.45">
      <c r="A522" s="3">
        <v>40725</v>
      </c>
      <c r="B522" s="4" t="s">
        <v>120</v>
      </c>
      <c r="C522" s="4" t="s">
        <v>9</v>
      </c>
      <c r="D522" s="8" t="s">
        <v>1626</v>
      </c>
      <c r="E522" s="8" t="s">
        <v>649</v>
      </c>
      <c r="F522" s="8" t="s">
        <v>3298</v>
      </c>
      <c r="G522" s="10">
        <f>big_mac_raw_index3[[#This Row],[dollar_price]]/1</f>
        <v>4.0650003470122202</v>
      </c>
    </row>
    <row r="523" spans="1:7" x14ac:dyDescent="0.45">
      <c r="A523" s="3">
        <v>40725</v>
      </c>
      <c r="B523" s="4" t="s">
        <v>68</v>
      </c>
      <c r="C523" s="4" t="s">
        <v>10</v>
      </c>
      <c r="D523" s="8" t="s">
        <v>1661</v>
      </c>
      <c r="E523" s="8" t="s">
        <v>650</v>
      </c>
      <c r="F523" s="8" t="s">
        <v>3299</v>
      </c>
      <c r="G523" s="10">
        <f>big_mac_raw_index3[[#This Row],[dollar_price]]/1</f>
        <v>4.0724008483189298</v>
      </c>
    </row>
    <row r="524" spans="1:7" x14ac:dyDescent="0.45">
      <c r="A524" s="3">
        <v>40725</v>
      </c>
      <c r="B524" s="4" t="s">
        <v>70</v>
      </c>
      <c r="C524" s="4" t="s">
        <v>11</v>
      </c>
      <c r="D524" s="8" t="s">
        <v>199</v>
      </c>
      <c r="E524" s="8" t="s">
        <v>651</v>
      </c>
      <c r="F524" s="8" t="s">
        <v>3300</v>
      </c>
      <c r="G524" s="10">
        <f>big_mac_raw_index3[[#This Row],[dollar_price]]/1</f>
        <v>5.48240340870837</v>
      </c>
    </row>
    <row r="525" spans="1:7" x14ac:dyDescent="0.45">
      <c r="A525" s="3">
        <v>40725</v>
      </c>
      <c r="B525" s="4" t="s">
        <v>116</v>
      </c>
      <c r="C525" s="4" t="s">
        <v>12</v>
      </c>
      <c r="D525" s="8" t="s">
        <v>1662</v>
      </c>
      <c r="E525" s="8" t="s">
        <v>652</v>
      </c>
      <c r="F525" s="8" t="s">
        <v>3301</v>
      </c>
      <c r="G525" s="10">
        <f>big_mac_raw_index3[[#This Row],[dollar_price]]/1</f>
        <v>2.3633009057363301</v>
      </c>
    </row>
    <row r="526" spans="1:7" x14ac:dyDescent="0.45">
      <c r="A526" s="3">
        <v>40725</v>
      </c>
      <c r="B526" s="4" t="s">
        <v>51</v>
      </c>
      <c r="C526" s="4" t="s">
        <v>13</v>
      </c>
      <c r="D526" s="8" t="s">
        <v>1663</v>
      </c>
      <c r="E526" s="8" t="s">
        <v>653</v>
      </c>
      <c r="F526" s="8" t="s">
        <v>3302</v>
      </c>
      <c r="G526" s="10">
        <f>big_mac_raw_index3[[#This Row],[dollar_price]]/1</f>
        <v>4.9284018358662403</v>
      </c>
    </row>
    <row r="527" spans="1:7" x14ac:dyDescent="0.45">
      <c r="A527" s="3">
        <v>40725</v>
      </c>
      <c r="B527" s="4" t="s">
        <v>73</v>
      </c>
      <c r="C527" s="4" t="s">
        <v>15</v>
      </c>
      <c r="D527" s="8" t="s">
        <v>1664</v>
      </c>
      <c r="E527" s="8" t="s">
        <v>654</v>
      </c>
      <c r="F527" s="8" t="s">
        <v>3303</v>
      </c>
      <c r="G527" s="10">
        <f>big_mac_raw_index3[[#This Row],[dollar_price]]/1</f>
        <v>1.93793475191868</v>
      </c>
    </row>
    <row r="528" spans="1:7" x14ac:dyDescent="0.45">
      <c r="A528" s="3">
        <v>40725</v>
      </c>
      <c r="B528" s="4" t="s">
        <v>75</v>
      </c>
      <c r="C528" s="4" t="s">
        <v>16</v>
      </c>
      <c r="D528" s="8" t="s">
        <v>1665</v>
      </c>
      <c r="E528" s="8" t="s">
        <v>655</v>
      </c>
      <c r="F528" s="8" t="s">
        <v>3304</v>
      </c>
      <c r="G528" s="10">
        <f>big_mac_raw_index3[[#This Row],[dollar_price]]/1</f>
        <v>4.0409969777596304</v>
      </c>
    </row>
    <row r="529" spans="1:7" x14ac:dyDescent="0.45">
      <c r="A529" s="3">
        <v>40725</v>
      </c>
      <c r="B529" s="4" t="s">
        <v>135</v>
      </c>
      <c r="C529" s="4" t="s">
        <v>18</v>
      </c>
      <c r="D529" s="8" t="s">
        <v>1666</v>
      </c>
      <c r="E529" s="8" t="s">
        <v>656</v>
      </c>
      <c r="F529" s="8" t="s">
        <v>3305</v>
      </c>
      <c r="G529" s="10">
        <f>big_mac_raw_index3[[#This Row],[dollar_price]]/1</f>
        <v>1.8918918918918901</v>
      </c>
    </row>
    <row r="530" spans="1:7" x14ac:dyDescent="0.45">
      <c r="A530" s="3">
        <v>40725</v>
      </c>
      <c r="B530" s="4" t="s">
        <v>77</v>
      </c>
      <c r="C530" s="4" t="s">
        <v>17</v>
      </c>
      <c r="D530" s="8" t="s">
        <v>1667</v>
      </c>
      <c r="E530" s="8" t="s">
        <v>657</v>
      </c>
      <c r="F530" s="8" t="s">
        <v>3306</v>
      </c>
      <c r="G530" s="10">
        <f>big_mac_raw_index3[[#This Row],[dollar_price]]/1</f>
        <v>2.6439047283820298</v>
      </c>
    </row>
    <row r="531" spans="1:7" x14ac:dyDescent="0.45">
      <c r="A531" s="3">
        <v>40725</v>
      </c>
      <c r="B531" s="4" t="s">
        <v>79</v>
      </c>
      <c r="C531" s="4" t="s">
        <v>19</v>
      </c>
      <c r="D531" s="8" t="s">
        <v>1668</v>
      </c>
      <c r="E531" s="8" t="s">
        <v>658</v>
      </c>
      <c r="F531" s="8" t="s">
        <v>3307</v>
      </c>
      <c r="G531" s="10">
        <f>big_mac_raw_index3[[#This Row],[dollar_price]]/1</f>
        <v>4.6718674247432697</v>
      </c>
    </row>
    <row r="532" spans="1:7" x14ac:dyDescent="0.45">
      <c r="A532" s="3">
        <v>40725</v>
      </c>
      <c r="B532" s="4" t="s">
        <v>53</v>
      </c>
      <c r="C532" s="4" t="s">
        <v>20</v>
      </c>
      <c r="D532" s="8" t="s">
        <v>1610</v>
      </c>
      <c r="E532" s="8" t="s">
        <v>659</v>
      </c>
      <c r="F532" s="8" t="s">
        <v>3308</v>
      </c>
      <c r="G532" s="10">
        <f>big_mac_raw_index3[[#This Row],[dollar_price]]/1</f>
        <v>4.0834556243220801</v>
      </c>
    </row>
    <row r="533" spans="1:7" x14ac:dyDescent="0.45">
      <c r="A533" s="3">
        <v>40725</v>
      </c>
      <c r="B533" s="4" t="s">
        <v>82</v>
      </c>
      <c r="C533" s="4" t="s">
        <v>24</v>
      </c>
      <c r="D533" s="8" t="s">
        <v>1669</v>
      </c>
      <c r="E533" s="8" t="s">
        <v>660</v>
      </c>
      <c r="F533" s="8" t="s">
        <v>3309</v>
      </c>
      <c r="G533" s="10">
        <f>big_mac_raw_index3[[#This Row],[dollar_price]]/1</f>
        <v>2.4217961654894098</v>
      </c>
    </row>
    <row r="534" spans="1:7" x14ac:dyDescent="0.45">
      <c r="A534" s="3">
        <v>40725</v>
      </c>
      <c r="B534" s="4" t="s">
        <v>84</v>
      </c>
      <c r="C534" s="4" t="s">
        <v>23</v>
      </c>
      <c r="D534" s="8" t="s">
        <v>1570</v>
      </c>
      <c r="E534" s="8" t="s">
        <v>661</v>
      </c>
      <c r="F534" s="8" t="s">
        <v>3310</v>
      </c>
      <c r="G534" s="10">
        <f>big_mac_raw_index3[[#This Row],[dollar_price]]/1</f>
        <v>2.7418974787395798</v>
      </c>
    </row>
    <row r="535" spans="1:7" x14ac:dyDescent="0.45">
      <c r="A535" s="3">
        <v>40725</v>
      </c>
      <c r="B535" s="4" t="s">
        <v>86</v>
      </c>
      <c r="C535" s="4" t="s">
        <v>26</v>
      </c>
      <c r="D535" s="8" t="s">
        <v>1670</v>
      </c>
      <c r="E535" s="8" t="s">
        <v>662</v>
      </c>
      <c r="F535" s="8" t="s">
        <v>3311</v>
      </c>
      <c r="G535" s="10">
        <f>big_mac_raw_index3[[#This Row],[dollar_price]]/1</f>
        <v>4.4115000006176102</v>
      </c>
    </row>
    <row r="536" spans="1:7" x14ac:dyDescent="0.45">
      <c r="A536" s="3">
        <v>40725</v>
      </c>
      <c r="B536" s="4" t="s">
        <v>110</v>
      </c>
      <c r="C536" s="4" t="s">
        <v>25</v>
      </c>
      <c r="D536" s="8" t="s">
        <v>1645</v>
      </c>
      <c r="E536" s="8" t="s">
        <v>663</v>
      </c>
      <c r="F536" s="8" t="s">
        <v>3312</v>
      </c>
      <c r="G536" s="10">
        <f>big_mac_raw_index3[[#This Row],[dollar_price]]/1</f>
        <v>8.3117075017777804</v>
      </c>
    </row>
    <row r="537" spans="1:7" x14ac:dyDescent="0.45">
      <c r="A537" s="3">
        <v>40725</v>
      </c>
      <c r="B537" s="4" t="s">
        <v>122</v>
      </c>
      <c r="C537" s="4" t="s">
        <v>27</v>
      </c>
      <c r="D537" s="8" t="s">
        <v>1671</v>
      </c>
      <c r="E537" s="8" t="s">
        <v>664</v>
      </c>
      <c r="F537" s="8" t="s">
        <v>3313</v>
      </c>
      <c r="G537" s="10">
        <f>big_mac_raw_index3[[#This Row],[dollar_price]]/1</f>
        <v>2.3757021251954402</v>
      </c>
    </row>
    <row r="538" spans="1:7" x14ac:dyDescent="0.45">
      <c r="A538" s="3">
        <v>40725</v>
      </c>
      <c r="B538" s="4" t="s">
        <v>112</v>
      </c>
      <c r="C538" s="4" t="s">
        <v>28</v>
      </c>
      <c r="D538" s="8" t="s">
        <v>1493</v>
      </c>
      <c r="E538" s="8" t="s">
        <v>665</v>
      </c>
      <c r="F538" s="8" t="s">
        <v>3314</v>
      </c>
      <c r="G538" s="10">
        <f>big_mac_raw_index3[[#This Row],[dollar_price]]/1</f>
        <v>3.6529680365296802</v>
      </c>
    </row>
    <row r="539" spans="1:7" x14ac:dyDescent="0.45">
      <c r="A539" s="3">
        <v>40725</v>
      </c>
      <c r="B539" s="4" t="s">
        <v>108</v>
      </c>
      <c r="C539" s="4" t="s">
        <v>29</v>
      </c>
      <c r="D539" s="8" t="s">
        <v>1672</v>
      </c>
      <c r="E539" s="8" t="s">
        <v>666</v>
      </c>
      <c r="F539" s="8" t="s">
        <v>3315</v>
      </c>
      <c r="G539" s="10">
        <f>big_mac_raw_index3[[#This Row],[dollar_price]]/1</f>
        <v>2.7823626503183201</v>
      </c>
    </row>
    <row r="540" spans="1:7" x14ac:dyDescent="0.45">
      <c r="A540" s="3">
        <v>40725</v>
      </c>
      <c r="B540" s="4" t="s">
        <v>88</v>
      </c>
      <c r="C540" s="4" t="s">
        <v>30</v>
      </c>
      <c r="D540" s="8" t="s">
        <v>1673</v>
      </c>
      <c r="E540" s="8" t="s">
        <v>667</v>
      </c>
      <c r="F540" s="8" t="s">
        <v>3316</v>
      </c>
      <c r="G540" s="10">
        <f>big_mac_raw_index3[[#This Row],[dollar_price]]/1</f>
        <v>3.0856693363844401</v>
      </c>
    </row>
    <row r="541" spans="1:7" x14ac:dyDescent="0.45">
      <c r="A541" s="3">
        <v>40725</v>
      </c>
      <c r="B541" s="4" t="s">
        <v>90</v>
      </c>
      <c r="C541" s="4" t="s">
        <v>31</v>
      </c>
      <c r="D541" s="8" t="s">
        <v>1506</v>
      </c>
      <c r="E541" s="8" t="s">
        <v>668</v>
      </c>
      <c r="F541" s="8" t="s">
        <v>3317</v>
      </c>
      <c r="G541" s="10">
        <f>big_mac_raw_index3[[#This Row],[dollar_price]]/1</f>
        <v>2.7024592379064898</v>
      </c>
    </row>
    <row r="542" spans="1:7" x14ac:dyDescent="0.45">
      <c r="A542" s="3">
        <v>40725</v>
      </c>
      <c r="B542" s="4" t="s">
        <v>124</v>
      </c>
      <c r="C542" s="4" t="s">
        <v>32</v>
      </c>
      <c r="D542" s="8" t="s">
        <v>1493</v>
      </c>
      <c r="E542" s="8" t="s">
        <v>304</v>
      </c>
      <c r="F542" s="8" t="s">
        <v>3239</v>
      </c>
      <c r="G542" s="10">
        <f>big_mac_raw_index3[[#This Row],[dollar_price]]/1</f>
        <v>2.6665244520292299</v>
      </c>
    </row>
    <row r="543" spans="1:7" x14ac:dyDescent="0.45">
      <c r="A543" s="3">
        <v>40725</v>
      </c>
      <c r="B543" s="4" t="s">
        <v>92</v>
      </c>
      <c r="C543" s="4" t="s">
        <v>33</v>
      </c>
      <c r="D543" s="8" t="s">
        <v>1674</v>
      </c>
      <c r="E543" s="8" t="s">
        <v>669</v>
      </c>
      <c r="F543" s="8" t="s">
        <v>3318</v>
      </c>
      <c r="G543" s="10">
        <f>big_mac_raw_index3[[#This Row],[dollar_price]]/1</f>
        <v>3.6535354790605199</v>
      </c>
    </row>
    <row r="544" spans="1:7" x14ac:dyDescent="0.45">
      <c r="A544" s="3">
        <v>40725</v>
      </c>
      <c r="B544" s="4" t="s">
        <v>94</v>
      </c>
      <c r="C544" s="4" t="s">
        <v>41</v>
      </c>
      <c r="D544" s="8" t="s">
        <v>719</v>
      </c>
      <c r="E544" s="8" t="s">
        <v>670</v>
      </c>
      <c r="F544" s="8" t="s">
        <v>3319</v>
      </c>
      <c r="G544" s="10">
        <f>big_mac_raw_index3[[#This Row],[dollar_price]]/1</f>
        <v>2.8734570865065701</v>
      </c>
    </row>
    <row r="545" spans="1:7" x14ac:dyDescent="0.45">
      <c r="A545" s="3">
        <v>40725</v>
      </c>
      <c r="B545" s="4" t="s">
        <v>96</v>
      </c>
      <c r="C545" s="4" t="s">
        <v>21</v>
      </c>
      <c r="D545" s="8" t="s">
        <v>1675</v>
      </c>
      <c r="E545" s="8" t="s">
        <v>671</v>
      </c>
      <c r="F545" s="8" t="s">
        <v>3320</v>
      </c>
      <c r="G545" s="10">
        <f>big_mac_raw_index3[[#This Row],[dollar_price]]/1</f>
        <v>3.50312440825601</v>
      </c>
    </row>
    <row r="546" spans="1:7" x14ac:dyDescent="0.45">
      <c r="A546" s="3">
        <v>40725</v>
      </c>
      <c r="B546" s="4" t="s">
        <v>126</v>
      </c>
      <c r="C546" s="4" t="s">
        <v>22</v>
      </c>
      <c r="D546" s="8" t="s">
        <v>1564</v>
      </c>
      <c r="E546" s="8" t="s">
        <v>672</v>
      </c>
      <c r="F546" s="8" t="s">
        <v>3321</v>
      </c>
      <c r="G546" s="10">
        <f>big_mac_raw_index3[[#This Row],[dollar_price]]/1</f>
        <v>2.55766156656771</v>
      </c>
    </row>
    <row r="547" spans="1:7" x14ac:dyDescent="0.45">
      <c r="A547" s="3">
        <v>40725</v>
      </c>
      <c r="B547" s="4" t="s">
        <v>98</v>
      </c>
      <c r="C547" s="4" t="s">
        <v>34</v>
      </c>
      <c r="D547" s="8" t="s">
        <v>1650</v>
      </c>
      <c r="E547" s="8" t="s">
        <v>673</v>
      </c>
      <c r="F547" s="8" t="s">
        <v>3322</v>
      </c>
      <c r="G547" s="10">
        <f>big_mac_raw_index3[[#This Row],[dollar_price]]/1</f>
        <v>7.6398535168581896</v>
      </c>
    </row>
    <row r="548" spans="1:7" x14ac:dyDescent="0.45">
      <c r="A548" s="3">
        <v>40725</v>
      </c>
      <c r="B548" s="4" t="s">
        <v>100</v>
      </c>
      <c r="C548" s="4" t="s">
        <v>5</v>
      </c>
      <c r="D548" s="8" t="s">
        <v>1521</v>
      </c>
      <c r="E548" s="8" t="s">
        <v>674</v>
      </c>
      <c r="F548" s="8" t="s">
        <v>3323</v>
      </c>
      <c r="G548" s="10">
        <f>big_mac_raw_index3[[#This Row],[dollar_price]]/1</f>
        <v>8.0630155678223705</v>
      </c>
    </row>
    <row r="549" spans="1:7" x14ac:dyDescent="0.45">
      <c r="A549" s="3">
        <v>40725</v>
      </c>
      <c r="B549" s="4" t="s">
        <v>102</v>
      </c>
      <c r="C549" s="4" t="s">
        <v>103</v>
      </c>
      <c r="D549" s="8" t="s">
        <v>1506</v>
      </c>
      <c r="E549" s="8" t="s">
        <v>675</v>
      </c>
      <c r="F549" s="8" t="s">
        <v>3324</v>
      </c>
      <c r="G549" s="10">
        <f>big_mac_raw_index3[[#This Row],[dollar_price]]/1</f>
        <v>2.6010959284178399</v>
      </c>
    </row>
    <row r="550" spans="1:7" x14ac:dyDescent="0.45">
      <c r="A550" s="3">
        <v>40725</v>
      </c>
      <c r="B550" s="4" t="s">
        <v>105</v>
      </c>
      <c r="C550" s="4" t="s">
        <v>35</v>
      </c>
      <c r="D550" s="8" t="s">
        <v>1434</v>
      </c>
      <c r="E550" s="8" t="s">
        <v>676</v>
      </c>
      <c r="F550" s="8" t="s">
        <v>3325</v>
      </c>
      <c r="G550" s="10">
        <f>big_mac_raw_index3[[#This Row],[dollar_price]]/1</f>
        <v>2.3529411764705901</v>
      </c>
    </row>
    <row r="551" spans="1:7" x14ac:dyDescent="0.45">
      <c r="A551" s="3">
        <v>40725</v>
      </c>
      <c r="B551" s="4" t="s">
        <v>114</v>
      </c>
      <c r="C551" s="4" t="s">
        <v>36</v>
      </c>
      <c r="D551" s="8" t="s">
        <v>1521</v>
      </c>
      <c r="E551" s="8" t="s">
        <v>677</v>
      </c>
      <c r="F551" s="8" t="s">
        <v>3326</v>
      </c>
      <c r="G551" s="10">
        <f>big_mac_raw_index3[[#This Row],[dollar_price]]/1</f>
        <v>3.7728182952665601</v>
      </c>
    </row>
    <row r="552" spans="1:7" x14ac:dyDescent="0.45">
      <c r="A552" s="3">
        <v>40725</v>
      </c>
      <c r="B552" s="4" t="s">
        <v>132</v>
      </c>
      <c r="C552" s="4" t="s">
        <v>133</v>
      </c>
      <c r="D552" s="8" t="s">
        <v>1460</v>
      </c>
      <c r="E552" s="8" t="s">
        <v>678</v>
      </c>
      <c r="F552" s="8" t="s">
        <v>3327</v>
      </c>
      <c r="G552" s="10">
        <f>big_mac_raw_index3[[#This Row],[dollar_price]]/1</f>
        <v>3.2670396536938</v>
      </c>
    </row>
    <row r="553" spans="1:7" x14ac:dyDescent="0.45">
      <c r="A553" s="3">
        <v>40725</v>
      </c>
      <c r="B553" s="4" t="s">
        <v>128</v>
      </c>
      <c r="C553" s="4" t="s">
        <v>37</v>
      </c>
      <c r="D553" s="8" t="s">
        <v>1676</v>
      </c>
      <c r="E553" s="8" t="s">
        <v>679</v>
      </c>
      <c r="F553" s="8" t="s">
        <v>3328</v>
      </c>
      <c r="G553" s="10">
        <f>big_mac_raw_index3[[#This Row],[dollar_price]]/1</f>
        <v>2.0640480360270201</v>
      </c>
    </row>
    <row r="554" spans="1:7" x14ac:dyDescent="0.45">
      <c r="A554" s="3">
        <v>40725</v>
      </c>
      <c r="B554" s="4" t="s">
        <v>50</v>
      </c>
      <c r="C554" s="4" t="s">
        <v>39</v>
      </c>
      <c r="D554" s="8" t="s">
        <v>1677</v>
      </c>
      <c r="E554" s="8" t="s">
        <v>180</v>
      </c>
      <c r="F554" s="8" t="s">
        <v>2797</v>
      </c>
      <c r="G554" s="10">
        <f>big_mac_raw_index3[[#This Row],[dollar_price]]/1</f>
        <v>4.0650000000000004</v>
      </c>
    </row>
    <row r="555" spans="1:7" x14ac:dyDescent="0.45">
      <c r="A555" s="3">
        <v>40725</v>
      </c>
      <c r="B555" s="4" t="s">
        <v>130</v>
      </c>
      <c r="C555" s="4" t="s">
        <v>38</v>
      </c>
      <c r="D555" s="8" t="s">
        <v>1678</v>
      </c>
      <c r="E555" s="8" t="s">
        <v>680</v>
      </c>
      <c r="F555" s="8" t="s">
        <v>3329</v>
      </c>
      <c r="G555" s="10">
        <f>big_mac_raw_index3[[#This Row],[dollar_price]]/1</f>
        <v>4.8780487804878101</v>
      </c>
    </row>
    <row r="556" spans="1:7" x14ac:dyDescent="0.45">
      <c r="A556" s="3">
        <v>40909</v>
      </c>
      <c r="B556" s="4" t="s">
        <v>56</v>
      </c>
      <c r="C556" s="4" t="s">
        <v>1</v>
      </c>
      <c r="D556" s="8" t="s">
        <v>1654</v>
      </c>
      <c r="E556" s="8" t="s">
        <v>681</v>
      </c>
      <c r="F556" s="8" t="s">
        <v>3330</v>
      </c>
      <c r="G556" s="10">
        <f>big_mac_raw_index3[[#This Row],[dollar_price]]/1</f>
        <v>4.6366060044047801</v>
      </c>
    </row>
    <row r="557" spans="1:7" x14ac:dyDescent="0.45">
      <c r="A557" s="3">
        <v>40909</v>
      </c>
      <c r="B557" s="4" t="s">
        <v>58</v>
      </c>
      <c r="C557" s="4" t="s">
        <v>2</v>
      </c>
      <c r="D557" s="8" t="s">
        <v>1679</v>
      </c>
      <c r="E557" s="8" t="s">
        <v>682</v>
      </c>
      <c r="F557" s="8" t="s">
        <v>3331</v>
      </c>
      <c r="G557" s="10">
        <f>big_mac_raw_index3[[#This Row],[dollar_price]]/1</f>
        <v>4.9365600000424497</v>
      </c>
    </row>
    <row r="558" spans="1:7" x14ac:dyDescent="0.45">
      <c r="A558" s="3">
        <v>40909</v>
      </c>
      <c r="B558" s="4" t="s">
        <v>60</v>
      </c>
      <c r="C558" s="4" t="s">
        <v>3</v>
      </c>
      <c r="D558" s="8" t="s">
        <v>1680</v>
      </c>
      <c r="E558" s="8" t="s">
        <v>683</v>
      </c>
      <c r="F558" s="8" t="s">
        <v>3332</v>
      </c>
      <c r="G558" s="10">
        <f>big_mac_raw_index3[[#This Row],[dollar_price]]/1</f>
        <v>5.6786703601108002</v>
      </c>
    </row>
    <row r="559" spans="1:7" x14ac:dyDescent="0.45">
      <c r="A559" s="3">
        <v>40909</v>
      </c>
      <c r="B559" s="4" t="s">
        <v>52</v>
      </c>
      <c r="C559" s="4" t="s">
        <v>14</v>
      </c>
      <c r="D559" s="8" t="s">
        <v>1468</v>
      </c>
      <c r="E559" s="8" t="s">
        <v>684</v>
      </c>
      <c r="F559" s="8" t="s">
        <v>3333</v>
      </c>
      <c r="G559" s="10">
        <f>big_mac_raw_index3[[#This Row],[dollar_price]]/1</f>
        <v>3.8233950017721399</v>
      </c>
    </row>
    <row r="560" spans="1:7" x14ac:dyDescent="0.45">
      <c r="A560" s="3">
        <v>40909</v>
      </c>
      <c r="B560" s="4" t="s">
        <v>63</v>
      </c>
      <c r="C560" s="4" t="s">
        <v>4</v>
      </c>
      <c r="D560" s="8" t="s">
        <v>1657</v>
      </c>
      <c r="E560" s="8" t="s">
        <v>685</v>
      </c>
      <c r="F560" s="8" t="s">
        <v>3334</v>
      </c>
      <c r="G560" s="10">
        <f>big_mac_raw_index3[[#This Row],[dollar_price]]/1</f>
        <v>4.6329399089083703</v>
      </c>
    </row>
    <row r="561" spans="1:7" x14ac:dyDescent="0.45">
      <c r="A561" s="3">
        <v>40909</v>
      </c>
      <c r="B561" s="4" t="s">
        <v>65</v>
      </c>
      <c r="C561" s="4" t="s">
        <v>6</v>
      </c>
      <c r="D561" s="8" t="s">
        <v>1626</v>
      </c>
      <c r="E561" s="8" t="s">
        <v>686</v>
      </c>
      <c r="F561" s="8" t="s">
        <v>3335</v>
      </c>
      <c r="G561" s="10">
        <f>big_mac_raw_index3[[#This Row],[dollar_price]]/1</f>
        <v>4.0509831044363196</v>
      </c>
    </row>
    <row r="562" spans="1:7" x14ac:dyDescent="0.45">
      <c r="A562" s="3">
        <v>40909</v>
      </c>
      <c r="B562" s="4" t="s">
        <v>54</v>
      </c>
      <c r="C562" s="4" t="s">
        <v>7</v>
      </c>
      <c r="D562" s="8" t="s">
        <v>1681</v>
      </c>
      <c r="E562" s="8" t="s">
        <v>687</v>
      </c>
      <c r="F562" s="8" t="s">
        <v>3336</v>
      </c>
      <c r="G562" s="10">
        <f>big_mac_raw_index3[[#This Row],[dollar_price]]/1</f>
        <v>2.4384450954002101</v>
      </c>
    </row>
    <row r="563" spans="1:7" x14ac:dyDescent="0.45">
      <c r="A563" s="3">
        <v>40909</v>
      </c>
      <c r="B563" s="4" t="s">
        <v>118</v>
      </c>
      <c r="C563" s="4" t="s">
        <v>8</v>
      </c>
      <c r="D563" s="8" t="s">
        <v>1660</v>
      </c>
      <c r="E563" s="8" t="s">
        <v>688</v>
      </c>
      <c r="F563" s="8" t="s">
        <v>3337</v>
      </c>
      <c r="G563" s="10">
        <f>big_mac_raw_index3[[#This Row],[dollar_price]]/1</f>
        <v>4.5352698215587299</v>
      </c>
    </row>
    <row r="564" spans="1:7" x14ac:dyDescent="0.45">
      <c r="A564" s="3">
        <v>40909</v>
      </c>
      <c r="B564" s="4" t="s">
        <v>120</v>
      </c>
      <c r="C564" s="4" t="s">
        <v>9</v>
      </c>
      <c r="D564" s="8" t="s">
        <v>1626</v>
      </c>
      <c r="E564" s="8" t="s">
        <v>689</v>
      </c>
      <c r="F564" s="8" t="s">
        <v>3338</v>
      </c>
      <c r="G564" s="10">
        <f>big_mac_raw_index3[[#This Row],[dollar_price]]/1</f>
        <v>4.0232366448168904</v>
      </c>
    </row>
    <row r="565" spans="1:7" x14ac:dyDescent="0.45">
      <c r="A565" s="3">
        <v>40909</v>
      </c>
      <c r="B565" s="4" t="s">
        <v>68</v>
      </c>
      <c r="C565" s="4" t="s">
        <v>10</v>
      </c>
      <c r="D565" s="8" t="s">
        <v>1682</v>
      </c>
      <c r="E565" s="8" t="s">
        <v>690</v>
      </c>
      <c r="F565" s="8" t="s">
        <v>3339</v>
      </c>
      <c r="G565" s="10">
        <f>big_mac_raw_index3[[#This Row],[dollar_price]]/1</f>
        <v>3.4480134149425399</v>
      </c>
    </row>
    <row r="566" spans="1:7" x14ac:dyDescent="0.45">
      <c r="A566" s="3">
        <v>40909</v>
      </c>
      <c r="B566" s="4" t="s">
        <v>70</v>
      </c>
      <c r="C566" s="4" t="s">
        <v>11</v>
      </c>
      <c r="D566" s="8" t="s">
        <v>1683</v>
      </c>
      <c r="E566" s="8" t="s">
        <v>691</v>
      </c>
      <c r="F566" s="8" t="s">
        <v>3340</v>
      </c>
      <c r="G566" s="10">
        <f>big_mac_raw_index3[[#This Row],[dollar_price]]/1</f>
        <v>5.3741885401827201</v>
      </c>
    </row>
    <row r="567" spans="1:7" x14ac:dyDescent="0.45">
      <c r="A567" s="3">
        <v>40909</v>
      </c>
      <c r="B567" s="4" t="s">
        <v>116</v>
      </c>
      <c r="C567" s="4" t="s">
        <v>12</v>
      </c>
      <c r="D567" s="8" t="s">
        <v>1568</v>
      </c>
      <c r="E567" s="8" t="s">
        <v>692</v>
      </c>
      <c r="F567" s="8" t="s">
        <v>3341</v>
      </c>
      <c r="G567" s="10">
        <f>big_mac_raw_index3[[#This Row],[dollar_price]]/1</f>
        <v>2.56750041411297</v>
      </c>
    </row>
    <row r="568" spans="1:7" x14ac:dyDescent="0.45">
      <c r="A568" s="3">
        <v>40909</v>
      </c>
      <c r="B568" s="4" t="s">
        <v>51</v>
      </c>
      <c r="C568" s="4" t="s">
        <v>13</v>
      </c>
      <c r="D568" s="8" t="s">
        <v>1684</v>
      </c>
      <c r="E568" s="8" t="s">
        <v>693</v>
      </c>
      <c r="F568" s="8" t="s">
        <v>3342</v>
      </c>
      <c r="G568" s="10">
        <f>big_mac_raw_index3[[#This Row],[dollar_price]]/1</f>
        <v>4.4307047746443304</v>
      </c>
    </row>
    <row r="569" spans="1:7" x14ac:dyDescent="0.45">
      <c r="A569" s="3">
        <v>40909</v>
      </c>
      <c r="B569" s="4" t="s">
        <v>73</v>
      </c>
      <c r="C569" s="4" t="s">
        <v>15</v>
      </c>
      <c r="D569" s="8" t="s">
        <v>1676</v>
      </c>
      <c r="E569" s="8" t="s">
        <v>694</v>
      </c>
      <c r="F569" s="8" t="s">
        <v>3343</v>
      </c>
      <c r="G569" s="10">
        <f>big_mac_raw_index3[[#This Row],[dollar_price]]/1</f>
        <v>2.1242766194390601</v>
      </c>
    </row>
    <row r="570" spans="1:7" x14ac:dyDescent="0.45">
      <c r="A570" s="3">
        <v>40909</v>
      </c>
      <c r="B570" s="4" t="s">
        <v>75</v>
      </c>
      <c r="C570" s="4" t="s">
        <v>16</v>
      </c>
      <c r="D570" s="8" t="s">
        <v>1685</v>
      </c>
      <c r="E570" s="8" t="s">
        <v>695</v>
      </c>
      <c r="F570" s="8" t="s">
        <v>3344</v>
      </c>
      <c r="G570" s="10">
        <f>big_mac_raw_index3[[#This Row],[dollar_price]]/1</f>
        <v>2.6252140617861399</v>
      </c>
    </row>
    <row r="571" spans="1:7" x14ac:dyDescent="0.45">
      <c r="A571" s="3">
        <v>40909</v>
      </c>
      <c r="B571" s="4" t="s">
        <v>135</v>
      </c>
      <c r="C571" s="4" t="s">
        <v>18</v>
      </c>
      <c r="D571" s="8" t="s">
        <v>1666</v>
      </c>
      <c r="E571" s="8" t="s">
        <v>696</v>
      </c>
      <c r="F571" s="8" t="s">
        <v>3345</v>
      </c>
      <c r="G571" s="10">
        <f>big_mac_raw_index3[[#This Row],[dollar_price]]/1</f>
        <v>1.6183412002697199</v>
      </c>
    </row>
    <row r="572" spans="1:7" x14ac:dyDescent="0.45">
      <c r="A572" s="3">
        <v>40909</v>
      </c>
      <c r="B572" s="4" t="s">
        <v>77</v>
      </c>
      <c r="C572" s="4" t="s">
        <v>17</v>
      </c>
      <c r="D572" s="8" t="s">
        <v>1667</v>
      </c>
      <c r="E572" s="8" t="s">
        <v>697</v>
      </c>
      <c r="F572" s="8" t="s">
        <v>3346</v>
      </c>
      <c r="G572" s="10">
        <f>big_mac_raw_index3[[#This Row],[dollar_price]]/1</f>
        <v>2.4600436681222702</v>
      </c>
    </row>
    <row r="573" spans="1:7" x14ac:dyDescent="0.45">
      <c r="A573" s="3">
        <v>40909</v>
      </c>
      <c r="B573" s="4" t="s">
        <v>79</v>
      </c>
      <c r="C573" s="4" t="s">
        <v>19</v>
      </c>
      <c r="D573" s="8" t="s">
        <v>1668</v>
      </c>
      <c r="E573" s="8" t="s">
        <v>698</v>
      </c>
      <c r="F573" s="8" t="s">
        <v>3347</v>
      </c>
      <c r="G573" s="10">
        <f>big_mac_raw_index3[[#This Row],[dollar_price]]/1</f>
        <v>4.1314797973236299</v>
      </c>
    </row>
    <row r="574" spans="1:7" x14ac:dyDescent="0.45">
      <c r="A574" s="3">
        <v>40909</v>
      </c>
      <c r="B574" s="4" t="s">
        <v>53</v>
      </c>
      <c r="C574" s="4" t="s">
        <v>20</v>
      </c>
      <c r="D574" s="8" t="s">
        <v>1610</v>
      </c>
      <c r="E574" s="8" t="s">
        <v>699</v>
      </c>
      <c r="F574" s="8" t="s">
        <v>3348</v>
      </c>
      <c r="G574" s="10">
        <f>big_mac_raw_index3[[#This Row],[dollar_price]]/1</f>
        <v>4.1601664066562698</v>
      </c>
    </row>
    <row r="575" spans="1:7" x14ac:dyDescent="0.45">
      <c r="A575" s="3">
        <v>40909</v>
      </c>
      <c r="B575" s="4" t="s">
        <v>82</v>
      </c>
      <c r="C575" s="4" t="s">
        <v>24</v>
      </c>
      <c r="D575" s="8" t="s">
        <v>1686</v>
      </c>
      <c r="E575" s="8" t="s">
        <v>700</v>
      </c>
      <c r="F575" s="8" t="s">
        <v>3349</v>
      </c>
      <c r="G575" s="10">
        <f>big_mac_raw_index3[[#This Row],[dollar_price]]/1</f>
        <v>2.3410998391489199</v>
      </c>
    </row>
    <row r="576" spans="1:7" x14ac:dyDescent="0.45">
      <c r="A576" s="3">
        <v>40909</v>
      </c>
      <c r="B576" s="4" t="s">
        <v>84</v>
      </c>
      <c r="C576" s="4" t="s">
        <v>23</v>
      </c>
      <c r="D576" s="8" t="s">
        <v>1687</v>
      </c>
      <c r="E576" s="8" t="s">
        <v>701</v>
      </c>
      <c r="F576" s="8" t="s">
        <v>3350</v>
      </c>
      <c r="G576" s="10">
        <f>big_mac_raw_index3[[#This Row],[dollar_price]]/1</f>
        <v>2.7038087164946898</v>
      </c>
    </row>
    <row r="577" spans="1:7" x14ac:dyDescent="0.45">
      <c r="A577" s="3">
        <v>40909</v>
      </c>
      <c r="B577" s="4" t="s">
        <v>86</v>
      </c>
      <c r="C577" s="4" t="s">
        <v>26</v>
      </c>
      <c r="D577" s="8" t="s">
        <v>1670</v>
      </c>
      <c r="E577" s="8" t="s">
        <v>702</v>
      </c>
      <c r="F577" s="8" t="s">
        <v>3351</v>
      </c>
      <c r="G577" s="10">
        <f>big_mac_raw_index3[[#This Row],[dollar_price]]/1</f>
        <v>4.0476150000040496</v>
      </c>
    </row>
    <row r="578" spans="1:7" x14ac:dyDescent="0.45">
      <c r="A578" s="3">
        <v>40909</v>
      </c>
      <c r="B578" s="4" t="s">
        <v>110</v>
      </c>
      <c r="C578" s="4" t="s">
        <v>25</v>
      </c>
      <c r="D578" s="8" t="s">
        <v>1480</v>
      </c>
      <c r="E578" s="8" t="s">
        <v>703</v>
      </c>
      <c r="F578" s="8" t="s">
        <v>3352</v>
      </c>
      <c r="G578" s="10">
        <f>big_mac_raw_index3[[#This Row],[dollar_price]]/1</f>
        <v>6.7881918574810802</v>
      </c>
    </row>
    <row r="579" spans="1:7" x14ac:dyDescent="0.45">
      <c r="A579" s="3">
        <v>40909</v>
      </c>
      <c r="B579" s="4" t="s">
        <v>122</v>
      </c>
      <c r="C579" s="4" t="s">
        <v>27</v>
      </c>
      <c r="D579" s="8" t="s">
        <v>1688</v>
      </c>
      <c r="E579" s="8" t="s">
        <v>704</v>
      </c>
      <c r="F579" s="8" t="s">
        <v>3353</v>
      </c>
      <c r="G579" s="10">
        <f>big_mac_raw_index3[[#This Row],[dollar_price]]/1</f>
        <v>2.88728484175458</v>
      </c>
    </row>
    <row r="580" spans="1:7" x14ac:dyDescent="0.45">
      <c r="A580" s="3">
        <v>40909</v>
      </c>
      <c r="B580" s="4" t="s">
        <v>112</v>
      </c>
      <c r="C580" s="4" t="s">
        <v>28</v>
      </c>
      <c r="D580" s="8" t="s">
        <v>1493</v>
      </c>
      <c r="E580" s="8" t="s">
        <v>705</v>
      </c>
      <c r="F580" s="8" t="s">
        <v>3354</v>
      </c>
      <c r="G580" s="10">
        <f>big_mac_raw_index3[[#This Row],[dollar_price]]/1</f>
        <v>3.71402042711235</v>
      </c>
    </row>
    <row r="581" spans="1:7" x14ac:dyDescent="0.45">
      <c r="A581" s="3">
        <v>40909</v>
      </c>
      <c r="B581" s="4" t="s">
        <v>108</v>
      </c>
      <c r="C581" s="4" t="s">
        <v>29</v>
      </c>
      <c r="D581" s="8" t="s">
        <v>1672</v>
      </c>
      <c r="E581" s="8" t="s">
        <v>706</v>
      </c>
      <c r="F581" s="8" t="s">
        <v>3355</v>
      </c>
      <c r="G581" s="10">
        <f>big_mac_raw_index3[[#This Row],[dollar_price]]/1</f>
        <v>2.6815134643790501</v>
      </c>
    </row>
    <row r="582" spans="1:7" x14ac:dyDescent="0.45">
      <c r="A582" s="3">
        <v>40909</v>
      </c>
      <c r="B582" s="4" t="s">
        <v>88</v>
      </c>
      <c r="C582" s="4" t="s">
        <v>30</v>
      </c>
      <c r="D582" s="8" t="s">
        <v>1689</v>
      </c>
      <c r="E582" s="8" t="s">
        <v>707</v>
      </c>
      <c r="F582" s="8" t="s">
        <v>3356</v>
      </c>
      <c r="G582" s="10">
        <f>big_mac_raw_index3[[#This Row],[dollar_price]]/1</f>
        <v>2.5848968171682598</v>
      </c>
    </row>
    <row r="583" spans="1:7" x14ac:dyDescent="0.45">
      <c r="A583" s="3">
        <v>40909</v>
      </c>
      <c r="B583" s="4" t="s">
        <v>90</v>
      </c>
      <c r="C583" s="4" t="s">
        <v>31</v>
      </c>
      <c r="D583" s="8" t="s">
        <v>1690</v>
      </c>
      <c r="E583" s="8" t="s">
        <v>708</v>
      </c>
      <c r="F583" s="8" t="s">
        <v>3357</v>
      </c>
      <c r="G583" s="10">
        <f>big_mac_raw_index3[[#This Row],[dollar_price]]/1</f>
        <v>2.5496312477769401</v>
      </c>
    </row>
    <row r="584" spans="1:7" x14ac:dyDescent="0.45">
      <c r="A584" s="3">
        <v>40909</v>
      </c>
      <c r="B584" s="4" t="s">
        <v>124</v>
      </c>
      <c r="C584" s="4" t="s">
        <v>32</v>
      </c>
      <c r="D584" s="8" t="s">
        <v>1493</v>
      </c>
      <c r="E584" s="8" t="s">
        <v>304</v>
      </c>
      <c r="F584" s="8" t="s">
        <v>3239</v>
      </c>
      <c r="G584" s="10">
        <f>big_mac_raw_index3[[#This Row],[dollar_price]]/1</f>
        <v>2.6665244520292299</v>
      </c>
    </row>
    <row r="585" spans="1:7" x14ac:dyDescent="0.45">
      <c r="A585" s="3">
        <v>40909</v>
      </c>
      <c r="B585" s="4" t="s">
        <v>92</v>
      </c>
      <c r="C585" s="4" t="s">
        <v>33</v>
      </c>
      <c r="D585" s="8" t="s">
        <v>1691</v>
      </c>
      <c r="E585" s="8" t="s">
        <v>709</v>
      </c>
      <c r="F585" s="8" t="s">
        <v>3358</v>
      </c>
      <c r="G585" s="10">
        <f>big_mac_raw_index3[[#This Row],[dollar_price]]/1</f>
        <v>3.7515470297029698</v>
      </c>
    </row>
    <row r="586" spans="1:7" x14ac:dyDescent="0.45">
      <c r="A586" s="3">
        <v>40909</v>
      </c>
      <c r="B586" s="4" t="s">
        <v>94</v>
      </c>
      <c r="C586" s="4" t="s">
        <v>41</v>
      </c>
      <c r="D586" s="8" t="s">
        <v>1692</v>
      </c>
      <c r="E586" s="8" t="s">
        <v>710</v>
      </c>
      <c r="F586" s="8" t="s">
        <v>3359</v>
      </c>
      <c r="G586" s="10">
        <f>big_mac_raw_index3[[#This Row],[dollar_price]]/1</f>
        <v>2.4537538128505401</v>
      </c>
    </row>
    <row r="587" spans="1:7" x14ac:dyDescent="0.45">
      <c r="A587" s="3">
        <v>40909</v>
      </c>
      <c r="B587" s="4" t="s">
        <v>96</v>
      </c>
      <c r="C587" s="4" t="s">
        <v>21</v>
      </c>
      <c r="D587" s="8" t="s">
        <v>1675</v>
      </c>
      <c r="E587" s="8" t="s">
        <v>711</v>
      </c>
      <c r="F587" s="8" t="s">
        <v>3360</v>
      </c>
      <c r="G587" s="10">
        <f>big_mac_raw_index3[[#This Row],[dollar_price]]/1</f>
        <v>3.1930960086299902</v>
      </c>
    </row>
    <row r="588" spans="1:7" x14ac:dyDescent="0.45">
      <c r="A588" s="3">
        <v>40909</v>
      </c>
      <c r="B588" s="4" t="s">
        <v>126</v>
      </c>
      <c r="C588" s="4" t="s">
        <v>22</v>
      </c>
      <c r="D588" s="8" t="s">
        <v>1693</v>
      </c>
      <c r="E588" s="8" t="s">
        <v>712</v>
      </c>
      <c r="F588" s="8" t="s">
        <v>3361</v>
      </c>
      <c r="G588" s="10">
        <f>big_mac_raw_index3[[#This Row],[dollar_price]]/1</f>
        <v>2.5454226279294301</v>
      </c>
    </row>
    <row r="589" spans="1:7" x14ac:dyDescent="0.45">
      <c r="A589" s="3">
        <v>40909</v>
      </c>
      <c r="B589" s="4" t="s">
        <v>98</v>
      </c>
      <c r="C589" s="4" t="s">
        <v>34</v>
      </c>
      <c r="D589" s="8" t="s">
        <v>1480</v>
      </c>
      <c r="E589" s="8" t="s">
        <v>713</v>
      </c>
      <c r="F589" s="8" t="s">
        <v>3362</v>
      </c>
      <c r="G589" s="10">
        <f>big_mac_raw_index3[[#This Row],[dollar_price]]/1</f>
        <v>5.9130635437999404</v>
      </c>
    </row>
    <row r="590" spans="1:7" x14ac:dyDescent="0.45">
      <c r="A590" s="3">
        <v>40909</v>
      </c>
      <c r="B590" s="4" t="s">
        <v>100</v>
      </c>
      <c r="C590" s="4" t="s">
        <v>5</v>
      </c>
      <c r="D590" s="8" t="s">
        <v>1521</v>
      </c>
      <c r="E590" s="8" t="s">
        <v>714</v>
      </c>
      <c r="F590" s="8" t="s">
        <v>3363</v>
      </c>
      <c r="G590" s="10">
        <f>big_mac_raw_index3[[#This Row],[dollar_price]]/1</f>
        <v>6.8055700973719997</v>
      </c>
    </row>
    <row r="591" spans="1:7" x14ac:dyDescent="0.45">
      <c r="A591" s="3">
        <v>40909</v>
      </c>
      <c r="B591" s="4" t="s">
        <v>102</v>
      </c>
      <c r="C591" s="4" t="s">
        <v>103</v>
      </c>
      <c r="D591" s="8" t="s">
        <v>1506</v>
      </c>
      <c r="E591" s="8" t="s">
        <v>715</v>
      </c>
      <c r="F591" s="8" t="s">
        <v>3364</v>
      </c>
      <c r="G591" s="10">
        <f>big_mac_raw_index3[[#This Row],[dollar_price]]/1</f>
        <v>2.50170950149269</v>
      </c>
    </row>
    <row r="592" spans="1:7" x14ac:dyDescent="0.45">
      <c r="A592" s="3">
        <v>40909</v>
      </c>
      <c r="B592" s="4" t="s">
        <v>105</v>
      </c>
      <c r="C592" s="4" t="s">
        <v>35</v>
      </c>
      <c r="D592" s="8" t="s">
        <v>1694</v>
      </c>
      <c r="E592" s="8" t="s">
        <v>716</v>
      </c>
      <c r="F592" s="8" t="s">
        <v>3365</v>
      </c>
      <c r="G592" s="10">
        <f>big_mac_raw_index3[[#This Row],[dollar_price]]/1</f>
        <v>2.45669291338583</v>
      </c>
    </row>
    <row r="593" spans="1:7" x14ac:dyDescent="0.45">
      <c r="A593" s="3">
        <v>40909</v>
      </c>
      <c r="B593" s="4" t="s">
        <v>114</v>
      </c>
      <c r="C593" s="4" t="s">
        <v>36</v>
      </c>
      <c r="D593" s="8" t="s">
        <v>1695</v>
      </c>
      <c r="E593" s="8" t="s">
        <v>717</v>
      </c>
      <c r="F593" s="8" t="s">
        <v>3366</v>
      </c>
      <c r="G593" s="10">
        <f>big_mac_raw_index3[[#This Row],[dollar_price]]/1</f>
        <v>3.54276819023592</v>
      </c>
    </row>
    <row r="594" spans="1:7" x14ac:dyDescent="0.45">
      <c r="A594" s="3">
        <v>40909</v>
      </c>
      <c r="B594" s="4" t="s">
        <v>132</v>
      </c>
      <c r="C594" s="4" t="s">
        <v>133</v>
      </c>
      <c r="D594" s="8" t="s">
        <v>1460</v>
      </c>
      <c r="E594" s="8" t="s">
        <v>568</v>
      </c>
      <c r="F594" s="8" t="s">
        <v>3367</v>
      </c>
      <c r="G594" s="10">
        <f>big_mac_raw_index3[[#This Row],[dollar_price]]/1</f>
        <v>3.2670841274162798</v>
      </c>
    </row>
    <row r="595" spans="1:7" x14ac:dyDescent="0.45">
      <c r="A595" s="3">
        <v>40909</v>
      </c>
      <c r="B595" s="4" t="s">
        <v>128</v>
      </c>
      <c r="C595" s="4" t="s">
        <v>37</v>
      </c>
      <c r="D595" s="8" t="s">
        <v>1696</v>
      </c>
      <c r="E595" s="8" t="s">
        <v>718</v>
      </c>
      <c r="F595" s="8" t="s">
        <v>3368</v>
      </c>
      <c r="G595" s="10">
        <f>big_mac_raw_index3[[#This Row],[dollar_price]]/1</f>
        <v>2.1142963746035699</v>
      </c>
    </row>
    <row r="596" spans="1:7" x14ac:dyDescent="0.45">
      <c r="A596" s="3">
        <v>40909</v>
      </c>
      <c r="B596" s="4" t="s">
        <v>50</v>
      </c>
      <c r="C596" s="4" t="s">
        <v>39</v>
      </c>
      <c r="D596" s="8" t="s">
        <v>1697</v>
      </c>
      <c r="E596" s="8" t="s">
        <v>180</v>
      </c>
      <c r="F596" s="8" t="s">
        <v>2798</v>
      </c>
      <c r="G596" s="10">
        <f>big_mac_raw_index3[[#This Row],[dollar_price]]/1</f>
        <v>4.1972199999999997</v>
      </c>
    </row>
    <row r="597" spans="1:7" x14ac:dyDescent="0.45">
      <c r="A597" s="3">
        <v>40909</v>
      </c>
      <c r="B597" s="4" t="s">
        <v>130</v>
      </c>
      <c r="C597" s="4" t="s">
        <v>38</v>
      </c>
      <c r="D597" s="8" t="s">
        <v>1678</v>
      </c>
      <c r="E597" s="8" t="s">
        <v>719</v>
      </c>
      <c r="F597" s="8" t="s">
        <v>3369</v>
      </c>
      <c r="G597" s="10">
        <f>big_mac_raw_index3[[#This Row],[dollar_price]]/1</f>
        <v>4.6272493573264804</v>
      </c>
    </row>
    <row r="598" spans="1:7" x14ac:dyDescent="0.45">
      <c r="A598" s="3">
        <v>41091</v>
      </c>
      <c r="B598" s="4" t="s">
        <v>56</v>
      </c>
      <c r="C598" s="4" t="s">
        <v>1</v>
      </c>
      <c r="D598" s="8" t="s">
        <v>1698</v>
      </c>
      <c r="E598" s="8" t="s">
        <v>720</v>
      </c>
      <c r="F598" s="8" t="s">
        <v>3370</v>
      </c>
      <c r="G598" s="10">
        <f>big_mac_raw_index3[[#This Row],[dollar_price]]/1</f>
        <v>4.1609635915685699</v>
      </c>
    </row>
    <row r="599" spans="1:7" x14ac:dyDescent="0.45">
      <c r="A599" s="3">
        <v>41091</v>
      </c>
      <c r="B599" s="4" t="s">
        <v>58</v>
      </c>
      <c r="C599" s="4" t="s">
        <v>2</v>
      </c>
      <c r="D599" s="8" t="s">
        <v>1655</v>
      </c>
      <c r="E599" s="8" t="s">
        <v>721</v>
      </c>
      <c r="F599" s="8" t="s">
        <v>3371</v>
      </c>
      <c r="G599" s="10">
        <f>big_mac_raw_index3[[#This Row],[dollar_price]]/1</f>
        <v>4.6801559990829196</v>
      </c>
    </row>
    <row r="600" spans="1:7" x14ac:dyDescent="0.45">
      <c r="A600" s="3">
        <v>41091</v>
      </c>
      <c r="B600" s="4" t="s">
        <v>60</v>
      </c>
      <c r="C600" s="4" t="s">
        <v>3</v>
      </c>
      <c r="D600" s="8" t="s">
        <v>1699</v>
      </c>
      <c r="E600" s="8" t="s">
        <v>722</v>
      </c>
      <c r="F600" s="8" t="s">
        <v>3372</v>
      </c>
      <c r="G600" s="10">
        <f>big_mac_raw_index3[[#This Row],[dollar_price]]/1</f>
        <v>4.9359743407683103</v>
      </c>
    </row>
    <row r="601" spans="1:7" x14ac:dyDescent="0.45">
      <c r="A601" s="3">
        <v>41091</v>
      </c>
      <c r="B601" s="4" t="s">
        <v>52</v>
      </c>
      <c r="C601" s="4" t="s">
        <v>14</v>
      </c>
      <c r="D601" s="8" t="s">
        <v>1700</v>
      </c>
      <c r="E601" s="8" t="s">
        <v>723</v>
      </c>
      <c r="F601" s="8" t="s">
        <v>3373</v>
      </c>
      <c r="G601" s="10">
        <f>big_mac_raw_index3[[#This Row],[dollar_price]]/1</f>
        <v>4.1623715002999004</v>
      </c>
    </row>
    <row r="602" spans="1:7" x14ac:dyDescent="0.45">
      <c r="A602" s="3">
        <v>41091</v>
      </c>
      <c r="B602" s="4" t="s">
        <v>63</v>
      </c>
      <c r="C602" s="4" t="s">
        <v>4</v>
      </c>
      <c r="D602" s="8" t="s">
        <v>1701</v>
      </c>
      <c r="E602" s="8" t="s">
        <v>724</v>
      </c>
      <c r="F602" s="8" t="s">
        <v>3374</v>
      </c>
      <c r="G602" s="10">
        <f>big_mac_raw_index3[[#This Row],[dollar_price]]/1</f>
        <v>5.0223159546814502</v>
      </c>
    </row>
    <row r="603" spans="1:7" x14ac:dyDescent="0.45">
      <c r="A603" s="3">
        <v>41091</v>
      </c>
      <c r="B603" s="4" t="s">
        <v>65</v>
      </c>
      <c r="C603" s="4" t="s">
        <v>6</v>
      </c>
      <c r="D603" s="8" t="s">
        <v>1626</v>
      </c>
      <c r="E603" s="8" t="s">
        <v>725</v>
      </c>
      <c r="F603" s="8" t="s">
        <v>3375</v>
      </c>
      <c r="G603" s="10">
        <f>big_mac_raw_index3[[#This Row],[dollar_price]]/1</f>
        <v>4.1577933272487604</v>
      </c>
    </row>
    <row r="604" spans="1:7" x14ac:dyDescent="0.45">
      <c r="A604" s="3">
        <v>41091</v>
      </c>
      <c r="B604" s="4" t="s">
        <v>54</v>
      </c>
      <c r="C604" s="4" t="s">
        <v>7</v>
      </c>
      <c r="D604" s="8" t="s">
        <v>1702</v>
      </c>
      <c r="E604" s="8" t="s">
        <v>726</v>
      </c>
      <c r="F604" s="8" t="s">
        <v>3376</v>
      </c>
      <c r="G604" s="10">
        <f>big_mac_raw_index3[[#This Row],[dollar_price]]/1</f>
        <v>2.44971433043751</v>
      </c>
    </row>
    <row r="605" spans="1:7" x14ac:dyDescent="0.45">
      <c r="A605" s="3">
        <v>41091</v>
      </c>
      <c r="B605" s="4" t="s">
        <v>118</v>
      </c>
      <c r="C605" s="4" t="s">
        <v>8</v>
      </c>
      <c r="D605" s="8" t="s">
        <v>1703</v>
      </c>
      <c r="E605" s="8" t="s">
        <v>727</v>
      </c>
      <c r="F605" s="8" t="s">
        <v>3377</v>
      </c>
      <c r="G605" s="10">
        <f>big_mac_raw_index3[[#This Row],[dollar_price]]/1</f>
        <v>4.7659291483672499</v>
      </c>
    </row>
    <row r="606" spans="1:7" x14ac:dyDescent="0.45">
      <c r="A606" s="3">
        <v>41091</v>
      </c>
      <c r="B606" s="4" t="s">
        <v>68</v>
      </c>
      <c r="C606" s="4" t="s">
        <v>10</v>
      </c>
      <c r="D606" s="8" t="s">
        <v>1704</v>
      </c>
      <c r="E606" s="8" t="s">
        <v>728</v>
      </c>
      <c r="F606" s="8" t="s">
        <v>3378</v>
      </c>
      <c r="G606" s="10">
        <f>big_mac_raw_index3[[#This Row],[dollar_price]]/1</f>
        <v>3.3414101102242499</v>
      </c>
    </row>
    <row r="607" spans="1:7" x14ac:dyDescent="0.45">
      <c r="A607" s="3">
        <v>41091</v>
      </c>
      <c r="B607" s="4" t="s">
        <v>70</v>
      </c>
      <c r="C607" s="4" t="s">
        <v>11</v>
      </c>
      <c r="D607" s="8" t="s">
        <v>199</v>
      </c>
      <c r="E607" s="8" t="s">
        <v>729</v>
      </c>
      <c r="F607" s="8" t="s">
        <v>3379</v>
      </c>
      <c r="G607" s="10">
        <f>big_mac_raw_index3[[#This Row],[dollar_price]]/1</f>
        <v>4.6450224916878504</v>
      </c>
    </row>
    <row r="608" spans="1:7" x14ac:dyDescent="0.45">
      <c r="A608" s="3">
        <v>41091</v>
      </c>
      <c r="B608" s="4" t="s">
        <v>116</v>
      </c>
      <c r="C608" s="4" t="s">
        <v>12</v>
      </c>
      <c r="D608" s="8" t="s">
        <v>1705</v>
      </c>
      <c r="E608" s="8" t="s">
        <v>730</v>
      </c>
      <c r="F608" s="8" t="s">
        <v>3380</v>
      </c>
      <c r="G608" s="10">
        <f>big_mac_raw_index3[[#This Row],[dollar_price]]/1</f>
        <v>2.6374350943707201</v>
      </c>
    </row>
    <row r="609" spans="1:7" x14ac:dyDescent="0.45">
      <c r="A609" s="3">
        <v>41091</v>
      </c>
      <c r="B609" s="4" t="s">
        <v>51</v>
      </c>
      <c r="C609" s="4" t="s">
        <v>13</v>
      </c>
      <c r="D609" s="8" t="s">
        <v>1706</v>
      </c>
      <c r="E609" s="8" t="s">
        <v>731</v>
      </c>
      <c r="F609" s="8" t="s">
        <v>3381</v>
      </c>
      <c r="G609" s="10">
        <f>big_mac_raw_index3[[#This Row],[dollar_price]]/1</f>
        <v>4.3444346929611104</v>
      </c>
    </row>
    <row r="610" spans="1:7" x14ac:dyDescent="0.45">
      <c r="A610" s="3">
        <v>41091</v>
      </c>
      <c r="B610" s="4" t="s">
        <v>73</v>
      </c>
      <c r="C610" s="4" t="s">
        <v>15</v>
      </c>
      <c r="D610" s="8" t="s">
        <v>1676</v>
      </c>
      <c r="E610" s="8" t="s">
        <v>732</v>
      </c>
      <c r="F610" s="8" t="s">
        <v>3382</v>
      </c>
      <c r="G610" s="10">
        <f>big_mac_raw_index3[[#This Row],[dollar_price]]/1</f>
        <v>2.1267956922720002</v>
      </c>
    </row>
    <row r="611" spans="1:7" x14ac:dyDescent="0.45">
      <c r="A611" s="3">
        <v>41091</v>
      </c>
      <c r="B611" s="4" t="s">
        <v>75</v>
      </c>
      <c r="C611" s="4" t="s">
        <v>16</v>
      </c>
      <c r="D611" s="8" t="s">
        <v>1707</v>
      </c>
      <c r="E611" s="8" t="s">
        <v>733</v>
      </c>
      <c r="F611" s="8" t="s">
        <v>3383</v>
      </c>
      <c r="G611" s="10">
        <f>big_mac_raw_index3[[#This Row],[dollar_price]]/1</f>
        <v>3.48424596089836</v>
      </c>
    </row>
    <row r="612" spans="1:7" x14ac:dyDescent="0.45">
      <c r="A612" s="3">
        <v>41091</v>
      </c>
      <c r="B612" s="4" t="s">
        <v>135</v>
      </c>
      <c r="C612" s="4" t="s">
        <v>18</v>
      </c>
      <c r="D612" s="8" t="s">
        <v>1708</v>
      </c>
      <c r="E612" s="8" t="s">
        <v>734</v>
      </c>
      <c r="F612" s="8" t="s">
        <v>3384</v>
      </c>
      <c r="G612" s="10">
        <f>big_mac_raw_index3[[#This Row],[dollar_price]]/1</f>
        <v>1.5846167542063601</v>
      </c>
    </row>
    <row r="613" spans="1:7" x14ac:dyDescent="0.45">
      <c r="A613" s="3">
        <v>41091</v>
      </c>
      <c r="B613" s="4" t="s">
        <v>77</v>
      </c>
      <c r="C613" s="4" t="s">
        <v>17</v>
      </c>
      <c r="D613" s="8" t="s">
        <v>1709</v>
      </c>
      <c r="E613" s="8" t="s">
        <v>735</v>
      </c>
      <c r="F613" s="8" t="s">
        <v>3385</v>
      </c>
      <c r="G613" s="10">
        <f>big_mac_raw_index3[[#This Row],[dollar_price]]/1</f>
        <v>2.5520696018982298</v>
      </c>
    </row>
    <row r="614" spans="1:7" x14ac:dyDescent="0.45">
      <c r="A614" s="3">
        <v>41091</v>
      </c>
      <c r="B614" s="4" t="s">
        <v>79</v>
      </c>
      <c r="C614" s="4" t="s">
        <v>19</v>
      </c>
      <c r="D614" s="8" t="s">
        <v>1710</v>
      </c>
      <c r="E614" s="8" t="s">
        <v>736</v>
      </c>
      <c r="F614" s="8" t="s">
        <v>3386</v>
      </c>
      <c r="G614" s="10">
        <f>big_mac_raw_index3[[#This Row],[dollar_price]]/1</f>
        <v>2.9193498926709598</v>
      </c>
    </row>
    <row r="615" spans="1:7" x14ac:dyDescent="0.45">
      <c r="A615" s="3">
        <v>41091</v>
      </c>
      <c r="B615" s="4" t="s">
        <v>53</v>
      </c>
      <c r="C615" s="4" t="s">
        <v>20</v>
      </c>
      <c r="D615" s="8" t="s">
        <v>1610</v>
      </c>
      <c r="E615" s="8" t="s">
        <v>737</v>
      </c>
      <c r="F615" s="8" t="s">
        <v>3387</v>
      </c>
      <c r="G615" s="10">
        <f>big_mac_raw_index3[[#This Row],[dollar_price]]/1</f>
        <v>4.0910253132191299</v>
      </c>
    </row>
    <row r="616" spans="1:7" x14ac:dyDescent="0.45">
      <c r="A616" s="3">
        <v>41091</v>
      </c>
      <c r="B616" s="4" t="s">
        <v>82</v>
      </c>
      <c r="C616" s="4" t="s">
        <v>24</v>
      </c>
      <c r="D616" s="8" t="s">
        <v>1711</v>
      </c>
      <c r="E616" s="8" t="s">
        <v>738</v>
      </c>
      <c r="F616" s="8" t="s">
        <v>3388</v>
      </c>
      <c r="G616" s="10">
        <f>big_mac_raw_index3[[#This Row],[dollar_price]]/1</f>
        <v>2.3318103040806699</v>
      </c>
    </row>
    <row r="617" spans="1:7" x14ac:dyDescent="0.45">
      <c r="A617" s="3">
        <v>41091</v>
      </c>
      <c r="B617" s="4" t="s">
        <v>84</v>
      </c>
      <c r="C617" s="4" t="s">
        <v>23</v>
      </c>
      <c r="D617" s="8" t="s">
        <v>1687</v>
      </c>
      <c r="E617" s="8" t="s">
        <v>739</v>
      </c>
      <c r="F617" s="8" t="s">
        <v>3389</v>
      </c>
      <c r="G617" s="10">
        <f>big_mac_raw_index3[[#This Row],[dollar_price]]/1</f>
        <v>2.7032950975378101</v>
      </c>
    </row>
    <row r="618" spans="1:7" x14ac:dyDescent="0.45">
      <c r="A618" s="3">
        <v>41091</v>
      </c>
      <c r="B618" s="4" t="s">
        <v>86</v>
      </c>
      <c r="C618" s="4" t="s">
        <v>26</v>
      </c>
      <c r="D618" s="8" t="s">
        <v>1670</v>
      </c>
      <c r="E618" s="8" t="s">
        <v>740</v>
      </c>
      <c r="F618" s="8" t="s">
        <v>3390</v>
      </c>
      <c r="G618" s="10">
        <f>big_mac_raw_index3[[#This Row],[dollar_price]]/1</f>
        <v>4.0045200006599497</v>
      </c>
    </row>
    <row r="619" spans="1:7" x14ac:dyDescent="0.45">
      <c r="A619" s="3">
        <v>41091</v>
      </c>
      <c r="B619" s="4" t="s">
        <v>110</v>
      </c>
      <c r="C619" s="4" t="s">
        <v>25</v>
      </c>
      <c r="D619" s="8" t="s">
        <v>1546</v>
      </c>
      <c r="E619" s="8" t="s">
        <v>741</v>
      </c>
      <c r="F619" s="8" t="s">
        <v>3391</v>
      </c>
      <c r="G619" s="10">
        <f>big_mac_raw_index3[[#This Row],[dollar_price]]/1</f>
        <v>7.0583793632685197</v>
      </c>
    </row>
    <row r="620" spans="1:7" x14ac:dyDescent="0.45">
      <c r="A620" s="3">
        <v>41091</v>
      </c>
      <c r="B620" s="4" t="s">
        <v>122</v>
      </c>
      <c r="C620" s="4" t="s">
        <v>27</v>
      </c>
      <c r="D620" s="8" t="s">
        <v>1712</v>
      </c>
      <c r="E620" s="8" t="s">
        <v>742</v>
      </c>
      <c r="F620" s="8" t="s">
        <v>3392</v>
      </c>
      <c r="G620" s="10">
        <f>big_mac_raw_index3[[#This Row],[dollar_price]]/1</f>
        <v>3.01252576502299</v>
      </c>
    </row>
    <row r="621" spans="1:7" x14ac:dyDescent="0.45">
      <c r="A621" s="3">
        <v>41091</v>
      </c>
      <c r="B621" s="4" t="s">
        <v>108</v>
      </c>
      <c r="C621" s="4" t="s">
        <v>29</v>
      </c>
      <c r="D621" s="8" t="s">
        <v>1672</v>
      </c>
      <c r="E621" s="8" t="s">
        <v>743</v>
      </c>
      <c r="F621" s="8" t="s">
        <v>3393</v>
      </c>
      <c r="G621" s="10">
        <f>big_mac_raw_index3[[#This Row],[dollar_price]]/1</f>
        <v>2.7962085308056901</v>
      </c>
    </row>
    <row r="622" spans="1:7" x14ac:dyDescent="0.45">
      <c r="A622" s="3">
        <v>41091</v>
      </c>
      <c r="B622" s="4" t="s">
        <v>88</v>
      </c>
      <c r="C622" s="4" t="s">
        <v>30</v>
      </c>
      <c r="D622" s="8" t="s">
        <v>1689</v>
      </c>
      <c r="E622" s="8" t="s">
        <v>744</v>
      </c>
      <c r="F622" s="8" t="s">
        <v>3394</v>
      </c>
      <c r="G622" s="10">
        <f>big_mac_raw_index3[[#This Row],[dollar_price]]/1</f>
        <v>2.62979178406809</v>
      </c>
    </row>
    <row r="623" spans="1:7" x14ac:dyDescent="0.45">
      <c r="A623" s="3">
        <v>41091</v>
      </c>
      <c r="B623" s="4" t="s">
        <v>90</v>
      </c>
      <c r="C623" s="4" t="s">
        <v>31</v>
      </c>
      <c r="D623" s="8" t="s">
        <v>1506</v>
      </c>
      <c r="E623" s="8" t="s">
        <v>745</v>
      </c>
      <c r="F623" s="8" t="s">
        <v>3395</v>
      </c>
      <c r="G623" s="10">
        <f>big_mac_raw_index3[[#This Row],[dollar_price]]/1</f>
        <v>2.2890104607778099</v>
      </c>
    </row>
    <row r="624" spans="1:7" x14ac:dyDescent="0.45">
      <c r="A624" s="3">
        <v>41091</v>
      </c>
      <c r="B624" s="4" t="s">
        <v>124</v>
      </c>
      <c r="C624" s="4" t="s">
        <v>32</v>
      </c>
      <c r="D624" s="8" t="s">
        <v>1493</v>
      </c>
      <c r="E624" s="8" t="s">
        <v>746</v>
      </c>
      <c r="F624" s="8" t="s">
        <v>3396</v>
      </c>
      <c r="G624" s="10">
        <f>big_mac_raw_index3[[#This Row],[dollar_price]]/1</f>
        <v>2.6664889007399499</v>
      </c>
    </row>
    <row r="625" spans="1:7" x14ac:dyDescent="0.45">
      <c r="A625" s="3">
        <v>41091</v>
      </c>
      <c r="B625" s="4" t="s">
        <v>92</v>
      </c>
      <c r="C625" s="4" t="s">
        <v>33</v>
      </c>
      <c r="D625" s="8" t="s">
        <v>1713</v>
      </c>
      <c r="E625" s="8" t="s">
        <v>747</v>
      </c>
      <c r="F625" s="8" t="s">
        <v>3397</v>
      </c>
      <c r="G625" s="10">
        <f>big_mac_raw_index3[[#This Row],[dollar_price]]/1</f>
        <v>3.4962256654747699</v>
      </c>
    </row>
    <row r="626" spans="1:7" x14ac:dyDescent="0.45">
      <c r="A626" s="3">
        <v>41091</v>
      </c>
      <c r="B626" s="4" t="s">
        <v>94</v>
      </c>
      <c r="C626" s="4" t="s">
        <v>41</v>
      </c>
      <c r="D626" s="8" t="s">
        <v>1692</v>
      </c>
      <c r="E626" s="8" t="s">
        <v>748</v>
      </c>
      <c r="F626" s="8" t="s">
        <v>3398</v>
      </c>
      <c r="G626" s="10">
        <f>big_mac_raw_index3[[#This Row],[dollar_price]]/1</f>
        <v>2.35584473861342</v>
      </c>
    </row>
    <row r="627" spans="1:7" x14ac:dyDescent="0.45">
      <c r="A627" s="3">
        <v>41091</v>
      </c>
      <c r="B627" s="4" t="s">
        <v>96</v>
      </c>
      <c r="C627" s="4" t="s">
        <v>21</v>
      </c>
      <c r="D627" s="8" t="s">
        <v>1675</v>
      </c>
      <c r="E627" s="8" t="s">
        <v>749</v>
      </c>
      <c r="F627" s="8" t="s">
        <v>3399</v>
      </c>
      <c r="G627" s="10">
        <f>big_mac_raw_index3[[#This Row],[dollar_price]]/1</f>
        <v>3.2145960034752399</v>
      </c>
    </row>
    <row r="628" spans="1:7" x14ac:dyDescent="0.45">
      <c r="A628" s="3">
        <v>41091</v>
      </c>
      <c r="B628" s="4" t="s">
        <v>126</v>
      </c>
      <c r="C628" s="4" t="s">
        <v>22</v>
      </c>
      <c r="D628" s="8" t="s">
        <v>1693</v>
      </c>
      <c r="E628" s="8" t="s">
        <v>750</v>
      </c>
      <c r="F628" s="8" t="s">
        <v>3400</v>
      </c>
      <c r="G628" s="10">
        <f>big_mac_raw_index3[[#This Row],[dollar_price]]/1</f>
        <v>2.2137404580152702</v>
      </c>
    </row>
    <row r="629" spans="1:7" x14ac:dyDescent="0.45">
      <c r="A629" s="3">
        <v>41091</v>
      </c>
      <c r="B629" s="4" t="s">
        <v>98</v>
      </c>
      <c r="C629" s="4" t="s">
        <v>34</v>
      </c>
      <c r="D629" s="8" t="s">
        <v>1714</v>
      </c>
      <c r="E629" s="8" t="s">
        <v>751</v>
      </c>
      <c r="F629" s="8" t="s">
        <v>3401</v>
      </c>
      <c r="G629" s="10">
        <f>big_mac_raw_index3[[#This Row],[dollar_price]]/1</f>
        <v>5.7286813520214404</v>
      </c>
    </row>
    <row r="630" spans="1:7" x14ac:dyDescent="0.45">
      <c r="A630" s="3">
        <v>41091</v>
      </c>
      <c r="B630" s="4" t="s">
        <v>100</v>
      </c>
      <c r="C630" s="4" t="s">
        <v>5</v>
      </c>
      <c r="D630" s="8" t="s">
        <v>1521</v>
      </c>
      <c r="E630" s="8" t="s">
        <v>752</v>
      </c>
      <c r="F630" s="8" t="s">
        <v>3402</v>
      </c>
      <c r="G630" s="10">
        <f>big_mac_raw_index3[[#This Row],[dollar_price]]/1</f>
        <v>6.5616797900262496</v>
      </c>
    </row>
    <row r="631" spans="1:7" x14ac:dyDescent="0.45">
      <c r="A631" s="3">
        <v>41091</v>
      </c>
      <c r="B631" s="4" t="s">
        <v>102</v>
      </c>
      <c r="C631" s="4" t="s">
        <v>103</v>
      </c>
      <c r="D631" s="8" t="s">
        <v>1506</v>
      </c>
      <c r="E631" s="8" t="s">
        <v>753</v>
      </c>
      <c r="F631" s="8" t="s">
        <v>3403</v>
      </c>
      <c r="G631" s="10">
        <f>big_mac_raw_index3[[#This Row],[dollar_price]]/1</f>
        <v>2.4838138133165502</v>
      </c>
    </row>
    <row r="632" spans="1:7" x14ac:dyDescent="0.45">
      <c r="A632" s="3">
        <v>41091</v>
      </c>
      <c r="B632" s="4" t="s">
        <v>105</v>
      </c>
      <c r="C632" s="4" t="s">
        <v>35</v>
      </c>
      <c r="D632" s="8" t="s">
        <v>1537</v>
      </c>
      <c r="E632" s="8" t="s">
        <v>754</v>
      </c>
      <c r="F632" s="8" t="s">
        <v>3404</v>
      </c>
      <c r="G632" s="10">
        <f>big_mac_raw_index3[[#This Row],[dollar_price]]/1</f>
        <v>2.5867507886435299</v>
      </c>
    </row>
    <row r="633" spans="1:7" x14ac:dyDescent="0.45">
      <c r="A633" s="3">
        <v>41091</v>
      </c>
      <c r="B633" s="4" t="s">
        <v>114</v>
      </c>
      <c r="C633" s="4" t="s">
        <v>36</v>
      </c>
      <c r="D633" s="8" t="s">
        <v>1553</v>
      </c>
      <c r="E633" s="8" t="s">
        <v>755</v>
      </c>
      <c r="F633" s="8" t="s">
        <v>3405</v>
      </c>
      <c r="G633" s="10">
        <f>big_mac_raw_index3[[#This Row],[dollar_price]]/1</f>
        <v>4.5158465159559897</v>
      </c>
    </row>
    <row r="634" spans="1:7" x14ac:dyDescent="0.45">
      <c r="A634" s="3">
        <v>41091</v>
      </c>
      <c r="B634" s="4" t="s">
        <v>132</v>
      </c>
      <c r="C634" s="4" t="s">
        <v>133</v>
      </c>
      <c r="D634" s="8" t="s">
        <v>1460</v>
      </c>
      <c r="E634" s="8" t="s">
        <v>756</v>
      </c>
      <c r="F634" s="8" t="s">
        <v>3406</v>
      </c>
      <c r="G634" s="10">
        <f>big_mac_raw_index3[[#This Row],[dollar_price]]/1</f>
        <v>3.2671286023496098</v>
      </c>
    </row>
    <row r="635" spans="1:7" x14ac:dyDescent="0.45">
      <c r="A635" s="3">
        <v>41091</v>
      </c>
      <c r="B635" s="4" t="s">
        <v>128</v>
      </c>
      <c r="C635" s="4" t="s">
        <v>37</v>
      </c>
      <c r="D635" s="8" t="s">
        <v>1609</v>
      </c>
      <c r="E635" s="8" t="s">
        <v>757</v>
      </c>
      <c r="F635" s="8" t="s">
        <v>3407</v>
      </c>
      <c r="G635" s="10">
        <f>big_mac_raw_index3[[#This Row],[dollar_price]]/1</f>
        <v>1.8551728402696199</v>
      </c>
    </row>
    <row r="636" spans="1:7" x14ac:dyDescent="0.45">
      <c r="A636" s="3">
        <v>41091</v>
      </c>
      <c r="B636" s="4" t="s">
        <v>50</v>
      </c>
      <c r="C636" s="4" t="s">
        <v>39</v>
      </c>
      <c r="D636" s="8" t="s">
        <v>1715</v>
      </c>
      <c r="E636" s="8" t="s">
        <v>180</v>
      </c>
      <c r="F636" s="8" t="s">
        <v>2799</v>
      </c>
      <c r="G636" s="10">
        <f>big_mac_raw_index3[[#This Row],[dollar_price]]/1</f>
        <v>4.3274999999999997</v>
      </c>
    </row>
    <row r="637" spans="1:7" x14ac:dyDescent="0.45">
      <c r="A637" s="3">
        <v>41091</v>
      </c>
      <c r="B637" s="4" t="s">
        <v>130</v>
      </c>
      <c r="C637" s="4" t="s">
        <v>38</v>
      </c>
      <c r="D637" s="8" t="s">
        <v>308</v>
      </c>
      <c r="E637" s="8" t="s">
        <v>758</v>
      </c>
      <c r="F637" s="8" t="s">
        <v>3408</v>
      </c>
      <c r="G637" s="10">
        <f>big_mac_raw_index3[[#This Row],[dollar_price]]/1</f>
        <v>4.5267489711934203</v>
      </c>
    </row>
    <row r="638" spans="1:7" x14ac:dyDescent="0.45">
      <c r="A638" s="3">
        <v>41275</v>
      </c>
      <c r="B638" s="4" t="s">
        <v>56</v>
      </c>
      <c r="C638" s="4" t="s">
        <v>1</v>
      </c>
      <c r="D638" s="8" t="s">
        <v>1698</v>
      </c>
      <c r="E638" s="8" t="s">
        <v>759</v>
      </c>
      <c r="F638" s="8" t="s">
        <v>3409</v>
      </c>
      <c r="G638" s="10">
        <f>big_mac_raw_index3[[#This Row],[dollar_price]]/1</f>
        <v>3.8179443383904399</v>
      </c>
    </row>
    <row r="639" spans="1:7" x14ac:dyDescent="0.45">
      <c r="A639" s="3">
        <v>41275</v>
      </c>
      <c r="B639" s="4" t="s">
        <v>58</v>
      </c>
      <c r="C639" s="4" t="s">
        <v>2</v>
      </c>
      <c r="D639" s="8" t="s">
        <v>1716</v>
      </c>
      <c r="E639" s="8" t="s">
        <v>760</v>
      </c>
      <c r="F639" s="8" t="s">
        <v>3410</v>
      </c>
      <c r="G639" s="10">
        <f>big_mac_raw_index3[[#This Row],[dollar_price]]/1</f>
        <v>4.9004549983840802</v>
      </c>
    </row>
    <row r="640" spans="1:7" x14ac:dyDescent="0.45">
      <c r="A640" s="3">
        <v>41275</v>
      </c>
      <c r="B640" s="4" t="s">
        <v>60</v>
      </c>
      <c r="C640" s="4" t="s">
        <v>3</v>
      </c>
      <c r="D640" s="8" t="s">
        <v>1717</v>
      </c>
      <c r="E640" s="8" t="s">
        <v>761</v>
      </c>
      <c r="F640" s="8" t="s">
        <v>3411</v>
      </c>
      <c r="G640" s="10">
        <f>big_mac_raw_index3[[#This Row],[dollar_price]]/1</f>
        <v>5.6437655203551804</v>
      </c>
    </row>
    <row r="641" spans="1:7" x14ac:dyDescent="0.45">
      <c r="A641" s="3">
        <v>41275</v>
      </c>
      <c r="B641" s="4" t="s">
        <v>52</v>
      </c>
      <c r="C641" s="4" t="s">
        <v>14</v>
      </c>
      <c r="D641" s="8" t="s">
        <v>1700</v>
      </c>
      <c r="E641" s="8" t="s">
        <v>762</v>
      </c>
      <c r="F641" s="8" t="s">
        <v>3412</v>
      </c>
      <c r="G641" s="10">
        <f>big_mac_raw_index3[[#This Row],[dollar_price]]/1</f>
        <v>4.2481824980288403</v>
      </c>
    </row>
    <row r="642" spans="1:7" x14ac:dyDescent="0.45">
      <c r="A642" s="3">
        <v>41275</v>
      </c>
      <c r="B642" s="4" t="s">
        <v>63</v>
      </c>
      <c r="C642" s="4" t="s">
        <v>4</v>
      </c>
      <c r="D642" s="8" t="s">
        <v>1718</v>
      </c>
      <c r="E642" s="8" t="s">
        <v>763</v>
      </c>
      <c r="F642" s="8" t="s">
        <v>3413</v>
      </c>
      <c r="G642" s="10">
        <f>big_mac_raw_index3[[#This Row],[dollar_price]]/1</f>
        <v>5.39435636653704</v>
      </c>
    </row>
    <row r="643" spans="1:7" x14ac:dyDescent="0.45">
      <c r="A643" s="3">
        <v>41275</v>
      </c>
      <c r="B643" s="4" t="s">
        <v>65</v>
      </c>
      <c r="C643" s="4" t="s">
        <v>6</v>
      </c>
      <c r="D643" s="8" t="s">
        <v>1626</v>
      </c>
      <c r="E643" s="8" t="s">
        <v>764</v>
      </c>
      <c r="F643" s="8" t="s">
        <v>3414</v>
      </c>
      <c r="G643" s="10">
        <f>big_mac_raw_index3[[#This Row],[dollar_price]]/1</f>
        <v>4.3455219925808199</v>
      </c>
    </row>
    <row r="644" spans="1:7" x14ac:dyDescent="0.45">
      <c r="A644" s="3">
        <v>41275</v>
      </c>
      <c r="B644" s="4" t="s">
        <v>54</v>
      </c>
      <c r="C644" s="4" t="s">
        <v>7</v>
      </c>
      <c r="D644" s="8" t="s">
        <v>1705</v>
      </c>
      <c r="E644" s="8" t="s">
        <v>765</v>
      </c>
      <c r="F644" s="8" t="s">
        <v>3415</v>
      </c>
      <c r="G644" s="10">
        <f>big_mac_raw_index3[[#This Row],[dollar_price]]/1</f>
        <v>2.57218185325703</v>
      </c>
    </row>
    <row r="645" spans="1:7" x14ac:dyDescent="0.45">
      <c r="A645" s="3">
        <v>41275</v>
      </c>
      <c r="B645" s="4" t="s">
        <v>118</v>
      </c>
      <c r="C645" s="4" t="s">
        <v>8</v>
      </c>
      <c r="D645" s="8" t="s">
        <v>1703</v>
      </c>
      <c r="E645" s="8" t="s">
        <v>766</v>
      </c>
      <c r="F645" s="8" t="s">
        <v>3416</v>
      </c>
      <c r="G645" s="10">
        <f>big_mac_raw_index3[[#This Row],[dollar_price]]/1</f>
        <v>4.8500571009629603</v>
      </c>
    </row>
    <row r="646" spans="1:7" x14ac:dyDescent="0.45">
      <c r="A646" s="3">
        <v>41275</v>
      </c>
      <c r="B646" s="4" t="s">
        <v>120</v>
      </c>
      <c r="C646" s="4" t="s">
        <v>9</v>
      </c>
      <c r="D646" s="8" t="s">
        <v>1719</v>
      </c>
      <c r="E646" s="8" t="s">
        <v>767</v>
      </c>
      <c r="F646" s="8" t="s">
        <v>3417</v>
      </c>
      <c r="G646" s="10">
        <f>big_mac_raw_index3[[#This Row],[dollar_price]]/1</f>
        <v>4.3927081045464504</v>
      </c>
    </row>
    <row r="647" spans="1:7" x14ac:dyDescent="0.45">
      <c r="A647" s="3">
        <v>41275</v>
      </c>
      <c r="B647" s="4" t="s">
        <v>68</v>
      </c>
      <c r="C647" s="4" t="s">
        <v>10</v>
      </c>
      <c r="D647" s="8" t="s">
        <v>1704</v>
      </c>
      <c r="E647" s="8" t="s">
        <v>768</v>
      </c>
      <c r="F647" s="8" t="s">
        <v>3418</v>
      </c>
      <c r="G647" s="10">
        <f>big_mac_raw_index3[[#This Row],[dollar_price]]/1</f>
        <v>3.7221585661777401</v>
      </c>
    </row>
    <row r="648" spans="1:7" x14ac:dyDescent="0.45">
      <c r="A648" s="3">
        <v>41275</v>
      </c>
      <c r="B648" s="4" t="s">
        <v>70</v>
      </c>
      <c r="C648" s="4" t="s">
        <v>11</v>
      </c>
      <c r="D648" s="8" t="s">
        <v>199</v>
      </c>
      <c r="E648" s="8" t="s">
        <v>769</v>
      </c>
      <c r="F648" s="8" t="s">
        <v>3419</v>
      </c>
      <c r="G648" s="10">
        <f>big_mac_raw_index3[[#This Row],[dollar_price]]/1</f>
        <v>5.1837503069325797</v>
      </c>
    </row>
    <row r="649" spans="1:7" x14ac:dyDescent="0.45">
      <c r="A649" s="3">
        <v>41275</v>
      </c>
      <c r="B649" s="4" t="s">
        <v>116</v>
      </c>
      <c r="C649" s="4" t="s">
        <v>12</v>
      </c>
      <c r="D649" s="8" t="s">
        <v>1705</v>
      </c>
      <c r="E649" s="8" t="s">
        <v>770</v>
      </c>
      <c r="F649" s="8" t="s">
        <v>3420</v>
      </c>
      <c r="G649" s="10">
        <f>big_mac_raw_index3[[#This Row],[dollar_price]]/1</f>
        <v>2.3931496092435398</v>
      </c>
    </row>
    <row r="650" spans="1:7" x14ac:dyDescent="0.45">
      <c r="A650" s="3">
        <v>41275</v>
      </c>
      <c r="B650" s="4" t="s">
        <v>51</v>
      </c>
      <c r="C650" s="4" t="s">
        <v>13</v>
      </c>
      <c r="D650" s="8" t="s">
        <v>1720</v>
      </c>
      <c r="E650" s="8" t="s">
        <v>771</v>
      </c>
      <c r="F650" s="8" t="s">
        <v>3421</v>
      </c>
      <c r="G650" s="10">
        <f>big_mac_raw_index3[[#This Row],[dollar_price]]/1</f>
        <v>4.87803112862027</v>
      </c>
    </row>
    <row r="651" spans="1:7" x14ac:dyDescent="0.45">
      <c r="A651" s="3">
        <v>41275</v>
      </c>
      <c r="B651" s="4" t="s">
        <v>73</v>
      </c>
      <c r="C651" s="4" t="s">
        <v>15</v>
      </c>
      <c r="D651" s="8" t="s">
        <v>1696</v>
      </c>
      <c r="E651" s="8" t="s">
        <v>772</v>
      </c>
      <c r="F651" s="8" t="s">
        <v>3422</v>
      </c>
      <c r="G651" s="10">
        <f>big_mac_raw_index3[[#This Row],[dollar_price]]/1</f>
        <v>2.1909757574976498</v>
      </c>
    </row>
    <row r="652" spans="1:7" x14ac:dyDescent="0.45">
      <c r="A652" s="3">
        <v>41275</v>
      </c>
      <c r="B652" s="4" t="s">
        <v>75</v>
      </c>
      <c r="C652" s="4" t="s">
        <v>16</v>
      </c>
      <c r="D652" s="8" t="s">
        <v>1707</v>
      </c>
      <c r="E652" s="8" t="s">
        <v>773</v>
      </c>
      <c r="F652" s="8" t="s">
        <v>3423</v>
      </c>
      <c r="G652" s="10">
        <f>big_mac_raw_index3[[#This Row],[dollar_price]]/1</f>
        <v>3.8166297917384702</v>
      </c>
    </row>
    <row r="653" spans="1:7" x14ac:dyDescent="0.45">
      <c r="A653" s="3">
        <v>41275</v>
      </c>
      <c r="B653" s="4" t="s">
        <v>135</v>
      </c>
      <c r="C653" s="4" t="s">
        <v>18</v>
      </c>
      <c r="D653" s="8" t="s">
        <v>1708</v>
      </c>
      <c r="E653" s="8" t="s">
        <v>774</v>
      </c>
      <c r="F653" s="8" t="s">
        <v>3424</v>
      </c>
      <c r="G653" s="10">
        <f>big_mac_raw_index3[[#This Row],[dollar_price]]/1</f>
        <v>1.66682273621126</v>
      </c>
    </row>
    <row r="654" spans="1:7" x14ac:dyDescent="0.45">
      <c r="A654" s="3">
        <v>41275</v>
      </c>
      <c r="B654" s="4" t="s">
        <v>77</v>
      </c>
      <c r="C654" s="4" t="s">
        <v>17</v>
      </c>
      <c r="D654" s="8" t="s">
        <v>1721</v>
      </c>
      <c r="E654" s="8" t="s">
        <v>775</v>
      </c>
      <c r="F654" s="8" t="s">
        <v>3425</v>
      </c>
      <c r="G654" s="10">
        <f>big_mac_raw_index3[[#This Row],[dollar_price]]/1</f>
        <v>2.8604044023547499</v>
      </c>
    </row>
    <row r="655" spans="1:7" x14ac:dyDescent="0.45">
      <c r="A655" s="3">
        <v>41275</v>
      </c>
      <c r="B655" s="4" t="s">
        <v>79</v>
      </c>
      <c r="C655" s="4" t="s">
        <v>19</v>
      </c>
      <c r="D655" s="8" t="s">
        <v>1631</v>
      </c>
      <c r="E655" s="8" t="s">
        <v>776</v>
      </c>
      <c r="F655" s="8" t="s">
        <v>3426</v>
      </c>
      <c r="G655" s="10">
        <f>big_mac_raw_index3[[#This Row],[dollar_price]]/1</f>
        <v>4.00048327985931</v>
      </c>
    </row>
    <row r="656" spans="1:7" x14ac:dyDescent="0.45">
      <c r="A656" s="3">
        <v>41275</v>
      </c>
      <c r="B656" s="4" t="s">
        <v>53</v>
      </c>
      <c r="C656" s="4" t="s">
        <v>20</v>
      </c>
      <c r="D656" s="8" t="s">
        <v>1610</v>
      </c>
      <c r="E656" s="8" t="s">
        <v>777</v>
      </c>
      <c r="F656" s="8" t="s">
        <v>3427</v>
      </c>
      <c r="G656" s="10">
        <f>big_mac_raw_index3[[#This Row],[dollar_price]]/1</f>
        <v>3.51397353538681</v>
      </c>
    </row>
    <row r="657" spans="1:7" x14ac:dyDescent="0.45">
      <c r="A657" s="3">
        <v>41275</v>
      </c>
      <c r="B657" s="4" t="s">
        <v>82</v>
      </c>
      <c r="C657" s="4" t="s">
        <v>24</v>
      </c>
      <c r="D657" s="8" t="s">
        <v>1722</v>
      </c>
      <c r="E657" s="8" t="s">
        <v>778</v>
      </c>
      <c r="F657" s="8" t="s">
        <v>3428</v>
      </c>
      <c r="G657" s="10">
        <f>big_mac_raw_index3[[#This Row],[dollar_price]]/1</f>
        <v>2.57865715212455</v>
      </c>
    </row>
    <row r="658" spans="1:7" x14ac:dyDescent="0.45">
      <c r="A658" s="3">
        <v>41275</v>
      </c>
      <c r="B658" s="4" t="s">
        <v>84</v>
      </c>
      <c r="C658" s="4" t="s">
        <v>23</v>
      </c>
      <c r="D658" s="8" t="s">
        <v>1687</v>
      </c>
      <c r="E658" s="8" t="s">
        <v>779</v>
      </c>
      <c r="F658" s="8" t="s">
        <v>3429</v>
      </c>
      <c r="G658" s="10">
        <f>big_mac_raw_index3[[#This Row],[dollar_price]]/1</f>
        <v>2.9046034038811799</v>
      </c>
    </row>
    <row r="659" spans="1:7" x14ac:dyDescent="0.45">
      <c r="A659" s="3">
        <v>41275</v>
      </c>
      <c r="B659" s="4" t="s">
        <v>86</v>
      </c>
      <c r="C659" s="4" t="s">
        <v>26</v>
      </c>
      <c r="D659" s="8" t="s">
        <v>1723</v>
      </c>
      <c r="E659" s="8" t="s">
        <v>780</v>
      </c>
      <c r="F659" s="8" t="s">
        <v>3430</v>
      </c>
      <c r="G659" s="10">
        <f>big_mac_raw_index3[[#This Row],[dollar_price]]/1</f>
        <v>4.3245800014059199</v>
      </c>
    </row>
    <row r="660" spans="1:7" x14ac:dyDescent="0.45">
      <c r="A660" s="3">
        <v>41275</v>
      </c>
      <c r="B660" s="4" t="s">
        <v>110</v>
      </c>
      <c r="C660" s="4" t="s">
        <v>25</v>
      </c>
      <c r="D660" s="8" t="s">
        <v>1546</v>
      </c>
      <c r="E660" s="8" t="s">
        <v>781</v>
      </c>
      <c r="F660" s="8" t="s">
        <v>3431</v>
      </c>
      <c r="G660" s="10">
        <f>big_mac_raw_index3[[#This Row],[dollar_price]]/1</f>
        <v>7.8422790027539202</v>
      </c>
    </row>
    <row r="661" spans="1:7" x14ac:dyDescent="0.45">
      <c r="A661" s="3">
        <v>41275</v>
      </c>
      <c r="B661" s="4" t="s">
        <v>122</v>
      </c>
      <c r="C661" s="4" t="s">
        <v>27</v>
      </c>
      <c r="D661" s="8" t="s">
        <v>1693</v>
      </c>
      <c r="E661" s="8" t="s">
        <v>782</v>
      </c>
      <c r="F661" s="8" t="s">
        <v>3432</v>
      </c>
      <c r="G661" s="10">
        <f>big_mac_raw_index3[[#This Row],[dollar_price]]/1</f>
        <v>2.9693339476782898</v>
      </c>
    </row>
    <row r="662" spans="1:7" x14ac:dyDescent="0.45">
      <c r="A662" s="3">
        <v>41275</v>
      </c>
      <c r="B662" s="4" t="s">
        <v>112</v>
      </c>
      <c r="C662" s="4" t="s">
        <v>28</v>
      </c>
      <c r="D662" s="8" t="s">
        <v>1493</v>
      </c>
      <c r="E662" s="8" t="s">
        <v>783</v>
      </c>
      <c r="F662" s="8" t="s">
        <v>3433</v>
      </c>
      <c r="G662" s="10">
        <f>big_mac_raw_index3[[#This Row],[dollar_price]]/1</f>
        <v>3.9070130884938501</v>
      </c>
    </row>
    <row r="663" spans="1:7" x14ac:dyDescent="0.45">
      <c r="A663" s="3">
        <v>41275</v>
      </c>
      <c r="B663" s="4" t="s">
        <v>108</v>
      </c>
      <c r="C663" s="4" t="s">
        <v>29</v>
      </c>
      <c r="D663" s="8" t="s">
        <v>1672</v>
      </c>
      <c r="E663" s="8" t="s">
        <v>784</v>
      </c>
      <c r="F663" s="8" t="s">
        <v>3434</v>
      </c>
      <c r="G663" s="10">
        <f>big_mac_raw_index3[[#This Row],[dollar_price]]/1</f>
        <v>2.9064039408867002</v>
      </c>
    </row>
    <row r="664" spans="1:7" x14ac:dyDescent="0.45">
      <c r="A664" s="3">
        <v>41275</v>
      </c>
      <c r="B664" s="4" t="s">
        <v>88</v>
      </c>
      <c r="C664" s="4" t="s">
        <v>30</v>
      </c>
      <c r="D664" s="8" t="s">
        <v>1689</v>
      </c>
      <c r="E664" s="8" t="s">
        <v>785</v>
      </c>
      <c r="F664" s="8" t="s">
        <v>3435</v>
      </c>
      <c r="G664" s="10">
        <f>big_mac_raw_index3[[#This Row],[dollar_price]]/1</f>
        <v>2.9430789133247099</v>
      </c>
    </row>
    <row r="665" spans="1:7" x14ac:dyDescent="0.45">
      <c r="A665" s="3">
        <v>41275</v>
      </c>
      <c r="B665" s="4" t="s">
        <v>90</v>
      </c>
      <c r="C665" s="4" t="s">
        <v>31</v>
      </c>
      <c r="D665" s="8" t="s">
        <v>1724</v>
      </c>
      <c r="E665" s="8" t="s">
        <v>786</v>
      </c>
      <c r="F665" s="8" t="s">
        <v>3436</v>
      </c>
      <c r="G665" s="10">
        <f>big_mac_raw_index3[[#This Row],[dollar_price]]/1</f>
        <v>2.42569479114661</v>
      </c>
    </row>
    <row r="666" spans="1:7" x14ac:dyDescent="0.45">
      <c r="A666" s="3">
        <v>41275</v>
      </c>
      <c r="B666" s="4" t="s">
        <v>124</v>
      </c>
      <c r="C666" s="4" t="s">
        <v>32</v>
      </c>
      <c r="D666" s="8" t="s">
        <v>1557</v>
      </c>
      <c r="E666" s="8" t="s">
        <v>304</v>
      </c>
      <c r="F666" s="8" t="s">
        <v>3437</v>
      </c>
      <c r="G666" s="10">
        <f>big_mac_raw_index3[[#This Row],[dollar_price]]/1</f>
        <v>2.9331768972321499</v>
      </c>
    </row>
    <row r="667" spans="1:7" x14ac:dyDescent="0.45">
      <c r="A667" s="3">
        <v>41275</v>
      </c>
      <c r="B667" s="4" t="s">
        <v>92</v>
      </c>
      <c r="C667" s="4" t="s">
        <v>33</v>
      </c>
      <c r="D667" s="8" t="s">
        <v>1725</v>
      </c>
      <c r="E667" s="8" t="s">
        <v>787</v>
      </c>
      <c r="F667" s="8" t="s">
        <v>3438</v>
      </c>
      <c r="G667" s="10">
        <f>big_mac_raw_index3[[#This Row],[dollar_price]]/1</f>
        <v>3.6441673077701702</v>
      </c>
    </row>
    <row r="668" spans="1:7" x14ac:dyDescent="0.45">
      <c r="A668" s="3">
        <v>41275</v>
      </c>
      <c r="B668" s="4" t="s">
        <v>94</v>
      </c>
      <c r="C668" s="4" t="s">
        <v>41</v>
      </c>
      <c r="D668" s="8" t="s">
        <v>1425</v>
      </c>
      <c r="E668" s="8" t="s">
        <v>788</v>
      </c>
      <c r="F668" s="8" t="s">
        <v>3439</v>
      </c>
      <c r="G668" s="10">
        <f>big_mac_raw_index3[[#This Row],[dollar_price]]/1</f>
        <v>2.3101580634464498</v>
      </c>
    </row>
    <row r="669" spans="1:7" x14ac:dyDescent="0.45">
      <c r="A669" s="3">
        <v>41275</v>
      </c>
      <c r="B669" s="4" t="s">
        <v>96</v>
      </c>
      <c r="C669" s="4" t="s">
        <v>21</v>
      </c>
      <c r="D669" s="8" t="s">
        <v>1675</v>
      </c>
      <c r="E669" s="8" t="s">
        <v>789</v>
      </c>
      <c r="F669" s="8" t="s">
        <v>3440</v>
      </c>
      <c r="G669" s="10">
        <f>big_mac_raw_index3[[#This Row],[dollar_price]]/1</f>
        <v>3.40864598447684</v>
      </c>
    </row>
    <row r="670" spans="1:7" x14ac:dyDescent="0.45">
      <c r="A670" s="3">
        <v>41275</v>
      </c>
      <c r="B670" s="4" t="s">
        <v>126</v>
      </c>
      <c r="C670" s="4" t="s">
        <v>22</v>
      </c>
      <c r="D670" s="8" t="s">
        <v>1726</v>
      </c>
      <c r="E670" s="8" t="s">
        <v>790</v>
      </c>
      <c r="F670" s="8" t="s">
        <v>3441</v>
      </c>
      <c r="G670" s="10">
        <f>big_mac_raw_index3[[#This Row],[dollar_price]]/1</f>
        <v>2.7678924476077502</v>
      </c>
    </row>
    <row r="671" spans="1:7" x14ac:dyDescent="0.45">
      <c r="A671" s="3">
        <v>41275</v>
      </c>
      <c r="B671" s="4" t="s">
        <v>98</v>
      </c>
      <c r="C671" s="4" t="s">
        <v>34</v>
      </c>
      <c r="D671" s="8" t="s">
        <v>1727</v>
      </c>
      <c r="E671" s="8" t="s">
        <v>791</v>
      </c>
      <c r="F671" s="8" t="s">
        <v>3442</v>
      </c>
      <c r="G671" s="10">
        <f>big_mac_raw_index3[[#This Row],[dollar_price]]/1</f>
        <v>6.3880963554463603</v>
      </c>
    </row>
    <row r="672" spans="1:7" x14ac:dyDescent="0.45">
      <c r="A672" s="3">
        <v>41275</v>
      </c>
      <c r="B672" s="4" t="s">
        <v>100</v>
      </c>
      <c r="C672" s="4" t="s">
        <v>5</v>
      </c>
      <c r="D672" s="8" t="s">
        <v>1521</v>
      </c>
      <c r="E672" s="8" t="s">
        <v>792</v>
      </c>
      <c r="F672" s="8" t="s">
        <v>3443</v>
      </c>
      <c r="G672" s="10">
        <f>big_mac_raw_index3[[#This Row],[dollar_price]]/1</f>
        <v>7.12484928203442</v>
      </c>
    </row>
    <row r="673" spans="1:7" x14ac:dyDescent="0.45">
      <c r="A673" s="3">
        <v>41275</v>
      </c>
      <c r="B673" s="4" t="s">
        <v>102</v>
      </c>
      <c r="C673" s="4" t="s">
        <v>103</v>
      </c>
      <c r="D673" s="8" t="s">
        <v>1506</v>
      </c>
      <c r="E673" s="8" t="s">
        <v>793</v>
      </c>
      <c r="F673" s="8" t="s">
        <v>3444</v>
      </c>
      <c r="G673" s="10">
        <f>big_mac_raw_index3[[#This Row],[dollar_price]]/1</f>
        <v>2.5422005287777099</v>
      </c>
    </row>
    <row r="674" spans="1:7" x14ac:dyDescent="0.45">
      <c r="A674" s="3">
        <v>41275</v>
      </c>
      <c r="B674" s="4" t="s">
        <v>105</v>
      </c>
      <c r="C674" s="4" t="s">
        <v>35</v>
      </c>
      <c r="D674" s="8" t="s">
        <v>1596</v>
      </c>
      <c r="E674" s="8" t="s">
        <v>794</v>
      </c>
      <c r="F674" s="8" t="s">
        <v>3445</v>
      </c>
      <c r="G674" s="10">
        <f>big_mac_raw_index3[[#This Row],[dollar_price]]/1</f>
        <v>2.9238783397748298</v>
      </c>
    </row>
    <row r="675" spans="1:7" x14ac:dyDescent="0.45">
      <c r="A675" s="3">
        <v>41275</v>
      </c>
      <c r="B675" s="4" t="s">
        <v>114</v>
      </c>
      <c r="C675" s="4" t="s">
        <v>36</v>
      </c>
      <c r="D675" s="8" t="s">
        <v>1728</v>
      </c>
      <c r="E675" s="8" t="s">
        <v>795</v>
      </c>
      <c r="F675" s="8" t="s">
        <v>3446</v>
      </c>
      <c r="G675" s="10">
        <f>big_mac_raw_index3[[#This Row],[dollar_price]]/1</f>
        <v>4.7773851590106</v>
      </c>
    </row>
    <row r="676" spans="1:7" x14ac:dyDescent="0.45">
      <c r="A676" s="3">
        <v>41275</v>
      </c>
      <c r="B676" s="4" t="s">
        <v>132</v>
      </c>
      <c r="C676" s="4" t="s">
        <v>133</v>
      </c>
      <c r="D676" s="8" t="s">
        <v>1460</v>
      </c>
      <c r="E676" s="8" t="s">
        <v>678</v>
      </c>
      <c r="F676" s="8" t="s">
        <v>3327</v>
      </c>
      <c r="G676" s="10">
        <f>big_mac_raw_index3[[#This Row],[dollar_price]]/1</f>
        <v>3.2670396536938</v>
      </c>
    </row>
    <row r="677" spans="1:7" x14ac:dyDescent="0.45">
      <c r="A677" s="3">
        <v>41275</v>
      </c>
      <c r="B677" s="4" t="s">
        <v>128</v>
      </c>
      <c r="C677" s="4" t="s">
        <v>37</v>
      </c>
      <c r="D677" s="8" t="s">
        <v>1698</v>
      </c>
      <c r="E677" s="8" t="s">
        <v>796</v>
      </c>
      <c r="F677" s="8" t="s">
        <v>3447</v>
      </c>
      <c r="G677" s="10">
        <f>big_mac_raw_index3[[#This Row],[dollar_price]]/1</f>
        <v>2.3330058939096299</v>
      </c>
    </row>
    <row r="678" spans="1:7" x14ac:dyDescent="0.45">
      <c r="A678" s="3">
        <v>41275</v>
      </c>
      <c r="B678" s="4" t="s">
        <v>50</v>
      </c>
      <c r="C678" s="4" t="s">
        <v>39</v>
      </c>
      <c r="D678" s="8" t="s">
        <v>1729</v>
      </c>
      <c r="E678" s="8" t="s">
        <v>180</v>
      </c>
      <c r="F678" s="8" t="s">
        <v>2800</v>
      </c>
      <c r="G678" s="10">
        <f>big_mac_raw_index3[[#This Row],[dollar_price]]/1</f>
        <v>4.3673958329999998</v>
      </c>
    </row>
    <row r="679" spans="1:7" x14ac:dyDescent="0.45">
      <c r="A679" s="3">
        <v>41275</v>
      </c>
      <c r="B679" s="4" t="s">
        <v>130</v>
      </c>
      <c r="C679" s="4" t="s">
        <v>38</v>
      </c>
      <c r="D679" s="8" t="s">
        <v>1730</v>
      </c>
      <c r="E679" s="8" t="s">
        <v>797</v>
      </c>
      <c r="F679" s="8" t="s">
        <v>3448</v>
      </c>
      <c r="G679" s="10">
        <f>big_mac_raw_index3[[#This Row],[dollar_price]]/1</f>
        <v>5.4460580912863099</v>
      </c>
    </row>
    <row r="680" spans="1:7" x14ac:dyDescent="0.45">
      <c r="A680" s="3">
        <v>41456</v>
      </c>
      <c r="B680" s="4" t="s">
        <v>56</v>
      </c>
      <c r="C680" s="4" t="s">
        <v>1</v>
      </c>
      <c r="D680" s="8" t="s">
        <v>1731</v>
      </c>
      <c r="E680" s="8" t="s">
        <v>798</v>
      </c>
      <c r="F680" s="8" t="s">
        <v>3449</v>
      </c>
      <c r="G680" s="10">
        <f>big_mac_raw_index3[[#This Row],[dollar_price]]/1</f>
        <v>3.87990762124711</v>
      </c>
    </row>
    <row r="681" spans="1:7" x14ac:dyDescent="0.45">
      <c r="A681" s="3">
        <v>41456</v>
      </c>
      <c r="B681" s="4" t="s">
        <v>58</v>
      </c>
      <c r="C681" s="4" t="s">
        <v>2</v>
      </c>
      <c r="D681" s="8" t="s">
        <v>1732</v>
      </c>
      <c r="E681" s="8" t="s">
        <v>799</v>
      </c>
      <c r="F681" s="8" t="s">
        <v>3450</v>
      </c>
      <c r="G681" s="10">
        <f>big_mac_raw_index3[[#This Row],[dollar_price]]/1</f>
        <v>4.6198642511750601</v>
      </c>
    </row>
    <row r="682" spans="1:7" x14ac:dyDescent="0.45">
      <c r="A682" s="3">
        <v>41456</v>
      </c>
      <c r="B682" s="4" t="s">
        <v>60</v>
      </c>
      <c r="C682" s="4" t="s">
        <v>3</v>
      </c>
      <c r="D682" s="8" t="s">
        <v>1460</v>
      </c>
      <c r="E682" s="8" t="s">
        <v>800</v>
      </c>
      <c r="F682" s="8" t="s">
        <v>3451</v>
      </c>
      <c r="G682" s="10">
        <f>big_mac_raw_index3[[#This Row],[dollar_price]]/1</f>
        <v>5.2848303349261201</v>
      </c>
    </row>
    <row r="683" spans="1:7" x14ac:dyDescent="0.45">
      <c r="A683" s="3">
        <v>41456</v>
      </c>
      <c r="B683" s="4" t="s">
        <v>52</v>
      </c>
      <c r="C683" s="4" t="s">
        <v>14</v>
      </c>
      <c r="D683" s="8" t="s">
        <v>1700</v>
      </c>
      <c r="E683" s="8" t="s">
        <v>801</v>
      </c>
      <c r="F683" s="8" t="s">
        <v>3452</v>
      </c>
      <c r="G683" s="10">
        <f>big_mac_raw_index3[[#This Row],[dollar_price]]/1</f>
        <v>4.0200704993636203</v>
      </c>
    </row>
    <row r="684" spans="1:7" x14ac:dyDescent="0.45">
      <c r="A684" s="3">
        <v>41456</v>
      </c>
      <c r="B684" s="4" t="s">
        <v>63</v>
      </c>
      <c r="C684" s="4" t="s">
        <v>4</v>
      </c>
      <c r="D684" s="8" t="s">
        <v>1733</v>
      </c>
      <c r="E684" s="8" t="s">
        <v>802</v>
      </c>
      <c r="F684" s="8" t="s">
        <v>3453</v>
      </c>
      <c r="G684" s="10">
        <f>big_mac_raw_index3[[#This Row],[dollar_price]]/1</f>
        <v>5.2604042806183102</v>
      </c>
    </row>
    <row r="685" spans="1:7" x14ac:dyDescent="0.45">
      <c r="A685" s="3">
        <v>41456</v>
      </c>
      <c r="B685" s="4" t="s">
        <v>65</v>
      </c>
      <c r="C685" s="4" t="s">
        <v>6</v>
      </c>
      <c r="D685" s="8" t="s">
        <v>42</v>
      </c>
      <c r="E685" s="8" t="s">
        <v>803</v>
      </c>
      <c r="F685" s="8" t="s">
        <v>3454</v>
      </c>
      <c r="G685" s="10">
        <f>big_mac_raw_index3[[#This Row],[dollar_price]]/1</f>
        <v>3.9358069880253099</v>
      </c>
    </row>
    <row r="686" spans="1:7" x14ac:dyDescent="0.45">
      <c r="A686" s="3">
        <v>41456</v>
      </c>
      <c r="B686" s="4" t="s">
        <v>54</v>
      </c>
      <c r="C686" s="4" t="s">
        <v>7</v>
      </c>
      <c r="D686" s="8" t="s">
        <v>1705</v>
      </c>
      <c r="E686" s="8" t="s">
        <v>804</v>
      </c>
      <c r="F686" s="8" t="s">
        <v>3455</v>
      </c>
      <c r="G686" s="10">
        <f>big_mac_raw_index3[[#This Row],[dollar_price]]/1</f>
        <v>2.60836960597317</v>
      </c>
    </row>
    <row r="687" spans="1:7" x14ac:dyDescent="0.45">
      <c r="A687" s="3">
        <v>41456</v>
      </c>
      <c r="B687" s="4" t="s">
        <v>118</v>
      </c>
      <c r="C687" s="4" t="s">
        <v>8</v>
      </c>
      <c r="D687" s="8" t="s">
        <v>1703</v>
      </c>
      <c r="E687" s="8" t="s">
        <v>805</v>
      </c>
      <c r="F687" s="8" t="s">
        <v>3456</v>
      </c>
      <c r="G687" s="10">
        <f>big_mac_raw_index3[[#This Row],[dollar_price]]/1</f>
        <v>4.4768349817803204</v>
      </c>
    </row>
    <row r="688" spans="1:7" x14ac:dyDescent="0.45">
      <c r="A688" s="3">
        <v>41456</v>
      </c>
      <c r="B688" s="4" t="s">
        <v>120</v>
      </c>
      <c r="C688" s="4" t="s">
        <v>9</v>
      </c>
      <c r="D688" s="8" t="s">
        <v>1734</v>
      </c>
      <c r="E688" s="8" t="s">
        <v>806</v>
      </c>
      <c r="F688" s="8" t="s">
        <v>3457</v>
      </c>
      <c r="G688" s="10">
        <f>big_mac_raw_index3[[#This Row],[dollar_price]]/1</f>
        <v>4.3114252769840098</v>
      </c>
    </row>
    <row r="689" spans="1:7" x14ac:dyDescent="0.45">
      <c r="A689" s="3">
        <v>41456</v>
      </c>
      <c r="B689" s="4" t="s">
        <v>68</v>
      </c>
      <c r="C689" s="4" t="s">
        <v>10</v>
      </c>
      <c r="D689" s="8" t="s">
        <v>1735</v>
      </c>
      <c r="E689" s="8" t="s">
        <v>807</v>
      </c>
      <c r="F689" s="8" t="s">
        <v>3458</v>
      </c>
      <c r="G689" s="10">
        <f>big_mac_raw_index3[[#This Row],[dollar_price]]/1</f>
        <v>3.4905959529896702</v>
      </c>
    </row>
    <row r="690" spans="1:7" x14ac:dyDescent="0.45">
      <c r="A690" s="3">
        <v>41456</v>
      </c>
      <c r="B690" s="4" t="s">
        <v>70</v>
      </c>
      <c r="C690" s="4" t="s">
        <v>11</v>
      </c>
      <c r="D690" s="8" t="s">
        <v>199</v>
      </c>
      <c r="E690" s="8" t="s">
        <v>808</v>
      </c>
      <c r="F690" s="8" t="s">
        <v>3459</v>
      </c>
      <c r="G690" s="10">
        <f>big_mac_raw_index3[[#This Row],[dollar_price]]/1</f>
        <v>4.9132848326035203</v>
      </c>
    </row>
    <row r="691" spans="1:7" x14ac:dyDescent="0.45">
      <c r="A691" s="3">
        <v>41456</v>
      </c>
      <c r="B691" s="4" t="s">
        <v>116</v>
      </c>
      <c r="C691" s="4" t="s">
        <v>12</v>
      </c>
      <c r="D691" s="8" t="s">
        <v>1736</v>
      </c>
      <c r="E691" s="8" t="s">
        <v>809</v>
      </c>
      <c r="F691" s="8" t="s">
        <v>3460</v>
      </c>
      <c r="G691" s="10">
        <f>big_mac_raw_index3[[#This Row],[dollar_price]]/1</f>
        <v>2.3897334198868601</v>
      </c>
    </row>
    <row r="692" spans="1:7" x14ac:dyDescent="0.45">
      <c r="A692" s="3">
        <v>41456</v>
      </c>
      <c r="B692" s="4" t="s">
        <v>51</v>
      </c>
      <c r="C692" s="4" t="s">
        <v>13</v>
      </c>
      <c r="D692" s="8" t="s">
        <v>1737</v>
      </c>
      <c r="E692" s="8" t="s">
        <v>810</v>
      </c>
      <c r="F692" s="8" t="s">
        <v>3461</v>
      </c>
      <c r="G692" s="10">
        <f>big_mac_raw_index3[[#This Row],[dollar_price]]/1</f>
        <v>4.6593914838654698</v>
      </c>
    </row>
    <row r="693" spans="1:7" x14ac:dyDescent="0.45">
      <c r="A693" s="3">
        <v>41456</v>
      </c>
      <c r="B693" s="4" t="s">
        <v>73</v>
      </c>
      <c r="C693" s="4" t="s">
        <v>15</v>
      </c>
      <c r="D693" s="8" t="s">
        <v>1696</v>
      </c>
      <c r="E693" s="8" t="s">
        <v>811</v>
      </c>
      <c r="F693" s="8" t="s">
        <v>3462</v>
      </c>
      <c r="G693" s="10">
        <f>big_mac_raw_index3[[#This Row],[dollar_price]]/1</f>
        <v>2.1916677947309702</v>
      </c>
    </row>
    <row r="694" spans="1:7" x14ac:dyDescent="0.45">
      <c r="A694" s="3">
        <v>41456</v>
      </c>
      <c r="B694" s="4" t="s">
        <v>75</v>
      </c>
      <c r="C694" s="4" t="s">
        <v>16</v>
      </c>
      <c r="D694" s="8" t="s">
        <v>1738</v>
      </c>
      <c r="E694" s="8" t="s">
        <v>812</v>
      </c>
      <c r="F694" s="8" t="s">
        <v>3463</v>
      </c>
      <c r="G694" s="10">
        <f>big_mac_raw_index3[[#This Row],[dollar_price]]/1</f>
        <v>3.7643021596589401</v>
      </c>
    </row>
    <row r="695" spans="1:7" x14ac:dyDescent="0.45">
      <c r="A695" s="3">
        <v>41456</v>
      </c>
      <c r="B695" s="4" t="s">
        <v>135</v>
      </c>
      <c r="C695" s="4" t="s">
        <v>18</v>
      </c>
      <c r="D695" s="8" t="s">
        <v>1678</v>
      </c>
      <c r="E695" s="8" t="s">
        <v>813</v>
      </c>
      <c r="F695" s="8" t="s">
        <v>3464</v>
      </c>
      <c r="G695" s="10">
        <f>big_mac_raw_index3[[#This Row],[dollar_price]]/1</f>
        <v>1.50050016672224</v>
      </c>
    </row>
    <row r="696" spans="1:7" x14ac:dyDescent="0.45">
      <c r="A696" s="3">
        <v>41456</v>
      </c>
      <c r="B696" s="4" t="s">
        <v>77</v>
      </c>
      <c r="C696" s="4" t="s">
        <v>17</v>
      </c>
      <c r="D696" s="8" t="s">
        <v>1721</v>
      </c>
      <c r="E696" s="8" t="s">
        <v>814</v>
      </c>
      <c r="F696" s="8" t="s">
        <v>3465</v>
      </c>
      <c r="G696" s="10">
        <f>big_mac_raw_index3[[#This Row],[dollar_price]]/1</f>
        <v>2.8037129954841902</v>
      </c>
    </row>
    <row r="697" spans="1:7" x14ac:dyDescent="0.45">
      <c r="A697" s="3">
        <v>41456</v>
      </c>
      <c r="B697" s="4" t="s">
        <v>79</v>
      </c>
      <c r="C697" s="4" t="s">
        <v>19</v>
      </c>
      <c r="D697" s="8" t="s">
        <v>1739</v>
      </c>
      <c r="E697" s="8" t="s">
        <v>815</v>
      </c>
      <c r="F697" s="8" t="s">
        <v>3466</v>
      </c>
      <c r="G697" s="10">
        <f>big_mac_raw_index3[[#This Row],[dollar_price]]/1</f>
        <v>4.7998464049150398</v>
      </c>
    </row>
    <row r="698" spans="1:7" x14ac:dyDescent="0.45">
      <c r="A698" s="3">
        <v>41456</v>
      </c>
      <c r="B698" s="4" t="s">
        <v>53</v>
      </c>
      <c r="C698" s="4" t="s">
        <v>20</v>
      </c>
      <c r="D698" s="8" t="s">
        <v>1610</v>
      </c>
      <c r="E698" s="8" t="s">
        <v>816</v>
      </c>
      <c r="F698" s="8" t="s">
        <v>3467</v>
      </c>
      <c r="G698" s="10">
        <f>big_mac_raw_index3[[#This Row],[dollar_price]]/1</f>
        <v>3.1966435242994899</v>
      </c>
    </row>
    <row r="699" spans="1:7" x14ac:dyDescent="0.45">
      <c r="A699" s="3">
        <v>41456</v>
      </c>
      <c r="B699" s="4" t="s">
        <v>82</v>
      </c>
      <c r="C699" s="4" t="s">
        <v>24</v>
      </c>
      <c r="D699" s="8" t="s">
        <v>1740</v>
      </c>
      <c r="E699" s="8" t="s">
        <v>817</v>
      </c>
      <c r="F699" s="8" t="s">
        <v>3468</v>
      </c>
      <c r="G699" s="10">
        <f>big_mac_raw_index3[[#This Row],[dollar_price]]/1</f>
        <v>2.29523659801918</v>
      </c>
    </row>
    <row r="700" spans="1:7" x14ac:dyDescent="0.45">
      <c r="A700" s="3">
        <v>41456</v>
      </c>
      <c r="B700" s="4" t="s">
        <v>84</v>
      </c>
      <c r="C700" s="4" t="s">
        <v>23</v>
      </c>
      <c r="D700" s="8" t="s">
        <v>1687</v>
      </c>
      <c r="E700" s="8" t="s">
        <v>818</v>
      </c>
      <c r="F700" s="8" t="s">
        <v>3469</v>
      </c>
      <c r="G700" s="10">
        <f>big_mac_raw_index3[[#This Row],[dollar_price]]/1</f>
        <v>2.8590967572433699</v>
      </c>
    </row>
    <row r="701" spans="1:7" x14ac:dyDescent="0.45">
      <c r="A701" s="3">
        <v>41456</v>
      </c>
      <c r="B701" s="4" t="s">
        <v>86</v>
      </c>
      <c r="C701" s="4" t="s">
        <v>26</v>
      </c>
      <c r="D701" s="8" t="s">
        <v>1427</v>
      </c>
      <c r="E701" s="8" t="s">
        <v>819</v>
      </c>
      <c r="F701" s="8" t="s">
        <v>3470</v>
      </c>
      <c r="G701" s="10">
        <f>big_mac_raw_index3[[#This Row],[dollar_price]]/1</f>
        <v>4.2990750012521097</v>
      </c>
    </row>
    <row r="702" spans="1:7" x14ac:dyDescent="0.45">
      <c r="A702" s="3">
        <v>41456</v>
      </c>
      <c r="B702" s="4" t="s">
        <v>110</v>
      </c>
      <c r="C702" s="4" t="s">
        <v>25</v>
      </c>
      <c r="D702" s="8" t="s">
        <v>1538</v>
      </c>
      <c r="E702" s="8" t="s">
        <v>820</v>
      </c>
      <c r="F702" s="8" t="s">
        <v>3471</v>
      </c>
      <c r="G702" s="10">
        <f>big_mac_raw_index3[[#This Row],[dollar_price]]/1</f>
        <v>7.5064049215907103</v>
      </c>
    </row>
    <row r="703" spans="1:7" x14ac:dyDescent="0.45">
      <c r="A703" s="3">
        <v>41456</v>
      </c>
      <c r="B703" s="4" t="s">
        <v>122</v>
      </c>
      <c r="C703" s="4" t="s">
        <v>27</v>
      </c>
      <c r="D703" s="8" t="s">
        <v>1741</v>
      </c>
      <c r="E703" s="8" t="s">
        <v>821</v>
      </c>
      <c r="F703" s="8" t="s">
        <v>3472</v>
      </c>
      <c r="G703" s="10">
        <f>big_mac_raw_index3[[#This Row],[dollar_price]]/1</f>
        <v>2.9989503673714202</v>
      </c>
    </row>
    <row r="704" spans="1:7" x14ac:dyDescent="0.45">
      <c r="A704" s="3">
        <v>41456</v>
      </c>
      <c r="B704" s="4" t="s">
        <v>112</v>
      </c>
      <c r="C704" s="4" t="s">
        <v>28</v>
      </c>
      <c r="D704" s="8" t="s">
        <v>1493</v>
      </c>
      <c r="E704" s="8" t="s">
        <v>822</v>
      </c>
      <c r="F704" s="8" t="s">
        <v>3473</v>
      </c>
      <c r="G704" s="10">
        <f>big_mac_raw_index3[[#This Row],[dollar_price]]/1</f>
        <v>3.5932446999640701</v>
      </c>
    </row>
    <row r="705" spans="1:7" x14ac:dyDescent="0.45">
      <c r="A705" s="3">
        <v>41456</v>
      </c>
      <c r="B705" s="4" t="s">
        <v>108</v>
      </c>
      <c r="C705" s="4" t="s">
        <v>29</v>
      </c>
      <c r="D705" s="8" t="s">
        <v>1742</v>
      </c>
      <c r="E705" s="8" t="s">
        <v>823</v>
      </c>
      <c r="F705" s="8" t="s">
        <v>3474</v>
      </c>
      <c r="G705" s="10">
        <f>big_mac_raw_index3[[#This Row],[dollar_price]]/1</f>
        <v>2.6521639042357301</v>
      </c>
    </row>
    <row r="706" spans="1:7" x14ac:dyDescent="0.45">
      <c r="A706" s="3">
        <v>41456</v>
      </c>
      <c r="B706" s="4" t="s">
        <v>88</v>
      </c>
      <c r="C706" s="4" t="s">
        <v>30</v>
      </c>
      <c r="D706" s="8" t="s">
        <v>1743</v>
      </c>
      <c r="E706" s="8" t="s">
        <v>824</v>
      </c>
      <c r="F706" s="8" t="s">
        <v>3475</v>
      </c>
      <c r="G706" s="10">
        <f>big_mac_raw_index3[[#This Row],[dollar_price]]/1</f>
        <v>2.7336205615807501</v>
      </c>
    </row>
    <row r="707" spans="1:7" x14ac:dyDescent="0.45">
      <c r="A707" s="3">
        <v>41456</v>
      </c>
      <c r="B707" s="4" t="s">
        <v>90</v>
      </c>
      <c r="C707" s="4" t="s">
        <v>31</v>
      </c>
      <c r="D707" s="8" t="s">
        <v>1596</v>
      </c>
      <c r="E707" s="8" t="s">
        <v>825</v>
      </c>
      <c r="F707" s="8" t="s">
        <v>3476</v>
      </c>
      <c r="G707" s="10">
        <f>big_mac_raw_index3[[#This Row],[dollar_price]]/1</f>
        <v>2.6412539580860299</v>
      </c>
    </row>
    <row r="708" spans="1:7" x14ac:dyDescent="0.45">
      <c r="A708" s="3">
        <v>41456</v>
      </c>
      <c r="B708" s="4" t="s">
        <v>124</v>
      </c>
      <c r="C708" s="4" t="s">
        <v>32</v>
      </c>
      <c r="D708" s="8" t="s">
        <v>1493</v>
      </c>
      <c r="E708" s="8" t="s">
        <v>304</v>
      </c>
      <c r="F708" s="8" t="s">
        <v>3239</v>
      </c>
      <c r="G708" s="10">
        <f>big_mac_raw_index3[[#This Row],[dollar_price]]/1</f>
        <v>2.6665244520292299</v>
      </c>
    </row>
    <row r="709" spans="1:7" x14ac:dyDescent="0.45">
      <c r="A709" s="3">
        <v>41456</v>
      </c>
      <c r="B709" s="4" t="s">
        <v>92</v>
      </c>
      <c r="C709" s="4" t="s">
        <v>33</v>
      </c>
      <c r="D709" s="8" t="s">
        <v>1716</v>
      </c>
      <c r="E709" s="8" t="s">
        <v>826</v>
      </c>
      <c r="F709" s="8" t="s">
        <v>3477</v>
      </c>
      <c r="G709" s="10">
        <f>big_mac_raw_index3[[#This Row],[dollar_price]]/1</f>
        <v>3.6871420726445399</v>
      </c>
    </row>
    <row r="710" spans="1:7" x14ac:dyDescent="0.45">
      <c r="A710" s="3">
        <v>41456</v>
      </c>
      <c r="B710" s="4" t="s">
        <v>94</v>
      </c>
      <c r="C710" s="4" t="s">
        <v>41</v>
      </c>
      <c r="D710" s="8" t="s">
        <v>1744</v>
      </c>
      <c r="E710" s="8" t="s">
        <v>827</v>
      </c>
      <c r="F710" s="8" t="s">
        <v>3478</v>
      </c>
      <c r="G710" s="10">
        <f>big_mac_raw_index3[[#This Row],[dollar_price]]/1</f>
        <v>2.2394187464231501</v>
      </c>
    </row>
    <row r="711" spans="1:7" x14ac:dyDescent="0.45">
      <c r="A711" s="3">
        <v>41456</v>
      </c>
      <c r="B711" s="4" t="s">
        <v>96</v>
      </c>
      <c r="C711" s="4" t="s">
        <v>21</v>
      </c>
      <c r="D711" s="8" t="s">
        <v>1745</v>
      </c>
      <c r="E711" s="8" t="s">
        <v>828</v>
      </c>
      <c r="F711" s="8" t="s">
        <v>3479</v>
      </c>
      <c r="G711" s="10">
        <f>big_mac_raw_index3[[#This Row],[dollar_price]]/1</f>
        <v>3.4340054591881701</v>
      </c>
    </row>
    <row r="712" spans="1:7" x14ac:dyDescent="0.45">
      <c r="A712" s="3">
        <v>41456</v>
      </c>
      <c r="B712" s="4" t="s">
        <v>126</v>
      </c>
      <c r="C712" s="4" t="s">
        <v>22</v>
      </c>
      <c r="D712" s="8" t="s">
        <v>1746</v>
      </c>
      <c r="E712" s="8" t="s">
        <v>829</v>
      </c>
      <c r="F712" s="8" t="s">
        <v>3480</v>
      </c>
      <c r="G712" s="10">
        <f>big_mac_raw_index3[[#This Row],[dollar_price]]/1</f>
        <v>2.82874617737003</v>
      </c>
    </row>
    <row r="713" spans="1:7" x14ac:dyDescent="0.45">
      <c r="A713" s="3">
        <v>41456</v>
      </c>
      <c r="B713" s="4" t="s">
        <v>98</v>
      </c>
      <c r="C713" s="4" t="s">
        <v>34</v>
      </c>
      <c r="D713" s="8" t="s">
        <v>1747</v>
      </c>
      <c r="E713" s="8" t="s">
        <v>830</v>
      </c>
      <c r="F713" s="8" t="s">
        <v>3481</v>
      </c>
      <c r="G713" s="10">
        <f>big_mac_raw_index3[[#This Row],[dollar_price]]/1</f>
        <v>6.15687377003092</v>
      </c>
    </row>
    <row r="714" spans="1:7" x14ac:dyDescent="0.45">
      <c r="A714" s="3">
        <v>41456</v>
      </c>
      <c r="B714" s="4" t="s">
        <v>100</v>
      </c>
      <c r="C714" s="4" t="s">
        <v>5</v>
      </c>
      <c r="D714" s="8" t="s">
        <v>1521</v>
      </c>
      <c r="E714" s="8" t="s">
        <v>831</v>
      </c>
      <c r="F714" s="8" t="s">
        <v>3482</v>
      </c>
      <c r="G714" s="10">
        <f>big_mac_raw_index3[[#This Row],[dollar_price]]/1</f>
        <v>6.7190407277238</v>
      </c>
    </row>
    <row r="715" spans="1:7" x14ac:dyDescent="0.45">
      <c r="A715" s="3">
        <v>41456</v>
      </c>
      <c r="B715" s="4" t="s">
        <v>102</v>
      </c>
      <c r="C715" s="4" t="s">
        <v>103</v>
      </c>
      <c r="D715" s="8" t="s">
        <v>1653</v>
      </c>
      <c r="E715" s="8" t="s">
        <v>832</v>
      </c>
      <c r="F715" s="8" t="s">
        <v>3483</v>
      </c>
      <c r="G715" s="10">
        <f>big_mac_raw_index3[[#This Row],[dollar_price]]/1</f>
        <v>2.6308340409943902</v>
      </c>
    </row>
    <row r="716" spans="1:7" x14ac:dyDescent="0.45">
      <c r="A716" s="3">
        <v>41456</v>
      </c>
      <c r="B716" s="4" t="s">
        <v>105</v>
      </c>
      <c r="C716" s="4" t="s">
        <v>35</v>
      </c>
      <c r="D716" s="8" t="s">
        <v>1708</v>
      </c>
      <c r="E716" s="8" t="s">
        <v>833</v>
      </c>
      <c r="F716" s="8" t="s">
        <v>3484</v>
      </c>
      <c r="G716" s="10">
        <f>big_mac_raw_index3[[#This Row],[dollar_price]]/1</f>
        <v>2.8457234212629898</v>
      </c>
    </row>
    <row r="717" spans="1:7" x14ac:dyDescent="0.45">
      <c r="A717" s="3">
        <v>41456</v>
      </c>
      <c r="B717" s="4" t="s">
        <v>114</v>
      </c>
      <c r="C717" s="4" t="s">
        <v>36</v>
      </c>
      <c r="D717" s="8" t="s">
        <v>1463</v>
      </c>
      <c r="E717" s="8" t="s">
        <v>834</v>
      </c>
      <c r="F717" s="8" t="s">
        <v>3485</v>
      </c>
      <c r="G717" s="10">
        <f>big_mac_raw_index3[[#This Row],[dollar_price]]/1</f>
        <v>4.34238422437355</v>
      </c>
    </row>
    <row r="718" spans="1:7" x14ac:dyDescent="0.45">
      <c r="A718" s="3">
        <v>41456</v>
      </c>
      <c r="B718" s="4" t="s">
        <v>132</v>
      </c>
      <c r="C718" s="4" t="s">
        <v>133</v>
      </c>
      <c r="D718" s="8" t="s">
        <v>1460</v>
      </c>
      <c r="E718" s="8" t="s">
        <v>568</v>
      </c>
      <c r="F718" s="8" t="s">
        <v>3367</v>
      </c>
      <c r="G718" s="10">
        <f>big_mac_raw_index3[[#This Row],[dollar_price]]/1</f>
        <v>3.2670841274162798</v>
      </c>
    </row>
    <row r="719" spans="1:7" x14ac:dyDescent="0.45">
      <c r="A719" s="3">
        <v>41456</v>
      </c>
      <c r="B719" s="4" t="s">
        <v>128</v>
      </c>
      <c r="C719" s="4" t="s">
        <v>37</v>
      </c>
      <c r="D719" s="8" t="s">
        <v>1698</v>
      </c>
      <c r="E719" s="8" t="s">
        <v>835</v>
      </c>
      <c r="F719" s="8" t="s">
        <v>3486</v>
      </c>
      <c r="G719" s="10">
        <f>big_mac_raw_index3[[#This Row],[dollar_price]]/1</f>
        <v>2.3298589822195002</v>
      </c>
    </row>
    <row r="720" spans="1:7" x14ac:dyDescent="0.45">
      <c r="A720" s="3">
        <v>41456</v>
      </c>
      <c r="B720" s="4" t="s">
        <v>50</v>
      </c>
      <c r="C720" s="4" t="s">
        <v>39</v>
      </c>
      <c r="D720" s="8" t="s">
        <v>1748</v>
      </c>
      <c r="E720" s="8" t="s">
        <v>180</v>
      </c>
      <c r="F720" s="8" t="s">
        <v>2801</v>
      </c>
      <c r="G720" s="10">
        <f>big_mac_raw_index3[[#This Row],[dollar_price]]/1</f>
        <v>4.556666667</v>
      </c>
    </row>
    <row r="721" spans="1:7" x14ac:dyDescent="0.45">
      <c r="A721" s="3">
        <v>41456</v>
      </c>
      <c r="B721" s="4" t="s">
        <v>130</v>
      </c>
      <c r="C721" s="4" t="s">
        <v>38</v>
      </c>
      <c r="D721" s="8" t="s">
        <v>1730</v>
      </c>
      <c r="E721" s="8" t="s">
        <v>836</v>
      </c>
      <c r="F721" s="8" t="s">
        <v>3487</v>
      </c>
      <c r="G721" s="10">
        <f>big_mac_raw_index3[[#This Row],[dollar_price]]/1</f>
        <v>4.9798434906331499</v>
      </c>
    </row>
    <row r="722" spans="1:7" x14ac:dyDescent="0.45">
      <c r="A722" s="3">
        <v>41640</v>
      </c>
      <c r="B722" s="4" t="s">
        <v>56</v>
      </c>
      <c r="C722" s="4" t="s">
        <v>1</v>
      </c>
      <c r="D722" s="8" t="s">
        <v>1731</v>
      </c>
      <c r="E722" s="8" t="s">
        <v>837</v>
      </c>
      <c r="F722" s="8" t="s">
        <v>3488</v>
      </c>
      <c r="G722" s="10">
        <f>big_mac_raw_index3[[#This Row],[dollar_price]]/1</f>
        <v>3.0341340075853398</v>
      </c>
    </row>
    <row r="723" spans="1:7" x14ac:dyDescent="0.45">
      <c r="A723" s="3">
        <v>41640</v>
      </c>
      <c r="B723" s="4" t="s">
        <v>58</v>
      </c>
      <c r="C723" s="4" t="s">
        <v>2</v>
      </c>
      <c r="D723" s="8" t="s">
        <v>421</v>
      </c>
      <c r="E723" s="8" t="s">
        <v>838</v>
      </c>
      <c r="F723" s="8" t="s">
        <v>3489</v>
      </c>
      <c r="G723" s="10">
        <f>big_mac_raw_index3[[#This Row],[dollar_price]]/1</f>
        <v>4.4735424987706702</v>
      </c>
    </row>
    <row r="724" spans="1:7" x14ac:dyDescent="0.45">
      <c r="A724" s="3">
        <v>41640</v>
      </c>
      <c r="B724" s="4" t="s">
        <v>60</v>
      </c>
      <c r="C724" s="4" t="s">
        <v>3</v>
      </c>
      <c r="D724" s="8" t="s">
        <v>1503</v>
      </c>
      <c r="E724" s="8" t="s">
        <v>839</v>
      </c>
      <c r="F724" s="8" t="s">
        <v>3490</v>
      </c>
      <c r="G724" s="10">
        <f>big_mac_raw_index3[[#This Row],[dollar_price]]/1</f>
        <v>5.2474556187977397</v>
      </c>
    </row>
    <row r="725" spans="1:7" x14ac:dyDescent="0.45">
      <c r="A725" s="3">
        <v>41640</v>
      </c>
      <c r="B725" s="4" t="s">
        <v>52</v>
      </c>
      <c r="C725" s="4" t="s">
        <v>14</v>
      </c>
      <c r="D725" s="8" t="s">
        <v>1749</v>
      </c>
      <c r="E725" s="8" t="s">
        <v>840</v>
      </c>
      <c r="F725" s="8" t="s">
        <v>3491</v>
      </c>
      <c r="G725" s="10">
        <f>big_mac_raw_index3[[#This Row],[dollar_price]]/1</f>
        <v>4.6267964998831701</v>
      </c>
    </row>
    <row r="726" spans="1:7" x14ac:dyDescent="0.45">
      <c r="A726" s="3">
        <v>41640</v>
      </c>
      <c r="B726" s="4" t="s">
        <v>63</v>
      </c>
      <c r="C726" s="4" t="s">
        <v>4</v>
      </c>
      <c r="D726" s="8" t="s">
        <v>1750</v>
      </c>
      <c r="E726" s="8" t="s">
        <v>841</v>
      </c>
      <c r="F726" s="8" t="s">
        <v>3492</v>
      </c>
      <c r="G726" s="10">
        <f>big_mac_raw_index3[[#This Row],[dollar_price]]/1</f>
        <v>5.0131209845262896</v>
      </c>
    </row>
    <row r="727" spans="1:7" x14ac:dyDescent="0.45">
      <c r="A727" s="3">
        <v>41640</v>
      </c>
      <c r="B727" s="4" t="s">
        <v>65</v>
      </c>
      <c r="C727" s="4" t="s">
        <v>6</v>
      </c>
      <c r="D727" s="8" t="s">
        <v>42</v>
      </c>
      <c r="E727" s="8" t="s">
        <v>842</v>
      </c>
      <c r="F727" s="8" t="s">
        <v>3493</v>
      </c>
      <c r="G727" s="10">
        <f>big_mac_raw_index3[[#This Row],[dollar_price]]/1</f>
        <v>3.69037734108313</v>
      </c>
    </row>
    <row r="728" spans="1:7" x14ac:dyDescent="0.45">
      <c r="A728" s="3">
        <v>41640</v>
      </c>
      <c r="B728" s="4" t="s">
        <v>54</v>
      </c>
      <c r="C728" s="4" t="s">
        <v>7</v>
      </c>
      <c r="D728" s="8" t="s">
        <v>1751</v>
      </c>
      <c r="E728" s="8" t="s">
        <v>843</v>
      </c>
      <c r="F728" s="8" t="s">
        <v>3494</v>
      </c>
      <c r="G728" s="10">
        <f>big_mac_raw_index3[[#This Row],[dollar_price]]/1</f>
        <v>2.7432122023366898</v>
      </c>
    </row>
    <row r="729" spans="1:7" x14ac:dyDescent="0.45">
      <c r="A729" s="3">
        <v>41640</v>
      </c>
      <c r="B729" s="4" t="s">
        <v>118</v>
      </c>
      <c r="C729" s="4" t="s">
        <v>8</v>
      </c>
      <c r="D729" s="8" t="s">
        <v>1703</v>
      </c>
      <c r="E729" s="8" t="s">
        <v>844</v>
      </c>
      <c r="F729" s="8" t="s">
        <v>3495</v>
      </c>
      <c r="G729" s="10">
        <f>big_mac_raw_index3[[#This Row],[dollar_price]]/1</f>
        <v>4.3373117241066304</v>
      </c>
    </row>
    <row r="730" spans="1:7" x14ac:dyDescent="0.45">
      <c r="A730" s="3">
        <v>41640</v>
      </c>
      <c r="B730" s="4" t="s">
        <v>120</v>
      </c>
      <c r="C730" s="4" t="s">
        <v>9</v>
      </c>
      <c r="D730" s="8" t="s">
        <v>1734</v>
      </c>
      <c r="E730" s="8" t="s">
        <v>845</v>
      </c>
      <c r="F730" s="8" t="s">
        <v>3496</v>
      </c>
      <c r="G730" s="10">
        <f>big_mac_raw_index3[[#This Row],[dollar_price]]/1</f>
        <v>4.2835511635320396</v>
      </c>
    </row>
    <row r="731" spans="1:7" x14ac:dyDescent="0.45">
      <c r="A731" s="3">
        <v>41640</v>
      </c>
      <c r="B731" s="4" t="s">
        <v>68</v>
      </c>
      <c r="C731" s="4" t="s">
        <v>10</v>
      </c>
      <c r="D731" s="8" t="s">
        <v>1735</v>
      </c>
      <c r="E731" s="8" t="s">
        <v>846</v>
      </c>
      <c r="F731" s="8" t="s">
        <v>3497</v>
      </c>
      <c r="G731" s="10">
        <f>big_mac_raw_index3[[#This Row],[dollar_price]]/1</f>
        <v>3.4732150780425801</v>
      </c>
    </row>
    <row r="732" spans="1:7" x14ac:dyDescent="0.45">
      <c r="A732" s="3">
        <v>41640</v>
      </c>
      <c r="B732" s="4" t="s">
        <v>70</v>
      </c>
      <c r="C732" s="4" t="s">
        <v>11</v>
      </c>
      <c r="D732" s="8" t="s">
        <v>199</v>
      </c>
      <c r="E732" s="8" t="s">
        <v>847</v>
      </c>
      <c r="F732" s="8" t="s">
        <v>3498</v>
      </c>
      <c r="G732" s="10">
        <f>big_mac_raw_index3[[#This Row],[dollar_price]]/1</f>
        <v>5.1804995092158403</v>
      </c>
    </row>
    <row r="733" spans="1:7" x14ac:dyDescent="0.45">
      <c r="A733" s="3">
        <v>41640</v>
      </c>
      <c r="B733" s="4" t="s">
        <v>116</v>
      </c>
      <c r="C733" s="4" t="s">
        <v>12</v>
      </c>
      <c r="D733" s="8" t="s">
        <v>1752</v>
      </c>
      <c r="E733" s="8" t="s">
        <v>848</v>
      </c>
      <c r="F733" s="8" t="s">
        <v>3499</v>
      </c>
      <c r="G733" s="10">
        <f>big_mac_raw_index3[[#This Row],[dollar_price]]/1</f>
        <v>2.4321218215773599</v>
      </c>
    </row>
    <row r="734" spans="1:7" x14ac:dyDescent="0.45">
      <c r="A734" s="3">
        <v>41640</v>
      </c>
      <c r="B734" s="4" t="s">
        <v>51</v>
      </c>
      <c r="C734" s="4" t="s">
        <v>13</v>
      </c>
      <c r="D734" s="8" t="s">
        <v>1753</v>
      </c>
      <c r="E734" s="8" t="s">
        <v>849</v>
      </c>
      <c r="F734" s="8" t="s">
        <v>3500</v>
      </c>
      <c r="G734" s="10">
        <f>big_mac_raw_index3[[#This Row],[dollar_price]]/1</f>
        <v>4.9618435349168397</v>
      </c>
    </row>
    <row r="735" spans="1:7" x14ac:dyDescent="0.45">
      <c r="A735" s="3">
        <v>41640</v>
      </c>
      <c r="B735" s="4" t="s">
        <v>73</v>
      </c>
      <c r="C735" s="4" t="s">
        <v>15</v>
      </c>
      <c r="D735" s="8" t="s">
        <v>1754</v>
      </c>
      <c r="E735" s="8" t="s">
        <v>850</v>
      </c>
      <c r="F735" s="8" t="s">
        <v>3501</v>
      </c>
      <c r="G735" s="10">
        <f>big_mac_raw_index3[[#This Row],[dollar_price]]/1</f>
        <v>2.32023047622731</v>
      </c>
    </row>
    <row r="736" spans="1:7" x14ac:dyDescent="0.45">
      <c r="A736" s="3">
        <v>41640</v>
      </c>
      <c r="B736" s="4" t="s">
        <v>75</v>
      </c>
      <c r="C736" s="4" t="s">
        <v>16</v>
      </c>
      <c r="D736" s="8" t="s">
        <v>1738</v>
      </c>
      <c r="E736" s="8" t="s">
        <v>851</v>
      </c>
      <c r="F736" s="8" t="s">
        <v>3502</v>
      </c>
      <c r="G736" s="10">
        <f>big_mac_raw_index3[[#This Row],[dollar_price]]/1</f>
        <v>3.8548246155652901</v>
      </c>
    </row>
    <row r="737" spans="1:7" x14ac:dyDescent="0.45">
      <c r="A737" s="3">
        <v>41640</v>
      </c>
      <c r="B737" s="4" t="s">
        <v>135</v>
      </c>
      <c r="C737" s="4" t="s">
        <v>18</v>
      </c>
      <c r="D737" s="8" t="s">
        <v>1755</v>
      </c>
      <c r="E737" s="8" t="s">
        <v>852</v>
      </c>
      <c r="F737" s="8" t="s">
        <v>3503</v>
      </c>
      <c r="G737" s="10">
        <f>big_mac_raw_index3[[#This Row],[dollar_price]]/1</f>
        <v>1.5360983102918599</v>
      </c>
    </row>
    <row r="738" spans="1:7" x14ac:dyDescent="0.45">
      <c r="A738" s="3">
        <v>41640</v>
      </c>
      <c r="B738" s="4" t="s">
        <v>77</v>
      </c>
      <c r="C738" s="4" t="s">
        <v>17</v>
      </c>
      <c r="D738" s="8" t="s">
        <v>1721</v>
      </c>
      <c r="E738" s="8" t="s">
        <v>853</v>
      </c>
      <c r="F738" s="8" t="s">
        <v>3504</v>
      </c>
      <c r="G738" s="10">
        <f>big_mac_raw_index3[[#This Row],[dollar_price]]/1</f>
        <v>2.3014003294892902</v>
      </c>
    </row>
    <row r="739" spans="1:7" x14ac:dyDescent="0.45">
      <c r="A739" s="3">
        <v>41640</v>
      </c>
      <c r="B739" s="4" t="s">
        <v>79</v>
      </c>
      <c r="C739" s="4" t="s">
        <v>19</v>
      </c>
      <c r="D739" s="8" t="s">
        <v>1739</v>
      </c>
      <c r="E739" s="8" t="s">
        <v>854</v>
      </c>
      <c r="F739" s="8" t="s">
        <v>3505</v>
      </c>
      <c r="G739" s="10">
        <f>big_mac_raw_index3[[#This Row],[dollar_price]]/1</f>
        <v>5.0169141677656102</v>
      </c>
    </row>
    <row r="740" spans="1:7" x14ac:dyDescent="0.45">
      <c r="A740" s="3">
        <v>41640</v>
      </c>
      <c r="B740" s="4" t="s">
        <v>53</v>
      </c>
      <c r="C740" s="4" t="s">
        <v>20</v>
      </c>
      <c r="D740" s="8" t="s">
        <v>1756</v>
      </c>
      <c r="E740" s="8" t="s">
        <v>855</v>
      </c>
      <c r="F740" s="8" t="s">
        <v>3506</v>
      </c>
      <c r="G740" s="10">
        <f>big_mac_raw_index3[[#This Row],[dollar_price]]/1</f>
        <v>2.9737637296752801</v>
      </c>
    </row>
    <row r="741" spans="1:7" x14ac:dyDescent="0.45">
      <c r="A741" s="3">
        <v>41640</v>
      </c>
      <c r="B741" s="4" t="s">
        <v>82</v>
      </c>
      <c r="C741" s="4" t="s">
        <v>24</v>
      </c>
      <c r="D741" s="8" t="s">
        <v>1711</v>
      </c>
      <c r="E741" s="8" t="s">
        <v>856</v>
      </c>
      <c r="F741" s="8" t="s">
        <v>3507</v>
      </c>
      <c r="G741" s="10">
        <f>big_mac_raw_index3[[#This Row],[dollar_price]]/1</f>
        <v>2.2265683767112998</v>
      </c>
    </row>
    <row r="742" spans="1:7" x14ac:dyDescent="0.45">
      <c r="A742" s="3">
        <v>41640</v>
      </c>
      <c r="B742" s="4" t="s">
        <v>84</v>
      </c>
      <c r="C742" s="4" t="s">
        <v>23</v>
      </c>
      <c r="D742" s="8" t="s">
        <v>1687</v>
      </c>
      <c r="E742" s="8" t="s">
        <v>857</v>
      </c>
      <c r="F742" s="8" t="s">
        <v>3508</v>
      </c>
      <c r="G742" s="10">
        <f>big_mac_raw_index3[[#This Row],[dollar_price]]/1</f>
        <v>2.7751214115617602</v>
      </c>
    </row>
    <row r="743" spans="1:7" x14ac:dyDescent="0.45">
      <c r="A743" s="3">
        <v>41640</v>
      </c>
      <c r="B743" s="4" t="s">
        <v>86</v>
      </c>
      <c r="C743" s="4" t="s">
        <v>26</v>
      </c>
      <c r="D743" s="8" t="s">
        <v>1427</v>
      </c>
      <c r="E743" s="8" t="s">
        <v>858</v>
      </c>
      <c r="F743" s="8" t="s">
        <v>3509</v>
      </c>
      <c r="G743" s="10">
        <f>big_mac_raw_index3[[#This Row],[dollar_price]]/1</f>
        <v>4.5718749992285002</v>
      </c>
    </row>
    <row r="744" spans="1:7" x14ac:dyDescent="0.45">
      <c r="A744" s="3">
        <v>41640</v>
      </c>
      <c r="B744" s="4" t="s">
        <v>110</v>
      </c>
      <c r="C744" s="4" t="s">
        <v>25</v>
      </c>
      <c r="D744" s="8" t="s">
        <v>1548</v>
      </c>
      <c r="E744" s="8" t="s">
        <v>859</v>
      </c>
      <c r="F744" s="8" t="s">
        <v>3510</v>
      </c>
      <c r="G744" s="10">
        <f>big_mac_raw_index3[[#This Row],[dollar_price]]/1</f>
        <v>7.7954347984961299</v>
      </c>
    </row>
    <row r="745" spans="1:7" x14ac:dyDescent="0.45">
      <c r="A745" s="3">
        <v>41640</v>
      </c>
      <c r="B745" s="4" t="s">
        <v>122</v>
      </c>
      <c r="C745" s="4" t="s">
        <v>27</v>
      </c>
      <c r="D745" s="8" t="s">
        <v>1610</v>
      </c>
      <c r="E745" s="8" t="s">
        <v>860</v>
      </c>
      <c r="F745" s="8" t="s">
        <v>3511</v>
      </c>
      <c r="G745" s="10">
        <f>big_mac_raw_index3[[#This Row],[dollar_price]]/1</f>
        <v>3.03562111653939</v>
      </c>
    </row>
    <row r="746" spans="1:7" x14ac:dyDescent="0.45">
      <c r="A746" s="3">
        <v>41640</v>
      </c>
      <c r="B746" s="4" t="s">
        <v>112</v>
      </c>
      <c r="C746" s="4" t="s">
        <v>28</v>
      </c>
      <c r="D746" s="8" t="s">
        <v>1493</v>
      </c>
      <c r="E746" s="8" t="s">
        <v>861</v>
      </c>
      <c r="F746" s="8" t="s">
        <v>3512</v>
      </c>
      <c r="G746" s="10">
        <f>big_mac_raw_index3[[#This Row],[dollar_price]]/1</f>
        <v>3.5631569570639599</v>
      </c>
    </row>
    <row r="747" spans="1:7" x14ac:dyDescent="0.45">
      <c r="A747" s="3">
        <v>41640</v>
      </c>
      <c r="B747" s="4" t="s">
        <v>108</v>
      </c>
      <c r="C747" s="4" t="s">
        <v>29</v>
      </c>
      <c r="D747" s="8" t="s">
        <v>1757</v>
      </c>
      <c r="E747" s="8" t="s">
        <v>862</v>
      </c>
      <c r="F747" s="8" t="s">
        <v>3513</v>
      </c>
      <c r="G747" s="10">
        <f>big_mac_raw_index3[[#This Row],[dollar_price]]/1</f>
        <v>2.9847446385142602</v>
      </c>
    </row>
    <row r="748" spans="1:7" x14ac:dyDescent="0.45">
      <c r="A748" s="3">
        <v>41640</v>
      </c>
      <c r="B748" s="4" t="s">
        <v>88</v>
      </c>
      <c r="C748" s="4" t="s">
        <v>30</v>
      </c>
      <c r="D748" s="8" t="s">
        <v>1743</v>
      </c>
      <c r="E748" s="8" t="s">
        <v>863</v>
      </c>
      <c r="F748" s="8" t="s">
        <v>3514</v>
      </c>
      <c r="G748" s="10">
        <f>big_mac_raw_index3[[#This Row],[dollar_price]]/1</f>
        <v>2.9983053056967801</v>
      </c>
    </row>
    <row r="749" spans="1:7" x14ac:dyDescent="0.45">
      <c r="A749" s="3">
        <v>41640</v>
      </c>
      <c r="B749" s="4" t="s">
        <v>90</v>
      </c>
      <c r="C749" s="4" t="s">
        <v>31</v>
      </c>
      <c r="D749" s="8" t="s">
        <v>1708</v>
      </c>
      <c r="E749" s="8" t="s">
        <v>864</v>
      </c>
      <c r="F749" s="8" t="s">
        <v>3515</v>
      </c>
      <c r="G749" s="10">
        <f>big_mac_raw_index3[[#This Row],[dollar_price]]/1</f>
        <v>2.6223325500710799</v>
      </c>
    </row>
    <row r="750" spans="1:7" x14ac:dyDescent="0.45">
      <c r="A750" s="3">
        <v>41640</v>
      </c>
      <c r="B750" s="4" t="s">
        <v>124</v>
      </c>
      <c r="C750" s="4" t="s">
        <v>32</v>
      </c>
      <c r="D750" s="8" t="s">
        <v>1557</v>
      </c>
      <c r="E750" s="8" t="s">
        <v>558</v>
      </c>
      <c r="F750" s="8" t="s">
        <v>3199</v>
      </c>
      <c r="G750" s="10">
        <f>big_mac_raw_index3[[#This Row],[dollar_price]]/1</f>
        <v>2.9330204778156999</v>
      </c>
    </row>
    <row r="751" spans="1:7" x14ac:dyDescent="0.45">
      <c r="A751" s="3">
        <v>41640</v>
      </c>
      <c r="B751" s="4" t="s">
        <v>92</v>
      </c>
      <c r="C751" s="4" t="s">
        <v>33</v>
      </c>
      <c r="D751" s="8" t="s">
        <v>529</v>
      </c>
      <c r="E751" s="8" t="s">
        <v>865</v>
      </c>
      <c r="F751" s="8" t="s">
        <v>3516</v>
      </c>
      <c r="G751" s="10">
        <f>big_mac_raw_index3[[#This Row],[dollar_price]]/1</f>
        <v>3.59698166321304</v>
      </c>
    </row>
    <row r="752" spans="1:7" x14ac:dyDescent="0.45">
      <c r="A752" s="3">
        <v>41640</v>
      </c>
      <c r="B752" s="4" t="s">
        <v>94</v>
      </c>
      <c r="C752" s="4" t="s">
        <v>41</v>
      </c>
      <c r="D752" s="8" t="s">
        <v>1758</v>
      </c>
      <c r="E752" s="8" t="s">
        <v>866</v>
      </c>
      <c r="F752" s="8" t="s">
        <v>3517</v>
      </c>
      <c r="G752" s="10">
        <f>big_mac_raw_index3[[#This Row],[dollar_price]]/1</f>
        <v>2.1603930996125098</v>
      </c>
    </row>
    <row r="753" spans="1:7" x14ac:dyDescent="0.45">
      <c r="A753" s="3">
        <v>41640</v>
      </c>
      <c r="B753" s="4" t="s">
        <v>96</v>
      </c>
      <c r="C753" s="4" t="s">
        <v>21</v>
      </c>
      <c r="D753" s="8" t="s">
        <v>1675</v>
      </c>
      <c r="E753" s="8" t="s">
        <v>867</v>
      </c>
      <c r="F753" s="8" t="s">
        <v>3518</v>
      </c>
      <c r="G753" s="10">
        <f>big_mac_raw_index3[[#This Row],[dollar_price]]/1</f>
        <v>3.4666916518317299</v>
      </c>
    </row>
    <row r="754" spans="1:7" x14ac:dyDescent="0.45">
      <c r="A754" s="3">
        <v>41640</v>
      </c>
      <c r="B754" s="4" t="s">
        <v>126</v>
      </c>
      <c r="C754" s="4" t="s">
        <v>22</v>
      </c>
      <c r="D754" s="8" t="s">
        <v>1726</v>
      </c>
      <c r="E754" s="8" t="s">
        <v>829</v>
      </c>
      <c r="F754" s="8" t="s">
        <v>3519</v>
      </c>
      <c r="G754" s="10">
        <f>big_mac_raw_index3[[#This Row],[dollar_price]]/1</f>
        <v>2.67584097859327</v>
      </c>
    </row>
    <row r="755" spans="1:7" x14ac:dyDescent="0.45">
      <c r="A755" s="3">
        <v>41640</v>
      </c>
      <c r="B755" s="4" t="s">
        <v>98</v>
      </c>
      <c r="C755" s="4" t="s">
        <v>34</v>
      </c>
      <c r="D755" s="8" t="s">
        <v>1759</v>
      </c>
      <c r="E755" s="8" t="s">
        <v>868</v>
      </c>
      <c r="F755" s="8" t="s">
        <v>3520</v>
      </c>
      <c r="G755" s="10">
        <f>big_mac_raw_index3[[#This Row],[dollar_price]]/1</f>
        <v>6.2875107173478098</v>
      </c>
    </row>
    <row r="756" spans="1:7" x14ac:dyDescent="0.45">
      <c r="A756" s="3">
        <v>41640</v>
      </c>
      <c r="B756" s="4" t="s">
        <v>100</v>
      </c>
      <c r="C756" s="4" t="s">
        <v>5</v>
      </c>
      <c r="D756" s="8" t="s">
        <v>1521</v>
      </c>
      <c r="E756" s="8" t="s">
        <v>869</v>
      </c>
      <c r="F756" s="8" t="s">
        <v>3521</v>
      </c>
      <c r="G756" s="10">
        <f>big_mac_raw_index3[[#This Row],[dollar_price]]/1</f>
        <v>7.1424646997417698</v>
      </c>
    </row>
    <row r="757" spans="1:7" x14ac:dyDescent="0.45">
      <c r="A757" s="3">
        <v>41640</v>
      </c>
      <c r="B757" s="4" t="s">
        <v>102</v>
      </c>
      <c r="C757" s="4" t="s">
        <v>103</v>
      </c>
      <c r="D757" s="8" t="s">
        <v>1653</v>
      </c>
      <c r="E757" s="8" t="s">
        <v>870</v>
      </c>
      <c r="F757" s="8" t="s">
        <v>3522</v>
      </c>
      <c r="G757" s="10">
        <f>big_mac_raw_index3[[#This Row],[dollar_price]]/1</f>
        <v>2.6192765491860399</v>
      </c>
    </row>
    <row r="758" spans="1:7" x14ac:dyDescent="0.45">
      <c r="A758" s="3">
        <v>41640</v>
      </c>
      <c r="B758" s="4" t="s">
        <v>105</v>
      </c>
      <c r="C758" s="4" t="s">
        <v>35</v>
      </c>
      <c r="D758" s="8" t="s">
        <v>1760</v>
      </c>
      <c r="E758" s="8" t="s">
        <v>871</v>
      </c>
      <c r="F758" s="8" t="s">
        <v>3523</v>
      </c>
      <c r="G758" s="10">
        <f>big_mac_raw_index3[[#This Row],[dollar_price]]/1</f>
        <v>2.9201520912547498</v>
      </c>
    </row>
    <row r="759" spans="1:7" x14ac:dyDescent="0.45">
      <c r="A759" s="3">
        <v>41640</v>
      </c>
      <c r="B759" s="4" t="s">
        <v>114</v>
      </c>
      <c r="C759" s="4" t="s">
        <v>36</v>
      </c>
      <c r="D759" s="8" t="s">
        <v>1463</v>
      </c>
      <c r="E759" s="8" t="s">
        <v>872</v>
      </c>
      <c r="F759" s="8" t="s">
        <v>3524</v>
      </c>
      <c r="G759" s="10">
        <f>big_mac_raw_index3[[#This Row],[dollar_price]]/1</f>
        <v>3.7584842254206201</v>
      </c>
    </row>
    <row r="760" spans="1:7" x14ac:dyDescent="0.45">
      <c r="A760" s="3">
        <v>41640</v>
      </c>
      <c r="B760" s="4" t="s">
        <v>132</v>
      </c>
      <c r="C760" s="4" t="s">
        <v>133</v>
      </c>
      <c r="D760" s="8" t="s">
        <v>1460</v>
      </c>
      <c r="E760" s="8" t="s">
        <v>568</v>
      </c>
      <c r="F760" s="8" t="s">
        <v>3367</v>
      </c>
      <c r="G760" s="10">
        <f>big_mac_raw_index3[[#This Row],[dollar_price]]/1</f>
        <v>3.2670841274162798</v>
      </c>
    </row>
    <row r="761" spans="1:7" x14ac:dyDescent="0.45">
      <c r="A761" s="3">
        <v>41640</v>
      </c>
      <c r="B761" s="4" t="s">
        <v>128</v>
      </c>
      <c r="C761" s="4" t="s">
        <v>37</v>
      </c>
      <c r="D761" s="8" t="s">
        <v>1698</v>
      </c>
      <c r="E761" s="8" t="s">
        <v>873</v>
      </c>
      <c r="F761" s="8" t="s">
        <v>3525</v>
      </c>
      <c r="G761" s="10">
        <f>big_mac_raw_index3[[#This Row],[dollar_price]]/1</f>
        <v>2.2675736961451198</v>
      </c>
    </row>
    <row r="762" spans="1:7" x14ac:dyDescent="0.45">
      <c r="A762" s="3">
        <v>41640</v>
      </c>
      <c r="B762" s="4" t="s">
        <v>50</v>
      </c>
      <c r="C762" s="4" t="s">
        <v>39</v>
      </c>
      <c r="D762" s="8" t="s">
        <v>1761</v>
      </c>
      <c r="E762" s="8" t="s">
        <v>180</v>
      </c>
      <c r="F762" s="8" t="s">
        <v>2802</v>
      </c>
      <c r="G762" s="10">
        <f>big_mac_raw_index3[[#This Row],[dollar_price]]/1</f>
        <v>4.6241666669999999</v>
      </c>
    </row>
    <row r="763" spans="1:7" x14ac:dyDescent="0.45">
      <c r="A763" s="3">
        <v>41640</v>
      </c>
      <c r="B763" s="4" t="s">
        <v>130</v>
      </c>
      <c r="C763" s="4" t="s">
        <v>38</v>
      </c>
      <c r="D763" s="8" t="s">
        <v>1730</v>
      </c>
      <c r="E763" s="8" t="s">
        <v>874</v>
      </c>
      <c r="F763" s="8" t="s">
        <v>3526</v>
      </c>
      <c r="G763" s="10">
        <f>big_mac_raw_index3[[#This Row],[dollar_price]]/1</f>
        <v>4.911131898971</v>
      </c>
    </row>
    <row r="764" spans="1:7" x14ac:dyDescent="0.45">
      <c r="A764" s="3">
        <v>41821</v>
      </c>
      <c r="B764" s="4" t="s">
        <v>56</v>
      </c>
      <c r="C764" s="4" t="s">
        <v>1</v>
      </c>
      <c r="D764" s="8" t="s">
        <v>1731</v>
      </c>
      <c r="E764" s="8" t="s">
        <v>875</v>
      </c>
      <c r="F764" s="8" t="s">
        <v>3527</v>
      </c>
      <c r="G764" s="10">
        <f>big_mac_raw_index3[[#This Row],[dollar_price]]/1</f>
        <v>2.5707727620504999</v>
      </c>
    </row>
    <row r="765" spans="1:7" x14ac:dyDescent="0.45">
      <c r="A765" s="3">
        <v>41821</v>
      </c>
      <c r="B765" s="4" t="s">
        <v>58</v>
      </c>
      <c r="C765" s="4" t="s">
        <v>2</v>
      </c>
      <c r="D765" s="8" t="s">
        <v>1670</v>
      </c>
      <c r="E765" s="8" t="s">
        <v>876</v>
      </c>
      <c r="F765" s="8" t="s">
        <v>3528</v>
      </c>
      <c r="G765" s="10">
        <f>big_mac_raw_index3[[#This Row],[dollar_price]]/1</f>
        <v>4.8141450001311901</v>
      </c>
    </row>
    <row r="766" spans="1:7" x14ac:dyDescent="0.45">
      <c r="A766" s="3">
        <v>41821</v>
      </c>
      <c r="B766" s="4" t="s">
        <v>60</v>
      </c>
      <c r="C766" s="4" t="s">
        <v>3</v>
      </c>
      <c r="D766" s="8" t="s">
        <v>1590</v>
      </c>
      <c r="E766" s="8" t="s">
        <v>877</v>
      </c>
      <c r="F766" s="8" t="s">
        <v>3529</v>
      </c>
      <c r="G766" s="10">
        <f>big_mac_raw_index3[[#This Row],[dollar_price]]/1</f>
        <v>5.85519648688211</v>
      </c>
    </row>
    <row r="767" spans="1:7" x14ac:dyDescent="0.45">
      <c r="A767" s="3">
        <v>41821</v>
      </c>
      <c r="B767" s="4" t="s">
        <v>52</v>
      </c>
      <c r="C767" s="4" t="s">
        <v>14</v>
      </c>
      <c r="D767" s="8" t="s">
        <v>1762</v>
      </c>
      <c r="E767" s="8" t="s">
        <v>878</v>
      </c>
      <c r="F767" s="8" t="s">
        <v>3530</v>
      </c>
      <c r="G767" s="10">
        <f>big_mac_raw_index3[[#This Row],[dollar_price]]/1</f>
        <v>4.9251379961889299</v>
      </c>
    </row>
    <row r="768" spans="1:7" x14ac:dyDescent="0.45">
      <c r="A768" s="3">
        <v>41821</v>
      </c>
      <c r="B768" s="4" t="s">
        <v>63</v>
      </c>
      <c r="C768" s="4" t="s">
        <v>4</v>
      </c>
      <c r="D768" s="8" t="s">
        <v>1763</v>
      </c>
      <c r="E768" s="8" t="s">
        <v>879</v>
      </c>
      <c r="F768" s="8" t="s">
        <v>3531</v>
      </c>
      <c r="G768" s="10">
        <f>big_mac_raw_index3[[#This Row],[dollar_price]]/1</f>
        <v>5.2511521809971597</v>
      </c>
    </row>
    <row r="769" spans="1:7" x14ac:dyDescent="0.45">
      <c r="A769" s="3">
        <v>41821</v>
      </c>
      <c r="B769" s="4" t="s">
        <v>65</v>
      </c>
      <c r="C769" s="4" t="s">
        <v>6</v>
      </c>
      <c r="D769" s="8" t="s">
        <v>1764</v>
      </c>
      <c r="E769" s="8" t="s">
        <v>880</v>
      </c>
      <c r="F769" s="8" t="s">
        <v>3532</v>
      </c>
      <c r="G769" s="10">
        <f>big_mac_raw_index3[[#This Row],[dollar_price]]/1</f>
        <v>3.7224802354025601</v>
      </c>
    </row>
    <row r="770" spans="1:7" x14ac:dyDescent="0.45">
      <c r="A770" s="3">
        <v>41821</v>
      </c>
      <c r="B770" s="4" t="s">
        <v>54</v>
      </c>
      <c r="C770" s="4" t="s">
        <v>7</v>
      </c>
      <c r="D770" s="8" t="s">
        <v>1765</v>
      </c>
      <c r="E770" s="8" t="s">
        <v>881</v>
      </c>
      <c r="F770" s="8" t="s">
        <v>3533</v>
      </c>
      <c r="G770" s="10">
        <f>big_mac_raw_index3[[#This Row],[dollar_price]]/1</f>
        <v>2.7265540551441498</v>
      </c>
    </row>
    <row r="771" spans="1:7" x14ac:dyDescent="0.45">
      <c r="A771" s="3">
        <v>41821</v>
      </c>
      <c r="B771" s="4" t="s">
        <v>118</v>
      </c>
      <c r="C771" s="4" t="s">
        <v>8</v>
      </c>
      <c r="D771" s="8" t="s">
        <v>1703</v>
      </c>
      <c r="E771" s="8" t="s">
        <v>882</v>
      </c>
      <c r="F771" s="8" t="s">
        <v>3534</v>
      </c>
      <c r="G771" s="10">
        <f>big_mac_raw_index3[[#This Row],[dollar_price]]/1</f>
        <v>4.6545611993613498</v>
      </c>
    </row>
    <row r="772" spans="1:7" x14ac:dyDescent="0.45">
      <c r="A772" s="3">
        <v>41821</v>
      </c>
      <c r="B772" s="4" t="s">
        <v>120</v>
      </c>
      <c r="C772" s="4" t="s">
        <v>9</v>
      </c>
      <c r="D772" s="8" t="s">
        <v>1734</v>
      </c>
      <c r="E772" s="8" t="s">
        <v>883</v>
      </c>
      <c r="F772" s="8" t="s">
        <v>3535</v>
      </c>
      <c r="G772" s="10">
        <f>big_mac_raw_index3[[#This Row],[dollar_price]]/1</f>
        <v>4.0014889261120397</v>
      </c>
    </row>
    <row r="773" spans="1:7" x14ac:dyDescent="0.45">
      <c r="A773" s="3">
        <v>41821</v>
      </c>
      <c r="B773" s="4" t="s">
        <v>68</v>
      </c>
      <c r="C773" s="4" t="s">
        <v>10</v>
      </c>
      <c r="D773" s="8" t="s">
        <v>1735</v>
      </c>
      <c r="E773" s="8" t="s">
        <v>884</v>
      </c>
      <c r="F773" s="8" t="s">
        <v>3536</v>
      </c>
      <c r="G773" s="10">
        <f>big_mac_raw_index3[[#This Row],[dollar_price]]/1</f>
        <v>3.4555148447348198</v>
      </c>
    </row>
    <row r="774" spans="1:7" x14ac:dyDescent="0.45">
      <c r="A774" s="3">
        <v>41821</v>
      </c>
      <c r="B774" s="4" t="s">
        <v>70</v>
      </c>
      <c r="C774" s="4" t="s">
        <v>11</v>
      </c>
      <c r="D774" s="8" t="s">
        <v>199</v>
      </c>
      <c r="E774" s="8" t="s">
        <v>885</v>
      </c>
      <c r="F774" s="8" t="s">
        <v>3537</v>
      </c>
      <c r="G774" s="10">
        <f>big_mac_raw_index3[[#This Row],[dollar_price]]/1</f>
        <v>5.1455188849570304</v>
      </c>
    </row>
    <row r="775" spans="1:7" x14ac:dyDescent="0.45">
      <c r="A775" s="3">
        <v>41821</v>
      </c>
      <c r="B775" s="4" t="s">
        <v>116</v>
      </c>
      <c r="C775" s="4" t="s">
        <v>12</v>
      </c>
      <c r="D775" s="8" t="s">
        <v>1752</v>
      </c>
      <c r="E775" s="8" t="s">
        <v>886</v>
      </c>
      <c r="F775" s="8" t="s">
        <v>3538</v>
      </c>
      <c r="G775" s="10">
        <f>big_mac_raw_index3[[#This Row],[dollar_price]]/1</f>
        <v>2.3678156096810499</v>
      </c>
    </row>
    <row r="776" spans="1:7" x14ac:dyDescent="0.45">
      <c r="A776" s="3">
        <v>41821</v>
      </c>
      <c r="B776" s="4" t="s">
        <v>51</v>
      </c>
      <c r="C776" s="4" t="s">
        <v>13</v>
      </c>
      <c r="D776" s="8" t="s">
        <v>1766</v>
      </c>
      <c r="E776" s="8" t="s">
        <v>887</v>
      </c>
      <c r="F776" s="8" t="s">
        <v>3539</v>
      </c>
      <c r="G776" s="10">
        <f>big_mac_raw_index3[[#This Row],[dollar_price]]/1</f>
        <v>4.9535424699389097</v>
      </c>
    </row>
    <row r="777" spans="1:7" x14ac:dyDescent="0.45">
      <c r="A777" s="3">
        <v>41821</v>
      </c>
      <c r="B777" s="4" t="s">
        <v>73</v>
      </c>
      <c r="C777" s="4" t="s">
        <v>15</v>
      </c>
      <c r="D777" s="8" t="s">
        <v>1767</v>
      </c>
      <c r="E777" s="8" t="s">
        <v>888</v>
      </c>
      <c r="F777" s="8" t="s">
        <v>3540</v>
      </c>
      <c r="G777" s="10">
        <f>big_mac_raw_index3[[#This Row],[dollar_price]]/1</f>
        <v>2.4256656065131699</v>
      </c>
    </row>
    <row r="778" spans="1:7" x14ac:dyDescent="0.45">
      <c r="A778" s="3">
        <v>41821</v>
      </c>
      <c r="B778" s="4" t="s">
        <v>75</v>
      </c>
      <c r="C778" s="4" t="s">
        <v>16</v>
      </c>
      <c r="D778" s="8" t="s">
        <v>1738</v>
      </c>
      <c r="E778" s="8" t="s">
        <v>889</v>
      </c>
      <c r="F778" s="8" t="s">
        <v>3541</v>
      </c>
      <c r="G778" s="10">
        <f>big_mac_raw_index3[[#This Row],[dollar_price]]/1</f>
        <v>3.7668718078772701</v>
      </c>
    </row>
    <row r="779" spans="1:7" x14ac:dyDescent="0.45">
      <c r="A779" s="3">
        <v>41821</v>
      </c>
      <c r="B779" s="4" t="s">
        <v>135</v>
      </c>
      <c r="C779" s="4" t="s">
        <v>18</v>
      </c>
      <c r="D779" s="8" t="s">
        <v>1730</v>
      </c>
      <c r="E779" s="8" t="s">
        <v>890</v>
      </c>
      <c r="F779" s="8" t="s">
        <v>3542</v>
      </c>
      <c r="G779" s="10">
        <f>big_mac_raw_index3[[#This Row],[dollar_price]]/1</f>
        <v>1.74741528156269</v>
      </c>
    </row>
    <row r="780" spans="1:7" x14ac:dyDescent="0.45">
      <c r="A780" s="3">
        <v>41821</v>
      </c>
      <c r="B780" s="4" t="s">
        <v>77</v>
      </c>
      <c r="C780" s="4" t="s">
        <v>17</v>
      </c>
      <c r="D780" s="8" t="s">
        <v>1721</v>
      </c>
      <c r="E780" s="8" t="s">
        <v>891</v>
      </c>
      <c r="F780" s="8" t="s">
        <v>3543</v>
      </c>
      <c r="G780" s="10">
        <f>big_mac_raw_index3[[#This Row],[dollar_price]]/1</f>
        <v>2.4284224250325899</v>
      </c>
    </row>
    <row r="781" spans="1:7" x14ac:dyDescent="0.45">
      <c r="A781" s="3">
        <v>41821</v>
      </c>
      <c r="B781" s="4" t="s">
        <v>79</v>
      </c>
      <c r="C781" s="4" t="s">
        <v>19</v>
      </c>
      <c r="D781" s="8" t="s">
        <v>1739</v>
      </c>
      <c r="E781" s="8" t="s">
        <v>892</v>
      </c>
      <c r="F781" s="8" t="s">
        <v>3544</v>
      </c>
      <c r="G781" s="10">
        <f>big_mac_raw_index3[[#This Row],[dollar_price]]/1</f>
        <v>5.1262522701974298</v>
      </c>
    </row>
    <row r="782" spans="1:7" x14ac:dyDescent="0.45">
      <c r="A782" s="3">
        <v>41821</v>
      </c>
      <c r="B782" s="4" t="s">
        <v>53</v>
      </c>
      <c r="C782" s="4" t="s">
        <v>20</v>
      </c>
      <c r="D782" s="8" t="s">
        <v>1746</v>
      </c>
      <c r="E782" s="8" t="s">
        <v>893</v>
      </c>
      <c r="F782" s="8" t="s">
        <v>3545</v>
      </c>
      <c r="G782" s="10">
        <f>big_mac_raw_index3[[#This Row],[dollar_price]]/1</f>
        <v>3.6442430808627999</v>
      </c>
    </row>
    <row r="783" spans="1:7" x14ac:dyDescent="0.45">
      <c r="A783" s="3">
        <v>41821</v>
      </c>
      <c r="B783" s="4" t="s">
        <v>82</v>
      </c>
      <c r="C783" s="4" t="s">
        <v>24</v>
      </c>
      <c r="D783" s="8" t="s">
        <v>1768</v>
      </c>
      <c r="E783" s="8" t="s">
        <v>894</v>
      </c>
      <c r="F783" s="8" t="s">
        <v>3546</v>
      </c>
      <c r="G783" s="10">
        <f>big_mac_raw_index3[[#This Row],[dollar_price]]/1</f>
        <v>2.4088397790055298</v>
      </c>
    </row>
    <row r="784" spans="1:7" x14ac:dyDescent="0.45">
      <c r="A784" s="3">
        <v>41821</v>
      </c>
      <c r="B784" s="4" t="s">
        <v>84</v>
      </c>
      <c r="C784" s="4" t="s">
        <v>23</v>
      </c>
      <c r="D784" s="8" t="s">
        <v>1501</v>
      </c>
      <c r="E784" s="8" t="s">
        <v>895</v>
      </c>
      <c r="F784" s="8" t="s">
        <v>3547</v>
      </c>
      <c r="G784" s="10">
        <f>big_mac_raw_index3[[#This Row],[dollar_price]]/1</f>
        <v>3.2476193790087802</v>
      </c>
    </row>
    <row r="785" spans="1:7" x14ac:dyDescent="0.45">
      <c r="A785" s="3">
        <v>41821</v>
      </c>
      <c r="B785" s="4" t="s">
        <v>86</v>
      </c>
      <c r="C785" s="4" t="s">
        <v>26</v>
      </c>
      <c r="D785" s="8" t="s">
        <v>433</v>
      </c>
      <c r="E785" s="8" t="s">
        <v>896</v>
      </c>
      <c r="F785" s="8" t="s">
        <v>3548</v>
      </c>
      <c r="G785" s="10">
        <f>big_mac_raw_index3[[#This Row],[dollar_price]]/1</f>
        <v>4.9447500006922702</v>
      </c>
    </row>
    <row r="786" spans="1:7" x14ac:dyDescent="0.45">
      <c r="A786" s="3">
        <v>41821</v>
      </c>
      <c r="B786" s="4" t="s">
        <v>110</v>
      </c>
      <c r="C786" s="4" t="s">
        <v>25</v>
      </c>
      <c r="D786" s="8" t="s">
        <v>1548</v>
      </c>
      <c r="E786" s="8" t="s">
        <v>897</v>
      </c>
      <c r="F786" s="8" t="s">
        <v>3549</v>
      </c>
      <c r="G786" s="10">
        <f>big_mac_raw_index3[[#This Row],[dollar_price]]/1</f>
        <v>7.7578265156045498</v>
      </c>
    </row>
    <row r="787" spans="1:7" x14ac:dyDescent="0.45">
      <c r="A787" s="3">
        <v>41821</v>
      </c>
      <c r="B787" s="4" t="s">
        <v>122</v>
      </c>
      <c r="C787" s="4" t="s">
        <v>27</v>
      </c>
      <c r="D787" s="8" t="s">
        <v>1741</v>
      </c>
      <c r="E787" s="8" t="s">
        <v>898</v>
      </c>
      <c r="F787" s="8" t="s">
        <v>3550</v>
      </c>
      <c r="G787" s="10">
        <f>big_mac_raw_index3[[#This Row],[dollar_price]]/1</f>
        <v>3.04012971220105</v>
      </c>
    </row>
    <row r="788" spans="1:7" x14ac:dyDescent="0.45">
      <c r="A788" s="3">
        <v>41821</v>
      </c>
      <c r="B788" s="4" t="s">
        <v>112</v>
      </c>
      <c r="C788" s="4" t="s">
        <v>28</v>
      </c>
      <c r="D788" s="8" t="s">
        <v>1493</v>
      </c>
      <c r="E788" s="8" t="s">
        <v>899</v>
      </c>
      <c r="F788" s="8" t="s">
        <v>3551</v>
      </c>
      <c r="G788" s="10">
        <f>big_mac_raw_index3[[#This Row],[dollar_price]]/1</f>
        <v>3.5868005738880901</v>
      </c>
    </row>
    <row r="789" spans="1:7" x14ac:dyDescent="0.45">
      <c r="A789" s="3">
        <v>41821</v>
      </c>
      <c r="B789" s="4" t="s">
        <v>108</v>
      </c>
      <c r="C789" s="4" t="s">
        <v>29</v>
      </c>
      <c r="D789" s="8" t="s">
        <v>1769</v>
      </c>
      <c r="E789" s="8" t="s">
        <v>900</v>
      </c>
      <c r="F789" s="8" t="s">
        <v>3552</v>
      </c>
      <c r="G789" s="10">
        <f>big_mac_raw_index3[[#This Row],[dollar_price]]/1</f>
        <v>3.7032750839023301</v>
      </c>
    </row>
    <row r="790" spans="1:7" x14ac:dyDescent="0.45">
      <c r="A790" s="3">
        <v>41821</v>
      </c>
      <c r="B790" s="4" t="s">
        <v>88</v>
      </c>
      <c r="C790" s="4" t="s">
        <v>30</v>
      </c>
      <c r="D790" s="8" t="s">
        <v>1743</v>
      </c>
      <c r="E790" s="8" t="s">
        <v>901</v>
      </c>
      <c r="F790" s="8" t="s">
        <v>3553</v>
      </c>
      <c r="G790" s="10">
        <f>big_mac_raw_index3[[#This Row],[dollar_price]]/1</f>
        <v>2.9953767011786199</v>
      </c>
    </row>
    <row r="791" spans="1:7" x14ac:dyDescent="0.45">
      <c r="A791" s="3">
        <v>41821</v>
      </c>
      <c r="B791" s="4" t="s">
        <v>90</v>
      </c>
      <c r="C791" s="4" t="s">
        <v>31</v>
      </c>
      <c r="D791" s="8" t="s">
        <v>1708</v>
      </c>
      <c r="E791" s="8" t="s">
        <v>902</v>
      </c>
      <c r="F791" s="8" t="s">
        <v>3554</v>
      </c>
      <c r="G791" s="10">
        <f>big_mac_raw_index3[[#This Row],[dollar_price]]/1</f>
        <v>2.5547366683650399</v>
      </c>
    </row>
    <row r="792" spans="1:7" x14ac:dyDescent="0.45">
      <c r="A792" s="3">
        <v>41821</v>
      </c>
      <c r="B792" s="4" t="s">
        <v>124</v>
      </c>
      <c r="C792" s="4" t="s">
        <v>32</v>
      </c>
      <c r="D792" s="8" t="s">
        <v>1557</v>
      </c>
      <c r="E792" s="8" t="s">
        <v>903</v>
      </c>
      <c r="F792" s="8" t="s">
        <v>3555</v>
      </c>
      <c r="G792" s="10">
        <f>big_mac_raw_index3[[#This Row],[dollar_price]]/1</f>
        <v>2.93305958110576</v>
      </c>
    </row>
    <row r="793" spans="1:7" x14ac:dyDescent="0.45">
      <c r="A793" s="3">
        <v>41821</v>
      </c>
      <c r="B793" s="4" t="s">
        <v>92</v>
      </c>
      <c r="C793" s="4" t="s">
        <v>33</v>
      </c>
      <c r="D793" s="8" t="s">
        <v>1716</v>
      </c>
      <c r="E793" s="8" t="s">
        <v>904</v>
      </c>
      <c r="F793" s="8" t="s">
        <v>3556</v>
      </c>
      <c r="G793" s="10">
        <f>big_mac_raw_index3[[#This Row],[dollar_price]]/1</f>
        <v>3.7964458804523402</v>
      </c>
    </row>
    <row r="794" spans="1:7" x14ac:dyDescent="0.45">
      <c r="A794" s="3">
        <v>41821</v>
      </c>
      <c r="B794" s="4" t="s">
        <v>94</v>
      </c>
      <c r="C794" s="4" t="s">
        <v>41</v>
      </c>
      <c r="D794" s="8" t="s">
        <v>1770</v>
      </c>
      <c r="E794" s="8" t="s">
        <v>905</v>
      </c>
      <c r="F794" s="8" t="s">
        <v>3557</v>
      </c>
      <c r="G794" s="10">
        <f>big_mac_raw_index3[[#This Row],[dollar_price]]/1</f>
        <v>2.3301155547101602</v>
      </c>
    </row>
    <row r="795" spans="1:7" x14ac:dyDescent="0.45">
      <c r="A795" s="3">
        <v>41821</v>
      </c>
      <c r="B795" s="4" t="s">
        <v>96</v>
      </c>
      <c r="C795" s="4" t="s">
        <v>21</v>
      </c>
      <c r="D795" s="8" t="s">
        <v>1771</v>
      </c>
      <c r="E795" s="8" t="s">
        <v>906</v>
      </c>
      <c r="F795" s="8" t="s">
        <v>3558</v>
      </c>
      <c r="G795" s="10">
        <f>big_mac_raw_index3[[#This Row],[dollar_price]]/1</f>
        <v>4.0048840048840102</v>
      </c>
    </row>
    <row r="796" spans="1:7" x14ac:dyDescent="0.45">
      <c r="A796" s="3">
        <v>41821</v>
      </c>
      <c r="B796" s="4" t="s">
        <v>126</v>
      </c>
      <c r="C796" s="4" t="s">
        <v>22</v>
      </c>
      <c r="D796" s="8" t="s">
        <v>1726</v>
      </c>
      <c r="E796" s="8" t="s">
        <v>907</v>
      </c>
      <c r="F796" s="8" t="s">
        <v>3559</v>
      </c>
      <c r="G796" s="10">
        <f>big_mac_raw_index3[[#This Row],[dollar_price]]/1</f>
        <v>2.6870369659514002</v>
      </c>
    </row>
    <row r="797" spans="1:7" x14ac:dyDescent="0.45">
      <c r="A797" s="3">
        <v>41821</v>
      </c>
      <c r="B797" s="4" t="s">
        <v>98</v>
      </c>
      <c r="C797" s="4" t="s">
        <v>34</v>
      </c>
      <c r="D797" s="8" t="s">
        <v>1759</v>
      </c>
      <c r="E797" s="8" t="s">
        <v>908</v>
      </c>
      <c r="F797" s="8" t="s">
        <v>3560</v>
      </c>
      <c r="G797" s="10">
        <f>big_mac_raw_index3[[#This Row],[dollar_price]]/1</f>
        <v>5.9537741369221804</v>
      </c>
    </row>
    <row r="798" spans="1:7" x14ac:dyDescent="0.45">
      <c r="A798" s="3">
        <v>41821</v>
      </c>
      <c r="B798" s="4" t="s">
        <v>100</v>
      </c>
      <c r="C798" s="4" t="s">
        <v>5</v>
      </c>
      <c r="D798" s="8" t="s">
        <v>1772</v>
      </c>
      <c r="E798" s="8" t="s">
        <v>909</v>
      </c>
      <c r="F798" s="8" t="s">
        <v>3561</v>
      </c>
      <c r="G798" s="10">
        <f>big_mac_raw_index3[[#This Row],[dollar_price]]/1</f>
        <v>6.8262411347517702</v>
      </c>
    </row>
    <row r="799" spans="1:7" x14ac:dyDescent="0.45">
      <c r="A799" s="3">
        <v>41821</v>
      </c>
      <c r="B799" s="4" t="s">
        <v>102</v>
      </c>
      <c r="C799" s="4" t="s">
        <v>103</v>
      </c>
      <c r="D799" s="8" t="s">
        <v>1653</v>
      </c>
      <c r="E799" s="8" t="s">
        <v>910</v>
      </c>
      <c r="F799" s="8" t="s">
        <v>3562</v>
      </c>
      <c r="G799" s="10">
        <f>big_mac_raw_index3[[#This Row],[dollar_price]]/1</f>
        <v>2.6349142819024798</v>
      </c>
    </row>
    <row r="800" spans="1:7" x14ac:dyDescent="0.45">
      <c r="A800" s="3">
        <v>41821</v>
      </c>
      <c r="B800" s="4" t="s">
        <v>105</v>
      </c>
      <c r="C800" s="4" t="s">
        <v>35</v>
      </c>
      <c r="D800" s="8" t="s">
        <v>308</v>
      </c>
      <c r="E800" s="8" t="s">
        <v>911</v>
      </c>
      <c r="F800" s="8" t="s">
        <v>3563</v>
      </c>
      <c r="G800" s="10">
        <f>big_mac_raw_index3[[#This Row],[dollar_price]]/1</f>
        <v>3.1151667715544402</v>
      </c>
    </row>
    <row r="801" spans="1:7" x14ac:dyDescent="0.45">
      <c r="A801" s="3">
        <v>41821</v>
      </c>
      <c r="B801" s="4" t="s">
        <v>114</v>
      </c>
      <c r="C801" s="4" t="s">
        <v>36</v>
      </c>
      <c r="D801" s="8" t="s">
        <v>1533</v>
      </c>
      <c r="E801" s="8" t="s">
        <v>912</v>
      </c>
      <c r="F801" s="8" t="s">
        <v>3564</v>
      </c>
      <c r="G801" s="10">
        <f>big_mac_raw_index3[[#This Row],[dollar_price]]/1</f>
        <v>4.4231918708906202</v>
      </c>
    </row>
    <row r="802" spans="1:7" x14ac:dyDescent="0.45">
      <c r="A802" s="3">
        <v>41821</v>
      </c>
      <c r="B802" s="4" t="s">
        <v>132</v>
      </c>
      <c r="C802" s="4" t="s">
        <v>133</v>
      </c>
      <c r="D802" s="8" t="s">
        <v>1590</v>
      </c>
      <c r="E802" s="8" t="s">
        <v>678</v>
      </c>
      <c r="F802" s="8" t="s">
        <v>3565</v>
      </c>
      <c r="G802" s="10">
        <f>big_mac_raw_index3[[#This Row],[dollar_price]]/1</f>
        <v>3.5392929581682799</v>
      </c>
    </row>
    <row r="803" spans="1:7" x14ac:dyDescent="0.45">
      <c r="A803" s="3">
        <v>41821</v>
      </c>
      <c r="B803" s="4" t="s">
        <v>128</v>
      </c>
      <c r="C803" s="4" t="s">
        <v>37</v>
      </c>
      <c r="D803" s="8" t="s">
        <v>1698</v>
      </c>
      <c r="E803" s="8" t="s">
        <v>913</v>
      </c>
      <c r="F803" s="8" t="s">
        <v>3566</v>
      </c>
      <c r="G803" s="10">
        <f>big_mac_raw_index3[[#This Row],[dollar_price]]/1</f>
        <v>1.6260162601626</v>
      </c>
    </row>
    <row r="804" spans="1:7" x14ac:dyDescent="0.45">
      <c r="A804" s="3">
        <v>41821</v>
      </c>
      <c r="B804" s="4" t="s">
        <v>50</v>
      </c>
      <c r="C804" s="4" t="s">
        <v>39</v>
      </c>
      <c r="D804" s="8" t="s">
        <v>1773</v>
      </c>
      <c r="E804" s="8" t="s">
        <v>180</v>
      </c>
      <c r="F804" s="8" t="s">
        <v>2803</v>
      </c>
      <c r="G804" s="10">
        <f>big_mac_raw_index3[[#This Row],[dollar_price]]/1</f>
        <v>4.7949999999999999</v>
      </c>
    </row>
    <row r="805" spans="1:7" x14ac:dyDescent="0.45">
      <c r="A805" s="3">
        <v>41821</v>
      </c>
      <c r="B805" s="4" t="s">
        <v>130</v>
      </c>
      <c r="C805" s="4" t="s">
        <v>38</v>
      </c>
      <c r="D805" s="8" t="s">
        <v>295</v>
      </c>
      <c r="E805" s="8" t="s">
        <v>914</v>
      </c>
      <c r="F805" s="8" t="s">
        <v>3567</v>
      </c>
      <c r="G805" s="10">
        <f>big_mac_raw_index3[[#This Row],[dollar_price]]/1</f>
        <v>4.9194601654331702</v>
      </c>
    </row>
    <row r="806" spans="1:7" x14ac:dyDescent="0.45">
      <c r="A806" s="3">
        <v>41821</v>
      </c>
      <c r="B806" s="4" t="s">
        <v>137</v>
      </c>
      <c r="C806" s="4" t="s">
        <v>40</v>
      </c>
      <c r="D806" s="8" t="s">
        <v>1774</v>
      </c>
      <c r="E806" s="8" t="s">
        <v>915</v>
      </c>
      <c r="F806" s="8" t="s">
        <v>3568</v>
      </c>
      <c r="G806" s="10">
        <f>big_mac_raw_index3[[#This Row],[dollar_price]]/1</f>
        <v>2.8261893546867598</v>
      </c>
    </row>
    <row r="807" spans="1:7" x14ac:dyDescent="0.45">
      <c r="A807" s="3">
        <v>42005</v>
      </c>
      <c r="B807" s="4" t="s">
        <v>56</v>
      </c>
      <c r="C807" s="4" t="s">
        <v>1</v>
      </c>
      <c r="D807" s="8" t="s">
        <v>1518</v>
      </c>
      <c r="E807" s="8" t="s">
        <v>916</v>
      </c>
      <c r="F807" s="8" t="s">
        <v>3569</v>
      </c>
      <c r="G807" s="10">
        <f>big_mac_raw_index3[[#This Row],[dollar_price]]/1</f>
        <v>3.2520325203252001</v>
      </c>
    </row>
    <row r="808" spans="1:7" x14ac:dyDescent="0.45">
      <c r="A808" s="3">
        <v>42005</v>
      </c>
      <c r="B808" s="4" t="s">
        <v>58</v>
      </c>
      <c r="C808" s="4" t="s">
        <v>2</v>
      </c>
      <c r="D808" s="8" t="s">
        <v>1775</v>
      </c>
      <c r="E808" s="8" t="s">
        <v>917</v>
      </c>
      <c r="F808" s="8" t="s">
        <v>3570</v>
      </c>
      <c r="G808" s="10">
        <f>big_mac_raw_index3[[#This Row],[dollar_price]]/1</f>
        <v>4.3187049989207598</v>
      </c>
    </row>
    <row r="809" spans="1:7" x14ac:dyDescent="0.45">
      <c r="A809" s="3">
        <v>42005</v>
      </c>
      <c r="B809" s="4" t="s">
        <v>60</v>
      </c>
      <c r="C809" s="4" t="s">
        <v>3</v>
      </c>
      <c r="D809" s="8" t="s">
        <v>1776</v>
      </c>
      <c r="E809" s="8" t="s">
        <v>918</v>
      </c>
      <c r="F809" s="8" t="s">
        <v>3571</v>
      </c>
      <c r="G809" s="10">
        <f>big_mac_raw_index3[[#This Row],[dollar_price]]/1</f>
        <v>5.2068267283772096</v>
      </c>
    </row>
    <row r="810" spans="1:7" x14ac:dyDescent="0.45">
      <c r="A810" s="3">
        <v>42005</v>
      </c>
      <c r="B810" s="4" t="s">
        <v>52</v>
      </c>
      <c r="C810" s="4" t="s">
        <v>14</v>
      </c>
      <c r="D810" s="8" t="s">
        <v>1762</v>
      </c>
      <c r="E810" s="8" t="s">
        <v>919</v>
      </c>
      <c r="F810" s="8" t="s">
        <v>3572</v>
      </c>
      <c r="G810" s="10">
        <f>big_mac_raw_index3[[#This Row],[dollar_price]]/1</f>
        <v>4.3682349974030803</v>
      </c>
    </row>
    <row r="811" spans="1:7" x14ac:dyDescent="0.45">
      <c r="A811" s="3">
        <v>42005</v>
      </c>
      <c r="B811" s="4" t="s">
        <v>63</v>
      </c>
      <c r="C811" s="4" t="s">
        <v>4</v>
      </c>
      <c r="D811" s="8" t="s">
        <v>433</v>
      </c>
      <c r="E811" s="8" t="s">
        <v>920</v>
      </c>
      <c r="F811" s="8" t="s">
        <v>3573</v>
      </c>
      <c r="G811" s="10">
        <f>big_mac_raw_index3[[#This Row],[dollar_price]]/1</f>
        <v>4.6396158072524498</v>
      </c>
    </row>
    <row r="812" spans="1:7" x14ac:dyDescent="0.45">
      <c r="A812" s="3">
        <v>42005</v>
      </c>
      <c r="B812" s="4" t="s">
        <v>65</v>
      </c>
      <c r="C812" s="4" t="s">
        <v>6</v>
      </c>
      <c r="D812" s="8" t="s">
        <v>1764</v>
      </c>
      <c r="E812" s="8" t="s">
        <v>921</v>
      </c>
      <c r="F812" s="8" t="s">
        <v>3574</v>
      </c>
      <c r="G812" s="10">
        <f>big_mac_raw_index3[[#This Row],[dollar_price]]/1</f>
        <v>3.3466935464592802</v>
      </c>
    </row>
    <row r="813" spans="1:7" x14ac:dyDescent="0.45">
      <c r="A813" s="3">
        <v>42005</v>
      </c>
      <c r="B813" s="4" t="s">
        <v>54</v>
      </c>
      <c r="C813" s="4" t="s">
        <v>7</v>
      </c>
      <c r="D813" s="8" t="s">
        <v>1777</v>
      </c>
      <c r="E813" s="8" t="s">
        <v>922</v>
      </c>
      <c r="F813" s="8" t="s">
        <v>3575</v>
      </c>
      <c r="G813" s="10">
        <f>big_mac_raw_index3[[#This Row],[dollar_price]]/1</f>
        <v>2.7690573935442302</v>
      </c>
    </row>
    <row r="814" spans="1:7" x14ac:dyDescent="0.45">
      <c r="A814" s="3">
        <v>42005</v>
      </c>
      <c r="B814" s="4" t="s">
        <v>118</v>
      </c>
      <c r="C814" s="4" t="s">
        <v>8</v>
      </c>
      <c r="D814" s="8" t="s">
        <v>1778</v>
      </c>
      <c r="E814" s="8" t="s">
        <v>923</v>
      </c>
      <c r="F814" s="8" t="s">
        <v>3576</v>
      </c>
      <c r="G814" s="10">
        <f>big_mac_raw_index3[[#This Row],[dollar_price]]/1</f>
        <v>3.3404087983830699</v>
      </c>
    </row>
    <row r="815" spans="1:7" x14ac:dyDescent="0.45">
      <c r="A815" s="3">
        <v>42005</v>
      </c>
      <c r="B815" s="4" t="s">
        <v>120</v>
      </c>
      <c r="C815" s="4" t="s">
        <v>9</v>
      </c>
      <c r="D815" s="8" t="s">
        <v>1734</v>
      </c>
      <c r="E815" s="8" t="s">
        <v>924</v>
      </c>
      <c r="F815" s="8" t="s">
        <v>3577</v>
      </c>
      <c r="G815" s="10">
        <f>big_mac_raw_index3[[#This Row],[dollar_price]]/1</f>
        <v>4.0105206215374301</v>
      </c>
    </row>
    <row r="816" spans="1:7" x14ac:dyDescent="0.45">
      <c r="A816" s="3">
        <v>42005</v>
      </c>
      <c r="B816" s="4" t="s">
        <v>68</v>
      </c>
      <c r="C816" s="4" t="s">
        <v>10</v>
      </c>
      <c r="D816" s="8" t="s">
        <v>1735</v>
      </c>
      <c r="E816" s="8" t="s">
        <v>925</v>
      </c>
      <c r="F816" s="8" t="s">
        <v>3578</v>
      </c>
      <c r="G816" s="10">
        <f>big_mac_raw_index3[[#This Row],[dollar_price]]/1</f>
        <v>2.9192089751691102</v>
      </c>
    </row>
    <row r="817" spans="1:7" x14ac:dyDescent="0.45">
      <c r="A817" s="3">
        <v>42005</v>
      </c>
      <c r="B817" s="4" t="s">
        <v>70</v>
      </c>
      <c r="C817" s="4" t="s">
        <v>11</v>
      </c>
      <c r="D817" s="8" t="s">
        <v>1779</v>
      </c>
      <c r="E817" s="8" t="s">
        <v>926</v>
      </c>
      <c r="F817" s="8" t="s">
        <v>3579</v>
      </c>
      <c r="G817" s="10">
        <f>big_mac_raw_index3[[#This Row],[dollar_price]]/1</f>
        <v>5.3760089755975899</v>
      </c>
    </row>
    <row r="818" spans="1:7" x14ac:dyDescent="0.45">
      <c r="A818" s="3">
        <v>42005</v>
      </c>
      <c r="B818" s="4" t="s">
        <v>116</v>
      </c>
      <c r="C818" s="4" t="s">
        <v>12</v>
      </c>
      <c r="D818" s="8" t="s">
        <v>1752</v>
      </c>
      <c r="E818" s="8" t="s">
        <v>927</v>
      </c>
      <c r="F818" s="8" t="s">
        <v>3580</v>
      </c>
      <c r="G818" s="10">
        <f>big_mac_raw_index3[[#This Row],[dollar_price]]/1</f>
        <v>2.3033856912538</v>
      </c>
    </row>
    <row r="819" spans="1:7" x14ac:dyDescent="0.45">
      <c r="A819" s="3">
        <v>42005</v>
      </c>
      <c r="B819" s="4" t="s">
        <v>51</v>
      </c>
      <c r="C819" s="4" t="s">
        <v>13</v>
      </c>
      <c r="D819" s="8" t="s">
        <v>1780</v>
      </c>
      <c r="E819" s="8" t="s">
        <v>928</v>
      </c>
      <c r="F819" s="8" t="s">
        <v>3581</v>
      </c>
      <c r="G819" s="10">
        <f>big_mac_raw_index3[[#This Row],[dollar_price]]/1</f>
        <v>4.2638320019417497</v>
      </c>
    </row>
    <row r="820" spans="1:7" x14ac:dyDescent="0.45">
      <c r="A820" s="3">
        <v>42005</v>
      </c>
      <c r="B820" s="4" t="s">
        <v>73</v>
      </c>
      <c r="C820" s="4" t="s">
        <v>15</v>
      </c>
      <c r="D820" s="8" t="s">
        <v>1767</v>
      </c>
      <c r="E820" s="8" t="s">
        <v>929</v>
      </c>
      <c r="F820" s="8" t="s">
        <v>3582</v>
      </c>
      <c r="G820" s="10">
        <f>big_mac_raw_index3[[#This Row],[dollar_price]]/1</f>
        <v>2.4253839653737699</v>
      </c>
    </row>
    <row r="821" spans="1:7" x14ac:dyDescent="0.45">
      <c r="A821" s="3">
        <v>42005</v>
      </c>
      <c r="B821" s="4" t="s">
        <v>75</v>
      </c>
      <c r="C821" s="4" t="s">
        <v>16</v>
      </c>
      <c r="D821" s="8" t="s">
        <v>1738</v>
      </c>
      <c r="E821" s="8" t="s">
        <v>930</v>
      </c>
      <c r="F821" s="8" t="s">
        <v>3583</v>
      </c>
      <c r="G821" s="10">
        <f>big_mac_raw_index3[[#This Row],[dollar_price]]/1</f>
        <v>3.1688310826956201</v>
      </c>
    </row>
    <row r="822" spans="1:7" x14ac:dyDescent="0.45">
      <c r="A822" s="3">
        <v>42005</v>
      </c>
      <c r="B822" s="4" t="s">
        <v>135</v>
      </c>
      <c r="C822" s="4" t="s">
        <v>18</v>
      </c>
      <c r="D822" s="8" t="s">
        <v>1781</v>
      </c>
      <c r="E822" s="8" t="s">
        <v>931</v>
      </c>
      <c r="F822" s="8" t="s">
        <v>3584</v>
      </c>
      <c r="G822" s="10">
        <f>big_mac_raw_index3[[#This Row],[dollar_price]]/1</f>
        <v>1.88671589710298</v>
      </c>
    </row>
    <row r="823" spans="1:7" x14ac:dyDescent="0.45">
      <c r="A823" s="3">
        <v>42005</v>
      </c>
      <c r="B823" s="4" t="s">
        <v>77</v>
      </c>
      <c r="C823" s="4" t="s">
        <v>17</v>
      </c>
      <c r="D823" s="8" t="s">
        <v>1721</v>
      </c>
      <c r="E823" s="8" t="s">
        <v>932</v>
      </c>
      <c r="F823" s="8" t="s">
        <v>3585</v>
      </c>
      <c r="G823" s="10">
        <f>big_mac_raw_index3[[#This Row],[dollar_price]]/1</f>
        <v>2.2387019230769201</v>
      </c>
    </row>
    <row r="824" spans="1:7" x14ac:dyDescent="0.45">
      <c r="A824" s="3">
        <v>42005</v>
      </c>
      <c r="B824" s="4" t="s">
        <v>79</v>
      </c>
      <c r="C824" s="4" t="s">
        <v>19</v>
      </c>
      <c r="D824" s="8" t="s">
        <v>1739</v>
      </c>
      <c r="E824" s="8" t="s">
        <v>933</v>
      </c>
      <c r="F824" s="8" t="s">
        <v>3586</v>
      </c>
      <c r="G824" s="10">
        <f>big_mac_raw_index3[[#This Row],[dollar_price]]/1</f>
        <v>4.4482289694088903</v>
      </c>
    </row>
    <row r="825" spans="1:7" x14ac:dyDescent="0.45">
      <c r="A825" s="3">
        <v>42005</v>
      </c>
      <c r="B825" s="4" t="s">
        <v>53</v>
      </c>
      <c r="C825" s="4" t="s">
        <v>20</v>
      </c>
      <c r="D825" s="8" t="s">
        <v>1746</v>
      </c>
      <c r="E825" s="8" t="s">
        <v>934</v>
      </c>
      <c r="F825" s="8" t="s">
        <v>3587</v>
      </c>
      <c r="G825" s="10">
        <f>big_mac_raw_index3[[#This Row],[dollar_price]]/1</f>
        <v>3.14185029507918</v>
      </c>
    </row>
    <row r="826" spans="1:7" x14ac:dyDescent="0.45">
      <c r="A826" s="3">
        <v>42005</v>
      </c>
      <c r="B826" s="4" t="s">
        <v>82</v>
      </c>
      <c r="C826" s="4" t="s">
        <v>24</v>
      </c>
      <c r="D826" s="8" t="s">
        <v>1768</v>
      </c>
      <c r="E826" s="8" t="s">
        <v>935</v>
      </c>
      <c r="F826" s="8" t="s">
        <v>3588</v>
      </c>
      <c r="G826" s="10">
        <f>big_mac_raw_index3[[#This Row],[dollar_price]]/1</f>
        <v>2.1103581800580802</v>
      </c>
    </row>
    <row r="827" spans="1:7" x14ac:dyDescent="0.45">
      <c r="A827" s="3">
        <v>42005</v>
      </c>
      <c r="B827" s="4" t="s">
        <v>84</v>
      </c>
      <c r="C827" s="4" t="s">
        <v>23</v>
      </c>
      <c r="D827" s="8" t="s">
        <v>1567</v>
      </c>
      <c r="E827" s="8" t="s">
        <v>936</v>
      </c>
      <c r="F827" s="8" t="s">
        <v>3589</v>
      </c>
      <c r="G827" s="10">
        <f>big_mac_raw_index3[[#This Row],[dollar_price]]/1</f>
        <v>3.3498547256879201</v>
      </c>
    </row>
    <row r="828" spans="1:7" x14ac:dyDescent="0.45">
      <c r="A828" s="3">
        <v>42005</v>
      </c>
      <c r="B828" s="4" t="s">
        <v>86</v>
      </c>
      <c r="C828" s="4" t="s">
        <v>26</v>
      </c>
      <c r="D828" s="8" t="s">
        <v>1433</v>
      </c>
      <c r="E828" s="8" t="s">
        <v>937</v>
      </c>
      <c r="F828" s="8" t="s">
        <v>3590</v>
      </c>
      <c r="G828" s="10">
        <f>big_mac_raw_index3[[#This Row],[dollar_price]]/1</f>
        <v>4.4925550010526099</v>
      </c>
    </row>
    <row r="829" spans="1:7" x14ac:dyDescent="0.45">
      <c r="A829" s="3">
        <v>42005</v>
      </c>
      <c r="B829" s="4" t="s">
        <v>110</v>
      </c>
      <c r="C829" s="4" t="s">
        <v>25</v>
      </c>
      <c r="D829" s="8" t="s">
        <v>1548</v>
      </c>
      <c r="E829" s="8" t="s">
        <v>938</v>
      </c>
      <c r="F829" s="8" t="s">
        <v>3591</v>
      </c>
      <c r="G829" s="10">
        <f>big_mac_raw_index3[[#This Row],[dollar_price]]/1</f>
        <v>6.2971466054444099</v>
      </c>
    </row>
    <row r="830" spans="1:7" x14ac:dyDescent="0.45">
      <c r="A830" s="3">
        <v>42005</v>
      </c>
      <c r="B830" s="4" t="s">
        <v>122</v>
      </c>
      <c r="C830" s="4" t="s">
        <v>27</v>
      </c>
      <c r="D830" s="8" t="s">
        <v>1741</v>
      </c>
      <c r="E830" s="8" t="s">
        <v>939</v>
      </c>
      <c r="F830" s="8" t="s">
        <v>3592</v>
      </c>
      <c r="G830" s="10">
        <f>big_mac_raw_index3[[#This Row],[dollar_price]]/1</f>
        <v>2.9781108849952802</v>
      </c>
    </row>
    <row r="831" spans="1:7" x14ac:dyDescent="0.45">
      <c r="A831" s="3">
        <v>42005</v>
      </c>
      <c r="B831" s="4" t="s">
        <v>112</v>
      </c>
      <c r="C831" s="4" t="s">
        <v>28</v>
      </c>
      <c r="D831" s="8" t="s">
        <v>1493</v>
      </c>
      <c r="E831" s="8" t="s">
        <v>940</v>
      </c>
      <c r="F831" s="8" t="s">
        <v>3593</v>
      </c>
      <c r="G831" s="10">
        <f>big_mac_raw_index3[[#This Row],[dollar_price]]/1</f>
        <v>3.3244680851063801</v>
      </c>
    </row>
    <row r="832" spans="1:7" x14ac:dyDescent="0.45">
      <c r="A832" s="3">
        <v>42005</v>
      </c>
      <c r="B832" s="4" t="s">
        <v>108</v>
      </c>
      <c r="C832" s="4" t="s">
        <v>29</v>
      </c>
      <c r="D832" s="8" t="s">
        <v>1782</v>
      </c>
      <c r="E832" s="8" t="s">
        <v>941</v>
      </c>
      <c r="F832" s="8" t="s">
        <v>3594</v>
      </c>
      <c r="G832" s="10">
        <f>big_mac_raw_index3[[#This Row],[dollar_price]]/1</f>
        <v>3.6703445170006801</v>
      </c>
    </row>
    <row r="833" spans="1:7" x14ac:dyDescent="0.45">
      <c r="A833" s="3">
        <v>42005</v>
      </c>
      <c r="B833" s="4" t="s">
        <v>88</v>
      </c>
      <c r="C833" s="4" t="s">
        <v>30</v>
      </c>
      <c r="D833" s="8" t="s">
        <v>1743</v>
      </c>
      <c r="E833" s="8" t="s">
        <v>942</v>
      </c>
      <c r="F833" s="8" t="s">
        <v>3595</v>
      </c>
      <c r="G833" s="10">
        <f>big_mac_raw_index3[[#This Row],[dollar_price]]/1</f>
        <v>2.4820590298386702</v>
      </c>
    </row>
    <row r="834" spans="1:7" x14ac:dyDescent="0.45">
      <c r="A834" s="3">
        <v>42005</v>
      </c>
      <c r="B834" s="4" t="s">
        <v>90</v>
      </c>
      <c r="C834" s="4" t="s">
        <v>31</v>
      </c>
      <c r="D834" s="8" t="s">
        <v>1708</v>
      </c>
      <c r="E834" s="8" t="s">
        <v>943</v>
      </c>
      <c r="F834" s="8" t="s">
        <v>3596</v>
      </c>
      <c r="G834" s="10">
        <f>big_mac_raw_index3[[#This Row],[dollar_price]]/1</f>
        <v>1.36446563539639</v>
      </c>
    </row>
    <row r="835" spans="1:7" x14ac:dyDescent="0.45">
      <c r="A835" s="3">
        <v>42005</v>
      </c>
      <c r="B835" s="4" t="s">
        <v>124</v>
      </c>
      <c r="C835" s="4" t="s">
        <v>32</v>
      </c>
      <c r="D835" s="8" t="s">
        <v>1557</v>
      </c>
      <c r="E835" s="8" t="s">
        <v>944</v>
      </c>
      <c r="F835" s="8" t="s">
        <v>3597</v>
      </c>
      <c r="G835" s="10">
        <f>big_mac_raw_index3[[#This Row],[dollar_price]]/1</f>
        <v>2.92794591285368</v>
      </c>
    </row>
    <row r="836" spans="1:7" x14ac:dyDescent="0.45">
      <c r="A836" s="3">
        <v>42005</v>
      </c>
      <c r="B836" s="4" t="s">
        <v>92</v>
      </c>
      <c r="C836" s="4" t="s">
        <v>33</v>
      </c>
      <c r="D836" s="8" t="s">
        <v>1716</v>
      </c>
      <c r="E836" s="8" t="s">
        <v>945</v>
      </c>
      <c r="F836" s="8" t="s">
        <v>3598</v>
      </c>
      <c r="G836" s="10">
        <f>big_mac_raw_index3[[#This Row],[dollar_price]]/1</f>
        <v>3.5254847541537</v>
      </c>
    </row>
    <row r="837" spans="1:7" x14ac:dyDescent="0.45">
      <c r="A837" s="3">
        <v>42005</v>
      </c>
      <c r="B837" s="4" t="s">
        <v>94</v>
      </c>
      <c r="C837" s="4" t="s">
        <v>41</v>
      </c>
      <c r="D837" s="8" t="s">
        <v>1783</v>
      </c>
      <c r="E837" s="8" t="s">
        <v>946</v>
      </c>
      <c r="F837" s="8" t="s">
        <v>3599</v>
      </c>
      <c r="G837" s="10">
        <f>big_mac_raw_index3[[#This Row],[dollar_price]]/1</f>
        <v>2.2214962430578198</v>
      </c>
    </row>
    <row r="838" spans="1:7" x14ac:dyDescent="0.45">
      <c r="A838" s="3">
        <v>42005</v>
      </c>
      <c r="B838" s="4" t="s">
        <v>96</v>
      </c>
      <c r="C838" s="4" t="s">
        <v>21</v>
      </c>
      <c r="D838" s="8" t="s">
        <v>1771</v>
      </c>
      <c r="E838" s="8" t="s">
        <v>947</v>
      </c>
      <c r="F838" s="8" t="s">
        <v>3600</v>
      </c>
      <c r="G838" s="10">
        <f>big_mac_raw_index3[[#This Row],[dollar_price]]/1</f>
        <v>3.7847318379027102</v>
      </c>
    </row>
    <row r="839" spans="1:7" x14ac:dyDescent="0.45">
      <c r="A839" s="3">
        <v>42005</v>
      </c>
      <c r="B839" s="4" t="s">
        <v>126</v>
      </c>
      <c r="C839" s="4" t="s">
        <v>22</v>
      </c>
      <c r="D839" s="8" t="s">
        <v>1726</v>
      </c>
      <c r="E839" s="8" t="s">
        <v>948</v>
      </c>
      <c r="F839" s="8" t="s">
        <v>3601</v>
      </c>
      <c r="G839" s="10">
        <f>big_mac_raw_index3[[#This Row],[dollar_price]]/1</f>
        <v>2.6540284360189599</v>
      </c>
    </row>
    <row r="840" spans="1:7" x14ac:dyDescent="0.45">
      <c r="A840" s="3">
        <v>42005</v>
      </c>
      <c r="B840" s="4" t="s">
        <v>98</v>
      </c>
      <c r="C840" s="4" t="s">
        <v>34</v>
      </c>
      <c r="D840" s="8" t="s">
        <v>1759</v>
      </c>
      <c r="E840" s="8" t="s">
        <v>949</v>
      </c>
      <c r="F840" s="8" t="s">
        <v>3602</v>
      </c>
      <c r="G840" s="10">
        <f>big_mac_raw_index3[[#This Row],[dollar_price]]/1</f>
        <v>4.9685953036397699</v>
      </c>
    </row>
    <row r="841" spans="1:7" x14ac:dyDescent="0.45">
      <c r="A841" s="3">
        <v>42005</v>
      </c>
      <c r="B841" s="4" t="s">
        <v>100</v>
      </c>
      <c r="C841" s="4" t="s">
        <v>5</v>
      </c>
      <c r="D841" s="8" t="s">
        <v>1521</v>
      </c>
      <c r="E841" s="8" t="s">
        <v>950</v>
      </c>
      <c r="F841" s="8" t="s">
        <v>3603</v>
      </c>
      <c r="G841" s="10">
        <f>big_mac_raw_index3[[#This Row],[dollar_price]]/1</f>
        <v>7.5436662217837904</v>
      </c>
    </row>
    <row r="842" spans="1:7" x14ac:dyDescent="0.45">
      <c r="A842" s="3">
        <v>42005</v>
      </c>
      <c r="B842" s="4" t="s">
        <v>102</v>
      </c>
      <c r="C842" s="4" t="s">
        <v>103</v>
      </c>
      <c r="D842" s="8" t="s">
        <v>1653</v>
      </c>
      <c r="E842" s="8" t="s">
        <v>951</v>
      </c>
      <c r="F842" s="8" t="s">
        <v>3604</v>
      </c>
      <c r="G842" s="10">
        <f>big_mac_raw_index3[[#This Row],[dollar_price]]/1</f>
        <v>2.5084939510367401</v>
      </c>
    </row>
    <row r="843" spans="1:7" x14ac:dyDescent="0.45">
      <c r="A843" s="3">
        <v>42005</v>
      </c>
      <c r="B843" s="4" t="s">
        <v>105</v>
      </c>
      <c r="C843" s="4" t="s">
        <v>35</v>
      </c>
      <c r="D843" s="8" t="s">
        <v>308</v>
      </c>
      <c r="E843" s="8" t="s">
        <v>952</v>
      </c>
      <c r="F843" s="8" t="s">
        <v>3605</v>
      </c>
      <c r="G843" s="10">
        <f>big_mac_raw_index3[[#This Row],[dollar_price]]/1</f>
        <v>3.0363441190001499</v>
      </c>
    </row>
    <row r="844" spans="1:7" x14ac:dyDescent="0.45">
      <c r="A844" s="3">
        <v>42005</v>
      </c>
      <c r="B844" s="4" t="s">
        <v>114</v>
      </c>
      <c r="C844" s="4" t="s">
        <v>36</v>
      </c>
      <c r="D844" s="8" t="s">
        <v>1533</v>
      </c>
      <c r="E844" s="8" t="s">
        <v>953</v>
      </c>
      <c r="F844" s="8" t="s">
        <v>3606</v>
      </c>
      <c r="G844" s="10">
        <f>big_mac_raw_index3[[#This Row],[dollar_price]]/1</f>
        <v>3.96408750991022</v>
      </c>
    </row>
    <row r="845" spans="1:7" x14ac:dyDescent="0.45">
      <c r="A845" s="3">
        <v>42005</v>
      </c>
      <c r="B845" s="4" t="s">
        <v>132</v>
      </c>
      <c r="C845" s="4" t="s">
        <v>133</v>
      </c>
      <c r="D845" s="8" t="s">
        <v>1590</v>
      </c>
      <c r="E845" s="8" t="s">
        <v>678</v>
      </c>
      <c r="F845" s="8" t="s">
        <v>3565</v>
      </c>
      <c r="G845" s="10">
        <f>big_mac_raw_index3[[#This Row],[dollar_price]]/1</f>
        <v>3.5392929581682799</v>
      </c>
    </row>
    <row r="846" spans="1:7" x14ac:dyDescent="0.45">
      <c r="A846" s="3">
        <v>42005</v>
      </c>
      <c r="B846" s="4" t="s">
        <v>128</v>
      </c>
      <c r="C846" s="4" t="s">
        <v>37</v>
      </c>
      <c r="D846" s="8" t="s">
        <v>1698</v>
      </c>
      <c r="E846" s="8" t="s">
        <v>954</v>
      </c>
      <c r="F846" s="8" t="s">
        <v>3607</v>
      </c>
      <c r="G846" s="10">
        <f>big_mac_raw_index3[[#This Row],[dollar_price]]/1</f>
        <v>1.2008595626343099</v>
      </c>
    </row>
    <row r="847" spans="1:7" x14ac:dyDescent="0.45">
      <c r="A847" s="3">
        <v>42005</v>
      </c>
      <c r="B847" s="4" t="s">
        <v>50</v>
      </c>
      <c r="C847" s="4" t="s">
        <v>39</v>
      </c>
      <c r="D847" s="8" t="s">
        <v>242</v>
      </c>
      <c r="E847" s="8" t="s">
        <v>180</v>
      </c>
      <c r="F847" s="8" t="s">
        <v>2805</v>
      </c>
      <c r="G847" s="10">
        <f>big_mac_raw_index3[[#This Row],[dollar_price]]/1</f>
        <v>4.79</v>
      </c>
    </row>
    <row r="848" spans="1:7" x14ac:dyDescent="0.45">
      <c r="A848" s="3">
        <v>42005</v>
      </c>
      <c r="B848" s="4" t="s">
        <v>130</v>
      </c>
      <c r="C848" s="4" t="s">
        <v>38</v>
      </c>
      <c r="D848" s="8" t="s">
        <v>295</v>
      </c>
      <c r="E848" s="8" t="s">
        <v>955</v>
      </c>
      <c r="F848" s="8" t="s">
        <v>3608</v>
      </c>
      <c r="G848" s="10">
        <f>big_mac_raw_index3[[#This Row],[dollar_price]]/1</f>
        <v>4.6264073694984598</v>
      </c>
    </row>
    <row r="849" spans="1:7" x14ac:dyDescent="0.45">
      <c r="A849" s="3">
        <v>42005</v>
      </c>
      <c r="B849" s="4" t="s">
        <v>137</v>
      </c>
      <c r="C849" s="4" t="s">
        <v>40</v>
      </c>
      <c r="D849" s="8" t="s">
        <v>1774</v>
      </c>
      <c r="E849" s="8" t="s">
        <v>956</v>
      </c>
      <c r="F849" s="8" t="s">
        <v>3609</v>
      </c>
      <c r="G849" s="10">
        <f>big_mac_raw_index3[[#This Row],[dollar_price]]/1</f>
        <v>2.8063610851262899</v>
      </c>
    </row>
    <row r="850" spans="1:7" x14ac:dyDescent="0.45">
      <c r="A850" s="3">
        <v>42186</v>
      </c>
      <c r="B850" s="4" t="s">
        <v>56</v>
      </c>
      <c r="C850" s="4" t="s">
        <v>1</v>
      </c>
      <c r="D850" s="8" t="s">
        <v>1518</v>
      </c>
      <c r="E850" s="8" t="s">
        <v>957</v>
      </c>
      <c r="F850" s="8" t="s">
        <v>3610</v>
      </c>
      <c r="G850" s="10">
        <f>big_mac_raw_index3[[#This Row],[dollar_price]]/1</f>
        <v>3.0651340996168601</v>
      </c>
    </row>
    <row r="851" spans="1:7" x14ac:dyDescent="0.45">
      <c r="A851" s="3">
        <v>42186</v>
      </c>
      <c r="B851" s="4" t="s">
        <v>58</v>
      </c>
      <c r="C851" s="4" t="s">
        <v>2</v>
      </c>
      <c r="D851" s="8" t="s">
        <v>1775</v>
      </c>
      <c r="E851" s="8" t="s">
        <v>958</v>
      </c>
      <c r="F851" s="8" t="s">
        <v>3611</v>
      </c>
      <c r="G851" s="10">
        <f>big_mac_raw_index3[[#This Row],[dollar_price]]/1</f>
        <v>3.92226499999019</v>
      </c>
    </row>
    <row r="852" spans="1:7" x14ac:dyDescent="0.45">
      <c r="A852" s="3">
        <v>42186</v>
      </c>
      <c r="B852" s="4" t="s">
        <v>60</v>
      </c>
      <c r="C852" s="4" t="s">
        <v>3</v>
      </c>
      <c r="D852" s="8" t="s">
        <v>1776</v>
      </c>
      <c r="E852" s="8" t="s">
        <v>959</v>
      </c>
      <c r="F852" s="8" t="s">
        <v>3612</v>
      </c>
      <c r="G852" s="10">
        <f>big_mac_raw_index3[[#This Row],[dollar_price]]/1</f>
        <v>4.2825193902961303</v>
      </c>
    </row>
    <row r="853" spans="1:7" x14ac:dyDescent="0.45">
      <c r="A853" s="3">
        <v>42186</v>
      </c>
      <c r="B853" s="4" t="s">
        <v>52</v>
      </c>
      <c r="C853" s="4" t="s">
        <v>14</v>
      </c>
      <c r="D853" s="8" t="s">
        <v>1762</v>
      </c>
      <c r="E853" s="8" t="s">
        <v>960</v>
      </c>
      <c r="F853" s="8" t="s">
        <v>3613</v>
      </c>
      <c r="G853" s="10">
        <f>big_mac_raw_index3[[#This Row],[dollar_price]]/1</f>
        <v>4.5124460029430198</v>
      </c>
    </row>
    <row r="854" spans="1:7" x14ac:dyDescent="0.45">
      <c r="A854" s="3">
        <v>42186</v>
      </c>
      <c r="B854" s="4" t="s">
        <v>63</v>
      </c>
      <c r="C854" s="4" t="s">
        <v>4</v>
      </c>
      <c r="D854" s="8" t="s">
        <v>1784</v>
      </c>
      <c r="E854" s="8" t="s">
        <v>961</v>
      </c>
      <c r="F854" s="8" t="s">
        <v>3614</v>
      </c>
      <c r="G854" s="10">
        <f>big_mac_raw_index3[[#This Row],[dollar_price]]/1</f>
        <v>4.5359385903698497</v>
      </c>
    </row>
    <row r="855" spans="1:7" x14ac:dyDescent="0.45">
      <c r="A855" s="3">
        <v>42186</v>
      </c>
      <c r="B855" s="4" t="s">
        <v>65</v>
      </c>
      <c r="C855" s="4" t="s">
        <v>6</v>
      </c>
      <c r="D855" s="8" t="s">
        <v>1764</v>
      </c>
      <c r="E855" s="8" t="s">
        <v>962</v>
      </c>
      <c r="F855" s="8" t="s">
        <v>3615</v>
      </c>
      <c r="G855" s="10">
        <f>big_mac_raw_index3[[#This Row],[dollar_price]]/1</f>
        <v>3.2687368666822301</v>
      </c>
    </row>
    <row r="856" spans="1:7" x14ac:dyDescent="0.45">
      <c r="A856" s="3">
        <v>42186</v>
      </c>
      <c r="B856" s="4" t="s">
        <v>54</v>
      </c>
      <c r="C856" s="4" t="s">
        <v>7</v>
      </c>
      <c r="D856" s="8" t="s">
        <v>1696</v>
      </c>
      <c r="E856" s="8" t="s">
        <v>963</v>
      </c>
      <c r="F856" s="8" t="s">
        <v>3616</v>
      </c>
      <c r="G856" s="10">
        <f>big_mac_raw_index3[[#This Row],[dollar_price]]/1</f>
        <v>2.7378728338594298</v>
      </c>
    </row>
    <row r="857" spans="1:7" x14ac:dyDescent="0.45">
      <c r="A857" s="3">
        <v>42186</v>
      </c>
      <c r="B857" s="4" t="s">
        <v>118</v>
      </c>
      <c r="C857" s="4" t="s">
        <v>8</v>
      </c>
      <c r="D857" s="8" t="s">
        <v>1778</v>
      </c>
      <c r="E857" s="8" t="s">
        <v>964</v>
      </c>
      <c r="F857" s="8" t="s">
        <v>3617</v>
      </c>
      <c r="G857" s="10">
        <f>big_mac_raw_index3[[#This Row],[dollar_price]]/1</f>
        <v>2.9163128945328398</v>
      </c>
    </row>
    <row r="858" spans="1:7" x14ac:dyDescent="0.45">
      <c r="A858" s="3">
        <v>42186</v>
      </c>
      <c r="B858" s="4" t="s">
        <v>120</v>
      </c>
      <c r="C858" s="4" t="s">
        <v>9</v>
      </c>
      <c r="D858" s="8" t="s">
        <v>1734</v>
      </c>
      <c r="E858" s="8" t="s">
        <v>965</v>
      </c>
      <c r="F858" s="8" t="s">
        <v>3618</v>
      </c>
      <c r="G858" s="10">
        <f>big_mac_raw_index3[[#This Row],[dollar_price]]/1</f>
        <v>4.0315019688730596</v>
      </c>
    </row>
    <row r="859" spans="1:7" x14ac:dyDescent="0.45">
      <c r="A859" s="3">
        <v>42186</v>
      </c>
      <c r="B859" s="4" t="s">
        <v>68</v>
      </c>
      <c r="C859" s="4" t="s">
        <v>10</v>
      </c>
      <c r="D859" s="8" t="s">
        <v>1434</v>
      </c>
      <c r="E859" s="8" t="s">
        <v>966</v>
      </c>
      <c r="F859" s="8" t="s">
        <v>3619</v>
      </c>
      <c r="G859" s="10">
        <f>big_mac_raw_index3[[#This Row],[dollar_price]]/1</f>
        <v>2.8337499620479898</v>
      </c>
    </row>
    <row r="860" spans="1:7" x14ac:dyDescent="0.45">
      <c r="A860" s="3">
        <v>42186</v>
      </c>
      <c r="B860" s="4" t="s">
        <v>70</v>
      </c>
      <c r="C860" s="4" t="s">
        <v>11</v>
      </c>
      <c r="D860" s="8" t="s">
        <v>1785</v>
      </c>
      <c r="E860" s="8" t="s">
        <v>967</v>
      </c>
      <c r="F860" s="8" t="s">
        <v>3620</v>
      </c>
      <c r="G860" s="10">
        <f>big_mac_raw_index3[[#This Row],[dollar_price]]/1</f>
        <v>5.0785121236813699</v>
      </c>
    </row>
    <row r="861" spans="1:7" x14ac:dyDescent="0.45">
      <c r="A861" s="3">
        <v>42186</v>
      </c>
      <c r="B861" s="4" t="s">
        <v>116</v>
      </c>
      <c r="C861" s="4" t="s">
        <v>12</v>
      </c>
      <c r="D861" s="8" t="s">
        <v>1752</v>
      </c>
      <c r="E861" s="8" t="s">
        <v>968</v>
      </c>
      <c r="F861" s="8" t="s">
        <v>3621</v>
      </c>
      <c r="G861" s="10">
        <f>big_mac_raw_index3[[#This Row],[dollar_price]]/1</f>
        <v>2.1621828723954502</v>
      </c>
    </row>
    <row r="862" spans="1:7" x14ac:dyDescent="0.45">
      <c r="A862" s="3">
        <v>42186</v>
      </c>
      <c r="B862" s="4" t="s">
        <v>51</v>
      </c>
      <c r="C862" s="4" t="s">
        <v>13</v>
      </c>
      <c r="D862" s="8" t="s">
        <v>1786</v>
      </c>
      <c r="E862" s="8" t="s">
        <v>969</v>
      </c>
      <c r="F862" s="8" t="s">
        <v>3622</v>
      </c>
      <c r="G862" s="10">
        <f>big_mac_raw_index3[[#This Row],[dollar_price]]/1</f>
        <v>4.0539049982746604</v>
      </c>
    </row>
    <row r="863" spans="1:7" x14ac:dyDescent="0.45">
      <c r="A863" s="3">
        <v>42186</v>
      </c>
      <c r="B863" s="4" t="s">
        <v>73</v>
      </c>
      <c r="C863" s="4" t="s">
        <v>15</v>
      </c>
      <c r="D863" s="8" t="s">
        <v>1787</v>
      </c>
      <c r="E863" s="8" t="s">
        <v>970</v>
      </c>
      <c r="F863" s="8" t="s">
        <v>3623</v>
      </c>
      <c r="G863" s="10">
        <f>big_mac_raw_index3[[#This Row],[dollar_price]]/1</f>
        <v>2.47716364762347</v>
      </c>
    </row>
    <row r="864" spans="1:7" x14ac:dyDescent="0.45">
      <c r="A864" s="3">
        <v>42186</v>
      </c>
      <c r="B864" s="4" t="s">
        <v>75</v>
      </c>
      <c r="C864" s="4" t="s">
        <v>16</v>
      </c>
      <c r="D864" s="8" t="s">
        <v>1788</v>
      </c>
      <c r="E864" s="8" t="s">
        <v>971</v>
      </c>
      <c r="F864" s="8" t="s">
        <v>3624</v>
      </c>
      <c r="G864" s="10">
        <f>big_mac_raw_index3[[#This Row],[dollar_price]]/1</f>
        <v>3.1815858296409298</v>
      </c>
    </row>
    <row r="865" spans="1:7" x14ac:dyDescent="0.45">
      <c r="A865" s="3">
        <v>42186</v>
      </c>
      <c r="B865" s="4" t="s">
        <v>135</v>
      </c>
      <c r="C865" s="4" t="s">
        <v>18</v>
      </c>
      <c r="D865" s="8" t="s">
        <v>1781</v>
      </c>
      <c r="E865" s="8" t="s">
        <v>972</v>
      </c>
      <c r="F865" s="8" t="s">
        <v>3625</v>
      </c>
      <c r="G865" s="10">
        <f>big_mac_raw_index3[[#This Row],[dollar_price]]/1</f>
        <v>1.8327289925902599</v>
      </c>
    </row>
    <row r="866" spans="1:7" x14ac:dyDescent="0.45">
      <c r="A866" s="3">
        <v>42186</v>
      </c>
      <c r="B866" s="4" t="s">
        <v>77</v>
      </c>
      <c r="C866" s="4" t="s">
        <v>17</v>
      </c>
      <c r="D866" s="8" t="s">
        <v>1789</v>
      </c>
      <c r="E866" s="8" t="s">
        <v>973</v>
      </c>
      <c r="F866" s="8" t="s">
        <v>3626</v>
      </c>
      <c r="G866" s="10">
        <f>big_mac_raw_index3[[#This Row],[dollar_price]]/1</f>
        <v>2.28558582187418</v>
      </c>
    </row>
    <row r="867" spans="1:7" x14ac:dyDescent="0.45">
      <c r="A867" s="3">
        <v>42186</v>
      </c>
      <c r="B867" s="4" t="s">
        <v>79</v>
      </c>
      <c r="C867" s="4" t="s">
        <v>19</v>
      </c>
      <c r="D867" s="8" t="s">
        <v>1739</v>
      </c>
      <c r="E867" s="8" t="s">
        <v>974</v>
      </c>
      <c r="F867" s="8" t="s">
        <v>3627</v>
      </c>
      <c r="G867" s="10">
        <f>big_mac_raw_index3[[#This Row],[dollar_price]]/1</f>
        <v>4.6316513822171101</v>
      </c>
    </row>
    <row r="868" spans="1:7" x14ac:dyDescent="0.45">
      <c r="A868" s="3">
        <v>42186</v>
      </c>
      <c r="B868" s="4" t="s">
        <v>53</v>
      </c>
      <c r="C868" s="4" t="s">
        <v>20</v>
      </c>
      <c r="D868" s="8" t="s">
        <v>1746</v>
      </c>
      <c r="E868" s="8" t="s">
        <v>975</v>
      </c>
      <c r="F868" s="8" t="s">
        <v>3628</v>
      </c>
      <c r="G868" s="10">
        <f>big_mac_raw_index3[[#This Row],[dollar_price]]/1</f>
        <v>2.9854359139871698</v>
      </c>
    </row>
    <row r="869" spans="1:7" x14ac:dyDescent="0.45">
      <c r="A869" s="3">
        <v>42186</v>
      </c>
      <c r="B869" s="4" t="s">
        <v>82</v>
      </c>
      <c r="C869" s="4" t="s">
        <v>24</v>
      </c>
      <c r="D869" s="8" t="s">
        <v>1790</v>
      </c>
      <c r="E869" s="8" t="s">
        <v>976</v>
      </c>
      <c r="F869" s="8" t="s">
        <v>3629</v>
      </c>
      <c r="G869" s="10">
        <f>big_mac_raw_index3[[#This Row],[dollar_price]]/1</f>
        <v>2.0097202154209901</v>
      </c>
    </row>
    <row r="870" spans="1:7" x14ac:dyDescent="0.45">
      <c r="A870" s="3">
        <v>42186</v>
      </c>
      <c r="B870" s="4" t="s">
        <v>84</v>
      </c>
      <c r="C870" s="4" t="s">
        <v>23</v>
      </c>
      <c r="D870" s="8" t="s">
        <v>1567</v>
      </c>
      <c r="E870" s="8" t="s">
        <v>977</v>
      </c>
      <c r="F870" s="8" t="s">
        <v>3630</v>
      </c>
      <c r="G870" s="10">
        <f>big_mac_raw_index3[[#This Row],[dollar_price]]/1</f>
        <v>3.1131371209835002</v>
      </c>
    </row>
    <row r="871" spans="1:7" x14ac:dyDescent="0.45">
      <c r="A871" s="3">
        <v>42186</v>
      </c>
      <c r="B871" s="4" t="s">
        <v>86</v>
      </c>
      <c r="C871" s="4" t="s">
        <v>26</v>
      </c>
      <c r="D871" s="8" t="s">
        <v>1433</v>
      </c>
      <c r="E871" s="8" t="s">
        <v>978</v>
      </c>
      <c r="F871" s="8" t="s">
        <v>3631</v>
      </c>
      <c r="G871" s="10">
        <f>big_mac_raw_index3[[#This Row],[dollar_price]]/1</f>
        <v>3.9096349999818201</v>
      </c>
    </row>
    <row r="872" spans="1:7" x14ac:dyDescent="0.45">
      <c r="A872" s="3">
        <v>42186</v>
      </c>
      <c r="B872" s="4" t="s">
        <v>110</v>
      </c>
      <c r="C872" s="4" t="s">
        <v>25</v>
      </c>
      <c r="D872" s="8" t="s">
        <v>1538</v>
      </c>
      <c r="E872" s="8" t="s">
        <v>979</v>
      </c>
      <c r="F872" s="8" t="s">
        <v>3632</v>
      </c>
      <c r="G872" s="10">
        <f>big_mac_raw_index3[[#This Row],[dollar_price]]/1</f>
        <v>5.6493358960030999</v>
      </c>
    </row>
    <row r="873" spans="1:7" x14ac:dyDescent="0.45">
      <c r="A873" s="3">
        <v>42186</v>
      </c>
      <c r="B873" s="4" t="s">
        <v>122</v>
      </c>
      <c r="C873" s="4" t="s">
        <v>27</v>
      </c>
      <c r="D873" s="8" t="s">
        <v>1726</v>
      </c>
      <c r="E873" s="8" t="s">
        <v>980</v>
      </c>
      <c r="F873" s="8" t="s">
        <v>3633</v>
      </c>
      <c r="G873" s="10">
        <f>big_mac_raw_index3[[#This Row],[dollar_price]]/1</f>
        <v>3.4414945919370701</v>
      </c>
    </row>
    <row r="874" spans="1:7" x14ac:dyDescent="0.45">
      <c r="A874" s="3">
        <v>42186</v>
      </c>
      <c r="B874" s="4" t="s">
        <v>112</v>
      </c>
      <c r="C874" s="4" t="s">
        <v>28</v>
      </c>
      <c r="D874" s="8" t="s">
        <v>1493</v>
      </c>
      <c r="E874" s="8" t="s">
        <v>981</v>
      </c>
      <c r="F874" s="8" t="s">
        <v>3634</v>
      </c>
      <c r="G874" s="10">
        <f>big_mac_raw_index3[[#This Row],[dollar_price]]/1</f>
        <v>3.1411967959792699</v>
      </c>
    </row>
    <row r="875" spans="1:7" x14ac:dyDescent="0.45">
      <c r="A875" s="3">
        <v>42186</v>
      </c>
      <c r="B875" s="4" t="s">
        <v>108</v>
      </c>
      <c r="C875" s="4" t="s">
        <v>29</v>
      </c>
      <c r="D875" s="8" t="s">
        <v>1782</v>
      </c>
      <c r="E875" s="8" t="s">
        <v>982</v>
      </c>
      <c r="F875" s="8" t="s">
        <v>3635</v>
      </c>
      <c r="G875" s="10">
        <f>big_mac_raw_index3[[#This Row],[dollar_price]]/1</f>
        <v>3.6051976776334</v>
      </c>
    </row>
    <row r="876" spans="1:7" x14ac:dyDescent="0.45">
      <c r="A876" s="3">
        <v>42186</v>
      </c>
      <c r="B876" s="4" t="s">
        <v>88</v>
      </c>
      <c r="C876" s="4" t="s">
        <v>30</v>
      </c>
      <c r="D876" s="8" t="s">
        <v>1791</v>
      </c>
      <c r="E876" s="8" t="s">
        <v>983</v>
      </c>
      <c r="F876" s="8" t="s">
        <v>3636</v>
      </c>
      <c r="G876" s="10">
        <f>big_mac_raw_index3[[#This Row],[dollar_price]]/1</f>
        <v>2.5439898240407</v>
      </c>
    </row>
    <row r="877" spans="1:7" x14ac:dyDescent="0.45">
      <c r="A877" s="3">
        <v>42186</v>
      </c>
      <c r="B877" s="4" t="s">
        <v>90</v>
      </c>
      <c r="C877" s="4" t="s">
        <v>31</v>
      </c>
      <c r="D877" s="8" t="s">
        <v>1792</v>
      </c>
      <c r="E877" s="8" t="s">
        <v>984</v>
      </c>
      <c r="F877" s="8" t="s">
        <v>3637</v>
      </c>
      <c r="G877" s="10">
        <f>big_mac_raw_index3[[#This Row],[dollar_price]]/1</f>
        <v>1.8833054651060499</v>
      </c>
    </row>
    <row r="878" spans="1:7" x14ac:dyDescent="0.45">
      <c r="A878" s="3">
        <v>42186</v>
      </c>
      <c r="B878" s="4" t="s">
        <v>124</v>
      </c>
      <c r="C878" s="4" t="s">
        <v>32</v>
      </c>
      <c r="D878" s="8" t="s">
        <v>1460</v>
      </c>
      <c r="E878" s="8" t="s">
        <v>985</v>
      </c>
      <c r="F878" s="8" t="s">
        <v>3638</v>
      </c>
      <c r="G878" s="10">
        <f>big_mac_raw_index3[[#This Row],[dollar_price]]/1</f>
        <v>3.1995307354921301</v>
      </c>
    </row>
    <row r="879" spans="1:7" x14ac:dyDescent="0.45">
      <c r="A879" s="3">
        <v>42186</v>
      </c>
      <c r="B879" s="4" t="s">
        <v>92</v>
      </c>
      <c r="C879" s="4" t="s">
        <v>33</v>
      </c>
      <c r="D879" s="8" t="s">
        <v>1716</v>
      </c>
      <c r="E879" s="8" t="s">
        <v>986</v>
      </c>
      <c r="F879" s="8" t="s">
        <v>3639</v>
      </c>
      <c r="G879" s="10">
        <f>big_mac_raw_index3[[#This Row],[dollar_price]]/1</f>
        <v>3.4396955503512898</v>
      </c>
    </row>
    <row r="880" spans="1:7" x14ac:dyDescent="0.45">
      <c r="A880" s="3">
        <v>42186</v>
      </c>
      <c r="B880" s="4" t="s">
        <v>94</v>
      </c>
      <c r="C880" s="4" t="s">
        <v>41</v>
      </c>
      <c r="D880" s="8" t="s">
        <v>1466</v>
      </c>
      <c r="E880" s="8" t="s">
        <v>987</v>
      </c>
      <c r="F880" s="8" t="s">
        <v>3640</v>
      </c>
      <c r="G880" s="10">
        <f>big_mac_raw_index3[[#This Row],[dollar_price]]/1</f>
        <v>2.0943167492982</v>
      </c>
    </row>
    <row r="881" spans="1:7" x14ac:dyDescent="0.45">
      <c r="A881" s="3">
        <v>42186</v>
      </c>
      <c r="B881" s="4" t="s">
        <v>96</v>
      </c>
      <c r="C881" s="4" t="s">
        <v>21</v>
      </c>
      <c r="D881" s="8" t="s">
        <v>1793</v>
      </c>
      <c r="E881" s="8" t="s">
        <v>988</v>
      </c>
      <c r="F881" s="8" t="s">
        <v>3641</v>
      </c>
      <c r="G881" s="10">
        <f>big_mac_raw_index3[[#This Row],[dollar_price]]/1</f>
        <v>3.7603847835592501</v>
      </c>
    </row>
    <row r="882" spans="1:7" x14ac:dyDescent="0.45">
      <c r="A882" s="3">
        <v>42186</v>
      </c>
      <c r="B882" s="4" t="s">
        <v>126</v>
      </c>
      <c r="C882" s="4" t="s">
        <v>22</v>
      </c>
      <c r="D882" s="8" t="s">
        <v>1726</v>
      </c>
      <c r="E882" s="8" t="s">
        <v>989</v>
      </c>
      <c r="F882" s="8" t="s">
        <v>3642</v>
      </c>
      <c r="G882" s="10">
        <f>big_mac_raw_index3[[#This Row],[dollar_price]]/1</f>
        <v>2.6148673888681402</v>
      </c>
    </row>
    <row r="883" spans="1:7" x14ac:dyDescent="0.45">
      <c r="A883" s="3">
        <v>42186</v>
      </c>
      <c r="B883" s="4" t="s">
        <v>98</v>
      </c>
      <c r="C883" s="4" t="s">
        <v>34</v>
      </c>
      <c r="D883" s="8" t="s">
        <v>1794</v>
      </c>
      <c r="E883" s="8" t="s">
        <v>990</v>
      </c>
      <c r="F883" s="8" t="s">
        <v>3643</v>
      </c>
      <c r="G883" s="10">
        <f>big_mac_raw_index3[[#This Row],[dollar_price]]/1</f>
        <v>5.1275131561192797</v>
      </c>
    </row>
    <row r="884" spans="1:7" x14ac:dyDescent="0.45">
      <c r="A884" s="3">
        <v>42186</v>
      </c>
      <c r="B884" s="4" t="s">
        <v>100</v>
      </c>
      <c r="C884" s="4" t="s">
        <v>5</v>
      </c>
      <c r="D884" s="8" t="s">
        <v>1521</v>
      </c>
      <c r="E884" s="8" t="s">
        <v>991</v>
      </c>
      <c r="F884" s="8" t="s">
        <v>3644</v>
      </c>
      <c r="G884" s="10">
        <f>big_mac_raw_index3[[#This Row],[dollar_price]]/1</f>
        <v>6.8219983207388797</v>
      </c>
    </row>
    <row r="885" spans="1:7" x14ac:dyDescent="0.45">
      <c r="A885" s="3">
        <v>42186</v>
      </c>
      <c r="B885" s="4" t="s">
        <v>102</v>
      </c>
      <c r="C885" s="4" t="s">
        <v>103</v>
      </c>
      <c r="D885" s="8" t="s">
        <v>1653</v>
      </c>
      <c r="E885" s="8" t="s">
        <v>992</v>
      </c>
      <c r="F885" s="8" t="s">
        <v>3645</v>
      </c>
      <c r="G885" s="10">
        <f>big_mac_raw_index3[[#This Row],[dollar_price]]/1</f>
        <v>2.5467440361057401</v>
      </c>
    </row>
    <row r="886" spans="1:7" x14ac:dyDescent="0.45">
      <c r="A886" s="3">
        <v>42186</v>
      </c>
      <c r="B886" s="4" t="s">
        <v>105</v>
      </c>
      <c r="C886" s="4" t="s">
        <v>35</v>
      </c>
      <c r="D886" s="8" t="s">
        <v>1795</v>
      </c>
      <c r="E886" s="8" t="s">
        <v>993</v>
      </c>
      <c r="F886" s="8" t="s">
        <v>3646</v>
      </c>
      <c r="G886" s="10">
        <f>big_mac_raw_index3[[#This Row],[dollar_price]]/1</f>
        <v>3.1683168316831698</v>
      </c>
    </row>
    <row r="887" spans="1:7" x14ac:dyDescent="0.45">
      <c r="A887" s="3">
        <v>42186</v>
      </c>
      <c r="B887" s="4" t="s">
        <v>114</v>
      </c>
      <c r="C887" s="4" t="s">
        <v>36</v>
      </c>
      <c r="D887" s="8" t="s">
        <v>1680</v>
      </c>
      <c r="E887" s="8" t="s">
        <v>994</v>
      </c>
      <c r="F887" s="8" t="s">
        <v>3647</v>
      </c>
      <c r="G887" s="10">
        <f>big_mac_raw_index3[[#This Row],[dollar_price]]/1</f>
        <v>3.8742109838605998</v>
      </c>
    </row>
    <row r="888" spans="1:7" x14ac:dyDescent="0.45">
      <c r="A888" s="3">
        <v>42186</v>
      </c>
      <c r="B888" s="4" t="s">
        <v>132</v>
      </c>
      <c r="C888" s="4" t="s">
        <v>133</v>
      </c>
      <c r="D888" s="8" t="s">
        <v>1590</v>
      </c>
      <c r="E888" s="8" t="s">
        <v>756</v>
      </c>
      <c r="F888" s="8" t="s">
        <v>3648</v>
      </c>
      <c r="G888" s="10">
        <f>big_mac_raw_index3[[#This Row],[dollar_price]]/1</f>
        <v>3.5393893192120802</v>
      </c>
    </row>
    <row r="889" spans="1:7" x14ac:dyDescent="0.45">
      <c r="A889" s="3">
        <v>42186</v>
      </c>
      <c r="B889" s="4" t="s">
        <v>128</v>
      </c>
      <c r="C889" s="4" t="s">
        <v>37</v>
      </c>
      <c r="D889" s="8" t="s">
        <v>236</v>
      </c>
      <c r="E889" s="8" t="s">
        <v>995</v>
      </c>
      <c r="F889" s="8" t="s">
        <v>3649</v>
      </c>
      <c r="G889" s="10">
        <f>big_mac_raw_index3[[#This Row],[dollar_price]]/1</f>
        <v>1.54897494305239</v>
      </c>
    </row>
    <row r="890" spans="1:7" x14ac:dyDescent="0.45">
      <c r="A890" s="3">
        <v>42186</v>
      </c>
      <c r="B890" s="4" t="s">
        <v>50</v>
      </c>
      <c r="C890" s="4" t="s">
        <v>39</v>
      </c>
      <c r="D890" s="8" t="s">
        <v>242</v>
      </c>
      <c r="E890" s="8" t="s">
        <v>180</v>
      </c>
      <c r="F890" s="8" t="s">
        <v>2805</v>
      </c>
      <c r="G890" s="10">
        <f>big_mac_raw_index3[[#This Row],[dollar_price]]/1</f>
        <v>4.79</v>
      </c>
    </row>
    <row r="891" spans="1:7" x14ac:dyDescent="0.45">
      <c r="A891" s="3">
        <v>42186</v>
      </c>
      <c r="B891" s="4" t="s">
        <v>130</v>
      </c>
      <c r="C891" s="4" t="s">
        <v>38</v>
      </c>
      <c r="D891" s="8" t="s">
        <v>295</v>
      </c>
      <c r="E891" s="8" t="s">
        <v>996</v>
      </c>
      <c r="F891" s="8" t="s">
        <v>3650</v>
      </c>
      <c r="G891" s="10">
        <f>big_mac_raw_index3[[#This Row],[dollar_price]]/1</f>
        <v>4.1323825196562396</v>
      </c>
    </row>
    <row r="892" spans="1:7" x14ac:dyDescent="0.45">
      <c r="A892" s="3">
        <v>42186</v>
      </c>
      <c r="B892" s="4" t="s">
        <v>137</v>
      </c>
      <c r="C892" s="4" t="s">
        <v>40</v>
      </c>
      <c r="D892" s="8" t="s">
        <v>1774</v>
      </c>
      <c r="E892" s="8" t="s">
        <v>997</v>
      </c>
      <c r="F892" s="8" t="s">
        <v>3651</v>
      </c>
      <c r="G892" s="10">
        <f>big_mac_raw_index3[[#This Row],[dollar_price]]/1</f>
        <v>2.7510316368638201</v>
      </c>
    </row>
    <row r="893" spans="1:7" x14ac:dyDescent="0.45">
      <c r="A893" s="3">
        <v>42370</v>
      </c>
      <c r="B893" s="4" t="s">
        <v>56</v>
      </c>
      <c r="C893" s="4" t="s">
        <v>1</v>
      </c>
      <c r="D893" s="8" t="s">
        <v>1539</v>
      </c>
      <c r="E893" s="8" t="s">
        <v>998</v>
      </c>
      <c r="F893" s="8" t="s">
        <v>3652</v>
      </c>
      <c r="G893" s="10">
        <f>big_mac_raw_index3[[#This Row],[dollar_price]]/1</f>
        <v>2.3897025544471999</v>
      </c>
    </row>
    <row r="894" spans="1:7" x14ac:dyDescent="0.45">
      <c r="A894" s="3">
        <v>42370</v>
      </c>
      <c r="B894" s="4" t="s">
        <v>58</v>
      </c>
      <c r="C894" s="4" t="s">
        <v>2</v>
      </c>
      <c r="D894" s="8" t="s">
        <v>1775</v>
      </c>
      <c r="E894" s="8" t="s">
        <v>999</v>
      </c>
      <c r="F894" s="8" t="s">
        <v>3653</v>
      </c>
      <c r="G894" s="10">
        <f>big_mac_raw_index3[[#This Row],[dollar_price]]/1</f>
        <v>3.74365500098421</v>
      </c>
    </row>
    <row r="895" spans="1:7" x14ac:dyDescent="0.45">
      <c r="A895" s="3">
        <v>42370</v>
      </c>
      <c r="B895" s="4" t="s">
        <v>60</v>
      </c>
      <c r="C895" s="4" t="s">
        <v>3</v>
      </c>
      <c r="D895" s="8" t="s">
        <v>1776</v>
      </c>
      <c r="E895" s="8" t="s">
        <v>1000</v>
      </c>
      <c r="F895" s="8" t="s">
        <v>3654</v>
      </c>
      <c r="G895" s="10">
        <f>big_mac_raw_index3[[#This Row],[dollar_price]]/1</f>
        <v>3.3542039355992799</v>
      </c>
    </row>
    <row r="896" spans="1:7" x14ac:dyDescent="0.45">
      <c r="A896" s="3">
        <v>42370</v>
      </c>
      <c r="B896" s="4" t="s">
        <v>52</v>
      </c>
      <c r="C896" s="4" t="s">
        <v>14</v>
      </c>
      <c r="D896" s="8" t="s">
        <v>1762</v>
      </c>
      <c r="E896" s="8" t="s">
        <v>1001</v>
      </c>
      <c r="F896" s="8" t="s">
        <v>3655</v>
      </c>
      <c r="G896" s="10">
        <f>big_mac_raw_index3[[#This Row],[dollar_price]]/1</f>
        <v>4.2218565023201204</v>
      </c>
    </row>
    <row r="897" spans="1:7" x14ac:dyDescent="0.45">
      <c r="A897" s="3">
        <v>42370</v>
      </c>
      <c r="B897" s="4" t="s">
        <v>63</v>
      </c>
      <c r="C897" s="4" t="s">
        <v>4</v>
      </c>
      <c r="D897" s="8" t="s">
        <v>1796</v>
      </c>
      <c r="E897" s="8" t="s">
        <v>1002</v>
      </c>
      <c r="F897" s="8" t="s">
        <v>3656</v>
      </c>
      <c r="G897" s="10">
        <f>big_mac_raw_index3[[#This Row],[dollar_price]]/1</f>
        <v>4.1441952881067303</v>
      </c>
    </row>
    <row r="898" spans="1:7" x14ac:dyDescent="0.45">
      <c r="A898" s="3">
        <v>42370</v>
      </c>
      <c r="B898" s="4" t="s">
        <v>65</v>
      </c>
      <c r="C898" s="4" t="s">
        <v>6</v>
      </c>
      <c r="D898" s="8" t="s">
        <v>1764</v>
      </c>
      <c r="E898" s="8" t="s">
        <v>1003</v>
      </c>
      <c r="F898" s="8" t="s">
        <v>3657</v>
      </c>
      <c r="G898" s="10">
        <f>big_mac_raw_index3[[#This Row],[dollar_price]]/1</f>
        <v>2.9361800297812501</v>
      </c>
    </row>
    <row r="899" spans="1:7" x14ac:dyDescent="0.45">
      <c r="A899" s="3">
        <v>42370</v>
      </c>
      <c r="B899" s="4" t="s">
        <v>54</v>
      </c>
      <c r="C899" s="4" t="s">
        <v>7</v>
      </c>
      <c r="D899" s="8" t="s">
        <v>1797</v>
      </c>
      <c r="E899" s="8" t="s">
        <v>1004</v>
      </c>
      <c r="F899" s="8" t="s">
        <v>3658</v>
      </c>
      <c r="G899" s="10">
        <f>big_mac_raw_index3[[#This Row],[dollar_price]]/1</f>
        <v>2.68366320026837</v>
      </c>
    </row>
    <row r="900" spans="1:7" x14ac:dyDescent="0.45">
      <c r="A900" s="3">
        <v>42370</v>
      </c>
      <c r="B900" s="4" t="s">
        <v>118</v>
      </c>
      <c r="C900" s="4" t="s">
        <v>8</v>
      </c>
      <c r="D900" s="8" t="s">
        <v>1778</v>
      </c>
      <c r="E900" s="8" t="s">
        <v>1005</v>
      </c>
      <c r="F900" s="8" t="s">
        <v>3659</v>
      </c>
      <c r="G900" s="10">
        <f>big_mac_raw_index3[[#This Row],[dollar_price]]/1</f>
        <v>2.42785580380467</v>
      </c>
    </row>
    <row r="901" spans="1:7" x14ac:dyDescent="0.45">
      <c r="A901" s="3">
        <v>42370</v>
      </c>
      <c r="B901" s="4" t="s">
        <v>120</v>
      </c>
      <c r="C901" s="4" t="s">
        <v>9</v>
      </c>
      <c r="D901" s="8" t="s">
        <v>1734</v>
      </c>
      <c r="E901" s="8" t="s">
        <v>1006</v>
      </c>
      <c r="F901" s="8" t="s">
        <v>3660</v>
      </c>
      <c r="G901" s="10">
        <f>big_mac_raw_index3[[#This Row],[dollar_price]]/1</f>
        <v>4.0168145726296096</v>
      </c>
    </row>
    <row r="902" spans="1:7" x14ac:dyDescent="0.45">
      <c r="A902" s="3">
        <v>42370</v>
      </c>
      <c r="B902" s="4" t="s">
        <v>68</v>
      </c>
      <c r="C902" s="4" t="s">
        <v>10</v>
      </c>
      <c r="D902" s="8" t="s">
        <v>1506</v>
      </c>
      <c r="E902" s="8" t="s">
        <v>1007</v>
      </c>
      <c r="F902" s="8" t="s">
        <v>3661</v>
      </c>
      <c r="G902" s="10">
        <f>big_mac_raw_index3[[#This Row],[dollar_price]]/1</f>
        <v>2.9827952370725699</v>
      </c>
    </row>
    <row r="903" spans="1:7" x14ac:dyDescent="0.45">
      <c r="A903" s="3">
        <v>42370</v>
      </c>
      <c r="B903" s="4" t="s">
        <v>70</v>
      </c>
      <c r="C903" s="4" t="s">
        <v>11</v>
      </c>
      <c r="D903" s="8" t="s">
        <v>1483</v>
      </c>
      <c r="E903" s="8" t="s">
        <v>1008</v>
      </c>
      <c r="F903" s="8" t="s">
        <v>3662</v>
      </c>
      <c r="G903" s="10">
        <f>big_mac_raw_index3[[#This Row],[dollar_price]]/1</f>
        <v>4.3224551545277698</v>
      </c>
    </row>
    <row r="904" spans="1:7" x14ac:dyDescent="0.45">
      <c r="A904" s="3">
        <v>42370</v>
      </c>
      <c r="B904" s="4" t="s">
        <v>116</v>
      </c>
      <c r="C904" s="4" t="s">
        <v>12</v>
      </c>
      <c r="D904" s="8" t="s">
        <v>1752</v>
      </c>
      <c r="E904" s="8" t="s">
        <v>968</v>
      </c>
      <c r="F904" s="8" t="s">
        <v>3621</v>
      </c>
      <c r="G904" s="10">
        <f>big_mac_raw_index3[[#This Row],[dollar_price]]/1</f>
        <v>2.1621828723954502</v>
      </c>
    </row>
    <row r="905" spans="1:7" x14ac:dyDescent="0.45">
      <c r="A905" s="3">
        <v>42370</v>
      </c>
      <c r="B905" s="4" t="s">
        <v>51</v>
      </c>
      <c r="C905" s="4" t="s">
        <v>13</v>
      </c>
      <c r="D905" s="8" t="s">
        <v>1798</v>
      </c>
      <c r="E905" s="8" t="s">
        <v>1009</v>
      </c>
      <c r="F905" s="8" t="s">
        <v>3663</v>
      </c>
      <c r="G905" s="10">
        <f>big_mac_raw_index3[[#This Row],[dollar_price]]/1</f>
        <v>3.9990000005998501</v>
      </c>
    </row>
    <row r="906" spans="1:7" x14ac:dyDescent="0.45">
      <c r="A906" s="3">
        <v>42370</v>
      </c>
      <c r="B906" s="4" t="s">
        <v>73</v>
      </c>
      <c r="C906" s="4" t="s">
        <v>15</v>
      </c>
      <c r="D906" s="8" t="s">
        <v>1787</v>
      </c>
      <c r="E906" s="8" t="s">
        <v>1010</v>
      </c>
      <c r="F906" s="8" t="s">
        <v>3664</v>
      </c>
      <c r="G906" s="10">
        <f>big_mac_raw_index3[[#This Row],[dollar_price]]/1</f>
        <v>2.4766683650763999</v>
      </c>
    </row>
    <row r="907" spans="1:7" x14ac:dyDescent="0.45">
      <c r="A907" s="3">
        <v>42370</v>
      </c>
      <c r="B907" s="4" t="s">
        <v>75</v>
      </c>
      <c r="C907" s="4" t="s">
        <v>16</v>
      </c>
      <c r="D907" s="8" t="s">
        <v>1788</v>
      </c>
      <c r="E907" s="8" t="s">
        <v>1011</v>
      </c>
      <c r="F907" s="8" t="s">
        <v>3665</v>
      </c>
      <c r="G907" s="10">
        <f>big_mac_raw_index3[[#This Row],[dollar_price]]/1</f>
        <v>3.0750407314770198</v>
      </c>
    </row>
    <row r="908" spans="1:7" x14ac:dyDescent="0.45">
      <c r="A908" s="3">
        <v>42370</v>
      </c>
      <c r="B908" s="4" t="s">
        <v>135</v>
      </c>
      <c r="C908" s="4" t="s">
        <v>18</v>
      </c>
      <c r="D908" s="8" t="s">
        <v>1799</v>
      </c>
      <c r="E908" s="8" t="s">
        <v>1012</v>
      </c>
      <c r="F908" s="8" t="s">
        <v>3666</v>
      </c>
      <c r="G908" s="10">
        <f>big_mac_raw_index3[[#This Row],[dollar_price]]/1</f>
        <v>1.90112645484825</v>
      </c>
    </row>
    <row r="909" spans="1:7" x14ac:dyDescent="0.45">
      <c r="A909" s="3">
        <v>42370</v>
      </c>
      <c r="B909" s="4" t="s">
        <v>77</v>
      </c>
      <c r="C909" s="4" t="s">
        <v>17</v>
      </c>
      <c r="D909" s="8" t="s">
        <v>1789</v>
      </c>
      <c r="E909" s="8" t="s">
        <v>1013</v>
      </c>
      <c r="F909" s="8" t="s">
        <v>3667</v>
      </c>
      <c r="G909" s="10">
        <f>big_mac_raw_index3[[#This Row],[dollar_price]]/1</f>
        <v>2.1867718229073301</v>
      </c>
    </row>
    <row r="910" spans="1:7" x14ac:dyDescent="0.45">
      <c r="A910" s="3">
        <v>42370</v>
      </c>
      <c r="B910" s="4" t="s">
        <v>79</v>
      </c>
      <c r="C910" s="4" t="s">
        <v>19</v>
      </c>
      <c r="D910" s="8" t="s">
        <v>1765</v>
      </c>
      <c r="E910" s="8" t="s">
        <v>1014</v>
      </c>
      <c r="F910" s="8" t="s">
        <v>3668</v>
      </c>
      <c r="G910" s="10">
        <f>big_mac_raw_index3[[#This Row],[dollar_price]]/1</f>
        <v>4.2881973078240598</v>
      </c>
    </row>
    <row r="911" spans="1:7" x14ac:dyDescent="0.45">
      <c r="A911" s="3">
        <v>42370</v>
      </c>
      <c r="B911" s="4" t="s">
        <v>53</v>
      </c>
      <c r="C911" s="4" t="s">
        <v>20</v>
      </c>
      <c r="D911" s="8" t="s">
        <v>1746</v>
      </c>
      <c r="E911" s="8" t="s">
        <v>1015</v>
      </c>
      <c r="F911" s="8" t="s">
        <v>3669</v>
      </c>
      <c r="G911" s="10">
        <f>big_mac_raw_index3[[#This Row],[dollar_price]]/1</f>
        <v>3.1185469257027298</v>
      </c>
    </row>
    <row r="912" spans="1:7" x14ac:dyDescent="0.45">
      <c r="A912" s="3">
        <v>42370</v>
      </c>
      <c r="B912" s="4" t="s">
        <v>82</v>
      </c>
      <c r="C912" s="4" t="s">
        <v>24</v>
      </c>
      <c r="D912" s="8" t="s">
        <v>239</v>
      </c>
      <c r="E912" s="8" t="s">
        <v>1016</v>
      </c>
      <c r="F912" s="8" t="s">
        <v>3670</v>
      </c>
      <c r="G912" s="10">
        <f>big_mac_raw_index3[[#This Row],[dollar_price]]/1</f>
        <v>1.82128628343768</v>
      </c>
    </row>
    <row r="913" spans="1:7" x14ac:dyDescent="0.45">
      <c r="A913" s="3">
        <v>42370</v>
      </c>
      <c r="B913" s="4" t="s">
        <v>84</v>
      </c>
      <c r="C913" s="4" t="s">
        <v>23</v>
      </c>
      <c r="D913" s="8" t="s">
        <v>1567</v>
      </c>
      <c r="E913" s="8" t="s">
        <v>1017</v>
      </c>
      <c r="F913" s="8" t="s">
        <v>3671</v>
      </c>
      <c r="G913" s="10">
        <f>big_mac_raw_index3[[#This Row],[dollar_price]]/1</f>
        <v>2.81015670924914</v>
      </c>
    </row>
    <row r="914" spans="1:7" x14ac:dyDescent="0.45">
      <c r="A914" s="3">
        <v>42370</v>
      </c>
      <c r="B914" s="4" t="s">
        <v>86</v>
      </c>
      <c r="C914" s="4" t="s">
        <v>26</v>
      </c>
      <c r="D914" s="8" t="s">
        <v>1433</v>
      </c>
      <c r="E914" s="8" t="s">
        <v>1018</v>
      </c>
      <c r="F914" s="8" t="s">
        <v>3672</v>
      </c>
      <c r="G914" s="10">
        <f>big_mac_raw_index3[[#This Row],[dollar_price]]/1</f>
        <v>3.9122899991725499</v>
      </c>
    </row>
    <row r="915" spans="1:7" x14ac:dyDescent="0.45">
      <c r="A915" s="3">
        <v>42370</v>
      </c>
      <c r="B915" s="4" t="s">
        <v>110</v>
      </c>
      <c r="C915" s="4" t="s">
        <v>25</v>
      </c>
      <c r="D915" s="8" t="s">
        <v>1800</v>
      </c>
      <c r="E915" s="8" t="s">
        <v>1019</v>
      </c>
      <c r="F915" s="8" t="s">
        <v>3673</v>
      </c>
      <c r="G915" s="10">
        <f>big_mac_raw_index3[[#This Row],[dollar_price]]/1</f>
        <v>5.2146880379736302</v>
      </c>
    </row>
    <row r="916" spans="1:7" x14ac:dyDescent="0.45">
      <c r="A916" s="3">
        <v>42370</v>
      </c>
      <c r="B916" s="4" t="s">
        <v>122</v>
      </c>
      <c r="C916" s="4" t="s">
        <v>27</v>
      </c>
      <c r="D916" s="8" t="s">
        <v>1741</v>
      </c>
      <c r="E916" s="8" t="s">
        <v>1020</v>
      </c>
      <c r="F916" s="8" t="s">
        <v>3674</v>
      </c>
      <c r="G916" s="10">
        <f>big_mac_raw_index3[[#This Row],[dollar_price]]/1</f>
        <v>2.8602755398770099</v>
      </c>
    </row>
    <row r="917" spans="1:7" x14ac:dyDescent="0.45">
      <c r="A917" s="3">
        <v>42370</v>
      </c>
      <c r="B917" s="4" t="s">
        <v>112</v>
      </c>
      <c r="C917" s="4" t="s">
        <v>28</v>
      </c>
      <c r="D917" s="8" t="s">
        <v>1493</v>
      </c>
      <c r="E917" s="8" t="s">
        <v>1021</v>
      </c>
      <c r="F917" s="8" t="s">
        <v>3675</v>
      </c>
      <c r="G917" s="10">
        <f>big_mac_raw_index3[[#This Row],[dollar_price]]/1</f>
        <v>2.9256875365710902</v>
      </c>
    </row>
    <row r="918" spans="1:7" x14ac:dyDescent="0.45">
      <c r="A918" s="3">
        <v>42370</v>
      </c>
      <c r="B918" s="4" t="s">
        <v>108</v>
      </c>
      <c r="C918" s="4" t="s">
        <v>29</v>
      </c>
      <c r="D918" s="8" t="s">
        <v>750</v>
      </c>
      <c r="E918" s="8" t="s">
        <v>1022</v>
      </c>
      <c r="F918" s="8" t="s">
        <v>3676</v>
      </c>
      <c r="G918" s="10">
        <f>big_mac_raw_index3[[#This Row],[dollar_price]]/1</f>
        <v>2.7859003668456599</v>
      </c>
    </row>
    <row r="919" spans="1:7" x14ac:dyDescent="0.45">
      <c r="A919" s="3">
        <v>42370</v>
      </c>
      <c r="B919" s="4" t="s">
        <v>88</v>
      </c>
      <c r="C919" s="4" t="s">
        <v>30</v>
      </c>
      <c r="D919" s="8" t="s">
        <v>1791</v>
      </c>
      <c r="E919" s="8" t="s">
        <v>1023</v>
      </c>
      <c r="F919" s="8" t="s">
        <v>3677</v>
      </c>
      <c r="G919" s="10">
        <f>big_mac_raw_index3[[#This Row],[dollar_price]]/1</f>
        <v>2.3717172715369199</v>
      </c>
    </row>
    <row r="920" spans="1:7" x14ac:dyDescent="0.45">
      <c r="A920" s="3">
        <v>42370</v>
      </c>
      <c r="B920" s="4" t="s">
        <v>90</v>
      </c>
      <c r="C920" s="4" t="s">
        <v>31</v>
      </c>
      <c r="D920" s="8" t="s">
        <v>1801</v>
      </c>
      <c r="E920" s="8" t="s">
        <v>1024</v>
      </c>
      <c r="F920" s="8" t="s">
        <v>3678</v>
      </c>
      <c r="G920" s="10">
        <f>big_mac_raw_index3[[#This Row],[dollar_price]]/1</f>
        <v>1.52702431183444</v>
      </c>
    </row>
    <row r="921" spans="1:7" x14ac:dyDescent="0.45">
      <c r="A921" s="3">
        <v>42370</v>
      </c>
      <c r="B921" s="4" t="s">
        <v>124</v>
      </c>
      <c r="C921" s="4" t="s">
        <v>32</v>
      </c>
      <c r="D921" s="8" t="s">
        <v>1460</v>
      </c>
      <c r="E921" s="8" t="s">
        <v>1025</v>
      </c>
      <c r="F921" s="8" t="s">
        <v>3679</v>
      </c>
      <c r="G921" s="10">
        <f>big_mac_raw_index3[[#This Row],[dollar_price]]/1</f>
        <v>3.1963348693498101</v>
      </c>
    </row>
    <row r="922" spans="1:7" x14ac:dyDescent="0.45">
      <c r="A922" s="3">
        <v>42370</v>
      </c>
      <c r="B922" s="4" t="s">
        <v>92</v>
      </c>
      <c r="C922" s="4" t="s">
        <v>33</v>
      </c>
      <c r="D922" s="8" t="s">
        <v>1716</v>
      </c>
      <c r="E922" s="8" t="s">
        <v>1026</v>
      </c>
      <c r="F922" s="8" t="s">
        <v>3680</v>
      </c>
      <c r="G922" s="10">
        <f>big_mac_raw_index3[[#This Row],[dollar_price]]/1</f>
        <v>3.2701339363367499</v>
      </c>
    </row>
    <row r="923" spans="1:7" x14ac:dyDescent="0.45">
      <c r="A923" s="3">
        <v>42370</v>
      </c>
      <c r="B923" s="4" t="s">
        <v>94</v>
      </c>
      <c r="C923" s="4" t="s">
        <v>41</v>
      </c>
      <c r="D923" s="8" t="s">
        <v>1518</v>
      </c>
      <c r="E923" s="8" t="s">
        <v>1027</v>
      </c>
      <c r="F923" s="8" t="s">
        <v>3681</v>
      </c>
      <c r="G923" s="10">
        <f>big_mac_raw_index3[[#This Row],[dollar_price]]/1</f>
        <v>1.7706110188917901</v>
      </c>
    </row>
    <row r="924" spans="1:7" x14ac:dyDescent="0.45">
      <c r="A924" s="3">
        <v>42370</v>
      </c>
      <c r="B924" s="4" t="s">
        <v>96</v>
      </c>
      <c r="C924" s="4" t="s">
        <v>21</v>
      </c>
      <c r="D924" s="8" t="s">
        <v>1793</v>
      </c>
      <c r="E924" s="8" t="s">
        <v>1028</v>
      </c>
      <c r="F924" s="8" t="s">
        <v>3682</v>
      </c>
      <c r="G924" s="10">
        <f>big_mac_raw_index3[[#This Row],[dollar_price]]/1</f>
        <v>3.59006470465456</v>
      </c>
    </row>
    <row r="925" spans="1:7" x14ac:dyDescent="0.45">
      <c r="A925" s="3">
        <v>42370</v>
      </c>
      <c r="B925" s="4" t="s">
        <v>126</v>
      </c>
      <c r="C925" s="4" t="s">
        <v>22</v>
      </c>
      <c r="D925" s="8" t="s">
        <v>1726</v>
      </c>
      <c r="E925" s="8" t="s">
        <v>1029</v>
      </c>
      <c r="F925" s="8" t="s">
        <v>3683</v>
      </c>
      <c r="G925" s="10">
        <f>big_mac_raw_index3[[#This Row],[dollar_price]]/1</f>
        <v>2.42971190558834</v>
      </c>
    </row>
    <row r="926" spans="1:7" x14ac:dyDescent="0.45">
      <c r="A926" s="3">
        <v>42370</v>
      </c>
      <c r="B926" s="4" t="s">
        <v>98</v>
      </c>
      <c r="C926" s="4" t="s">
        <v>34</v>
      </c>
      <c r="D926" s="8" t="s">
        <v>1645</v>
      </c>
      <c r="E926" s="8" t="s">
        <v>1030</v>
      </c>
      <c r="F926" s="8" t="s">
        <v>3684</v>
      </c>
      <c r="G926" s="10">
        <f>big_mac_raw_index3[[#This Row],[dollar_price]]/1</f>
        <v>5.2314327731825099</v>
      </c>
    </row>
    <row r="927" spans="1:7" x14ac:dyDescent="0.45">
      <c r="A927" s="3">
        <v>42370</v>
      </c>
      <c r="B927" s="4" t="s">
        <v>100</v>
      </c>
      <c r="C927" s="4" t="s">
        <v>5</v>
      </c>
      <c r="D927" s="8" t="s">
        <v>1521</v>
      </c>
      <c r="E927" s="8" t="s">
        <v>1031</v>
      </c>
      <c r="F927" s="8" t="s">
        <v>3685</v>
      </c>
      <c r="G927" s="10">
        <f>big_mac_raw_index3[[#This Row],[dollar_price]]/1</f>
        <v>6.4432989690721696</v>
      </c>
    </row>
    <row r="928" spans="1:7" x14ac:dyDescent="0.45">
      <c r="A928" s="3">
        <v>42370</v>
      </c>
      <c r="B928" s="4" t="s">
        <v>102</v>
      </c>
      <c r="C928" s="4" t="s">
        <v>103</v>
      </c>
      <c r="D928" s="8" t="s">
        <v>1500</v>
      </c>
      <c r="E928" s="8" t="s">
        <v>1032</v>
      </c>
      <c r="F928" s="8" t="s">
        <v>3686</v>
      </c>
      <c r="G928" s="10">
        <f>big_mac_raw_index3[[#This Row],[dollar_price]]/1</f>
        <v>2.0763432285632599</v>
      </c>
    </row>
    <row r="929" spans="1:7" x14ac:dyDescent="0.45">
      <c r="A929" s="3">
        <v>42370</v>
      </c>
      <c r="B929" s="4" t="s">
        <v>105</v>
      </c>
      <c r="C929" s="4" t="s">
        <v>35</v>
      </c>
      <c r="D929" s="8" t="s">
        <v>1802</v>
      </c>
      <c r="E929" s="8" t="s">
        <v>1033</v>
      </c>
      <c r="F929" s="8" t="s">
        <v>3687</v>
      </c>
      <c r="G929" s="10">
        <f>big_mac_raw_index3[[#This Row],[dollar_price]]/1</f>
        <v>3.0922142462727802</v>
      </c>
    </row>
    <row r="930" spans="1:7" x14ac:dyDescent="0.45">
      <c r="A930" s="3">
        <v>42370</v>
      </c>
      <c r="B930" s="4" t="s">
        <v>114</v>
      </c>
      <c r="C930" s="4" t="s">
        <v>36</v>
      </c>
      <c r="D930" s="8" t="s">
        <v>1680</v>
      </c>
      <c r="E930" s="8" t="s">
        <v>1034</v>
      </c>
      <c r="F930" s="8" t="s">
        <v>3688</v>
      </c>
      <c r="G930" s="10">
        <f>big_mac_raw_index3[[#This Row],[dollar_price]]/1</f>
        <v>3.40576820839979</v>
      </c>
    </row>
    <row r="931" spans="1:7" x14ac:dyDescent="0.45">
      <c r="A931" s="3">
        <v>42370</v>
      </c>
      <c r="B931" s="4" t="s">
        <v>132</v>
      </c>
      <c r="C931" s="4" t="s">
        <v>133</v>
      </c>
      <c r="D931" s="8" t="s">
        <v>1590</v>
      </c>
      <c r="E931" s="8" t="s">
        <v>1035</v>
      </c>
      <c r="F931" s="8" t="s">
        <v>3689</v>
      </c>
      <c r="G931" s="10">
        <f>big_mac_raw_index3[[#This Row],[dollar_price]]/1</f>
        <v>3.5392447796139499</v>
      </c>
    </row>
    <row r="932" spans="1:7" x14ac:dyDescent="0.45">
      <c r="A932" s="3">
        <v>42370</v>
      </c>
      <c r="B932" s="4" t="s">
        <v>128</v>
      </c>
      <c r="C932" s="4" t="s">
        <v>37</v>
      </c>
      <c r="D932" s="8" t="s">
        <v>1803</v>
      </c>
      <c r="E932" s="8" t="s">
        <v>1036</v>
      </c>
      <c r="F932" s="8" t="s">
        <v>3690</v>
      </c>
      <c r="G932" s="10">
        <f>big_mac_raw_index3[[#This Row],[dollar_price]]/1</f>
        <v>1.5417558886509599</v>
      </c>
    </row>
    <row r="933" spans="1:7" x14ac:dyDescent="0.45">
      <c r="A933" s="3">
        <v>42370</v>
      </c>
      <c r="B933" s="4" t="s">
        <v>50</v>
      </c>
      <c r="C933" s="4" t="s">
        <v>39</v>
      </c>
      <c r="D933" s="8" t="s">
        <v>1804</v>
      </c>
      <c r="E933" s="8" t="s">
        <v>180</v>
      </c>
      <c r="F933" s="8" t="s">
        <v>2806</v>
      </c>
      <c r="G933" s="10">
        <f>big_mac_raw_index3[[#This Row],[dollar_price]]/1</f>
        <v>4.93</v>
      </c>
    </row>
    <row r="934" spans="1:7" x14ac:dyDescent="0.45">
      <c r="A934" s="3">
        <v>42370</v>
      </c>
      <c r="B934" s="4" t="s">
        <v>130</v>
      </c>
      <c r="C934" s="4" t="s">
        <v>38</v>
      </c>
      <c r="D934" s="8" t="s">
        <v>295</v>
      </c>
      <c r="E934" s="8" t="s">
        <v>1037</v>
      </c>
      <c r="F934" s="8" t="s">
        <v>3691</v>
      </c>
      <c r="G934" s="10">
        <f>big_mac_raw_index3[[#This Row],[dollar_price]]/1</f>
        <v>3.7435812489647202</v>
      </c>
    </row>
    <row r="935" spans="1:7" x14ac:dyDescent="0.45">
      <c r="A935" s="3">
        <v>42370</v>
      </c>
      <c r="B935" s="4" t="s">
        <v>137</v>
      </c>
      <c r="C935" s="4" t="s">
        <v>40</v>
      </c>
      <c r="D935" s="8" t="s">
        <v>1774</v>
      </c>
      <c r="E935" s="8" t="s">
        <v>1038</v>
      </c>
      <c r="F935" s="8" t="s">
        <v>3692</v>
      </c>
      <c r="G935" s="10">
        <f>big_mac_raw_index3[[#This Row],[dollar_price]]/1</f>
        <v>2.6705240903527301</v>
      </c>
    </row>
    <row r="936" spans="1:7" x14ac:dyDescent="0.45">
      <c r="A936" s="3">
        <v>42552</v>
      </c>
      <c r="B936" s="4" t="s">
        <v>56</v>
      </c>
      <c r="C936" s="4" t="s">
        <v>1</v>
      </c>
      <c r="D936" s="8" t="s">
        <v>1805</v>
      </c>
      <c r="E936" s="8" t="s">
        <v>1039</v>
      </c>
      <c r="F936" s="8" t="s">
        <v>3693</v>
      </c>
      <c r="G936" s="10">
        <f>big_mac_raw_index3[[#This Row],[dollar_price]]/1</f>
        <v>3.3478406427854002</v>
      </c>
    </row>
    <row r="937" spans="1:7" x14ac:dyDescent="0.45">
      <c r="A937" s="3">
        <v>42552</v>
      </c>
      <c r="B937" s="4" t="s">
        <v>58</v>
      </c>
      <c r="C937" s="4" t="s">
        <v>2</v>
      </c>
      <c r="D937" s="8" t="s">
        <v>1806</v>
      </c>
      <c r="E937" s="8" t="s">
        <v>1040</v>
      </c>
      <c r="F937" s="8" t="s">
        <v>3694</v>
      </c>
      <c r="G937" s="10">
        <f>big_mac_raw_index3[[#This Row],[dollar_price]]/1</f>
        <v>4.3047375003975397</v>
      </c>
    </row>
    <row r="938" spans="1:7" x14ac:dyDescent="0.45">
      <c r="A938" s="3">
        <v>42552</v>
      </c>
      <c r="B938" s="4" t="s">
        <v>60</v>
      </c>
      <c r="C938" s="4" t="s">
        <v>3</v>
      </c>
      <c r="D938" s="8" t="s">
        <v>1568</v>
      </c>
      <c r="E938" s="8" t="s">
        <v>1041</v>
      </c>
      <c r="F938" s="8" t="s">
        <v>3695</v>
      </c>
      <c r="G938" s="10">
        <f>big_mac_raw_index3[[#This Row],[dollar_price]]/1</f>
        <v>4.7818106094494803</v>
      </c>
    </row>
    <row r="939" spans="1:7" x14ac:dyDescent="0.45">
      <c r="A939" s="3">
        <v>42552</v>
      </c>
      <c r="B939" s="4" t="s">
        <v>52</v>
      </c>
      <c r="C939" s="4" t="s">
        <v>14</v>
      </c>
      <c r="D939" s="8" t="s">
        <v>1807</v>
      </c>
      <c r="E939" s="8" t="s">
        <v>1042</v>
      </c>
      <c r="F939" s="8" t="s">
        <v>3696</v>
      </c>
      <c r="G939" s="10">
        <f>big_mac_raw_index3[[#This Row],[dollar_price]]/1</f>
        <v>3.9402219985909799</v>
      </c>
    </row>
    <row r="940" spans="1:7" x14ac:dyDescent="0.45">
      <c r="A940" s="3">
        <v>42552</v>
      </c>
      <c r="B940" s="4" t="s">
        <v>63</v>
      </c>
      <c r="C940" s="4" t="s">
        <v>4</v>
      </c>
      <c r="D940" s="8" t="s">
        <v>1808</v>
      </c>
      <c r="E940" s="8" t="s">
        <v>1043</v>
      </c>
      <c r="F940" s="8" t="s">
        <v>3697</v>
      </c>
      <c r="G940" s="10">
        <f>big_mac_raw_index3[[#This Row],[dollar_price]]/1</f>
        <v>4.6047582501918702</v>
      </c>
    </row>
    <row r="941" spans="1:7" x14ac:dyDescent="0.45">
      <c r="A941" s="3">
        <v>42552</v>
      </c>
      <c r="B941" s="4" t="s">
        <v>65</v>
      </c>
      <c r="C941" s="4" t="s">
        <v>6</v>
      </c>
      <c r="D941" s="8" t="s">
        <v>1809</v>
      </c>
      <c r="E941" s="8" t="s">
        <v>1044</v>
      </c>
      <c r="F941" s="8" t="s">
        <v>3698</v>
      </c>
      <c r="G941" s="10">
        <f>big_mac_raw_index3[[#This Row],[dollar_price]]/1</f>
        <v>3.5323749846418502</v>
      </c>
    </row>
    <row r="942" spans="1:7" x14ac:dyDescent="0.45">
      <c r="A942" s="3">
        <v>42552</v>
      </c>
      <c r="B942" s="4" t="s">
        <v>54</v>
      </c>
      <c r="C942" s="4" t="s">
        <v>7</v>
      </c>
      <c r="D942" s="8" t="s">
        <v>1810</v>
      </c>
      <c r="E942" s="8" t="s">
        <v>1045</v>
      </c>
      <c r="F942" s="8" t="s">
        <v>3699</v>
      </c>
      <c r="G942" s="10">
        <f>big_mac_raw_index3[[#This Row],[dollar_price]]/1</f>
        <v>2.7852650494159898</v>
      </c>
    </row>
    <row r="943" spans="1:7" x14ac:dyDescent="0.45">
      <c r="A943" s="3">
        <v>42552</v>
      </c>
      <c r="B943" s="4" t="s">
        <v>118</v>
      </c>
      <c r="C943" s="4" t="s">
        <v>8</v>
      </c>
      <c r="D943" s="8" t="s">
        <v>1811</v>
      </c>
      <c r="E943" s="8" t="s">
        <v>1046</v>
      </c>
      <c r="F943" s="8" t="s">
        <v>3700</v>
      </c>
      <c r="G943" s="10">
        <f>big_mac_raw_index3[[#This Row],[dollar_price]]/1</f>
        <v>3.0385797200409699</v>
      </c>
    </row>
    <row r="944" spans="1:7" x14ac:dyDescent="0.45">
      <c r="A944" s="3">
        <v>42552</v>
      </c>
      <c r="B944" s="4" t="s">
        <v>120</v>
      </c>
      <c r="C944" s="4" t="s">
        <v>9</v>
      </c>
      <c r="D944" s="8" t="s">
        <v>1812</v>
      </c>
      <c r="E944" s="8" t="s">
        <v>1047</v>
      </c>
      <c r="F944" s="8" t="s">
        <v>3701</v>
      </c>
      <c r="G944" s="10">
        <f>big_mac_raw_index3[[#This Row],[dollar_price]]/1</f>
        <v>4.1179377367814203</v>
      </c>
    </row>
    <row r="945" spans="1:7" x14ac:dyDescent="0.45">
      <c r="A945" s="3">
        <v>42552</v>
      </c>
      <c r="B945" s="4" t="s">
        <v>68</v>
      </c>
      <c r="C945" s="4" t="s">
        <v>10</v>
      </c>
      <c r="D945" s="8" t="s">
        <v>1506</v>
      </c>
      <c r="E945" s="8" t="s">
        <v>1048</v>
      </c>
      <c r="F945" s="8" t="s">
        <v>3702</v>
      </c>
      <c r="G945" s="10">
        <f>big_mac_raw_index3[[#This Row],[dollar_price]]/1</f>
        <v>3.0554191933285901</v>
      </c>
    </row>
    <row r="946" spans="1:7" x14ac:dyDescent="0.45">
      <c r="A946" s="3">
        <v>42552</v>
      </c>
      <c r="B946" s="4" t="s">
        <v>70</v>
      </c>
      <c r="C946" s="4" t="s">
        <v>11</v>
      </c>
      <c r="D946" s="8" t="s">
        <v>1483</v>
      </c>
      <c r="E946" s="8" t="s">
        <v>1049</v>
      </c>
      <c r="F946" s="8" t="s">
        <v>3703</v>
      </c>
      <c r="G946" s="10">
        <f>big_mac_raw_index3[[#This Row],[dollar_price]]/1</f>
        <v>4.4397416070384699</v>
      </c>
    </row>
    <row r="947" spans="1:7" x14ac:dyDescent="0.45">
      <c r="A947" s="3">
        <v>42552</v>
      </c>
      <c r="B947" s="4" t="s">
        <v>116</v>
      </c>
      <c r="C947" s="4" t="s">
        <v>12</v>
      </c>
      <c r="D947" s="8" t="s">
        <v>1477</v>
      </c>
      <c r="E947" s="8" t="s">
        <v>1050</v>
      </c>
      <c r="F947" s="8" t="s">
        <v>3704</v>
      </c>
      <c r="G947" s="10">
        <f>big_mac_raw_index3[[#This Row],[dollar_price]]/1</f>
        <v>2.5901046740128</v>
      </c>
    </row>
    <row r="948" spans="1:7" x14ac:dyDescent="0.45">
      <c r="A948" s="3">
        <v>42552</v>
      </c>
      <c r="B948" s="4" t="s">
        <v>51</v>
      </c>
      <c r="C948" s="4" t="s">
        <v>13</v>
      </c>
      <c r="D948" s="8" t="s">
        <v>1813</v>
      </c>
      <c r="E948" s="8" t="s">
        <v>1051</v>
      </c>
      <c r="F948" s="8" t="s">
        <v>3705</v>
      </c>
      <c r="G948" s="10">
        <f>big_mac_raw_index3[[#This Row],[dollar_price]]/1</f>
        <v>4.20562899815015</v>
      </c>
    </row>
    <row r="949" spans="1:7" x14ac:dyDescent="0.45">
      <c r="A949" s="3">
        <v>42552</v>
      </c>
      <c r="B949" s="4" t="s">
        <v>73</v>
      </c>
      <c r="C949" s="4" t="s">
        <v>15</v>
      </c>
      <c r="D949" s="8" t="s">
        <v>1787</v>
      </c>
      <c r="E949" s="8" t="s">
        <v>1052</v>
      </c>
      <c r="F949" s="8" t="s">
        <v>3706</v>
      </c>
      <c r="G949" s="10">
        <f>big_mac_raw_index3[[#This Row],[dollar_price]]/1</f>
        <v>2.4756943549010999</v>
      </c>
    </row>
    <row r="950" spans="1:7" x14ac:dyDescent="0.45">
      <c r="A950" s="3">
        <v>42552</v>
      </c>
      <c r="B950" s="4" t="s">
        <v>75</v>
      </c>
      <c r="C950" s="4" t="s">
        <v>16</v>
      </c>
      <c r="D950" s="8" t="s">
        <v>1788</v>
      </c>
      <c r="E950" s="8" t="s">
        <v>1053</v>
      </c>
      <c r="F950" s="8" t="s">
        <v>3707</v>
      </c>
      <c r="G950" s="10">
        <f>big_mac_raw_index3[[#This Row],[dollar_price]]/1</f>
        <v>3.1508225222194302</v>
      </c>
    </row>
    <row r="951" spans="1:7" x14ac:dyDescent="0.45">
      <c r="A951" s="3">
        <v>42552</v>
      </c>
      <c r="B951" s="4" t="s">
        <v>135</v>
      </c>
      <c r="C951" s="4" t="s">
        <v>18</v>
      </c>
      <c r="D951" s="8" t="s">
        <v>1814</v>
      </c>
      <c r="E951" s="8" t="s">
        <v>1054</v>
      </c>
      <c r="F951" s="8" t="s">
        <v>3708</v>
      </c>
      <c r="G951" s="10">
        <f>big_mac_raw_index3[[#This Row],[dollar_price]]/1</f>
        <v>2.41071428571429</v>
      </c>
    </row>
    <row r="952" spans="1:7" x14ac:dyDescent="0.45">
      <c r="A952" s="3">
        <v>42552</v>
      </c>
      <c r="B952" s="4" t="s">
        <v>77</v>
      </c>
      <c r="C952" s="4" t="s">
        <v>17</v>
      </c>
      <c r="D952" s="8" t="s">
        <v>1815</v>
      </c>
      <c r="E952" s="8" t="s">
        <v>1055</v>
      </c>
      <c r="F952" s="8" t="s">
        <v>3709</v>
      </c>
      <c r="G952" s="10">
        <f>big_mac_raw_index3[[#This Row],[dollar_price]]/1</f>
        <v>2.36415633937083</v>
      </c>
    </row>
    <row r="953" spans="1:7" x14ac:dyDescent="0.45">
      <c r="A953" s="3">
        <v>42552</v>
      </c>
      <c r="B953" s="4" t="s">
        <v>79</v>
      </c>
      <c r="C953" s="4" t="s">
        <v>19</v>
      </c>
      <c r="D953" s="8" t="s">
        <v>1765</v>
      </c>
      <c r="E953" s="8" t="s">
        <v>1056</v>
      </c>
      <c r="F953" s="8" t="s">
        <v>3710</v>
      </c>
      <c r="G953" s="10">
        <f>big_mac_raw_index3[[#This Row],[dollar_price]]/1</f>
        <v>4.3796566245545803</v>
      </c>
    </row>
    <row r="954" spans="1:7" x14ac:dyDescent="0.45">
      <c r="A954" s="3">
        <v>42552</v>
      </c>
      <c r="B954" s="4" t="s">
        <v>53</v>
      </c>
      <c r="C954" s="4" t="s">
        <v>20</v>
      </c>
      <c r="D954" s="8" t="s">
        <v>1746</v>
      </c>
      <c r="E954" s="8" t="s">
        <v>1057</v>
      </c>
      <c r="F954" s="8" t="s">
        <v>3711</v>
      </c>
      <c r="G954" s="10">
        <f>big_mac_raw_index3[[#This Row],[dollar_price]]/1</f>
        <v>3.4668540641836501</v>
      </c>
    </row>
    <row r="955" spans="1:7" x14ac:dyDescent="0.45">
      <c r="A955" s="3">
        <v>42552</v>
      </c>
      <c r="B955" s="4" t="s">
        <v>82</v>
      </c>
      <c r="C955" s="4" t="s">
        <v>24</v>
      </c>
      <c r="D955" s="8" t="s">
        <v>239</v>
      </c>
      <c r="E955" s="8" t="s">
        <v>1058</v>
      </c>
      <c r="F955" s="8" t="s">
        <v>3712</v>
      </c>
      <c r="G955" s="10">
        <f>big_mac_raw_index3[[#This Row],[dollar_price]]/1</f>
        <v>1.9865905140303</v>
      </c>
    </row>
    <row r="956" spans="1:7" x14ac:dyDescent="0.45">
      <c r="A956" s="3">
        <v>42552</v>
      </c>
      <c r="B956" s="4" t="s">
        <v>84</v>
      </c>
      <c r="C956" s="4" t="s">
        <v>23</v>
      </c>
      <c r="D956" s="8" t="s">
        <v>1528</v>
      </c>
      <c r="E956" s="8" t="s">
        <v>1059</v>
      </c>
      <c r="F956" s="8" t="s">
        <v>3713</v>
      </c>
      <c r="G956" s="10">
        <f>big_mac_raw_index3[[#This Row],[dollar_price]]/1</f>
        <v>2.3738872403560798</v>
      </c>
    </row>
    <row r="957" spans="1:7" x14ac:dyDescent="0.45">
      <c r="A957" s="3">
        <v>42552</v>
      </c>
      <c r="B957" s="4" t="s">
        <v>86</v>
      </c>
      <c r="C957" s="4" t="s">
        <v>26</v>
      </c>
      <c r="D957" s="8" t="s">
        <v>1808</v>
      </c>
      <c r="E957" s="8" t="s">
        <v>1060</v>
      </c>
      <c r="F957" s="8" t="s">
        <v>3714</v>
      </c>
      <c r="G957" s="10">
        <f>big_mac_raw_index3[[#This Row],[dollar_price]]/1</f>
        <v>4.2213000005958401</v>
      </c>
    </row>
    <row r="958" spans="1:7" x14ac:dyDescent="0.45">
      <c r="A958" s="3">
        <v>42552</v>
      </c>
      <c r="B958" s="4" t="s">
        <v>110</v>
      </c>
      <c r="C958" s="4" t="s">
        <v>25</v>
      </c>
      <c r="D958" s="8" t="s">
        <v>1800</v>
      </c>
      <c r="E958" s="8" t="s">
        <v>1061</v>
      </c>
      <c r="F958" s="8" t="s">
        <v>3715</v>
      </c>
      <c r="G958" s="10">
        <f>big_mac_raw_index3[[#This Row],[dollar_price]]/1</f>
        <v>5.5100635187877902</v>
      </c>
    </row>
    <row r="959" spans="1:7" x14ac:dyDescent="0.45">
      <c r="A959" s="3">
        <v>42552</v>
      </c>
      <c r="B959" s="4" t="s">
        <v>122</v>
      </c>
      <c r="C959" s="4" t="s">
        <v>27</v>
      </c>
      <c r="D959" s="8" t="s">
        <v>1816</v>
      </c>
      <c r="E959" s="8" t="s">
        <v>1062</v>
      </c>
      <c r="F959" s="8" t="s">
        <v>3716</v>
      </c>
      <c r="G959" s="10">
        <f>big_mac_raw_index3[[#This Row],[dollar_price]]/1</f>
        <v>3.5775615340583902</v>
      </c>
    </row>
    <row r="960" spans="1:7" x14ac:dyDescent="0.45">
      <c r="A960" s="3">
        <v>42552</v>
      </c>
      <c r="B960" s="4" t="s">
        <v>112</v>
      </c>
      <c r="C960" s="4" t="s">
        <v>28</v>
      </c>
      <c r="D960" s="8" t="s">
        <v>1493</v>
      </c>
      <c r="E960" s="8" t="s">
        <v>1063</v>
      </c>
      <c r="F960" s="8" t="s">
        <v>3717</v>
      </c>
      <c r="G960" s="10">
        <f>big_mac_raw_index3[[#This Row],[dollar_price]]/1</f>
        <v>3.0249406355400299</v>
      </c>
    </row>
    <row r="961" spans="1:7" x14ac:dyDescent="0.45">
      <c r="A961" s="3">
        <v>42552</v>
      </c>
      <c r="B961" s="4" t="s">
        <v>108</v>
      </c>
      <c r="C961" s="4" t="s">
        <v>29</v>
      </c>
      <c r="D961" s="8" t="s">
        <v>1817</v>
      </c>
      <c r="E961" s="8" t="s">
        <v>1064</v>
      </c>
      <c r="F961" s="8" t="s">
        <v>3718</v>
      </c>
      <c r="G961" s="10">
        <f>big_mac_raw_index3[[#This Row],[dollar_price]]/1</f>
        <v>2.8228801867770401</v>
      </c>
    </row>
    <row r="962" spans="1:7" x14ac:dyDescent="0.45">
      <c r="A962" s="3">
        <v>42552</v>
      </c>
      <c r="B962" s="4" t="s">
        <v>88</v>
      </c>
      <c r="C962" s="4" t="s">
        <v>30</v>
      </c>
      <c r="D962" s="8" t="s">
        <v>1791</v>
      </c>
      <c r="E962" s="8" t="s">
        <v>1065</v>
      </c>
      <c r="F962" s="8" t="s">
        <v>3719</v>
      </c>
      <c r="G962" s="10">
        <f>big_mac_raw_index3[[#This Row],[dollar_price]]/1</f>
        <v>2.42078852142776</v>
      </c>
    </row>
    <row r="963" spans="1:7" x14ac:dyDescent="0.45">
      <c r="A963" s="3">
        <v>42552</v>
      </c>
      <c r="B963" s="4" t="s">
        <v>90</v>
      </c>
      <c r="C963" s="4" t="s">
        <v>31</v>
      </c>
      <c r="D963" s="8" t="s">
        <v>243</v>
      </c>
      <c r="E963" s="8" t="s">
        <v>1066</v>
      </c>
      <c r="F963" s="8" t="s">
        <v>3720</v>
      </c>
      <c r="G963" s="10">
        <f>big_mac_raw_index3[[#This Row],[dollar_price]]/1</f>
        <v>2.0502290342396101</v>
      </c>
    </row>
    <row r="964" spans="1:7" x14ac:dyDescent="0.45">
      <c r="A964" s="3">
        <v>42552</v>
      </c>
      <c r="B964" s="4" t="s">
        <v>124</v>
      </c>
      <c r="C964" s="4" t="s">
        <v>32</v>
      </c>
      <c r="D964" s="8" t="s">
        <v>1460</v>
      </c>
      <c r="E964" s="8" t="s">
        <v>1067</v>
      </c>
      <c r="F964" s="8" t="s">
        <v>3721</v>
      </c>
      <c r="G964" s="10">
        <f>big_mac_raw_index3[[#This Row],[dollar_price]]/1</f>
        <v>3.1995733902146402</v>
      </c>
    </row>
    <row r="965" spans="1:7" x14ac:dyDescent="0.45">
      <c r="A965" s="3">
        <v>42552</v>
      </c>
      <c r="B965" s="4" t="s">
        <v>92</v>
      </c>
      <c r="C965" s="4" t="s">
        <v>33</v>
      </c>
      <c r="D965" s="8" t="s">
        <v>1818</v>
      </c>
      <c r="E965" s="8" t="s">
        <v>1068</v>
      </c>
      <c r="F965" s="8" t="s">
        <v>3722</v>
      </c>
      <c r="G965" s="10">
        <f>big_mac_raw_index3[[#This Row],[dollar_price]]/1</f>
        <v>4.0141415629373203</v>
      </c>
    </row>
    <row r="966" spans="1:7" x14ac:dyDescent="0.45">
      <c r="A966" s="3">
        <v>42552</v>
      </c>
      <c r="B966" s="4" t="s">
        <v>94</v>
      </c>
      <c r="C966" s="4" t="s">
        <v>41</v>
      </c>
      <c r="D966" s="8" t="s">
        <v>1483</v>
      </c>
      <c r="E966" s="8" t="s">
        <v>1069</v>
      </c>
      <c r="F966" s="8" t="s">
        <v>3723</v>
      </c>
      <c r="G966" s="10">
        <f>big_mac_raw_index3[[#This Row],[dollar_price]]/1</f>
        <v>2.10176022418776</v>
      </c>
    </row>
    <row r="967" spans="1:7" x14ac:dyDescent="0.45">
      <c r="A967" s="3">
        <v>42552</v>
      </c>
      <c r="B967" s="4" t="s">
        <v>96</v>
      </c>
      <c r="C967" s="4" t="s">
        <v>21</v>
      </c>
      <c r="D967" s="8" t="s">
        <v>1819</v>
      </c>
      <c r="E967" s="8" t="s">
        <v>1070</v>
      </c>
      <c r="F967" s="8" t="s">
        <v>3724</v>
      </c>
      <c r="G967" s="10">
        <f>big_mac_raw_index3[[#This Row],[dollar_price]]/1</f>
        <v>3.85643542661817</v>
      </c>
    </row>
    <row r="968" spans="1:7" x14ac:dyDescent="0.45">
      <c r="A968" s="3">
        <v>42552</v>
      </c>
      <c r="B968" s="4" t="s">
        <v>126</v>
      </c>
      <c r="C968" s="4" t="s">
        <v>22</v>
      </c>
      <c r="D968" s="8" t="s">
        <v>1495</v>
      </c>
      <c r="E968" s="8" t="s">
        <v>1071</v>
      </c>
      <c r="F968" s="8" t="s">
        <v>3725</v>
      </c>
      <c r="G968" s="10">
        <f>big_mac_raw_index3[[#This Row],[dollar_price]]/1</f>
        <v>3.6251709986320102</v>
      </c>
    </row>
    <row r="969" spans="1:7" x14ac:dyDescent="0.45">
      <c r="A969" s="3">
        <v>42552</v>
      </c>
      <c r="B969" s="4" t="s">
        <v>98</v>
      </c>
      <c r="C969" s="4" t="s">
        <v>34</v>
      </c>
      <c r="D969" s="8" t="s">
        <v>1820</v>
      </c>
      <c r="E969" s="8" t="s">
        <v>1072</v>
      </c>
      <c r="F969" s="8" t="s">
        <v>3726</v>
      </c>
      <c r="G969" s="10">
        <f>big_mac_raw_index3[[#This Row],[dollar_price]]/1</f>
        <v>5.2287125429763197</v>
      </c>
    </row>
    <row r="970" spans="1:7" x14ac:dyDescent="0.45">
      <c r="A970" s="3">
        <v>42552</v>
      </c>
      <c r="B970" s="4" t="s">
        <v>100</v>
      </c>
      <c r="C970" s="4" t="s">
        <v>5</v>
      </c>
      <c r="D970" s="8" t="s">
        <v>1521</v>
      </c>
      <c r="E970" s="8" t="s">
        <v>1073</v>
      </c>
      <c r="F970" s="8" t="s">
        <v>3727</v>
      </c>
      <c r="G970" s="10">
        <f>big_mac_raw_index3[[#This Row],[dollar_price]]/1</f>
        <v>6.5916235675894903</v>
      </c>
    </row>
    <row r="971" spans="1:7" x14ac:dyDescent="0.45">
      <c r="A971" s="3">
        <v>42552</v>
      </c>
      <c r="B971" s="4" t="s">
        <v>102</v>
      </c>
      <c r="C971" s="4" t="s">
        <v>103</v>
      </c>
      <c r="D971" s="8" t="s">
        <v>1500</v>
      </c>
      <c r="E971" s="8" t="s">
        <v>1074</v>
      </c>
      <c r="F971" s="8" t="s">
        <v>3728</v>
      </c>
      <c r="G971" s="10">
        <f>big_mac_raw_index3[[#This Row],[dollar_price]]/1</f>
        <v>2.1542976677386099</v>
      </c>
    </row>
    <row r="972" spans="1:7" x14ac:dyDescent="0.45">
      <c r="A972" s="3">
        <v>42552</v>
      </c>
      <c r="B972" s="4" t="s">
        <v>105</v>
      </c>
      <c r="C972" s="4" t="s">
        <v>35</v>
      </c>
      <c r="D972" s="8" t="s">
        <v>1821</v>
      </c>
      <c r="E972" s="8" t="s">
        <v>1075</v>
      </c>
      <c r="F972" s="8" t="s">
        <v>3729</v>
      </c>
      <c r="G972" s="10">
        <f>big_mac_raw_index3[[#This Row],[dollar_price]]/1</f>
        <v>3.4034034034034</v>
      </c>
    </row>
    <row r="973" spans="1:7" x14ac:dyDescent="0.45">
      <c r="A973" s="3">
        <v>42552</v>
      </c>
      <c r="B973" s="4" t="s">
        <v>114</v>
      </c>
      <c r="C973" s="4" t="s">
        <v>36</v>
      </c>
      <c r="D973" s="8" t="s">
        <v>1822</v>
      </c>
      <c r="E973" s="8" t="s">
        <v>1076</v>
      </c>
      <c r="F973" s="8" t="s">
        <v>3730</v>
      </c>
      <c r="G973" s="10">
        <f>big_mac_raw_index3[[#This Row],[dollar_price]]/1</f>
        <v>3.5326399500501098</v>
      </c>
    </row>
    <row r="974" spans="1:7" x14ac:dyDescent="0.45">
      <c r="A974" s="3">
        <v>42552</v>
      </c>
      <c r="B974" s="4" t="s">
        <v>132</v>
      </c>
      <c r="C974" s="4" t="s">
        <v>133</v>
      </c>
      <c r="D974" s="8" t="s">
        <v>1590</v>
      </c>
      <c r="E974" s="8" t="s">
        <v>1035</v>
      </c>
      <c r="F974" s="8" t="s">
        <v>3689</v>
      </c>
      <c r="G974" s="10">
        <f>big_mac_raw_index3[[#This Row],[dollar_price]]/1</f>
        <v>3.5392447796139499</v>
      </c>
    </row>
    <row r="975" spans="1:7" x14ac:dyDescent="0.45">
      <c r="A975" s="3">
        <v>42552</v>
      </c>
      <c r="B975" s="4" t="s">
        <v>128</v>
      </c>
      <c r="C975" s="4" t="s">
        <v>37</v>
      </c>
      <c r="D975" s="8" t="s">
        <v>211</v>
      </c>
      <c r="E975" s="8" t="s">
        <v>1077</v>
      </c>
      <c r="F975" s="8" t="s">
        <v>3731</v>
      </c>
      <c r="G975" s="10">
        <f>big_mac_raw_index3[[#This Row],[dollar_price]]/1</f>
        <v>1.57258064516129</v>
      </c>
    </row>
    <row r="976" spans="1:7" x14ac:dyDescent="0.45">
      <c r="A976" s="3">
        <v>42552</v>
      </c>
      <c r="B976" s="4" t="s">
        <v>50</v>
      </c>
      <c r="C976" s="4" t="s">
        <v>39</v>
      </c>
      <c r="D976" s="8" t="s">
        <v>1462</v>
      </c>
      <c r="E976" s="8" t="s">
        <v>180</v>
      </c>
      <c r="F976" s="8" t="s">
        <v>2785</v>
      </c>
      <c r="G976" s="10">
        <f>big_mac_raw_index3[[#This Row],[dollar_price]]/1</f>
        <v>5.04</v>
      </c>
    </row>
    <row r="977" spans="1:7" x14ac:dyDescent="0.45">
      <c r="A977" s="3">
        <v>42552</v>
      </c>
      <c r="B977" s="4" t="s">
        <v>130</v>
      </c>
      <c r="C977" s="4" t="s">
        <v>38</v>
      </c>
      <c r="D977" s="8" t="s">
        <v>1823</v>
      </c>
      <c r="E977" s="8" t="s">
        <v>1078</v>
      </c>
      <c r="F977" s="8" t="s">
        <v>3732</v>
      </c>
      <c r="G977" s="10">
        <f>big_mac_raw_index3[[#This Row],[dollar_price]]/1</f>
        <v>4.0775733465937298</v>
      </c>
    </row>
    <row r="978" spans="1:7" x14ac:dyDescent="0.45">
      <c r="A978" s="3">
        <v>42552</v>
      </c>
      <c r="B978" s="4" t="s">
        <v>137</v>
      </c>
      <c r="C978" s="4" t="s">
        <v>40</v>
      </c>
      <c r="D978" s="8" t="s">
        <v>1774</v>
      </c>
      <c r="E978" s="8" t="s">
        <v>1079</v>
      </c>
      <c r="F978" s="8" t="s">
        <v>3733</v>
      </c>
      <c r="G978" s="10">
        <f>big_mac_raw_index3[[#This Row],[dollar_price]]/1</f>
        <v>2.6905829596412598</v>
      </c>
    </row>
    <row r="979" spans="1:7" x14ac:dyDescent="0.45">
      <c r="A979" s="3">
        <v>42736</v>
      </c>
      <c r="B979" s="4" t="s">
        <v>56</v>
      </c>
      <c r="C979" s="4" t="s">
        <v>1</v>
      </c>
      <c r="D979" s="8" t="s">
        <v>1435</v>
      </c>
      <c r="E979" s="8" t="s">
        <v>1080</v>
      </c>
      <c r="F979" s="8" t="s">
        <v>3734</v>
      </c>
      <c r="G979" s="10">
        <f>big_mac_raw_index3[[#This Row],[dollar_price]]/1</f>
        <v>3.4683903515686598</v>
      </c>
    </row>
    <row r="980" spans="1:7" x14ac:dyDescent="0.45">
      <c r="A980" s="3">
        <v>42736</v>
      </c>
      <c r="B980" s="4" t="s">
        <v>58</v>
      </c>
      <c r="C980" s="4" t="s">
        <v>2</v>
      </c>
      <c r="D980" s="8" t="s">
        <v>327</v>
      </c>
      <c r="E980" s="8" t="s">
        <v>1081</v>
      </c>
      <c r="F980" s="8" t="s">
        <v>3735</v>
      </c>
      <c r="G980" s="10">
        <f>big_mac_raw_index3[[#This Row],[dollar_price]]/1</f>
        <v>4.2751800010546903</v>
      </c>
    </row>
    <row r="981" spans="1:7" x14ac:dyDescent="0.45">
      <c r="A981" s="3">
        <v>42736</v>
      </c>
      <c r="B981" s="4" t="s">
        <v>60</v>
      </c>
      <c r="C981" s="4" t="s">
        <v>3</v>
      </c>
      <c r="D981" s="8" t="s">
        <v>1676</v>
      </c>
      <c r="E981" s="8" t="s">
        <v>1082</v>
      </c>
      <c r="F981" s="8" t="s">
        <v>3736</v>
      </c>
      <c r="G981" s="10">
        <f>big_mac_raw_index3[[#This Row],[dollar_price]]/1</f>
        <v>5.1179453775647898</v>
      </c>
    </row>
    <row r="982" spans="1:7" x14ac:dyDescent="0.45">
      <c r="A982" s="3">
        <v>42736</v>
      </c>
      <c r="B982" s="4" t="s">
        <v>52</v>
      </c>
      <c r="C982" s="4" t="s">
        <v>14</v>
      </c>
      <c r="D982" s="8" t="s">
        <v>1824</v>
      </c>
      <c r="E982" s="8" t="s">
        <v>1083</v>
      </c>
      <c r="F982" s="8" t="s">
        <v>3737</v>
      </c>
      <c r="G982" s="10">
        <f>big_mac_raw_index3[[#This Row],[dollar_price]]/1</f>
        <v>3.7283940020058801</v>
      </c>
    </row>
    <row r="983" spans="1:7" x14ac:dyDescent="0.45">
      <c r="A983" s="3">
        <v>42736</v>
      </c>
      <c r="B983" s="4" t="s">
        <v>63</v>
      </c>
      <c r="C983" s="4" t="s">
        <v>4</v>
      </c>
      <c r="D983" s="8" t="s">
        <v>1825</v>
      </c>
      <c r="E983" s="8" t="s">
        <v>1084</v>
      </c>
      <c r="F983" s="8" t="s">
        <v>3738</v>
      </c>
      <c r="G983" s="10">
        <f>big_mac_raw_index3[[#This Row],[dollar_price]]/1</f>
        <v>4.5098039215686301</v>
      </c>
    </row>
    <row r="984" spans="1:7" x14ac:dyDescent="0.45">
      <c r="A984" s="3">
        <v>42736</v>
      </c>
      <c r="B984" s="4" t="s">
        <v>65</v>
      </c>
      <c r="C984" s="4" t="s">
        <v>6</v>
      </c>
      <c r="D984" s="8" t="s">
        <v>1826</v>
      </c>
      <c r="E984" s="8" t="s">
        <v>1085</v>
      </c>
      <c r="F984" s="8" t="s">
        <v>3739</v>
      </c>
      <c r="G984" s="10">
        <f>big_mac_raw_index3[[#This Row],[dollar_price]]/1</f>
        <v>3.6414711543463598</v>
      </c>
    </row>
    <row r="985" spans="1:7" x14ac:dyDescent="0.45">
      <c r="A985" s="3">
        <v>42736</v>
      </c>
      <c r="B985" s="4" t="s">
        <v>54</v>
      </c>
      <c r="C985" s="4" t="s">
        <v>7</v>
      </c>
      <c r="D985" s="8" t="s">
        <v>1827</v>
      </c>
      <c r="E985" s="8" t="s">
        <v>1086</v>
      </c>
      <c r="F985" s="8" t="s">
        <v>3740</v>
      </c>
      <c r="G985" s="10">
        <f>big_mac_raw_index3[[#This Row],[dollar_price]]/1</f>
        <v>2.8296711229174498</v>
      </c>
    </row>
    <row r="986" spans="1:7" x14ac:dyDescent="0.45">
      <c r="A986" s="3">
        <v>42736</v>
      </c>
      <c r="B986" s="4" t="s">
        <v>118</v>
      </c>
      <c r="C986" s="4" t="s">
        <v>8</v>
      </c>
      <c r="D986" s="8" t="s">
        <v>1828</v>
      </c>
      <c r="E986" s="8" t="s">
        <v>1087</v>
      </c>
      <c r="F986" s="8" t="s">
        <v>3741</v>
      </c>
      <c r="G986" s="10">
        <f>big_mac_raw_index3[[#This Row],[dollar_price]]/1</f>
        <v>3.3059231122427701</v>
      </c>
    </row>
    <row r="987" spans="1:7" x14ac:dyDescent="0.45">
      <c r="A987" s="3">
        <v>42736</v>
      </c>
      <c r="B987" s="4" t="s">
        <v>120</v>
      </c>
      <c r="C987" s="4" t="s">
        <v>9</v>
      </c>
      <c r="D987" s="8" t="s">
        <v>1812</v>
      </c>
      <c r="E987" s="8" t="s">
        <v>1088</v>
      </c>
      <c r="F987" s="8" t="s">
        <v>3742</v>
      </c>
      <c r="G987" s="10">
        <f>big_mac_raw_index3[[#This Row],[dollar_price]]/1</f>
        <v>4.0589540526401198</v>
      </c>
    </row>
    <row r="988" spans="1:7" x14ac:dyDescent="0.45">
      <c r="A988" s="3">
        <v>42736</v>
      </c>
      <c r="B988" s="4" t="s">
        <v>68</v>
      </c>
      <c r="C988" s="4" t="s">
        <v>10</v>
      </c>
      <c r="D988" s="8" t="s">
        <v>1506</v>
      </c>
      <c r="E988" s="8" t="s">
        <v>1089</v>
      </c>
      <c r="F988" s="8" t="s">
        <v>3743</v>
      </c>
      <c r="G988" s="10">
        <f>big_mac_raw_index3[[#This Row],[dollar_price]]/1</f>
        <v>2.9056534330295301</v>
      </c>
    </row>
    <row r="989" spans="1:7" x14ac:dyDescent="0.45">
      <c r="A989" s="3">
        <v>42736</v>
      </c>
      <c r="B989" s="4" t="s">
        <v>70</v>
      </c>
      <c r="C989" s="4" t="s">
        <v>11</v>
      </c>
      <c r="D989" s="8" t="s">
        <v>1483</v>
      </c>
      <c r="E989" s="8" t="s">
        <v>1090</v>
      </c>
      <c r="F989" s="8" t="s">
        <v>3744</v>
      </c>
      <c r="G989" s="10">
        <f>big_mac_raw_index3[[#This Row],[dollar_price]]/1</f>
        <v>4.2246083436014796</v>
      </c>
    </row>
    <row r="990" spans="1:7" x14ac:dyDescent="0.45">
      <c r="A990" s="3">
        <v>42736</v>
      </c>
      <c r="B990" s="4" t="s">
        <v>116</v>
      </c>
      <c r="C990" s="4" t="s">
        <v>12</v>
      </c>
      <c r="D990" s="8" t="s">
        <v>1829</v>
      </c>
      <c r="E990" s="8" t="s">
        <v>1091</v>
      </c>
      <c r="F990" s="8" t="s">
        <v>3745</v>
      </c>
      <c r="G990" s="10">
        <f>big_mac_raw_index3[[#This Row],[dollar_price]]/1</f>
        <v>1.46457112413426</v>
      </c>
    </row>
    <row r="991" spans="1:7" x14ac:dyDescent="0.45">
      <c r="A991" s="3">
        <v>42736</v>
      </c>
      <c r="B991" s="4" t="s">
        <v>51</v>
      </c>
      <c r="C991" s="4" t="s">
        <v>13</v>
      </c>
      <c r="D991" s="8" t="s">
        <v>1572</v>
      </c>
      <c r="E991" s="8" t="s">
        <v>1092</v>
      </c>
      <c r="F991" s="8" t="s">
        <v>3746</v>
      </c>
      <c r="G991" s="10">
        <f>big_mac_raw_index3[[#This Row],[dollar_price]]/1</f>
        <v>4.0617780019488396</v>
      </c>
    </row>
    <row r="992" spans="1:7" x14ac:dyDescent="0.45">
      <c r="A992" s="3">
        <v>42736</v>
      </c>
      <c r="B992" s="4" t="s">
        <v>73</v>
      </c>
      <c r="C992" s="4" t="s">
        <v>15</v>
      </c>
      <c r="D992" s="8" t="s">
        <v>1787</v>
      </c>
      <c r="E992" s="8" t="s">
        <v>1093</v>
      </c>
      <c r="F992" s="8" t="s">
        <v>3747</v>
      </c>
      <c r="G992" s="10">
        <f>big_mac_raw_index3[[#This Row],[dollar_price]]/1</f>
        <v>2.4755187952475199</v>
      </c>
    </row>
    <row r="993" spans="1:7" x14ac:dyDescent="0.45">
      <c r="A993" s="3">
        <v>42736</v>
      </c>
      <c r="B993" s="4" t="s">
        <v>75</v>
      </c>
      <c r="C993" s="4" t="s">
        <v>16</v>
      </c>
      <c r="D993" s="8" t="s">
        <v>1788</v>
      </c>
      <c r="E993" s="8" t="s">
        <v>1094</v>
      </c>
      <c r="F993" s="8" t="s">
        <v>3748</v>
      </c>
      <c r="G993" s="10">
        <f>big_mac_raw_index3[[#This Row],[dollar_price]]/1</f>
        <v>3.0548114638249202</v>
      </c>
    </row>
    <row r="994" spans="1:7" x14ac:dyDescent="0.45">
      <c r="A994" s="3">
        <v>42736</v>
      </c>
      <c r="B994" s="4" t="s">
        <v>135</v>
      </c>
      <c r="C994" s="4" t="s">
        <v>18</v>
      </c>
      <c r="D994" s="8" t="s">
        <v>1830</v>
      </c>
      <c r="E994" s="8" t="s">
        <v>1095</v>
      </c>
      <c r="F994" s="8" t="s">
        <v>3749</v>
      </c>
      <c r="G994" s="10">
        <f>big_mac_raw_index3[[#This Row],[dollar_price]]/1</f>
        <v>2.4880172697669298</v>
      </c>
    </row>
    <row r="995" spans="1:7" x14ac:dyDescent="0.45">
      <c r="A995" s="3">
        <v>42736</v>
      </c>
      <c r="B995" s="4" t="s">
        <v>77</v>
      </c>
      <c r="C995" s="4" t="s">
        <v>17</v>
      </c>
      <c r="D995" s="8" t="s">
        <v>1815</v>
      </c>
      <c r="E995" s="8" t="s">
        <v>1096</v>
      </c>
      <c r="F995" s="8" t="s">
        <v>3750</v>
      </c>
      <c r="G995" s="10">
        <f>big_mac_raw_index3[[#This Row],[dollar_price]]/1</f>
        <v>2.32575587065796</v>
      </c>
    </row>
    <row r="996" spans="1:7" x14ac:dyDescent="0.45">
      <c r="A996" s="3">
        <v>42736</v>
      </c>
      <c r="B996" s="4" t="s">
        <v>79</v>
      </c>
      <c r="C996" s="4" t="s">
        <v>19</v>
      </c>
      <c r="D996" s="8" t="s">
        <v>1765</v>
      </c>
      <c r="E996" s="8" t="s">
        <v>1097</v>
      </c>
      <c r="F996" s="8" t="s">
        <v>3751</v>
      </c>
      <c r="G996" s="10">
        <f>big_mac_raw_index3[[#This Row],[dollar_price]]/1</f>
        <v>4.3839169909208797</v>
      </c>
    </row>
    <row r="997" spans="1:7" x14ac:dyDescent="0.45">
      <c r="A997" s="3">
        <v>42736</v>
      </c>
      <c r="B997" s="4" t="s">
        <v>53</v>
      </c>
      <c r="C997" s="4" t="s">
        <v>20</v>
      </c>
      <c r="D997" s="8" t="s">
        <v>1831</v>
      </c>
      <c r="E997" s="8" t="s">
        <v>1098</v>
      </c>
      <c r="F997" s="8" t="s">
        <v>3752</v>
      </c>
      <c r="G997" s="10">
        <f>big_mac_raw_index3[[#This Row],[dollar_price]]/1</f>
        <v>3.25718938841983</v>
      </c>
    </row>
    <row r="998" spans="1:7" x14ac:dyDescent="0.45">
      <c r="A998" s="3">
        <v>42736</v>
      </c>
      <c r="B998" s="4" t="s">
        <v>82</v>
      </c>
      <c r="C998" s="4" t="s">
        <v>24</v>
      </c>
      <c r="D998" s="8" t="s">
        <v>239</v>
      </c>
      <c r="E998" s="8" t="s">
        <v>1099</v>
      </c>
      <c r="F998" s="8" t="s">
        <v>3753</v>
      </c>
      <c r="G998" s="10">
        <f>big_mac_raw_index3[[#This Row],[dollar_price]]/1</f>
        <v>1.7891088001789099</v>
      </c>
    </row>
    <row r="999" spans="1:7" x14ac:dyDescent="0.45">
      <c r="A999" s="3">
        <v>42736</v>
      </c>
      <c r="B999" s="4" t="s">
        <v>84</v>
      </c>
      <c r="C999" s="4" t="s">
        <v>23</v>
      </c>
      <c r="D999" s="8" t="s">
        <v>1567</v>
      </c>
      <c r="E999" s="8" t="s">
        <v>1100</v>
      </c>
      <c r="F999" s="8" t="s">
        <v>3754</v>
      </c>
      <c r="G999" s="10">
        <f>big_mac_raw_index3[[#This Row],[dollar_price]]/1</f>
        <v>2.2322953919045099</v>
      </c>
    </row>
    <row r="1000" spans="1:7" x14ac:dyDescent="0.45">
      <c r="A1000" s="3">
        <v>42736</v>
      </c>
      <c r="B1000" s="4" t="s">
        <v>86</v>
      </c>
      <c r="C1000" s="4" t="s">
        <v>26</v>
      </c>
      <c r="D1000" s="8" t="s">
        <v>1808</v>
      </c>
      <c r="E1000" s="8" t="s">
        <v>1101</v>
      </c>
      <c r="F1000" s="8" t="s">
        <v>3755</v>
      </c>
      <c r="G1000" s="10">
        <f>big_mac_raw_index3[[#This Row],[dollar_price]]/1</f>
        <v>4.1853000001067304</v>
      </c>
    </row>
    <row r="1001" spans="1:7" x14ac:dyDescent="0.45">
      <c r="A1001" s="3">
        <v>42736</v>
      </c>
      <c r="B1001" s="4" t="s">
        <v>110</v>
      </c>
      <c r="C1001" s="4" t="s">
        <v>25</v>
      </c>
      <c r="D1001" s="8" t="s">
        <v>1567</v>
      </c>
      <c r="E1001" s="8" t="s">
        <v>1102</v>
      </c>
      <c r="F1001" s="8" t="s">
        <v>3756</v>
      </c>
      <c r="G1001" s="10">
        <f>big_mac_raw_index3[[#This Row],[dollar_price]]/1</f>
        <v>5.6658206478692499</v>
      </c>
    </row>
    <row r="1002" spans="1:7" x14ac:dyDescent="0.45">
      <c r="A1002" s="3">
        <v>42736</v>
      </c>
      <c r="B1002" s="4" t="s">
        <v>122</v>
      </c>
      <c r="C1002" s="4" t="s">
        <v>27</v>
      </c>
      <c r="D1002" s="6">
        <v>375</v>
      </c>
      <c r="E1002" s="8" t="s">
        <v>1103</v>
      </c>
      <c r="F1002" s="8" t="s">
        <v>3757</v>
      </c>
      <c r="G1002" s="10">
        <f>big_mac_raw_index3[[#This Row],[dollar_price]]/1</f>
        <v>3.5790980672870401</v>
      </c>
    </row>
    <row r="1003" spans="1:7" x14ac:dyDescent="0.45">
      <c r="A1003" s="3">
        <v>42736</v>
      </c>
      <c r="B1003" s="4" t="s">
        <v>112</v>
      </c>
      <c r="C1003" s="4" t="s">
        <v>28</v>
      </c>
      <c r="D1003" s="6">
        <v>11</v>
      </c>
      <c r="E1003" s="8" t="s">
        <v>1104</v>
      </c>
      <c r="F1003" s="8" t="s">
        <v>3758</v>
      </c>
      <c r="G1003" s="10">
        <f>big_mac_raw_index3[[#This Row],[dollar_price]]/1</f>
        <v>3.2420643107666001</v>
      </c>
    </row>
    <row r="1004" spans="1:7" x14ac:dyDescent="0.45">
      <c r="A1004" s="3">
        <v>42736</v>
      </c>
      <c r="B1004" s="4" t="s">
        <v>108</v>
      </c>
      <c r="C1004" s="4" t="s">
        <v>29</v>
      </c>
      <c r="D1004" s="6">
        <v>133</v>
      </c>
      <c r="E1004" s="8" t="s">
        <v>1105</v>
      </c>
      <c r="F1004" s="8" t="s">
        <v>3759</v>
      </c>
      <c r="G1004" s="10">
        <f>big_mac_raw_index3[[#This Row],[dollar_price]]/1</f>
        <v>2.6806409352010498</v>
      </c>
    </row>
    <row r="1005" spans="1:7" x14ac:dyDescent="0.45">
      <c r="A1005" s="3">
        <v>42736</v>
      </c>
      <c r="B1005" s="4" t="s">
        <v>88</v>
      </c>
      <c r="C1005" s="4" t="s">
        <v>30</v>
      </c>
      <c r="D1005" s="6">
        <v>96</v>
      </c>
      <c r="E1005" s="8" t="s">
        <v>1106</v>
      </c>
      <c r="F1005" s="8" t="s">
        <v>3760</v>
      </c>
      <c r="G1005" s="10">
        <f>big_mac_raw_index3[[#This Row],[dollar_price]]/1</f>
        <v>2.3009719209520298</v>
      </c>
    </row>
    <row r="1006" spans="1:7" x14ac:dyDescent="0.45">
      <c r="A1006" s="3">
        <v>42736</v>
      </c>
      <c r="B1006" s="4" t="s">
        <v>90</v>
      </c>
      <c r="C1006" s="4" t="s">
        <v>31</v>
      </c>
      <c r="D1006" s="6">
        <v>130</v>
      </c>
      <c r="E1006" s="8" t="s">
        <v>1107</v>
      </c>
      <c r="F1006" s="8" t="s">
        <v>3761</v>
      </c>
      <c r="G1006" s="10">
        <f>big_mac_raw_index3[[#This Row],[dollar_price]]/1</f>
        <v>2.1509824198552199</v>
      </c>
    </row>
    <row r="1007" spans="1:7" x14ac:dyDescent="0.45">
      <c r="A1007" s="3">
        <v>42736</v>
      </c>
      <c r="B1007" s="4" t="s">
        <v>124</v>
      </c>
      <c r="C1007" s="4" t="s">
        <v>32</v>
      </c>
      <c r="D1007" s="6">
        <v>12</v>
      </c>
      <c r="E1007" s="8" t="s">
        <v>1108</v>
      </c>
      <c r="F1007" s="8" t="s">
        <v>3762</v>
      </c>
      <c r="G1007" s="10">
        <f>big_mac_raw_index3[[#This Row],[dollar_price]]/1</f>
        <v>3.1994454294588901</v>
      </c>
    </row>
    <row r="1008" spans="1:7" x14ac:dyDescent="0.45">
      <c r="A1008" s="3">
        <v>42736</v>
      </c>
      <c r="B1008" s="4" t="s">
        <v>92</v>
      </c>
      <c r="C1008" s="4" t="s">
        <v>33</v>
      </c>
      <c r="D1008" s="6">
        <v>56</v>
      </c>
      <c r="E1008" s="8" t="s">
        <v>1109</v>
      </c>
      <c r="F1008" s="8" t="s">
        <v>3763</v>
      </c>
      <c r="G1008" s="10">
        <f>big_mac_raw_index3[[#This Row],[dollar_price]]/1</f>
        <v>3.8922675933970501</v>
      </c>
    </row>
    <row r="1009" spans="1:7" x14ac:dyDescent="0.45">
      <c r="A1009" s="3">
        <v>42736</v>
      </c>
      <c r="B1009" s="4" t="s">
        <v>94</v>
      </c>
      <c r="C1009" s="4" t="s">
        <v>41</v>
      </c>
      <c r="D1009" s="6">
        <v>2632</v>
      </c>
      <c r="E1009" s="8" t="s">
        <v>1110</v>
      </c>
      <c r="F1009" s="8" t="s">
        <v>3764</v>
      </c>
      <c r="G1009" s="10">
        <f>big_mac_raw_index3[[#This Row],[dollar_price]]/1</f>
        <v>1.88640028668697</v>
      </c>
    </row>
    <row r="1010" spans="1:7" x14ac:dyDescent="0.45">
      <c r="A1010" s="3">
        <v>42736</v>
      </c>
      <c r="B1010" s="4" t="s">
        <v>96</v>
      </c>
      <c r="C1010" s="4" t="s">
        <v>21</v>
      </c>
      <c r="D1010" s="6">
        <v>4400</v>
      </c>
      <c r="E1010" s="8" t="s">
        <v>1111</v>
      </c>
      <c r="F1010" s="8" t="s">
        <v>3765</v>
      </c>
      <c r="G1010" s="10">
        <f>big_mac_raw_index3[[#This Row],[dollar_price]]/1</f>
        <v>3.6775460738016599</v>
      </c>
    </row>
    <row r="1011" spans="1:7" x14ac:dyDescent="0.45">
      <c r="A1011" s="3">
        <v>42736</v>
      </c>
      <c r="B1011" s="4" t="s">
        <v>126</v>
      </c>
      <c r="C1011" s="4" t="s">
        <v>22</v>
      </c>
      <c r="D1011" s="6">
        <v>550</v>
      </c>
      <c r="E1011" s="8" t="s">
        <v>1112</v>
      </c>
      <c r="F1011" s="8" t="s">
        <v>3766</v>
      </c>
      <c r="G1011" s="10">
        <f>big_mac_raw_index3[[#This Row],[dollar_price]]/1</f>
        <v>3.66520058643209</v>
      </c>
    </row>
    <row r="1012" spans="1:7" x14ac:dyDescent="0.45">
      <c r="A1012" s="3">
        <v>42736</v>
      </c>
      <c r="B1012" s="4" t="s">
        <v>98</v>
      </c>
      <c r="C1012" s="4" t="s">
        <v>34</v>
      </c>
      <c r="D1012" s="6">
        <v>48</v>
      </c>
      <c r="E1012" s="8" t="s">
        <v>1113</v>
      </c>
      <c r="F1012" s="8" t="s">
        <v>3767</v>
      </c>
      <c r="G1012" s="10">
        <f>big_mac_raw_index3[[#This Row],[dollar_price]]/1</f>
        <v>5.2605333961674798</v>
      </c>
    </row>
    <row r="1013" spans="1:7" x14ac:dyDescent="0.45">
      <c r="A1013" s="3">
        <v>42736</v>
      </c>
      <c r="B1013" s="4" t="s">
        <v>100</v>
      </c>
      <c r="C1013" s="4" t="s">
        <v>5</v>
      </c>
      <c r="D1013" s="6">
        <v>65</v>
      </c>
      <c r="E1013" s="8" t="s">
        <v>1114</v>
      </c>
      <c r="F1013" s="8" t="s">
        <v>3768</v>
      </c>
      <c r="G1013" s="10">
        <f>big_mac_raw_index3[[#This Row],[dollar_price]]/1</f>
        <v>6.3501367721766302</v>
      </c>
    </row>
    <row r="1014" spans="1:7" x14ac:dyDescent="0.45">
      <c r="A1014" s="3">
        <v>42736</v>
      </c>
      <c r="B1014" s="4" t="s">
        <v>102</v>
      </c>
      <c r="C1014" s="4" t="s">
        <v>103</v>
      </c>
      <c r="D1014" s="6">
        <v>69</v>
      </c>
      <c r="E1014" s="8" t="s">
        <v>1115</v>
      </c>
      <c r="F1014" s="8" t="s">
        <v>3769</v>
      </c>
      <c r="G1014" s="10">
        <f>big_mac_raw_index3[[#This Row],[dollar_price]]/1</f>
        <v>2.1626704278326301</v>
      </c>
    </row>
    <row r="1015" spans="1:7" x14ac:dyDescent="0.45">
      <c r="A1015" s="3">
        <v>42736</v>
      </c>
      <c r="B1015" s="4" t="s">
        <v>105</v>
      </c>
      <c r="C1015" s="4" t="s">
        <v>35</v>
      </c>
      <c r="D1015" s="6">
        <v>119</v>
      </c>
      <c r="E1015" s="8" t="s">
        <v>1116</v>
      </c>
      <c r="F1015" s="8" t="s">
        <v>3770</v>
      </c>
      <c r="G1015" s="10">
        <f>big_mac_raw_index3[[#This Row],[dollar_price]]/1</f>
        <v>3.3452337446940099</v>
      </c>
    </row>
    <row r="1016" spans="1:7" x14ac:dyDescent="0.45">
      <c r="A1016" s="3">
        <v>42736</v>
      </c>
      <c r="B1016" s="4" t="s">
        <v>114</v>
      </c>
      <c r="C1016" s="4" t="s">
        <v>36</v>
      </c>
      <c r="D1016" s="6">
        <v>1075</v>
      </c>
      <c r="E1016" s="8" t="s">
        <v>1117</v>
      </c>
      <c r="F1016" s="8" t="s">
        <v>3771</v>
      </c>
      <c r="G1016" s="10">
        <f>big_mac_raw_index3[[#This Row],[dollar_price]]/1</f>
        <v>2.7485522161001201</v>
      </c>
    </row>
    <row r="1017" spans="1:7" x14ac:dyDescent="0.45">
      <c r="A1017" s="3">
        <v>42736</v>
      </c>
      <c r="B1017" s="4" t="s">
        <v>132</v>
      </c>
      <c r="C1017" s="4" t="s">
        <v>133</v>
      </c>
      <c r="D1017" s="6">
        <v>13</v>
      </c>
      <c r="E1017" s="8" t="s">
        <v>568</v>
      </c>
      <c r="F1017" s="8" t="s">
        <v>3772</v>
      </c>
      <c r="G1017" s="10">
        <f>big_mac_raw_index3[[#This Row],[dollar_price]]/1</f>
        <v>3.5393411380342998</v>
      </c>
    </row>
    <row r="1018" spans="1:7" x14ac:dyDescent="0.45">
      <c r="A1018" s="3">
        <v>42736</v>
      </c>
      <c r="B1018" s="4" t="s">
        <v>128</v>
      </c>
      <c r="C1018" s="4" t="s">
        <v>37</v>
      </c>
      <c r="D1018" s="6">
        <v>42</v>
      </c>
      <c r="E1018" s="8" t="s">
        <v>1118</v>
      </c>
      <c r="F1018" s="8" t="s">
        <v>3773</v>
      </c>
      <c r="G1018" s="10">
        <f>big_mac_raw_index3[[#This Row],[dollar_price]]/1</f>
        <v>1.5421332843767199</v>
      </c>
    </row>
    <row r="1019" spans="1:7" x14ac:dyDescent="0.45">
      <c r="A1019" s="3">
        <v>42736</v>
      </c>
      <c r="B1019" s="4" t="s">
        <v>50</v>
      </c>
      <c r="C1019" s="4" t="s">
        <v>39</v>
      </c>
      <c r="D1019" s="6">
        <v>506</v>
      </c>
      <c r="E1019" s="8" t="s">
        <v>180</v>
      </c>
      <c r="F1019" s="8" t="s">
        <v>3774</v>
      </c>
      <c r="G1019" s="10">
        <f>big_mac_raw_index3[[#This Row],[dollar_price]]/1</f>
        <v>5.0599999999999996</v>
      </c>
    </row>
    <row r="1020" spans="1:7" x14ac:dyDescent="0.45">
      <c r="A1020" s="3">
        <v>42736</v>
      </c>
      <c r="B1020" s="4" t="s">
        <v>130</v>
      </c>
      <c r="C1020" s="4" t="s">
        <v>38</v>
      </c>
      <c r="D1020" s="6">
        <v>125</v>
      </c>
      <c r="E1020" s="8" t="s">
        <v>1119</v>
      </c>
      <c r="F1020" s="8" t="s">
        <v>3775</v>
      </c>
      <c r="G1020" s="10">
        <f>big_mac_raw_index3[[#This Row],[dollar_price]]/1</f>
        <v>4.3516100957354196</v>
      </c>
    </row>
    <row r="1021" spans="1:7" x14ac:dyDescent="0.45">
      <c r="A1021" s="3">
        <v>42736</v>
      </c>
      <c r="B1021" s="4" t="s">
        <v>137</v>
      </c>
      <c r="C1021" s="4" t="s">
        <v>40</v>
      </c>
      <c r="D1021" s="6">
        <v>60000</v>
      </c>
      <c r="E1021" s="8" t="s">
        <v>1120</v>
      </c>
      <c r="F1021" s="8" t="s">
        <v>3776</v>
      </c>
      <c r="G1021" s="10">
        <f>big_mac_raw_index3[[#This Row],[dollar_price]]/1</f>
        <v>2.6581605528973999</v>
      </c>
    </row>
    <row r="1022" spans="1:7" x14ac:dyDescent="0.45">
      <c r="A1022" s="3">
        <v>42917</v>
      </c>
      <c r="B1022" s="4" t="s">
        <v>56</v>
      </c>
      <c r="C1022" s="4" t="s">
        <v>1</v>
      </c>
      <c r="D1022" s="6">
        <v>70</v>
      </c>
      <c r="E1022" s="8" t="s">
        <v>1121</v>
      </c>
      <c r="F1022" s="8" t="s">
        <v>3777</v>
      </c>
      <c r="G1022" s="10">
        <f>big_mac_raw_index3[[#This Row],[dollar_price]]/1</f>
        <v>4.12553410932665</v>
      </c>
    </row>
    <row r="1023" spans="1:7" x14ac:dyDescent="0.45">
      <c r="A1023" s="3">
        <v>42917</v>
      </c>
      <c r="B1023" s="4" t="s">
        <v>58</v>
      </c>
      <c r="C1023" s="4" t="s">
        <v>2</v>
      </c>
      <c r="D1023" s="6">
        <v>59</v>
      </c>
      <c r="E1023" s="8" t="s">
        <v>1122</v>
      </c>
      <c r="F1023" s="8" t="s">
        <v>3778</v>
      </c>
      <c r="G1023" s="10">
        <f>big_mac_raw_index3[[#This Row],[dollar_price]]/1</f>
        <v>4.52795500055083</v>
      </c>
    </row>
    <row r="1024" spans="1:7" x14ac:dyDescent="0.45">
      <c r="A1024" s="3">
        <v>42917</v>
      </c>
      <c r="B1024" s="4" t="s">
        <v>60</v>
      </c>
      <c r="C1024" s="4" t="s">
        <v>3</v>
      </c>
      <c r="D1024" s="6">
        <v>165</v>
      </c>
      <c r="E1024" s="8" t="s">
        <v>1123</v>
      </c>
      <c r="F1024" s="8" t="s">
        <v>3779</v>
      </c>
      <c r="G1024" s="10">
        <f>big_mac_raw_index3[[#This Row],[dollar_price]]/1</f>
        <v>5.1015675725813896</v>
      </c>
    </row>
    <row r="1025" spans="1:7" x14ac:dyDescent="0.45">
      <c r="A1025" s="3">
        <v>42917</v>
      </c>
      <c r="B1025" s="4" t="s">
        <v>52</v>
      </c>
      <c r="C1025" s="4" t="s">
        <v>14</v>
      </c>
      <c r="D1025" s="6">
        <v>319</v>
      </c>
      <c r="E1025" s="8" t="s">
        <v>1124</v>
      </c>
      <c r="F1025" s="8" t="s">
        <v>3780</v>
      </c>
      <c r="G1025" s="10">
        <f>big_mac_raw_index3[[#This Row],[dollar_price]]/1</f>
        <v>4.1114315016069503</v>
      </c>
    </row>
    <row r="1026" spans="1:7" x14ac:dyDescent="0.45">
      <c r="A1026" s="3">
        <v>42917</v>
      </c>
      <c r="B1026" s="4" t="s">
        <v>63</v>
      </c>
      <c r="C1026" s="4" t="s">
        <v>4</v>
      </c>
      <c r="D1026" s="6">
        <v>597</v>
      </c>
      <c r="E1026" s="8" t="s">
        <v>1125</v>
      </c>
      <c r="F1026" s="8" t="s">
        <v>3781</v>
      </c>
      <c r="G1026" s="10">
        <f>big_mac_raw_index3[[#This Row],[dollar_price]]/1</f>
        <v>4.65569679482181</v>
      </c>
    </row>
    <row r="1027" spans="1:7" x14ac:dyDescent="0.45">
      <c r="A1027" s="3">
        <v>42917</v>
      </c>
      <c r="B1027" s="4" t="s">
        <v>65</v>
      </c>
      <c r="C1027" s="4" t="s">
        <v>6</v>
      </c>
      <c r="D1027" s="6">
        <v>2550</v>
      </c>
      <c r="E1027" s="8" t="s">
        <v>1126</v>
      </c>
      <c r="F1027" s="8" t="s">
        <v>3782</v>
      </c>
      <c r="G1027" s="10">
        <f>big_mac_raw_index3[[#This Row],[dollar_price]]/1</f>
        <v>3.8440955446178902</v>
      </c>
    </row>
    <row r="1028" spans="1:7" x14ac:dyDescent="0.45">
      <c r="A1028" s="3">
        <v>42917</v>
      </c>
      <c r="B1028" s="4" t="s">
        <v>54</v>
      </c>
      <c r="C1028" s="4" t="s">
        <v>7</v>
      </c>
      <c r="D1028" s="6">
        <v>198</v>
      </c>
      <c r="E1028" s="8" t="s">
        <v>1127</v>
      </c>
      <c r="F1028" s="8" t="s">
        <v>3783</v>
      </c>
      <c r="G1028" s="10">
        <f>big_mac_raw_index3[[#This Row],[dollar_price]]/1</f>
        <v>2.9171270718232001</v>
      </c>
    </row>
    <row r="1029" spans="1:7" x14ac:dyDescent="0.45">
      <c r="A1029" s="3">
        <v>42917</v>
      </c>
      <c r="B1029" s="4" t="s">
        <v>118</v>
      </c>
      <c r="C1029" s="4" t="s">
        <v>8</v>
      </c>
      <c r="D1029" s="6">
        <v>9900</v>
      </c>
      <c r="E1029" s="8" t="s">
        <v>1128</v>
      </c>
      <c r="F1029" s="8" t="s">
        <v>3784</v>
      </c>
      <c r="G1029" s="10">
        <f>big_mac_raw_index3[[#This Row],[dollar_price]]/1</f>
        <v>3.24360452925142</v>
      </c>
    </row>
    <row r="1030" spans="1:7" x14ac:dyDescent="0.45">
      <c r="A1030" s="3">
        <v>42917</v>
      </c>
      <c r="B1030" s="4" t="s">
        <v>120</v>
      </c>
      <c r="C1030" s="4" t="s">
        <v>9</v>
      </c>
      <c r="D1030" s="6">
        <v>2290</v>
      </c>
      <c r="E1030" s="8" t="s">
        <v>1129</v>
      </c>
      <c r="F1030" s="8" t="s">
        <v>3785</v>
      </c>
      <c r="G1030" s="10">
        <f>big_mac_raw_index3[[#This Row],[dollar_price]]/1</f>
        <v>4.0000349348029198</v>
      </c>
    </row>
    <row r="1031" spans="1:7" x14ac:dyDescent="0.45">
      <c r="A1031" s="3">
        <v>42917</v>
      </c>
      <c r="B1031" s="4" t="s">
        <v>68</v>
      </c>
      <c r="C1031" s="4" t="s">
        <v>10</v>
      </c>
      <c r="D1031" s="6">
        <v>75</v>
      </c>
      <c r="E1031" s="8" t="s">
        <v>1130</v>
      </c>
      <c r="F1031" s="8" t="s">
        <v>3786</v>
      </c>
      <c r="G1031" s="10">
        <f>big_mac_raw_index3[[#This Row],[dollar_price]]/1</f>
        <v>3.2813997138619402</v>
      </c>
    </row>
    <row r="1032" spans="1:7" x14ac:dyDescent="0.45">
      <c r="A1032" s="3">
        <v>42917</v>
      </c>
      <c r="B1032" s="4" t="s">
        <v>70</v>
      </c>
      <c r="C1032" s="4" t="s">
        <v>11</v>
      </c>
      <c r="D1032" s="6">
        <v>30</v>
      </c>
      <c r="E1032" s="8" t="s">
        <v>1131</v>
      </c>
      <c r="F1032" s="8" t="s">
        <v>3787</v>
      </c>
      <c r="G1032" s="10">
        <f>big_mac_raw_index3[[#This Row],[dollar_price]]/1</f>
        <v>4.6064905451781604</v>
      </c>
    </row>
    <row r="1033" spans="1:7" x14ac:dyDescent="0.45">
      <c r="A1033" s="3">
        <v>42917</v>
      </c>
      <c r="B1033" s="4" t="s">
        <v>116</v>
      </c>
      <c r="C1033" s="4" t="s">
        <v>12</v>
      </c>
      <c r="D1033" s="6">
        <v>3137</v>
      </c>
      <c r="E1033" s="8" t="s">
        <v>1132</v>
      </c>
      <c r="F1033" s="8" t="s">
        <v>3788</v>
      </c>
      <c r="G1033" s="10">
        <f>big_mac_raw_index3[[#This Row],[dollar_price]]/1</f>
        <v>1.75398378529494</v>
      </c>
    </row>
    <row r="1034" spans="1:7" x14ac:dyDescent="0.45">
      <c r="A1034" s="3">
        <v>42917</v>
      </c>
      <c r="B1034" s="4" t="s">
        <v>51</v>
      </c>
      <c r="C1034" s="4" t="s">
        <v>13</v>
      </c>
      <c r="D1034" s="6">
        <v>391</v>
      </c>
      <c r="E1034" s="8" t="s">
        <v>1133</v>
      </c>
      <c r="F1034" s="8" t="s">
        <v>3789</v>
      </c>
      <c r="G1034" s="10">
        <f>big_mac_raw_index3[[#This Row],[dollar_price]]/1</f>
        <v>4.4650244998577904</v>
      </c>
    </row>
    <row r="1035" spans="1:7" x14ac:dyDescent="0.45">
      <c r="A1035" s="3">
        <v>42917</v>
      </c>
      <c r="B1035" s="4" t="s">
        <v>73</v>
      </c>
      <c r="C1035" s="4" t="s">
        <v>15</v>
      </c>
      <c r="D1035" s="6">
        <v>192</v>
      </c>
      <c r="E1035" s="8" t="s">
        <v>1134</v>
      </c>
      <c r="F1035" s="8" t="s">
        <v>3790</v>
      </c>
      <c r="G1035" s="10">
        <f>big_mac_raw_index3[[#This Row],[dollar_price]]/1</f>
        <v>2.4579146130704701</v>
      </c>
    </row>
    <row r="1036" spans="1:7" x14ac:dyDescent="0.45">
      <c r="A1036" s="3">
        <v>42917</v>
      </c>
      <c r="B1036" s="4" t="s">
        <v>75</v>
      </c>
      <c r="C1036" s="4" t="s">
        <v>16</v>
      </c>
      <c r="D1036" s="6">
        <v>862</v>
      </c>
      <c r="E1036" s="8" t="s">
        <v>1135</v>
      </c>
      <c r="F1036" s="8" t="s">
        <v>3791</v>
      </c>
      <c r="G1036" s="10">
        <f>big_mac_raw_index3[[#This Row],[dollar_price]]/1</f>
        <v>3.2089475284961599</v>
      </c>
    </row>
    <row r="1037" spans="1:7" x14ac:dyDescent="0.45">
      <c r="A1037" s="3">
        <v>42917</v>
      </c>
      <c r="B1037" s="4" t="s">
        <v>135</v>
      </c>
      <c r="C1037" s="4" t="s">
        <v>18</v>
      </c>
      <c r="D1037" s="6">
        <v>178</v>
      </c>
      <c r="E1037" s="8" t="s">
        <v>1136</v>
      </c>
      <c r="F1037" s="8" t="s">
        <v>3792</v>
      </c>
      <c r="G1037" s="10">
        <f>big_mac_raw_index3[[#This Row],[dollar_price]]/1</f>
        <v>2.7572319250280799</v>
      </c>
    </row>
    <row r="1038" spans="1:7" x14ac:dyDescent="0.45">
      <c r="A1038" s="3">
        <v>42917</v>
      </c>
      <c r="B1038" s="4" t="s">
        <v>77</v>
      </c>
      <c r="C1038" s="4" t="s">
        <v>17</v>
      </c>
      <c r="D1038" s="6">
        <v>32126</v>
      </c>
      <c r="E1038" s="8" t="s">
        <v>1137</v>
      </c>
      <c r="F1038" s="8" t="s">
        <v>3793</v>
      </c>
      <c r="G1038" s="10">
        <f>big_mac_raw_index3[[#This Row],[dollar_price]]/1</f>
        <v>2.4029320468229902</v>
      </c>
    </row>
    <row r="1039" spans="1:7" x14ac:dyDescent="0.45">
      <c r="A1039" s="3">
        <v>42917</v>
      </c>
      <c r="B1039" s="4" t="s">
        <v>79</v>
      </c>
      <c r="C1039" s="4" t="s">
        <v>19</v>
      </c>
      <c r="D1039" s="6">
        <v>169</v>
      </c>
      <c r="E1039" s="8" t="s">
        <v>1138</v>
      </c>
      <c r="F1039" s="8" t="s">
        <v>3794</v>
      </c>
      <c r="G1039" s="10">
        <f>big_mac_raw_index3[[#This Row],[dollar_price]]/1</f>
        <v>4.7733370992797601</v>
      </c>
    </row>
    <row r="1040" spans="1:7" x14ac:dyDescent="0.45">
      <c r="A1040" s="3">
        <v>42917</v>
      </c>
      <c r="B1040" s="4" t="s">
        <v>53</v>
      </c>
      <c r="C1040" s="4" t="s">
        <v>20</v>
      </c>
      <c r="D1040" s="6">
        <v>380</v>
      </c>
      <c r="E1040" s="8" t="s">
        <v>1139</v>
      </c>
      <c r="F1040" s="8" t="s">
        <v>3795</v>
      </c>
      <c r="G1040" s="10">
        <f>big_mac_raw_index3[[#This Row],[dollar_price]]/1</f>
        <v>3.3610472315584601</v>
      </c>
    </row>
    <row r="1041" spans="1:7" x14ac:dyDescent="0.45">
      <c r="A1041" s="3">
        <v>42917</v>
      </c>
      <c r="B1041" s="4" t="s">
        <v>82</v>
      </c>
      <c r="C1041" s="4" t="s">
        <v>24</v>
      </c>
      <c r="D1041" s="6">
        <v>86</v>
      </c>
      <c r="E1041" s="8" t="s">
        <v>1140</v>
      </c>
      <c r="F1041" s="8" t="s">
        <v>3796</v>
      </c>
      <c r="G1041" s="10">
        <f>big_mac_raw_index3[[#This Row],[dollar_price]]/1</f>
        <v>2.0030278327704698</v>
      </c>
    </row>
    <row r="1042" spans="1:7" x14ac:dyDescent="0.45">
      <c r="A1042" s="3">
        <v>42917</v>
      </c>
      <c r="B1042" s="4" t="s">
        <v>84</v>
      </c>
      <c r="C1042" s="4" t="s">
        <v>23</v>
      </c>
      <c r="D1042" s="6">
        <v>49</v>
      </c>
      <c r="E1042" s="8" t="s">
        <v>1141</v>
      </c>
      <c r="F1042" s="8" t="s">
        <v>3797</v>
      </c>
      <c r="G1042" s="10">
        <f>big_mac_raw_index3[[#This Row],[dollar_price]]/1</f>
        <v>2.75424026530641</v>
      </c>
    </row>
    <row r="1043" spans="1:7" x14ac:dyDescent="0.45">
      <c r="A1043" s="3">
        <v>42917</v>
      </c>
      <c r="B1043" s="4" t="s">
        <v>86</v>
      </c>
      <c r="C1043" s="4" t="s">
        <v>26</v>
      </c>
      <c r="D1043" s="6">
        <v>61</v>
      </c>
      <c r="E1043" s="8" t="s">
        <v>1142</v>
      </c>
      <c r="F1043" s="8" t="s">
        <v>3798</v>
      </c>
      <c r="G1043" s="10">
        <f>big_mac_raw_index3[[#This Row],[dollar_price]]/1</f>
        <v>4.4322599986268898</v>
      </c>
    </row>
    <row r="1044" spans="1:7" x14ac:dyDescent="0.45">
      <c r="A1044" s="3">
        <v>42917</v>
      </c>
      <c r="B1044" s="4" t="s">
        <v>110</v>
      </c>
      <c r="C1044" s="4" t="s">
        <v>25</v>
      </c>
      <c r="D1044" s="6">
        <v>49</v>
      </c>
      <c r="E1044" s="8" t="s">
        <v>1143</v>
      </c>
      <c r="F1044" s="8" t="s">
        <v>3799</v>
      </c>
      <c r="G1044" s="10">
        <f>big_mac_raw_index3[[#This Row],[dollar_price]]/1</f>
        <v>5.9141601892531304</v>
      </c>
    </row>
    <row r="1045" spans="1:7" x14ac:dyDescent="0.45">
      <c r="A1045" s="3">
        <v>42917</v>
      </c>
      <c r="B1045" s="4" t="s">
        <v>122</v>
      </c>
      <c r="C1045" s="4" t="s">
        <v>27</v>
      </c>
      <c r="D1045" s="6">
        <v>375</v>
      </c>
      <c r="E1045" s="8" t="s">
        <v>1144</v>
      </c>
      <c r="F1045" s="8" t="s">
        <v>3800</v>
      </c>
      <c r="G1045" s="10">
        <f>big_mac_raw_index3[[#This Row],[dollar_price]]/1</f>
        <v>3.5663338088445098</v>
      </c>
    </row>
    <row r="1046" spans="1:7" x14ac:dyDescent="0.45">
      <c r="A1046" s="3">
        <v>42917</v>
      </c>
      <c r="B1046" s="4" t="s">
        <v>112</v>
      </c>
      <c r="C1046" s="4" t="s">
        <v>28</v>
      </c>
      <c r="D1046" s="6">
        <v>105</v>
      </c>
      <c r="E1046" s="8" t="s">
        <v>1145</v>
      </c>
      <c r="F1046" s="8" t="s">
        <v>3801</v>
      </c>
      <c r="G1046" s="10">
        <f>big_mac_raw_index3[[#This Row],[dollar_price]]/1</f>
        <v>3.22927879440258</v>
      </c>
    </row>
    <row r="1047" spans="1:7" x14ac:dyDescent="0.45">
      <c r="A1047" s="3">
        <v>42917</v>
      </c>
      <c r="B1047" s="4" t="s">
        <v>108</v>
      </c>
      <c r="C1047" s="4" t="s">
        <v>29</v>
      </c>
      <c r="D1047" s="6">
        <v>134</v>
      </c>
      <c r="E1047" s="8" t="s">
        <v>1146</v>
      </c>
      <c r="F1047" s="8" t="s">
        <v>3802</v>
      </c>
      <c r="G1047" s="10">
        <f>big_mac_raw_index3[[#This Row],[dollar_price]]/1</f>
        <v>2.6494518205095301</v>
      </c>
    </row>
    <row r="1048" spans="1:7" x14ac:dyDescent="0.45">
      <c r="A1048" s="3">
        <v>42917</v>
      </c>
      <c r="B1048" s="4" t="s">
        <v>88</v>
      </c>
      <c r="C1048" s="4" t="s">
        <v>30</v>
      </c>
      <c r="D1048" s="6">
        <v>101</v>
      </c>
      <c r="E1048" s="8" t="s">
        <v>1147</v>
      </c>
      <c r="F1048" s="8" t="s">
        <v>3803</v>
      </c>
      <c r="G1048" s="10">
        <f>big_mac_raw_index3[[#This Row],[dollar_price]]/1</f>
        <v>2.7233996656420199</v>
      </c>
    </row>
    <row r="1049" spans="1:7" x14ac:dyDescent="0.45">
      <c r="A1049" s="3">
        <v>42917</v>
      </c>
      <c r="B1049" s="4" t="s">
        <v>90</v>
      </c>
      <c r="C1049" s="4" t="s">
        <v>31</v>
      </c>
      <c r="D1049" s="6">
        <v>137</v>
      </c>
      <c r="E1049" s="8" t="s">
        <v>1148</v>
      </c>
      <c r="F1049" s="8" t="s">
        <v>3804</v>
      </c>
      <c r="G1049" s="10">
        <f>big_mac_raw_index3[[#This Row],[dollar_price]]/1</f>
        <v>2.2781353877569401</v>
      </c>
    </row>
    <row r="1050" spans="1:7" x14ac:dyDescent="0.45">
      <c r="A1050" s="3">
        <v>42917</v>
      </c>
      <c r="B1050" s="4" t="s">
        <v>124</v>
      </c>
      <c r="C1050" s="4" t="s">
        <v>32</v>
      </c>
      <c r="D1050" s="6">
        <v>12</v>
      </c>
      <c r="E1050" s="8" t="s">
        <v>1149</v>
      </c>
      <c r="F1050" s="8" t="s">
        <v>3805</v>
      </c>
      <c r="G1050" s="10">
        <f>big_mac_raw_index3[[#This Row],[dollar_price]]/1</f>
        <v>3.1998720051198002</v>
      </c>
    </row>
    <row r="1051" spans="1:7" x14ac:dyDescent="0.45">
      <c r="A1051" s="3">
        <v>42917</v>
      </c>
      <c r="B1051" s="4" t="s">
        <v>92</v>
      </c>
      <c r="C1051" s="4" t="s">
        <v>33</v>
      </c>
      <c r="D1051" s="6">
        <v>56</v>
      </c>
      <c r="E1051" s="8" t="s">
        <v>1150</v>
      </c>
      <c r="F1051" s="8" t="s">
        <v>3806</v>
      </c>
      <c r="G1051" s="10">
        <f>big_mac_raw_index3[[#This Row],[dollar_price]]/1</f>
        <v>4.0647455904768801</v>
      </c>
    </row>
    <row r="1052" spans="1:7" x14ac:dyDescent="0.45">
      <c r="A1052" s="3">
        <v>42917</v>
      </c>
      <c r="B1052" s="4" t="s">
        <v>94</v>
      </c>
      <c r="C1052" s="4" t="s">
        <v>41</v>
      </c>
      <c r="D1052" s="6">
        <v>30</v>
      </c>
      <c r="E1052" s="8" t="s">
        <v>1151</v>
      </c>
      <c r="F1052" s="8" t="s">
        <v>3807</v>
      </c>
      <c r="G1052" s="10">
        <f>big_mac_raw_index3[[#This Row],[dollar_price]]/1</f>
        <v>2.2607385079125901</v>
      </c>
    </row>
    <row r="1053" spans="1:7" x14ac:dyDescent="0.45">
      <c r="A1053" s="3">
        <v>42917</v>
      </c>
      <c r="B1053" s="4" t="s">
        <v>96</v>
      </c>
      <c r="C1053" s="4" t="s">
        <v>21</v>
      </c>
      <c r="D1053" s="6">
        <v>4400</v>
      </c>
      <c r="E1053" s="8" t="s">
        <v>1152</v>
      </c>
      <c r="F1053" s="8" t="s">
        <v>3808</v>
      </c>
      <c r="G1053" s="10">
        <f>big_mac_raw_index3[[#This Row],[dollar_price]]/1</f>
        <v>3.8439697724195199</v>
      </c>
    </row>
    <row r="1054" spans="1:7" x14ac:dyDescent="0.45">
      <c r="A1054" s="3">
        <v>42917</v>
      </c>
      <c r="B1054" s="4" t="s">
        <v>126</v>
      </c>
      <c r="C1054" s="4" t="s">
        <v>22</v>
      </c>
      <c r="D1054" s="6">
        <v>580</v>
      </c>
      <c r="E1054" s="8" t="s">
        <v>1153</v>
      </c>
      <c r="F1054" s="8" t="s">
        <v>3809</v>
      </c>
      <c r="G1054" s="10">
        <f>big_mac_raw_index3[[#This Row],[dollar_price]]/1</f>
        <v>3.7729712148316801</v>
      </c>
    </row>
    <row r="1055" spans="1:7" x14ac:dyDescent="0.45">
      <c r="A1055" s="3">
        <v>42917</v>
      </c>
      <c r="B1055" s="4" t="s">
        <v>98</v>
      </c>
      <c r="C1055" s="4" t="s">
        <v>34</v>
      </c>
      <c r="D1055" s="6">
        <v>4897</v>
      </c>
      <c r="E1055" s="8" t="s">
        <v>1154</v>
      </c>
      <c r="F1055" s="8" t="s">
        <v>3810</v>
      </c>
      <c r="G1055" s="10">
        <f>big_mac_raw_index3[[#This Row],[dollar_price]]/1</f>
        <v>5.8189207013124404</v>
      </c>
    </row>
    <row r="1056" spans="1:7" x14ac:dyDescent="0.45">
      <c r="A1056" s="3">
        <v>42917</v>
      </c>
      <c r="B1056" s="4" t="s">
        <v>100</v>
      </c>
      <c r="C1056" s="4" t="s">
        <v>5</v>
      </c>
      <c r="D1056" s="6">
        <v>65</v>
      </c>
      <c r="E1056" s="8" t="s">
        <v>1155</v>
      </c>
      <c r="F1056" s="8" t="s">
        <v>3811</v>
      </c>
      <c r="G1056" s="10">
        <f>big_mac_raw_index3[[#This Row],[dollar_price]]/1</f>
        <v>6.7416895711248301</v>
      </c>
    </row>
    <row r="1057" spans="1:7" x14ac:dyDescent="0.45">
      <c r="A1057" s="3">
        <v>42917</v>
      </c>
      <c r="B1057" s="4" t="s">
        <v>102</v>
      </c>
      <c r="C1057" s="4" t="s">
        <v>103</v>
      </c>
      <c r="D1057" s="6">
        <v>69</v>
      </c>
      <c r="E1057" s="8" t="s">
        <v>1156</v>
      </c>
      <c r="F1057" s="8" t="s">
        <v>3812</v>
      </c>
      <c r="G1057" s="10">
        <f>big_mac_raw_index3[[#This Row],[dollar_price]]/1</f>
        <v>2.2639652202444398</v>
      </c>
    </row>
    <row r="1058" spans="1:7" x14ac:dyDescent="0.45">
      <c r="A1058" s="3">
        <v>42917</v>
      </c>
      <c r="B1058" s="4" t="s">
        <v>105</v>
      </c>
      <c r="C1058" s="4" t="s">
        <v>35</v>
      </c>
      <c r="D1058" s="6">
        <v>119</v>
      </c>
      <c r="E1058" s="8" t="s">
        <v>1157</v>
      </c>
      <c r="F1058" s="8" t="s">
        <v>3813</v>
      </c>
      <c r="G1058" s="10">
        <f>big_mac_raw_index3[[#This Row],[dollar_price]]/1</f>
        <v>3.4962466763621398</v>
      </c>
    </row>
    <row r="1059" spans="1:7" x14ac:dyDescent="0.45">
      <c r="A1059" s="3">
        <v>42917</v>
      </c>
      <c r="B1059" s="4" t="s">
        <v>114</v>
      </c>
      <c r="C1059" s="4" t="s">
        <v>36</v>
      </c>
      <c r="D1059" s="6">
        <v>1075</v>
      </c>
      <c r="E1059" s="8" t="s">
        <v>1158</v>
      </c>
      <c r="F1059" s="8" t="s">
        <v>3814</v>
      </c>
      <c r="G1059" s="10">
        <f>big_mac_raw_index3[[#This Row],[dollar_price]]/1</f>
        <v>3.0061100935389602</v>
      </c>
    </row>
    <row r="1060" spans="1:7" x14ac:dyDescent="0.45">
      <c r="A1060" s="3">
        <v>42917</v>
      </c>
      <c r="B1060" s="4" t="s">
        <v>132</v>
      </c>
      <c r="C1060" s="4" t="s">
        <v>133</v>
      </c>
      <c r="D1060" s="6">
        <v>14</v>
      </c>
      <c r="E1060" s="8" t="s">
        <v>568</v>
      </c>
      <c r="F1060" s="8" t="s">
        <v>3815</v>
      </c>
      <c r="G1060" s="10">
        <f>big_mac_raw_index3[[#This Row],[dollar_price]]/1</f>
        <v>3.81159814865233</v>
      </c>
    </row>
    <row r="1061" spans="1:7" x14ac:dyDescent="0.45">
      <c r="A1061" s="3">
        <v>42917</v>
      </c>
      <c r="B1061" s="4" t="s">
        <v>128</v>
      </c>
      <c r="C1061" s="4" t="s">
        <v>37</v>
      </c>
      <c r="D1061" s="6">
        <v>44</v>
      </c>
      <c r="E1061" s="8" t="s">
        <v>1159</v>
      </c>
      <c r="F1061" s="8" t="s">
        <v>3816</v>
      </c>
      <c r="G1061" s="10">
        <f>big_mac_raw_index3[[#This Row],[dollar_price]]/1</f>
        <v>1.6978583831757701</v>
      </c>
    </row>
    <row r="1062" spans="1:7" x14ac:dyDescent="0.45">
      <c r="A1062" s="3">
        <v>42917</v>
      </c>
      <c r="B1062" s="4" t="s">
        <v>50</v>
      </c>
      <c r="C1062" s="4" t="s">
        <v>39</v>
      </c>
      <c r="D1062" s="6">
        <v>53</v>
      </c>
      <c r="E1062" s="8" t="s">
        <v>180</v>
      </c>
      <c r="F1062" s="8" t="s">
        <v>2804</v>
      </c>
      <c r="G1062" s="10">
        <f>big_mac_raw_index3[[#This Row],[dollar_price]]/1</f>
        <v>5.3</v>
      </c>
    </row>
    <row r="1063" spans="1:7" x14ac:dyDescent="0.45">
      <c r="A1063" s="3">
        <v>42917</v>
      </c>
      <c r="B1063" s="4" t="s">
        <v>130</v>
      </c>
      <c r="C1063" s="4" t="s">
        <v>38</v>
      </c>
      <c r="D1063" s="6">
        <v>130</v>
      </c>
      <c r="E1063" s="8" t="s">
        <v>1160</v>
      </c>
      <c r="F1063" s="8" t="s">
        <v>3817</v>
      </c>
      <c r="G1063" s="10">
        <f>big_mac_raw_index3[[#This Row],[dollar_price]]/1</f>
        <v>4.52882773036057</v>
      </c>
    </row>
    <row r="1064" spans="1:7" x14ac:dyDescent="0.45">
      <c r="A1064" s="3">
        <v>42917</v>
      </c>
      <c r="B1064" s="4" t="s">
        <v>137</v>
      </c>
      <c r="C1064" s="4" t="s">
        <v>40</v>
      </c>
      <c r="D1064" s="6">
        <v>60000</v>
      </c>
      <c r="E1064" s="8" t="s">
        <v>1161</v>
      </c>
      <c r="F1064" s="8" t="s">
        <v>3818</v>
      </c>
      <c r="G1064" s="10">
        <f>big_mac_raw_index3[[#This Row],[dollar_price]]/1</f>
        <v>2.6393929396238902</v>
      </c>
    </row>
    <row r="1065" spans="1:7" x14ac:dyDescent="0.45">
      <c r="A1065" s="3">
        <v>43101</v>
      </c>
      <c r="B1065" s="4" t="s">
        <v>56</v>
      </c>
      <c r="C1065" s="4" t="s">
        <v>1</v>
      </c>
      <c r="D1065" s="6">
        <v>75</v>
      </c>
      <c r="E1065" s="8" t="s">
        <v>1162</v>
      </c>
      <c r="F1065" s="8" t="s">
        <v>3819</v>
      </c>
      <c r="G1065" s="10">
        <f>big_mac_raw_index3[[#This Row],[dollar_price]]/1</f>
        <v>3.9603960396039599</v>
      </c>
    </row>
    <row r="1066" spans="1:7" x14ac:dyDescent="0.45">
      <c r="A1066" s="3">
        <v>43101</v>
      </c>
      <c r="B1066" s="4" t="s">
        <v>58</v>
      </c>
      <c r="C1066" s="4" t="s">
        <v>2</v>
      </c>
      <c r="D1066" s="6">
        <v>59</v>
      </c>
      <c r="E1066" s="8" t="s">
        <v>1163</v>
      </c>
      <c r="F1066" s="8" t="s">
        <v>3820</v>
      </c>
      <c r="G1066" s="10">
        <f>big_mac_raw_index3[[#This Row],[dollar_price]]/1</f>
        <v>4.7061349996637496</v>
      </c>
    </row>
    <row r="1067" spans="1:7" x14ac:dyDescent="0.45">
      <c r="A1067" s="3">
        <v>43101</v>
      </c>
      <c r="B1067" s="4" t="s">
        <v>60</v>
      </c>
      <c r="C1067" s="4" t="s">
        <v>3</v>
      </c>
      <c r="D1067" s="6">
        <v>165</v>
      </c>
      <c r="E1067" s="8" t="s">
        <v>1164</v>
      </c>
      <c r="F1067" s="8" t="s">
        <v>3821</v>
      </c>
      <c r="G1067" s="10">
        <f>big_mac_raw_index3[[#This Row],[dollar_price]]/1</f>
        <v>5.1116825180457903</v>
      </c>
    </row>
    <row r="1068" spans="1:7" x14ac:dyDescent="0.45">
      <c r="A1068" s="3">
        <v>43101</v>
      </c>
      <c r="B1068" s="4" t="s">
        <v>52</v>
      </c>
      <c r="C1068" s="4" t="s">
        <v>14</v>
      </c>
      <c r="D1068" s="6">
        <v>319</v>
      </c>
      <c r="E1068" s="8" t="s">
        <v>1165</v>
      </c>
      <c r="F1068" s="8" t="s">
        <v>3822</v>
      </c>
      <c r="G1068" s="10">
        <f>big_mac_raw_index3[[#This Row],[dollar_price]]/1</f>
        <v>4.4130459987555204</v>
      </c>
    </row>
    <row r="1069" spans="1:7" x14ac:dyDescent="0.45">
      <c r="A1069" s="3">
        <v>43101</v>
      </c>
      <c r="B1069" s="4" t="s">
        <v>63</v>
      </c>
      <c r="C1069" s="4" t="s">
        <v>4</v>
      </c>
      <c r="D1069" s="6">
        <v>655</v>
      </c>
      <c r="E1069" s="8" t="s">
        <v>1166</v>
      </c>
      <c r="F1069" s="8" t="s">
        <v>3823</v>
      </c>
      <c r="G1069" s="10">
        <f>big_mac_raw_index3[[#This Row],[dollar_price]]/1</f>
        <v>5.25724375953126</v>
      </c>
    </row>
    <row r="1070" spans="1:7" x14ac:dyDescent="0.45">
      <c r="A1070" s="3">
        <v>43101</v>
      </c>
      <c r="B1070" s="4" t="s">
        <v>65</v>
      </c>
      <c r="C1070" s="4" t="s">
        <v>6</v>
      </c>
      <c r="D1070" s="6">
        <v>2600</v>
      </c>
      <c r="E1070" s="8" t="s">
        <v>1167</v>
      </c>
      <c r="F1070" s="8" t="s">
        <v>3824</v>
      </c>
      <c r="G1070" s="10">
        <f>big_mac_raw_index3[[#This Row],[dollar_price]]/1</f>
        <v>4.2908892868046902</v>
      </c>
    </row>
    <row r="1071" spans="1:7" x14ac:dyDescent="0.45">
      <c r="A1071" s="3">
        <v>43101</v>
      </c>
      <c r="B1071" s="4" t="s">
        <v>54</v>
      </c>
      <c r="C1071" s="4" t="s">
        <v>7</v>
      </c>
      <c r="D1071" s="6">
        <v>204</v>
      </c>
      <c r="E1071" s="8" t="s">
        <v>1168</v>
      </c>
      <c r="F1071" s="8" t="s">
        <v>3825</v>
      </c>
      <c r="G1071" s="10">
        <f>big_mac_raw_index3[[#This Row],[dollar_price]]/1</f>
        <v>3.1716417910447801</v>
      </c>
    </row>
    <row r="1072" spans="1:7" x14ac:dyDescent="0.45">
      <c r="A1072" s="3">
        <v>43101</v>
      </c>
      <c r="B1072" s="4" t="s">
        <v>118</v>
      </c>
      <c r="C1072" s="4" t="s">
        <v>8</v>
      </c>
      <c r="D1072" s="6">
        <v>10900</v>
      </c>
      <c r="E1072" s="8" t="s">
        <v>1169</v>
      </c>
      <c r="F1072" s="8" t="s">
        <v>3826</v>
      </c>
      <c r="G1072" s="10">
        <f>big_mac_raw_index3[[#This Row],[dollar_price]]/1</f>
        <v>3.8324683909258401</v>
      </c>
    </row>
    <row r="1073" spans="1:7" x14ac:dyDescent="0.45">
      <c r="A1073" s="3">
        <v>43101</v>
      </c>
      <c r="B1073" s="4" t="s">
        <v>120</v>
      </c>
      <c r="C1073" s="4" t="s">
        <v>9</v>
      </c>
      <c r="D1073" s="6">
        <v>2290</v>
      </c>
      <c r="E1073" s="8" t="s">
        <v>1170</v>
      </c>
      <c r="F1073" s="8" t="s">
        <v>3827</v>
      </c>
      <c r="G1073" s="10">
        <f>big_mac_raw_index3[[#This Row],[dollar_price]]/1</f>
        <v>4.0279316834643701</v>
      </c>
    </row>
    <row r="1074" spans="1:7" x14ac:dyDescent="0.45">
      <c r="A1074" s="3">
        <v>43101</v>
      </c>
      <c r="B1074" s="4" t="s">
        <v>68</v>
      </c>
      <c r="C1074" s="4" t="s">
        <v>10</v>
      </c>
      <c r="D1074" s="6">
        <v>79</v>
      </c>
      <c r="E1074" s="8" t="s">
        <v>1171</v>
      </c>
      <c r="F1074" s="8" t="s">
        <v>3828</v>
      </c>
      <c r="G1074" s="10">
        <f>big_mac_raw_index3[[#This Row],[dollar_price]]/1</f>
        <v>3.8077794379910399</v>
      </c>
    </row>
    <row r="1075" spans="1:7" x14ac:dyDescent="0.45">
      <c r="A1075" s="3">
        <v>43101</v>
      </c>
      <c r="B1075" s="4" t="s">
        <v>70</v>
      </c>
      <c r="C1075" s="4" t="s">
        <v>11</v>
      </c>
      <c r="D1075" s="6">
        <v>30</v>
      </c>
      <c r="E1075" s="8" t="s">
        <v>1172</v>
      </c>
      <c r="F1075" s="8" t="s">
        <v>3829</v>
      </c>
      <c r="G1075" s="10">
        <f>big_mac_raw_index3[[#This Row],[dollar_price]]/1</f>
        <v>4.93202031992372</v>
      </c>
    </row>
    <row r="1076" spans="1:7" x14ac:dyDescent="0.45">
      <c r="A1076" s="3">
        <v>43101</v>
      </c>
      <c r="B1076" s="4" t="s">
        <v>116</v>
      </c>
      <c r="C1076" s="4" t="s">
        <v>12</v>
      </c>
      <c r="D1076" s="6">
        <v>3421</v>
      </c>
      <c r="E1076" s="8" t="s">
        <v>1173</v>
      </c>
      <c r="F1076" s="8" t="s">
        <v>3830</v>
      </c>
      <c r="G1076" s="10">
        <f>big_mac_raw_index3[[#This Row],[dollar_price]]/1</f>
        <v>1.93276836158192</v>
      </c>
    </row>
    <row r="1077" spans="1:7" x14ac:dyDescent="0.45">
      <c r="A1077" s="3">
        <v>43101</v>
      </c>
      <c r="B1077" s="4" t="s">
        <v>51</v>
      </c>
      <c r="C1077" s="4" t="s">
        <v>13</v>
      </c>
      <c r="D1077" s="6">
        <v>395</v>
      </c>
      <c r="E1077" s="8" t="s">
        <v>1174</v>
      </c>
      <c r="F1077" s="8" t="s">
        <v>3831</v>
      </c>
      <c r="G1077" s="10">
        <f>big_mac_raw_index3[[#This Row],[dollar_price]]/1</f>
        <v>4.8357874973246</v>
      </c>
    </row>
    <row r="1078" spans="1:7" x14ac:dyDescent="0.45">
      <c r="A1078" s="3">
        <v>43101</v>
      </c>
      <c r="B1078" s="4" t="s">
        <v>73</v>
      </c>
      <c r="C1078" s="4" t="s">
        <v>15</v>
      </c>
      <c r="D1078" s="6">
        <v>205</v>
      </c>
      <c r="E1078" s="8" t="s">
        <v>1175</v>
      </c>
      <c r="F1078" s="8" t="s">
        <v>3832</v>
      </c>
      <c r="G1078" s="10">
        <f>big_mac_raw_index3[[#This Row],[dollar_price]]/1</f>
        <v>2.62181864688579</v>
      </c>
    </row>
    <row r="1079" spans="1:7" x14ac:dyDescent="0.45">
      <c r="A1079" s="3">
        <v>43101</v>
      </c>
      <c r="B1079" s="4" t="s">
        <v>75</v>
      </c>
      <c r="C1079" s="4" t="s">
        <v>16</v>
      </c>
      <c r="D1079" s="6">
        <v>864</v>
      </c>
      <c r="E1079" s="8" t="s">
        <v>1176</v>
      </c>
      <c r="F1079" s="8" t="s">
        <v>3833</v>
      </c>
      <c r="G1079" s="10">
        <f>big_mac_raw_index3[[#This Row],[dollar_price]]/1</f>
        <v>3.42663850530346</v>
      </c>
    </row>
    <row r="1080" spans="1:7" x14ac:dyDescent="0.45">
      <c r="A1080" s="3">
        <v>43101</v>
      </c>
      <c r="B1080" s="4" t="s">
        <v>135</v>
      </c>
      <c r="C1080" s="4" t="s">
        <v>18</v>
      </c>
      <c r="D1080" s="6">
        <v>180</v>
      </c>
      <c r="E1080" s="8" t="s">
        <v>1177</v>
      </c>
      <c r="F1080" s="8" t="s">
        <v>3834</v>
      </c>
      <c r="G1080" s="10">
        <f>big_mac_raw_index3[[#This Row],[dollar_price]]/1</f>
        <v>2.8186106598289302</v>
      </c>
    </row>
    <row r="1081" spans="1:7" x14ac:dyDescent="0.45">
      <c r="A1081" s="3">
        <v>43101</v>
      </c>
      <c r="B1081" s="4" t="s">
        <v>77</v>
      </c>
      <c r="C1081" s="4" t="s">
        <v>17</v>
      </c>
      <c r="D1081" s="6">
        <v>35750</v>
      </c>
      <c r="E1081" s="8" t="s">
        <v>1178</v>
      </c>
      <c r="F1081" s="8" t="s">
        <v>3835</v>
      </c>
      <c r="G1081" s="10">
        <f>big_mac_raw_index3[[#This Row],[dollar_price]]/1</f>
        <v>2.6760985103675399</v>
      </c>
    </row>
    <row r="1082" spans="1:7" x14ac:dyDescent="0.45">
      <c r="A1082" s="3">
        <v>43101</v>
      </c>
      <c r="B1082" s="4" t="s">
        <v>79</v>
      </c>
      <c r="C1082" s="4" t="s">
        <v>19</v>
      </c>
      <c r="D1082" s="6">
        <v>165</v>
      </c>
      <c r="E1082" s="8" t="s">
        <v>1179</v>
      </c>
      <c r="F1082" s="8" t="s">
        <v>3836</v>
      </c>
      <c r="G1082" s="10">
        <f>big_mac_raw_index3[[#This Row],[dollar_price]]/1</f>
        <v>4.8016063555807804</v>
      </c>
    </row>
    <row r="1083" spans="1:7" x14ac:dyDescent="0.45">
      <c r="A1083" s="3">
        <v>43101</v>
      </c>
      <c r="B1083" s="4" t="s">
        <v>53</v>
      </c>
      <c r="C1083" s="4" t="s">
        <v>20</v>
      </c>
      <c r="D1083" s="6">
        <v>380</v>
      </c>
      <c r="E1083" s="8" t="s">
        <v>1180</v>
      </c>
      <c r="F1083" s="8" t="s">
        <v>3837</v>
      </c>
      <c r="G1083" s="10">
        <f>big_mac_raw_index3[[#This Row],[dollar_price]]/1</f>
        <v>3.43192594265071</v>
      </c>
    </row>
    <row r="1084" spans="1:7" x14ac:dyDescent="0.45">
      <c r="A1084" s="3">
        <v>43101</v>
      </c>
      <c r="B1084" s="4" t="s">
        <v>82</v>
      </c>
      <c r="C1084" s="4" t="s">
        <v>24</v>
      </c>
      <c r="D1084" s="6">
        <v>9</v>
      </c>
      <c r="E1084" s="8" t="s">
        <v>1181</v>
      </c>
      <c r="F1084" s="8" t="s">
        <v>3838</v>
      </c>
      <c r="G1084" s="10">
        <f>big_mac_raw_index3[[#This Row],[dollar_price]]/1</f>
        <v>2.2761760242792102</v>
      </c>
    </row>
    <row r="1085" spans="1:7" x14ac:dyDescent="0.45">
      <c r="A1085" s="3">
        <v>43101</v>
      </c>
      <c r="B1085" s="4" t="s">
        <v>84</v>
      </c>
      <c r="C1085" s="4" t="s">
        <v>23</v>
      </c>
      <c r="D1085" s="6">
        <v>48</v>
      </c>
      <c r="E1085" s="8" t="s">
        <v>1182</v>
      </c>
      <c r="F1085" s="8" t="s">
        <v>3839</v>
      </c>
      <c r="G1085" s="10">
        <f>big_mac_raw_index3[[#This Row],[dollar_price]]/1</f>
        <v>2.57186486993329</v>
      </c>
    </row>
    <row r="1086" spans="1:7" x14ac:dyDescent="0.45">
      <c r="A1086" s="3">
        <v>43101</v>
      </c>
      <c r="B1086" s="4" t="s">
        <v>86</v>
      </c>
      <c r="C1086" s="4" t="s">
        <v>26</v>
      </c>
      <c r="D1086" s="6">
        <v>62</v>
      </c>
      <c r="E1086" s="8" t="s">
        <v>1183</v>
      </c>
      <c r="F1086" s="8" t="s">
        <v>3840</v>
      </c>
      <c r="G1086" s="10">
        <f>big_mac_raw_index3[[#This Row],[dollar_price]]/1</f>
        <v>4.5101900013925196</v>
      </c>
    </row>
    <row r="1087" spans="1:7" x14ac:dyDescent="0.45">
      <c r="A1087" s="3">
        <v>43101</v>
      </c>
      <c r="B1087" s="4" t="s">
        <v>110</v>
      </c>
      <c r="C1087" s="4" t="s">
        <v>25</v>
      </c>
      <c r="D1087" s="6">
        <v>49</v>
      </c>
      <c r="E1087" s="8" t="s">
        <v>1184</v>
      </c>
      <c r="F1087" s="8" t="s">
        <v>3841</v>
      </c>
      <c r="G1087" s="10">
        <f>big_mac_raw_index3[[#This Row],[dollar_price]]/1</f>
        <v>6.24195870116304</v>
      </c>
    </row>
    <row r="1088" spans="1:7" x14ac:dyDescent="0.45">
      <c r="A1088" s="3">
        <v>43101</v>
      </c>
      <c r="B1088" s="4" t="s">
        <v>122</v>
      </c>
      <c r="C1088" s="4" t="s">
        <v>27</v>
      </c>
      <c r="D1088" s="6">
        <v>375</v>
      </c>
      <c r="E1088" s="8" t="s">
        <v>1185</v>
      </c>
      <c r="F1088" s="8" t="s">
        <v>3842</v>
      </c>
      <c r="G1088" s="10">
        <f>big_mac_raw_index3[[#This Row],[dollar_price]]/1</f>
        <v>3.3935116058096901</v>
      </c>
    </row>
    <row r="1089" spans="1:7" x14ac:dyDescent="0.45">
      <c r="A1089" s="3">
        <v>43101</v>
      </c>
      <c r="B1089" s="4" t="s">
        <v>112</v>
      </c>
      <c r="C1089" s="4" t="s">
        <v>28</v>
      </c>
      <c r="D1089" s="6">
        <v>105</v>
      </c>
      <c r="E1089" s="8" t="s">
        <v>1186</v>
      </c>
      <c r="F1089" s="8" t="s">
        <v>3843</v>
      </c>
      <c r="G1089" s="10">
        <f>big_mac_raw_index3[[#This Row],[dollar_price]]/1</f>
        <v>3.2689912826899099</v>
      </c>
    </row>
    <row r="1090" spans="1:7" x14ac:dyDescent="0.45">
      <c r="A1090" s="3">
        <v>43101</v>
      </c>
      <c r="B1090" s="4" t="s">
        <v>108</v>
      </c>
      <c r="C1090" s="4" t="s">
        <v>29</v>
      </c>
      <c r="D1090" s="6">
        <v>134</v>
      </c>
      <c r="E1090" s="8" t="s">
        <v>1187</v>
      </c>
      <c r="F1090" s="8" t="s">
        <v>3844</v>
      </c>
      <c r="G1090" s="10">
        <f>big_mac_raw_index3[[#This Row],[dollar_price]]/1</f>
        <v>2.6416954164613098</v>
      </c>
    </row>
    <row r="1091" spans="1:7" x14ac:dyDescent="0.45">
      <c r="A1091" s="3">
        <v>43101</v>
      </c>
      <c r="B1091" s="4" t="s">
        <v>88</v>
      </c>
      <c r="C1091" s="4" t="s">
        <v>30</v>
      </c>
      <c r="D1091" s="6">
        <v>101</v>
      </c>
      <c r="E1091" s="8" t="s">
        <v>1188</v>
      </c>
      <c r="F1091" s="8" t="s">
        <v>3845</v>
      </c>
      <c r="G1091" s="10">
        <f>big_mac_raw_index3[[#This Row],[dollar_price]]/1</f>
        <v>2.9655729281362402</v>
      </c>
    </row>
    <row r="1092" spans="1:7" x14ac:dyDescent="0.45">
      <c r="A1092" s="3">
        <v>43101</v>
      </c>
      <c r="B1092" s="4" t="s">
        <v>90</v>
      </c>
      <c r="C1092" s="4" t="s">
        <v>31</v>
      </c>
      <c r="D1092" s="6">
        <v>130</v>
      </c>
      <c r="E1092" s="8" t="s">
        <v>1189</v>
      </c>
      <c r="F1092" s="8" t="s">
        <v>3846</v>
      </c>
      <c r="G1092" s="10">
        <f>big_mac_raw_index3[[#This Row],[dollar_price]]/1</f>
        <v>2.2909507445589901</v>
      </c>
    </row>
    <row r="1093" spans="1:7" x14ac:dyDescent="0.45">
      <c r="A1093" s="3">
        <v>43101</v>
      </c>
      <c r="B1093" s="4" t="s">
        <v>124</v>
      </c>
      <c r="C1093" s="4" t="s">
        <v>32</v>
      </c>
      <c r="D1093" s="6">
        <v>12</v>
      </c>
      <c r="E1093" s="8" t="s">
        <v>1190</v>
      </c>
      <c r="F1093" s="8" t="s">
        <v>3847</v>
      </c>
      <c r="G1093" s="10">
        <f>big_mac_raw_index3[[#This Row],[dollar_price]]/1</f>
        <v>3.1997440204783598</v>
      </c>
    </row>
    <row r="1094" spans="1:7" x14ac:dyDescent="0.45">
      <c r="A1094" s="3">
        <v>43101</v>
      </c>
      <c r="B1094" s="4" t="s">
        <v>92</v>
      </c>
      <c r="C1094" s="4" t="s">
        <v>33</v>
      </c>
      <c r="D1094" s="6">
        <v>58</v>
      </c>
      <c r="E1094" s="8" t="s">
        <v>1191</v>
      </c>
      <c r="F1094" s="8" t="s">
        <v>3848</v>
      </c>
      <c r="G1094" s="10">
        <f>big_mac_raw_index3[[#This Row],[dollar_price]]/1</f>
        <v>4.3854674681486498</v>
      </c>
    </row>
    <row r="1095" spans="1:7" x14ac:dyDescent="0.45">
      <c r="A1095" s="3">
        <v>43101</v>
      </c>
      <c r="B1095" s="4" t="s">
        <v>94</v>
      </c>
      <c r="C1095" s="4" t="s">
        <v>41</v>
      </c>
      <c r="D1095" s="6">
        <v>30</v>
      </c>
      <c r="E1095" s="8" t="s">
        <v>1192</v>
      </c>
      <c r="F1095" s="8" t="s">
        <v>3849</v>
      </c>
      <c r="G1095" s="10">
        <f>big_mac_raw_index3[[#This Row],[dollar_price]]/1</f>
        <v>2.4473513539971399</v>
      </c>
    </row>
    <row r="1096" spans="1:7" x14ac:dyDescent="0.45">
      <c r="A1096" s="3">
        <v>43101</v>
      </c>
      <c r="B1096" s="4" t="s">
        <v>96</v>
      </c>
      <c r="C1096" s="4" t="s">
        <v>21</v>
      </c>
      <c r="D1096" s="6">
        <v>4400</v>
      </c>
      <c r="E1096" s="8" t="s">
        <v>1193</v>
      </c>
      <c r="F1096" s="8" t="s">
        <v>3850</v>
      </c>
      <c r="G1096" s="10">
        <f>big_mac_raw_index3[[#This Row],[dollar_price]]/1</f>
        <v>4.1150339022679496</v>
      </c>
    </row>
    <row r="1097" spans="1:7" x14ac:dyDescent="0.45">
      <c r="A1097" s="3">
        <v>43101</v>
      </c>
      <c r="B1097" s="4" t="s">
        <v>126</v>
      </c>
      <c r="C1097" s="4" t="s">
        <v>22</v>
      </c>
      <c r="D1097" s="6">
        <v>580</v>
      </c>
      <c r="E1097" s="8" t="s">
        <v>1194</v>
      </c>
      <c r="F1097" s="8" t="s">
        <v>3851</v>
      </c>
      <c r="G1097" s="10">
        <f>big_mac_raw_index3[[#This Row],[dollar_price]]/1</f>
        <v>3.77113133940182</v>
      </c>
    </row>
    <row r="1098" spans="1:7" x14ac:dyDescent="0.45">
      <c r="A1098" s="3">
        <v>43101</v>
      </c>
      <c r="B1098" s="4" t="s">
        <v>98</v>
      </c>
      <c r="C1098" s="4" t="s">
        <v>34</v>
      </c>
      <c r="D1098" s="6">
        <v>491</v>
      </c>
      <c r="E1098" s="8" t="s">
        <v>1195</v>
      </c>
      <c r="F1098" s="8" t="s">
        <v>3852</v>
      </c>
      <c r="G1098" s="10">
        <f>big_mac_raw_index3[[#This Row],[dollar_price]]/1</f>
        <v>6.1231106898787901</v>
      </c>
    </row>
    <row r="1099" spans="1:7" x14ac:dyDescent="0.45">
      <c r="A1099" s="3">
        <v>43101</v>
      </c>
      <c r="B1099" s="4" t="s">
        <v>100</v>
      </c>
      <c r="C1099" s="4" t="s">
        <v>5</v>
      </c>
      <c r="D1099" s="6">
        <v>65</v>
      </c>
      <c r="E1099" s="8" t="s">
        <v>1196</v>
      </c>
      <c r="F1099" s="8" t="s">
        <v>3853</v>
      </c>
      <c r="G1099" s="10">
        <f>big_mac_raw_index3[[#This Row],[dollar_price]]/1</f>
        <v>6.7648436280376796</v>
      </c>
    </row>
    <row r="1100" spans="1:7" x14ac:dyDescent="0.45">
      <c r="A1100" s="3">
        <v>43101</v>
      </c>
      <c r="B1100" s="4" t="s">
        <v>102</v>
      </c>
      <c r="C1100" s="4" t="s">
        <v>103</v>
      </c>
      <c r="D1100" s="6">
        <v>69</v>
      </c>
      <c r="E1100" s="8" t="s">
        <v>1197</v>
      </c>
      <c r="F1100" s="8" t="s">
        <v>3854</v>
      </c>
      <c r="G1100" s="10">
        <f>big_mac_raw_index3[[#This Row],[dollar_price]]/1</f>
        <v>2.3347883463607801</v>
      </c>
    </row>
    <row r="1101" spans="1:7" x14ac:dyDescent="0.45">
      <c r="A1101" s="3">
        <v>43101</v>
      </c>
      <c r="B1101" s="4" t="s">
        <v>105</v>
      </c>
      <c r="C1101" s="4" t="s">
        <v>35</v>
      </c>
      <c r="D1101" s="6">
        <v>119</v>
      </c>
      <c r="E1101" s="8" t="s">
        <v>1198</v>
      </c>
      <c r="F1101" s="8" t="s">
        <v>3855</v>
      </c>
      <c r="G1101" s="10">
        <f>big_mac_raw_index3[[#This Row],[dollar_price]]/1</f>
        <v>3.7245696400626001</v>
      </c>
    </row>
    <row r="1102" spans="1:7" x14ac:dyDescent="0.45">
      <c r="A1102" s="3">
        <v>43101</v>
      </c>
      <c r="B1102" s="4" t="s">
        <v>114</v>
      </c>
      <c r="C1102" s="4" t="s">
        <v>36</v>
      </c>
      <c r="D1102" s="6">
        <v>1075</v>
      </c>
      <c r="E1102" s="8" t="s">
        <v>1199</v>
      </c>
      <c r="F1102" s="8" t="s">
        <v>3856</v>
      </c>
      <c r="G1102" s="10">
        <f>big_mac_raw_index3[[#This Row],[dollar_price]]/1</f>
        <v>2.8270130963025299</v>
      </c>
    </row>
    <row r="1103" spans="1:7" x14ac:dyDescent="0.45">
      <c r="A1103" s="3">
        <v>43101</v>
      </c>
      <c r="B1103" s="4" t="s">
        <v>132</v>
      </c>
      <c r="C1103" s="4" t="s">
        <v>133</v>
      </c>
      <c r="D1103" s="6">
        <v>14</v>
      </c>
      <c r="E1103" s="8" t="s">
        <v>568</v>
      </c>
      <c r="F1103" s="8" t="s">
        <v>3815</v>
      </c>
      <c r="G1103" s="10">
        <f>big_mac_raw_index3[[#This Row],[dollar_price]]/1</f>
        <v>3.81159814865233</v>
      </c>
    </row>
    <row r="1104" spans="1:7" x14ac:dyDescent="0.45">
      <c r="A1104" s="3">
        <v>43101</v>
      </c>
      <c r="B1104" s="4" t="s">
        <v>128</v>
      </c>
      <c r="C1104" s="4" t="s">
        <v>37</v>
      </c>
      <c r="D1104" s="6">
        <v>47</v>
      </c>
      <c r="E1104" s="8" t="s">
        <v>1200</v>
      </c>
      <c r="F1104" s="8" t="s">
        <v>3857</v>
      </c>
      <c r="G1104" s="10">
        <f>big_mac_raw_index3[[#This Row],[dollar_price]]/1</f>
        <v>1.6367752045969</v>
      </c>
    </row>
    <row r="1105" spans="1:7" x14ac:dyDescent="0.45">
      <c r="A1105" s="3">
        <v>43101</v>
      </c>
      <c r="B1105" s="4" t="s">
        <v>50</v>
      </c>
      <c r="C1105" s="4" t="s">
        <v>39</v>
      </c>
      <c r="D1105" s="6">
        <v>528</v>
      </c>
      <c r="E1105" s="8" t="s">
        <v>180</v>
      </c>
      <c r="F1105" s="8" t="s">
        <v>3858</v>
      </c>
      <c r="G1105" s="10">
        <f>big_mac_raw_index3[[#This Row],[dollar_price]]/1</f>
        <v>5.28</v>
      </c>
    </row>
    <row r="1106" spans="1:7" x14ac:dyDescent="0.45">
      <c r="A1106" s="3">
        <v>43101</v>
      </c>
      <c r="B1106" s="4" t="s">
        <v>130</v>
      </c>
      <c r="C1106" s="4" t="s">
        <v>38</v>
      </c>
      <c r="D1106" s="6">
        <v>140</v>
      </c>
      <c r="E1106" s="8" t="s">
        <v>1201</v>
      </c>
      <c r="F1106" s="8" t="s">
        <v>3859</v>
      </c>
      <c r="G1106" s="10">
        <f>big_mac_raw_index3[[#This Row],[dollar_price]]/1</f>
        <v>4.8985304408677397</v>
      </c>
    </row>
    <row r="1107" spans="1:7" x14ac:dyDescent="0.45">
      <c r="A1107" s="3">
        <v>43101</v>
      </c>
      <c r="B1107" s="4" t="s">
        <v>137</v>
      </c>
      <c r="C1107" s="4" t="s">
        <v>40</v>
      </c>
      <c r="D1107" s="6">
        <v>65000</v>
      </c>
      <c r="E1107" s="8" t="s">
        <v>1202</v>
      </c>
      <c r="F1107" s="8" t="s">
        <v>3860</v>
      </c>
      <c r="G1107" s="10">
        <f>big_mac_raw_index3[[#This Row],[dollar_price]]/1</f>
        <v>2.86198621843559</v>
      </c>
    </row>
    <row r="1108" spans="1:7" x14ac:dyDescent="0.45">
      <c r="A1108" s="3">
        <v>43282</v>
      </c>
      <c r="B1108" s="4" t="s">
        <v>56</v>
      </c>
      <c r="C1108" s="4" t="s">
        <v>1</v>
      </c>
      <c r="D1108" s="6">
        <v>75</v>
      </c>
      <c r="E1108" s="8" t="s">
        <v>1203</v>
      </c>
      <c r="F1108" s="8" t="s">
        <v>3861</v>
      </c>
      <c r="G1108" s="10">
        <f>big_mac_raw_index3[[#This Row],[dollar_price]]/1</f>
        <v>2.7051397655545499</v>
      </c>
    </row>
    <row r="1109" spans="1:7" x14ac:dyDescent="0.45">
      <c r="A1109" s="3">
        <v>43282</v>
      </c>
      <c r="B1109" s="4" t="s">
        <v>58</v>
      </c>
      <c r="C1109" s="4" t="s">
        <v>2</v>
      </c>
      <c r="D1109" s="6">
        <v>605</v>
      </c>
      <c r="E1109" s="8" t="s">
        <v>1204</v>
      </c>
      <c r="F1109" s="8" t="s">
        <v>3862</v>
      </c>
      <c r="G1109" s="10">
        <f>big_mac_raw_index3[[#This Row],[dollar_price]]/1</f>
        <v>4.5154174999999803</v>
      </c>
    </row>
    <row r="1110" spans="1:7" x14ac:dyDescent="0.45">
      <c r="A1110" s="3">
        <v>43282</v>
      </c>
      <c r="B1110" s="4" t="s">
        <v>139</v>
      </c>
      <c r="C1110" s="4" t="s">
        <v>140</v>
      </c>
      <c r="D1110" s="6">
        <v>395</v>
      </c>
      <c r="E1110" s="8" t="s">
        <v>1205</v>
      </c>
      <c r="F1110" s="8" t="s">
        <v>3863</v>
      </c>
      <c r="G1110" s="10">
        <f>big_mac_raw_index3[[#This Row],[dollar_price]]/1</f>
        <v>2.3211400029381499</v>
      </c>
    </row>
    <row r="1111" spans="1:7" x14ac:dyDescent="0.45">
      <c r="A1111" s="3">
        <v>43282</v>
      </c>
      <c r="B1111" s="4" t="s">
        <v>142</v>
      </c>
      <c r="C1111" s="4" t="s">
        <v>143</v>
      </c>
      <c r="D1111" s="6">
        <v>12</v>
      </c>
      <c r="E1111" s="8" t="s">
        <v>1206</v>
      </c>
      <c r="F1111" s="8" t="s">
        <v>3864</v>
      </c>
      <c r="G1111" s="10">
        <f>big_mac_raw_index3[[#This Row],[dollar_price]]/1</f>
        <v>3.16163878276907</v>
      </c>
    </row>
    <row r="1112" spans="1:7" x14ac:dyDescent="0.45">
      <c r="A1112" s="3">
        <v>43282</v>
      </c>
      <c r="B1112" s="4" t="s">
        <v>60</v>
      </c>
      <c r="C1112" s="4" t="s">
        <v>3</v>
      </c>
      <c r="D1112" s="6">
        <v>169</v>
      </c>
      <c r="E1112" s="8" t="s">
        <v>1207</v>
      </c>
      <c r="F1112" s="8" t="s">
        <v>3865</v>
      </c>
      <c r="G1112" s="10">
        <f>big_mac_raw_index3[[#This Row],[dollar_price]]/1</f>
        <v>4.4029335521773696</v>
      </c>
    </row>
    <row r="1113" spans="1:7" x14ac:dyDescent="0.45">
      <c r="A1113" s="3">
        <v>43282</v>
      </c>
      <c r="B1113" s="4" t="s">
        <v>52</v>
      </c>
      <c r="C1113" s="4" t="s">
        <v>14</v>
      </c>
      <c r="D1113" s="6">
        <v>319</v>
      </c>
      <c r="E1113" s="8" t="s">
        <v>1208</v>
      </c>
      <c r="F1113" s="8" t="s">
        <v>3866</v>
      </c>
      <c r="G1113" s="10">
        <f>big_mac_raw_index3[[#This Row],[dollar_price]]/1</f>
        <v>4.231535</v>
      </c>
    </row>
    <row r="1114" spans="1:7" x14ac:dyDescent="0.45">
      <c r="A1114" s="3">
        <v>43282</v>
      </c>
      <c r="B1114" s="4" t="s">
        <v>63</v>
      </c>
      <c r="C1114" s="4" t="s">
        <v>4</v>
      </c>
      <c r="D1114" s="6">
        <v>665</v>
      </c>
      <c r="E1114" s="8" t="s">
        <v>1209</v>
      </c>
      <c r="F1114" s="8" t="s">
        <v>3867</v>
      </c>
      <c r="G1114" s="10">
        <f>big_mac_raw_index3[[#This Row],[dollar_price]]/1</f>
        <v>5.0672457804701496</v>
      </c>
    </row>
    <row r="1115" spans="1:7" x14ac:dyDescent="0.45">
      <c r="A1115" s="3">
        <v>43282</v>
      </c>
      <c r="B1115" s="4" t="s">
        <v>65</v>
      </c>
      <c r="C1115" s="4" t="s">
        <v>6</v>
      </c>
      <c r="D1115" s="6">
        <v>2640</v>
      </c>
      <c r="E1115" s="8" t="s">
        <v>1210</v>
      </c>
      <c r="F1115" s="8" t="s">
        <v>3868</v>
      </c>
      <c r="G1115" s="10">
        <f>big_mac_raw_index3[[#This Row],[dollar_price]]/1</f>
        <v>4.0507572154112896</v>
      </c>
    </row>
    <row r="1116" spans="1:7" x14ac:dyDescent="0.45">
      <c r="A1116" s="3">
        <v>43282</v>
      </c>
      <c r="B1116" s="4" t="s">
        <v>54</v>
      </c>
      <c r="C1116" s="4" t="s">
        <v>7</v>
      </c>
      <c r="D1116" s="6">
        <v>205</v>
      </c>
      <c r="E1116" s="8" t="s">
        <v>1211</v>
      </c>
      <c r="F1116" s="8" t="s">
        <v>3869</v>
      </c>
      <c r="G1116" s="10">
        <f>big_mac_raw_index3[[#This Row],[dollar_price]]/1</f>
        <v>3.0957414678344901</v>
      </c>
    </row>
    <row r="1117" spans="1:7" x14ac:dyDescent="0.45">
      <c r="A1117" s="3">
        <v>43282</v>
      </c>
      <c r="B1117" s="4" t="s">
        <v>118</v>
      </c>
      <c r="C1117" s="4" t="s">
        <v>8</v>
      </c>
      <c r="D1117" s="6">
        <v>11900</v>
      </c>
      <c r="E1117" s="8" t="s">
        <v>1212</v>
      </c>
      <c r="F1117" s="8" t="s">
        <v>3870</v>
      </c>
      <c r="G1117" s="10">
        <f>big_mac_raw_index3[[#This Row],[dollar_price]]/1</f>
        <v>4.1404697867484099</v>
      </c>
    </row>
    <row r="1118" spans="1:7" x14ac:dyDescent="0.45">
      <c r="A1118" s="3">
        <v>43282</v>
      </c>
      <c r="B1118" s="4" t="s">
        <v>120</v>
      </c>
      <c r="C1118" s="4" t="s">
        <v>9</v>
      </c>
      <c r="D1118" s="6">
        <v>2290</v>
      </c>
      <c r="E1118" s="8" t="s">
        <v>1213</v>
      </c>
      <c r="F1118" s="8" t="s">
        <v>3871</v>
      </c>
      <c r="G1118" s="10">
        <f>big_mac_raw_index3[[#This Row],[dollar_price]]/1</f>
        <v>4.0331102500880602</v>
      </c>
    </row>
    <row r="1119" spans="1:7" x14ac:dyDescent="0.45">
      <c r="A1119" s="3">
        <v>43282</v>
      </c>
      <c r="B1119" s="4" t="s">
        <v>145</v>
      </c>
      <c r="C1119" s="4" t="s">
        <v>146</v>
      </c>
      <c r="D1119" s="6">
        <v>21</v>
      </c>
      <c r="E1119" s="8" t="s">
        <v>1214</v>
      </c>
      <c r="F1119" s="8" t="s">
        <v>3872</v>
      </c>
      <c r="G1119" s="10">
        <f>big_mac_raw_index3[[#This Row],[dollar_price]]/1</f>
        <v>3.3266009266959702</v>
      </c>
    </row>
    <row r="1120" spans="1:7" x14ac:dyDescent="0.45">
      <c r="A1120" s="3">
        <v>43282</v>
      </c>
      <c r="B1120" s="4" t="s">
        <v>68</v>
      </c>
      <c r="C1120" s="4" t="s">
        <v>10</v>
      </c>
      <c r="D1120" s="6">
        <v>75</v>
      </c>
      <c r="E1120" s="8" t="s">
        <v>1215</v>
      </c>
      <c r="F1120" s="8" t="s">
        <v>3873</v>
      </c>
      <c r="G1120" s="10">
        <f>big_mac_raw_index3[[#This Row],[dollar_price]]/1</f>
        <v>3.3990867786854602</v>
      </c>
    </row>
    <row r="1121" spans="1:7" x14ac:dyDescent="0.45">
      <c r="A1121" s="3">
        <v>43282</v>
      </c>
      <c r="B1121" s="4" t="s">
        <v>70</v>
      </c>
      <c r="C1121" s="4" t="s">
        <v>11</v>
      </c>
      <c r="D1121" s="6">
        <v>30</v>
      </c>
      <c r="E1121" s="8" t="s">
        <v>1216</v>
      </c>
      <c r="F1121" s="8" t="s">
        <v>3874</v>
      </c>
      <c r="G1121" s="10">
        <f>big_mac_raw_index3[[#This Row],[dollar_price]]/1</f>
        <v>4.7176487238760201</v>
      </c>
    </row>
    <row r="1122" spans="1:7" x14ac:dyDescent="0.45">
      <c r="A1122" s="3">
        <v>43282</v>
      </c>
      <c r="B1122" s="4" t="s">
        <v>116</v>
      </c>
      <c r="C1122" s="4" t="s">
        <v>12</v>
      </c>
      <c r="D1122" s="6">
        <v>3137</v>
      </c>
      <c r="E1122" s="8" t="s">
        <v>1217</v>
      </c>
      <c r="F1122" s="8" t="s">
        <v>3875</v>
      </c>
      <c r="G1122" s="10">
        <f>big_mac_raw_index3[[#This Row],[dollar_price]]/1</f>
        <v>1.7520245741413001</v>
      </c>
    </row>
    <row r="1123" spans="1:7" x14ac:dyDescent="0.45">
      <c r="A1123" s="3">
        <v>43282</v>
      </c>
      <c r="B1123" s="4" t="s">
        <v>51</v>
      </c>
      <c r="C1123" s="4" t="s">
        <v>13</v>
      </c>
      <c r="D1123" s="6">
        <v>404</v>
      </c>
      <c r="E1123" s="8" t="s">
        <v>1218</v>
      </c>
      <c r="F1123" s="8" t="s">
        <v>3876</v>
      </c>
      <c r="G1123" s="10">
        <f>big_mac_raw_index3[[#This Row],[dollar_price]]/1</f>
        <v>4.7350820000000002</v>
      </c>
    </row>
    <row r="1124" spans="1:7" x14ac:dyDescent="0.45">
      <c r="A1124" s="3">
        <v>43282</v>
      </c>
      <c r="B1124" s="4" t="s">
        <v>148</v>
      </c>
      <c r="C1124" s="4" t="s">
        <v>149</v>
      </c>
      <c r="D1124" s="6">
        <v>25</v>
      </c>
      <c r="E1124" s="8" t="s">
        <v>1219</v>
      </c>
      <c r="F1124" s="8" t="s">
        <v>3877</v>
      </c>
      <c r="G1124" s="10">
        <f>big_mac_raw_index3[[#This Row],[dollar_price]]/1</f>
        <v>3.33907654499072</v>
      </c>
    </row>
    <row r="1125" spans="1:7" x14ac:dyDescent="0.45">
      <c r="A1125" s="3">
        <v>43282</v>
      </c>
      <c r="B1125" s="4" t="s">
        <v>151</v>
      </c>
      <c r="C1125" s="4" t="s">
        <v>152</v>
      </c>
      <c r="D1125" s="6">
        <v>85</v>
      </c>
      <c r="E1125" s="8" t="s">
        <v>1220</v>
      </c>
      <c r="F1125" s="8" t="s">
        <v>3878</v>
      </c>
      <c r="G1125" s="10">
        <f>big_mac_raw_index3[[#This Row],[dollar_price]]/1</f>
        <v>3.5427590173636898</v>
      </c>
    </row>
    <row r="1126" spans="1:7" x14ac:dyDescent="0.45">
      <c r="A1126" s="3">
        <v>43282</v>
      </c>
      <c r="B1126" s="4" t="s">
        <v>73</v>
      </c>
      <c r="C1126" s="4" t="s">
        <v>15</v>
      </c>
      <c r="D1126" s="6">
        <v>20</v>
      </c>
      <c r="E1126" s="8" t="s">
        <v>1221</v>
      </c>
      <c r="F1126" s="8" t="s">
        <v>3879</v>
      </c>
      <c r="G1126" s="10">
        <f>big_mac_raw_index3[[#This Row],[dollar_price]]/1</f>
        <v>2.5483388016436801</v>
      </c>
    </row>
    <row r="1127" spans="1:7" x14ac:dyDescent="0.45">
      <c r="A1127" s="3">
        <v>43282</v>
      </c>
      <c r="B1127" s="4" t="s">
        <v>75</v>
      </c>
      <c r="C1127" s="4" t="s">
        <v>16</v>
      </c>
      <c r="D1127" s="6">
        <v>850</v>
      </c>
      <c r="E1127" s="8" t="s">
        <v>1222</v>
      </c>
      <c r="F1127" s="8" t="s">
        <v>3880</v>
      </c>
      <c r="G1127" s="10">
        <f>big_mac_raw_index3[[#This Row],[dollar_price]]/1</f>
        <v>3.0749172847250401</v>
      </c>
    </row>
    <row r="1128" spans="1:7" x14ac:dyDescent="0.45">
      <c r="A1128" s="3">
        <v>43282</v>
      </c>
      <c r="B1128" s="4" t="s">
        <v>135</v>
      </c>
      <c r="C1128" s="4" t="s">
        <v>18</v>
      </c>
      <c r="D1128" s="6">
        <v>173</v>
      </c>
      <c r="E1128" s="8" t="s">
        <v>1223</v>
      </c>
      <c r="F1128" s="8" t="s">
        <v>3881</v>
      </c>
      <c r="G1128" s="10">
        <f>big_mac_raw_index3[[#This Row],[dollar_price]]/1</f>
        <v>2.5136215038140199</v>
      </c>
    </row>
    <row r="1129" spans="1:7" x14ac:dyDescent="0.45">
      <c r="A1129" s="3">
        <v>43282</v>
      </c>
      <c r="B1129" s="4" t="s">
        <v>77</v>
      </c>
      <c r="C1129" s="4" t="s">
        <v>17</v>
      </c>
      <c r="D1129" s="6">
        <v>31500</v>
      </c>
      <c r="E1129" s="8" t="s">
        <v>1224</v>
      </c>
      <c r="F1129" s="8" t="s">
        <v>3882</v>
      </c>
      <c r="G1129" s="10">
        <f>big_mac_raw_index3[[#This Row],[dollar_price]]/1</f>
        <v>2.1935933147632301</v>
      </c>
    </row>
    <row r="1130" spans="1:7" x14ac:dyDescent="0.45">
      <c r="A1130" s="3">
        <v>43282</v>
      </c>
      <c r="B1130" s="4" t="s">
        <v>79</v>
      </c>
      <c r="C1130" s="4" t="s">
        <v>19</v>
      </c>
      <c r="D1130" s="6">
        <v>17</v>
      </c>
      <c r="E1130" s="8" t="s">
        <v>1225</v>
      </c>
      <c r="F1130" s="8" t="s">
        <v>3883</v>
      </c>
      <c r="G1130" s="10">
        <f>big_mac_raw_index3[[#This Row],[dollar_price]]/1</f>
        <v>4.6768824451841899</v>
      </c>
    </row>
    <row r="1131" spans="1:7" x14ac:dyDescent="0.45">
      <c r="A1131" s="3">
        <v>43282</v>
      </c>
      <c r="B1131" s="4" t="s">
        <v>53</v>
      </c>
      <c r="C1131" s="4" t="s">
        <v>20</v>
      </c>
      <c r="D1131" s="6">
        <v>390</v>
      </c>
      <c r="E1131" s="8" t="s">
        <v>1226</v>
      </c>
      <c r="F1131" s="8" t="s">
        <v>3884</v>
      </c>
      <c r="G1131" s="10">
        <f>big_mac_raw_index3[[#This Row],[dollar_price]]/1</f>
        <v>3.50561797752809</v>
      </c>
    </row>
    <row r="1132" spans="1:7" x14ac:dyDescent="0.45">
      <c r="A1132" s="3">
        <v>43282</v>
      </c>
      <c r="B1132" s="4" t="s">
        <v>154</v>
      </c>
      <c r="C1132" s="4" t="s">
        <v>155</v>
      </c>
      <c r="D1132" s="6">
        <v>195</v>
      </c>
      <c r="E1132" s="8" t="s">
        <v>1227</v>
      </c>
      <c r="F1132" s="8" t="s">
        <v>3885</v>
      </c>
      <c r="G1132" s="10">
        <f>big_mac_raw_index3[[#This Row],[dollar_price]]/1</f>
        <v>2.7462854728540198</v>
      </c>
    </row>
    <row r="1133" spans="1:7" x14ac:dyDescent="0.45">
      <c r="A1133" s="3">
        <v>43282</v>
      </c>
      <c r="B1133" s="4" t="s">
        <v>157</v>
      </c>
      <c r="C1133" s="4" t="s">
        <v>158</v>
      </c>
      <c r="D1133" s="6">
        <v>105</v>
      </c>
      <c r="E1133" s="8" t="s">
        <v>1228</v>
      </c>
      <c r="F1133" s="8" t="s">
        <v>3886</v>
      </c>
      <c r="G1133" s="10">
        <f>big_mac_raw_index3[[#This Row],[dollar_price]]/1</f>
        <v>3.4710743801652901</v>
      </c>
    </row>
    <row r="1134" spans="1:7" x14ac:dyDescent="0.45">
      <c r="A1134" s="3">
        <v>43282</v>
      </c>
      <c r="B1134" s="4" t="s">
        <v>160</v>
      </c>
      <c r="C1134" s="4" t="s">
        <v>161</v>
      </c>
      <c r="D1134" s="6">
        <v>6500</v>
      </c>
      <c r="E1134" s="8" t="s">
        <v>1229</v>
      </c>
      <c r="F1134" s="8" t="s">
        <v>3887</v>
      </c>
      <c r="G1134" s="10">
        <f>big_mac_raw_index3[[#This Row],[dollar_price]]/1</f>
        <v>4.3017868960953001</v>
      </c>
    </row>
    <row r="1135" spans="1:7" x14ac:dyDescent="0.45">
      <c r="A1135" s="3">
        <v>43282</v>
      </c>
      <c r="B1135" s="4" t="s">
        <v>82</v>
      </c>
      <c r="C1135" s="4" t="s">
        <v>24</v>
      </c>
      <c r="D1135" s="6">
        <v>845</v>
      </c>
      <c r="E1135" s="8" t="s">
        <v>1230</v>
      </c>
      <c r="F1135" s="8" t="s">
        <v>3888</v>
      </c>
      <c r="G1135" s="10">
        <f>big_mac_raw_index3[[#This Row],[dollar_price]]/1</f>
        <v>2.1006836544437499</v>
      </c>
    </row>
    <row r="1136" spans="1:7" x14ac:dyDescent="0.45">
      <c r="A1136" s="3">
        <v>43282</v>
      </c>
      <c r="B1136" s="4" t="s">
        <v>84</v>
      </c>
      <c r="C1136" s="4" t="s">
        <v>23</v>
      </c>
      <c r="D1136" s="6">
        <v>49</v>
      </c>
      <c r="E1136" s="8" t="s">
        <v>1231</v>
      </c>
      <c r="F1136" s="8" t="s">
        <v>3889</v>
      </c>
      <c r="G1136" s="10">
        <f>big_mac_raw_index3[[#This Row],[dollar_price]]/1</f>
        <v>2.57197595989817</v>
      </c>
    </row>
    <row r="1137" spans="1:7" x14ac:dyDescent="0.45">
      <c r="A1137" s="3">
        <v>43282</v>
      </c>
      <c r="B1137" s="4" t="s">
        <v>163</v>
      </c>
      <c r="C1137" s="4" t="s">
        <v>164</v>
      </c>
      <c r="D1137" s="6">
        <v>43</v>
      </c>
      <c r="E1137" s="8" t="s">
        <v>1232</v>
      </c>
      <c r="F1137" s="8" t="s">
        <v>3890</v>
      </c>
      <c r="G1137" s="10">
        <f>big_mac_raw_index3[[#This Row],[dollar_price]]/1</f>
        <v>2.5821793593793201</v>
      </c>
    </row>
    <row r="1138" spans="1:7" x14ac:dyDescent="0.45">
      <c r="A1138" s="3">
        <v>43282</v>
      </c>
      <c r="B1138" s="4" t="s">
        <v>86</v>
      </c>
      <c r="C1138" s="4" t="s">
        <v>26</v>
      </c>
      <c r="D1138" s="6">
        <v>62</v>
      </c>
      <c r="E1138" s="8" t="s">
        <v>1233</v>
      </c>
      <c r="F1138" s="8" t="s">
        <v>3891</v>
      </c>
      <c r="G1138" s="10">
        <f>big_mac_raw_index3[[#This Row],[dollar_price]]/1</f>
        <v>4.2339799999999901</v>
      </c>
    </row>
    <row r="1139" spans="1:7" x14ac:dyDescent="0.45">
      <c r="A1139" s="3">
        <v>43282</v>
      </c>
      <c r="B1139" s="4" t="s">
        <v>166</v>
      </c>
      <c r="C1139" s="4" t="s">
        <v>167</v>
      </c>
      <c r="D1139" s="6">
        <v>103</v>
      </c>
      <c r="E1139" s="8" t="s">
        <v>1234</v>
      </c>
      <c r="F1139" s="8" t="s">
        <v>3892</v>
      </c>
      <c r="G1139" s="10">
        <f>big_mac_raw_index3[[#This Row],[dollar_price]]/1</f>
        <v>3.2608145071421299</v>
      </c>
    </row>
    <row r="1140" spans="1:7" x14ac:dyDescent="0.45">
      <c r="A1140" s="3">
        <v>43282</v>
      </c>
      <c r="B1140" s="4" t="s">
        <v>110</v>
      </c>
      <c r="C1140" s="4" t="s">
        <v>25</v>
      </c>
      <c r="D1140" s="6">
        <v>42</v>
      </c>
      <c r="E1140" s="8" t="s">
        <v>1235</v>
      </c>
      <c r="F1140" s="8" t="s">
        <v>3893</v>
      </c>
      <c r="G1140" s="10">
        <f>big_mac_raw_index3[[#This Row],[dollar_price]]/1</f>
        <v>5.2229061742212304</v>
      </c>
    </row>
    <row r="1141" spans="1:7" x14ac:dyDescent="0.45">
      <c r="A1141" s="3">
        <v>43282</v>
      </c>
      <c r="B1141" s="4" t="s">
        <v>169</v>
      </c>
      <c r="C1141" s="4" t="s">
        <v>170</v>
      </c>
      <c r="D1141" s="6">
        <v>105</v>
      </c>
      <c r="E1141" s="8" t="s">
        <v>1236</v>
      </c>
      <c r="F1141" s="8" t="s">
        <v>3894</v>
      </c>
      <c r="G1141" s="10">
        <f>big_mac_raw_index3[[#This Row],[dollar_price]]/1</f>
        <v>2.7272727272727302</v>
      </c>
    </row>
    <row r="1142" spans="1:7" x14ac:dyDescent="0.45">
      <c r="A1142" s="3">
        <v>43282</v>
      </c>
      <c r="B1142" s="4" t="s">
        <v>122</v>
      </c>
      <c r="C1142" s="4" t="s">
        <v>27</v>
      </c>
      <c r="D1142" s="6">
        <v>375</v>
      </c>
      <c r="E1142" s="8" t="s">
        <v>1237</v>
      </c>
      <c r="F1142" s="8" t="s">
        <v>3895</v>
      </c>
      <c r="G1142" s="10">
        <f>big_mac_raw_index3[[#This Row],[dollar_price]]/1</f>
        <v>3.0866738003127798</v>
      </c>
    </row>
    <row r="1143" spans="1:7" x14ac:dyDescent="0.45">
      <c r="A1143" s="3">
        <v>43282</v>
      </c>
      <c r="B1143" s="4" t="s">
        <v>112</v>
      </c>
      <c r="C1143" s="4" t="s">
        <v>28</v>
      </c>
      <c r="D1143" s="6">
        <v>105</v>
      </c>
      <c r="E1143" s="8" t="s">
        <v>1238</v>
      </c>
      <c r="F1143" s="8" t="s">
        <v>3896</v>
      </c>
      <c r="G1143" s="10">
        <f>big_mac_raw_index3[[#This Row],[dollar_price]]/1</f>
        <v>3.2095369096744601</v>
      </c>
    </row>
    <row r="1144" spans="1:7" x14ac:dyDescent="0.45">
      <c r="A1144" s="3">
        <v>43282</v>
      </c>
      <c r="B1144" s="4" t="s">
        <v>108</v>
      </c>
      <c r="C1144" s="4" t="s">
        <v>29</v>
      </c>
      <c r="D1144" s="6">
        <v>140</v>
      </c>
      <c r="E1144" s="8" t="s">
        <v>1239</v>
      </c>
      <c r="F1144" s="8" t="s">
        <v>3897</v>
      </c>
      <c r="G1144" s="10">
        <f>big_mac_raw_index3[[#This Row],[dollar_price]]/1</f>
        <v>2.6174584478471399</v>
      </c>
    </row>
    <row r="1145" spans="1:7" x14ac:dyDescent="0.45">
      <c r="A1145" s="3">
        <v>43282</v>
      </c>
      <c r="B1145" s="4" t="s">
        <v>88</v>
      </c>
      <c r="C1145" s="4" t="s">
        <v>30</v>
      </c>
      <c r="D1145" s="6">
        <v>101</v>
      </c>
      <c r="E1145" s="8" t="s">
        <v>1240</v>
      </c>
      <c r="F1145" s="8" t="s">
        <v>3898</v>
      </c>
      <c r="G1145" s="10">
        <f>big_mac_raw_index3[[#This Row],[dollar_price]]/1</f>
        <v>2.7393916380748302</v>
      </c>
    </row>
    <row r="1146" spans="1:7" x14ac:dyDescent="0.45">
      <c r="A1146" s="3">
        <v>43282</v>
      </c>
      <c r="B1146" s="4" t="s">
        <v>172</v>
      </c>
      <c r="C1146" s="4" t="s">
        <v>173</v>
      </c>
      <c r="D1146" s="6">
        <v>12</v>
      </c>
      <c r="E1146" s="8" t="s">
        <v>1241</v>
      </c>
      <c r="F1146" s="8" t="s">
        <v>3899</v>
      </c>
      <c r="G1146" s="10">
        <f>big_mac_raw_index3[[#This Row],[dollar_price]]/1</f>
        <v>3.2957978577313898</v>
      </c>
    </row>
    <row r="1147" spans="1:7" x14ac:dyDescent="0.45">
      <c r="A1147" s="3">
        <v>43282</v>
      </c>
      <c r="B1147" s="4" t="s">
        <v>175</v>
      </c>
      <c r="C1147" s="4" t="s">
        <v>176</v>
      </c>
      <c r="D1147" s="6">
        <v>92</v>
      </c>
      <c r="E1147" s="8" t="s">
        <v>1242</v>
      </c>
      <c r="F1147" s="8" t="s">
        <v>3900</v>
      </c>
      <c r="G1147" s="10">
        <f>big_mac_raw_index3[[#This Row],[dollar_price]]/1</f>
        <v>2.31548480463097</v>
      </c>
    </row>
    <row r="1148" spans="1:7" x14ac:dyDescent="0.45">
      <c r="A1148" s="3">
        <v>43282</v>
      </c>
      <c r="B1148" s="4" t="s">
        <v>90</v>
      </c>
      <c r="C1148" s="4" t="s">
        <v>31</v>
      </c>
      <c r="D1148" s="6">
        <v>130</v>
      </c>
      <c r="E1148" s="8" t="s">
        <v>1243</v>
      </c>
      <c r="F1148" s="8" t="s">
        <v>3901</v>
      </c>
      <c r="G1148" s="10">
        <f>big_mac_raw_index3[[#This Row],[dollar_price]]/1</f>
        <v>2.09202832606353</v>
      </c>
    </row>
    <row r="1149" spans="1:7" x14ac:dyDescent="0.45">
      <c r="A1149" s="3">
        <v>43282</v>
      </c>
      <c r="B1149" s="4" t="s">
        <v>124</v>
      </c>
      <c r="C1149" s="4" t="s">
        <v>32</v>
      </c>
      <c r="D1149" s="6">
        <v>12</v>
      </c>
      <c r="E1149" s="8" t="s">
        <v>558</v>
      </c>
      <c r="F1149" s="8" t="s">
        <v>3902</v>
      </c>
      <c r="G1149" s="10">
        <f>big_mac_raw_index3[[#This Row],[dollar_price]]/1</f>
        <v>3.1996587030716701</v>
      </c>
    </row>
    <row r="1150" spans="1:7" x14ac:dyDescent="0.45">
      <c r="A1150" s="3">
        <v>43282</v>
      </c>
      <c r="B1150" s="4" t="s">
        <v>92</v>
      </c>
      <c r="C1150" s="4" t="s">
        <v>33</v>
      </c>
      <c r="D1150" s="6">
        <v>58</v>
      </c>
      <c r="E1150" s="8" t="s">
        <v>1244</v>
      </c>
      <c r="F1150" s="8" t="s">
        <v>3903</v>
      </c>
      <c r="G1150" s="10">
        <f>big_mac_raw_index3[[#This Row],[dollar_price]]/1</f>
        <v>4.2777593391599398</v>
      </c>
    </row>
    <row r="1151" spans="1:7" x14ac:dyDescent="0.45">
      <c r="A1151" s="3">
        <v>43282</v>
      </c>
      <c r="B1151" s="4" t="s">
        <v>94</v>
      </c>
      <c r="C1151" s="4" t="s">
        <v>41</v>
      </c>
      <c r="D1151" s="6">
        <v>31</v>
      </c>
      <c r="E1151" s="8" t="s">
        <v>1245</v>
      </c>
      <c r="F1151" s="8" t="s">
        <v>3904</v>
      </c>
      <c r="G1151" s="10">
        <f>big_mac_raw_index3[[#This Row],[dollar_price]]/1</f>
        <v>2.3200293371451699</v>
      </c>
    </row>
    <row r="1152" spans="1:7" x14ac:dyDescent="0.45">
      <c r="A1152" s="3">
        <v>43282</v>
      </c>
      <c r="B1152" s="4" t="s">
        <v>96</v>
      </c>
      <c r="C1152" s="4" t="s">
        <v>21</v>
      </c>
      <c r="D1152" s="6">
        <v>4500</v>
      </c>
      <c r="E1152" s="8" t="s">
        <v>1246</v>
      </c>
      <c r="F1152" s="8" t="s">
        <v>3905</v>
      </c>
      <c r="G1152" s="10">
        <f>big_mac_raw_index3[[#This Row],[dollar_price]]/1</f>
        <v>4.0322580645161299</v>
      </c>
    </row>
    <row r="1153" spans="1:7" x14ac:dyDescent="0.45">
      <c r="A1153" s="3">
        <v>43282</v>
      </c>
      <c r="B1153" s="4" t="s">
        <v>126</v>
      </c>
      <c r="C1153" s="4" t="s">
        <v>22</v>
      </c>
      <c r="D1153" s="6">
        <v>580</v>
      </c>
      <c r="E1153" s="8" t="s">
        <v>1247</v>
      </c>
      <c r="F1153" s="8" t="s">
        <v>3906</v>
      </c>
      <c r="G1153" s="10">
        <f>big_mac_raw_index3[[#This Row],[dollar_price]]/1</f>
        <v>3.6416148678344902</v>
      </c>
    </row>
    <row r="1154" spans="1:7" x14ac:dyDescent="0.45">
      <c r="A1154" s="3">
        <v>43282</v>
      </c>
      <c r="B1154" s="4" t="s">
        <v>98</v>
      </c>
      <c r="C1154" s="4" t="s">
        <v>34</v>
      </c>
      <c r="D1154" s="6">
        <v>51</v>
      </c>
      <c r="E1154" s="8" t="s">
        <v>1248</v>
      </c>
      <c r="F1154" s="8" t="s">
        <v>3907</v>
      </c>
      <c r="G1154" s="10">
        <f>big_mac_raw_index3[[#This Row],[dollar_price]]/1</f>
        <v>5.82684002467838</v>
      </c>
    </row>
    <row r="1155" spans="1:7" x14ac:dyDescent="0.45">
      <c r="A1155" s="3">
        <v>43282</v>
      </c>
      <c r="B1155" s="4" t="s">
        <v>100</v>
      </c>
      <c r="C1155" s="4" t="s">
        <v>5</v>
      </c>
      <c r="D1155" s="6">
        <v>65</v>
      </c>
      <c r="E1155" s="8" t="s">
        <v>1249</v>
      </c>
      <c r="F1155" s="8" t="s">
        <v>3908</v>
      </c>
      <c r="G1155" s="10">
        <f>big_mac_raw_index3[[#This Row],[dollar_price]]/1</f>
        <v>6.5441731688900102</v>
      </c>
    </row>
    <row r="1156" spans="1:7" x14ac:dyDescent="0.45">
      <c r="A1156" s="3">
        <v>43282</v>
      </c>
      <c r="B1156" s="4" t="s">
        <v>102</v>
      </c>
      <c r="C1156" s="4" t="s">
        <v>103</v>
      </c>
      <c r="D1156" s="6">
        <v>69</v>
      </c>
      <c r="E1156" s="8" t="s">
        <v>1250</v>
      </c>
      <c r="F1156" s="8" t="s">
        <v>3909</v>
      </c>
      <c r="G1156" s="10">
        <f>big_mac_raw_index3[[#This Row],[dollar_price]]/1</f>
        <v>2.2717919170302099</v>
      </c>
    </row>
    <row r="1157" spans="1:7" x14ac:dyDescent="0.45">
      <c r="A1157" s="3">
        <v>43282</v>
      </c>
      <c r="B1157" s="4" t="s">
        <v>105</v>
      </c>
      <c r="C1157" s="4" t="s">
        <v>35</v>
      </c>
      <c r="D1157" s="6">
        <v>119</v>
      </c>
      <c r="E1157" s="8" t="s">
        <v>1251</v>
      </c>
      <c r="F1157" s="8" t="s">
        <v>3910</v>
      </c>
      <c r="G1157" s="10">
        <f>big_mac_raw_index3[[#This Row],[dollar_price]]/1</f>
        <v>3.5875791377751001</v>
      </c>
    </row>
    <row r="1158" spans="1:7" x14ac:dyDescent="0.45">
      <c r="A1158" s="3">
        <v>43282</v>
      </c>
      <c r="B1158" s="4" t="s">
        <v>114</v>
      </c>
      <c r="C1158" s="4" t="s">
        <v>36</v>
      </c>
      <c r="D1158" s="6">
        <v>1075</v>
      </c>
      <c r="E1158" s="8" t="s">
        <v>1252</v>
      </c>
      <c r="F1158" s="8" t="s">
        <v>3911</v>
      </c>
      <c r="G1158" s="10">
        <f>big_mac_raw_index3[[#This Row],[dollar_price]]/1</f>
        <v>2.2841965471447501</v>
      </c>
    </row>
    <row r="1159" spans="1:7" x14ac:dyDescent="0.45">
      <c r="A1159" s="3">
        <v>43282</v>
      </c>
      <c r="B1159" s="4" t="s">
        <v>128</v>
      </c>
      <c r="C1159" s="4" t="s">
        <v>37</v>
      </c>
      <c r="D1159" s="6">
        <v>50</v>
      </c>
      <c r="E1159" s="8" t="s">
        <v>1253</v>
      </c>
      <c r="F1159" s="8" t="s">
        <v>3912</v>
      </c>
      <c r="G1159" s="10">
        <f>big_mac_raw_index3[[#This Row],[dollar_price]]/1</f>
        <v>1.90846978892324</v>
      </c>
    </row>
    <row r="1160" spans="1:7" x14ac:dyDescent="0.45">
      <c r="A1160" s="3">
        <v>43282</v>
      </c>
      <c r="B1160" s="4" t="s">
        <v>132</v>
      </c>
      <c r="C1160" s="4" t="s">
        <v>177</v>
      </c>
      <c r="D1160" s="6">
        <v>14</v>
      </c>
      <c r="E1160" s="8" t="s">
        <v>1254</v>
      </c>
      <c r="F1160" s="8" t="s">
        <v>3913</v>
      </c>
      <c r="G1160" s="10">
        <f>big_mac_raw_index3[[#This Row],[dollar_price]]/1</f>
        <v>3.8114424948613599</v>
      </c>
    </row>
    <row r="1161" spans="1:7" x14ac:dyDescent="0.45">
      <c r="A1161" s="3">
        <v>43282</v>
      </c>
      <c r="B1161" s="4" t="s">
        <v>50</v>
      </c>
      <c r="C1161" s="4" t="s">
        <v>39</v>
      </c>
      <c r="D1161" s="6">
        <v>551</v>
      </c>
      <c r="E1161" s="8" t="s">
        <v>180</v>
      </c>
      <c r="F1161" s="8" t="s">
        <v>3914</v>
      </c>
      <c r="G1161" s="10">
        <f>big_mac_raw_index3[[#This Row],[dollar_price]]/1</f>
        <v>5.51</v>
      </c>
    </row>
    <row r="1162" spans="1:7" x14ac:dyDescent="0.45">
      <c r="A1162" s="3">
        <v>43282</v>
      </c>
      <c r="B1162" s="4" t="s">
        <v>130</v>
      </c>
      <c r="C1162" s="4" t="s">
        <v>38</v>
      </c>
      <c r="D1162" s="6">
        <v>140</v>
      </c>
      <c r="E1162" s="8" t="s">
        <v>1255</v>
      </c>
      <c r="F1162" s="8" t="s">
        <v>3915</v>
      </c>
      <c r="G1162" s="10">
        <f>big_mac_raw_index3[[#This Row],[dollar_price]]/1</f>
        <v>4.4714148834238303</v>
      </c>
    </row>
    <row r="1163" spans="1:7" x14ac:dyDescent="0.45">
      <c r="A1163" s="3">
        <v>43282</v>
      </c>
      <c r="B1163" s="4" t="s">
        <v>137</v>
      </c>
      <c r="C1163" s="4" t="s">
        <v>40</v>
      </c>
      <c r="D1163" s="6">
        <v>65000</v>
      </c>
      <c r="E1163" s="8" t="s">
        <v>1256</v>
      </c>
      <c r="F1163" s="8" t="s">
        <v>3916</v>
      </c>
      <c r="G1163" s="10">
        <f>big_mac_raw_index3[[#This Row],[dollar_price]]/1</f>
        <v>2.8212417804205798</v>
      </c>
    </row>
    <row r="1164" spans="1:7" x14ac:dyDescent="0.45">
      <c r="A1164" s="3">
        <v>43466</v>
      </c>
      <c r="B1164" s="4" t="s">
        <v>56</v>
      </c>
      <c r="C1164" s="4" t="s">
        <v>1</v>
      </c>
      <c r="D1164" s="6">
        <v>75</v>
      </c>
      <c r="E1164" s="8" t="s">
        <v>1257</v>
      </c>
      <c r="F1164" s="8" t="s">
        <v>3917</v>
      </c>
      <c r="G1164" s="10">
        <f>big_mac_raw_index3[[#This Row],[dollar_price]]/1</f>
        <v>2.0024028834601499</v>
      </c>
    </row>
    <row r="1165" spans="1:7" x14ac:dyDescent="0.45">
      <c r="A1165" s="3">
        <v>43466</v>
      </c>
      <c r="B1165" s="4" t="s">
        <v>58</v>
      </c>
      <c r="C1165" s="4" t="s">
        <v>2</v>
      </c>
      <c r="D1165" s="6">
        <v>61</v>
      </c>
      <c r="E1165" s="8" t="s">
        <v>1258</v>
      </c>
      <c r="F1165" s="8" t="s">
        <v>3918</v>
      </c>
      <c r="G1165" s="10">
        <f>big_mac_raw_index3[[#This Row],[dollar_price]]/1</f>
        <v>4.3520450000000102</v>
      </c>
    </row>
    <row r="1166" spans="1:7" x14ac:dyDescent="0.45">
      <c r="A1166" s="3">
        <v>43466</v>
      </c>
      <c r="B1166" s="4" t="s">
        <v>139</v>
      </c>
      <c r="C1166" s="4" t="s">
        <v>140</v>
      </c>
      <c r="D1166" s="6">
        <v>395</v>
      </c>
      <c r="E1166" s="8" t="s">
        <v>1259</v>
      </c>
      <c r="F1166" s="8" t="s">
        <v>3919</v>
      </c>
      <c r="G1166" s="10">
        <f>big_mac_raw_index3[[#This Row],[dollar_price]]/1</f>
        <v>2.3283230179781902</v>
      </c>
    </row>
    <row r="1167" spans="1:7" x14ac:dyDescent="0.45">
      <c r="A1167" s="3">
        <v>43466</v>
      </c>
      <c r="B1167" s="4" t="s">
        <v>142</v>
      </c>
      <c r="C1167" s="4" t="s">
        <v>143</v>
      </c>
      <c r="D1167" s="6">
        <v>12</v>
      </c>
      <c r="E1167" s="8" t="s">
        <v>1260</v>
      </c>
      <c r="F1167" s="8" t="s">
        <v>3920</v>
      </c>
      <c r="G1167" s="10">
        <f>big_mac_raw_index3[[#This Row],[dollar_price]]/1</f>
        <v>3.1830238726790498</v>
      </c>
    </row>
    <row r="1168" spans="1:7" x14ac:dyDescent="0.45">
      <c r="A1168" s="3">
        <v>43466</v>
      </c>
      <c r="B1168" s="4" t="s">
        <v>60</v>
      </c>
      <c r="C1168" s="4" t="s">
        <v>3</v>
      </c>
      <c r="D1168" s="6">
        <v>169</v>
      </c>
      <c r="E1168" s="8" t="s">
        <v>1261</v>
      </c>
      <c r="F1168" s="8" t="s">
        <v>3921</v>
      </c>
      <c r="G1168" s="10">
        <f>big_mac_raw_index3[[#This Row],[dollar_price]]/1</f>
        <v>4.5455156739601099</v>
      </c>
    </row>
    <row r="1169" spans="1:7" x14ac:dyDescent="0.45">
      <c r="A1169" s="3">
        <v>43466</v>
      </c>
      <c r="B1169" s="4" t="s">
        <v>52</v>
      </c>
      <c r="C1169" s="4" t="s">
        <v>14</v>
      </c>
      <c r="D1169" s="6">
        <v>319</v>
      </c>
      <c r="E1169" s="8" t="s">
        <v>1262</v>
      </c>
      <c r="F1169" s="8" t="s">
        <v>3922</v>
      </c>
      <c r="G1169" s="10">
        <f>big_mac_raw_index3[[#This Row],[dollar_price]]/1</f>
        <v>4.0729920000000002</v>
      </c>
    </row>
    <row r="1170" spans="1:7" x14ac:dyDescent="0.45">
      <c r="A1170" s="3">
        <v>43466</v>
      </c>
      <c r="B1170" s="4" t="s">
        <v>63</v>
      </c>
      <c r="C1170" s="4" t="s">
        <v>4</v>
      </c>
      <c r="D1170" s="6">
        <v>677</v>
      </c>
      <c r="E1170" s="8" t="s">
        <v>1263</v>
      </c>
      <c r="F1170" s="8" t="s">
        <v>3923</v>
      </c>
      <c r="G1170" s="10">
        <f>big_mac_raw_index3[[#This Row],[dollar_price]]/1</f>
        <v>5.0848730659456196</v>
      </c>
    </row>
    <row r="1171" spans="1:7" x14ac:dyDescent="0.45">
      <c r="A1171" s="3">
        <v>43466</v>
      </c>
      <c r="B1171" s="4" t="s">
        <v>65</v>
      </c>
      <c r="C1171" s="4" t="s">
        <v>6</v>
      </c>
      <c r="D1171" s="6">
        <v>2640</v>
      </c>
      <c r="E1171" s="8" t="s">
        <v>1264</v>
      </c>
      <c r="F1171" s="8" t="s">
        <v>3924</v>
      </c>
      <c r="G1171" s="10">
        <f>big_mac_raw_index3[[#This Row],[dollar_price]]/1</f>
        <v>3.8881279547563299</v>
      </c>
    </row>
    <row r="1172" spans="1:7" x14ac:dyDescent="0.45">
      <c r="A1172" s="3">
        <v>43466</v>
      </c>
      <c r="B1172" s="4" t="s">
        <v>54</v>
      </c>
      <c r="C1172" s="4" t="s">
        <v>7</v>
      </c>
      <c r="D1172" s="6">
        <v>209</v>
      </c>
      <c r="E1172" s="8" t="s">
        <v>1265</v>
      </c>
      <c r="F1172" s="8" t="s">
        <v>3925</v>
      </c>
      <c r="G1172" s="10">
        <f>big_mac_raw_index3[[#This Row],[dollar_price]]/1</f>
        <v>3.0512285209571202</v>
      </c>
    </row>
    <row r="1173" spans="1:7" x14ac:dyDescent="0.45">
      <c r="A1173" s="3">
        <v>43466</v>
      </c>
      <c r="B1173" s="4" t="s">
        <v>118</v>
      </c>
      <c r="C1173" s="4" t="s">
        <v>8</v>
      </c>
      <c r="D1173" s="6">
        <v>11900</v>
      </c>
      <c r="E1173" s="8" t="s">
        <v>1266</v>
      </c>
      <c r="F1173" s="8" t="s">
        <v>3926</v>
      </c>
      <c r="G1173" s="10">
        <f>big_mac_raw_index3[[#This Row],[dollar_price]]/1</f>
        <v>3.7286542378192098</v>
      </c>
    </row>
    <row r="1174" spans="1:7" x14ac:dyDescent="0.45">
      <c r="A1174" s="3">
        <v>43466</v>
      </c>
      <c r="B1174" s="4" t="s">
        <v>120</v>
      </c>
      <c r="C1174" s="4" t="s">
        <v>9</v>
      </c>
      <c r="D1174" s="6">
        <v>2290</v>
      </c>
      <c r="E1174" s="8" t="s">
        <v>1267</v>
      </c>
      <c r="F1174" s="8" t="s">
        <v>3927</v>
      </c>
      <c r="G1174" s="10">
        <f>big_mac_raw_index3[[#This Row],[dollar_price]]/1</f>
        <v>3.7728077762675598</v>
      </c>
    </row>
    <row r="1175" spans="1:7" x14ac:dyDescent="0.45">
      <c r="A1175" s="3">
        <v>43466</v>
      </c>
      <c r="B1175" s="4" t="s">
        <v>145</v>
      </c>
      <c r="C1175" s="4" t="s">
        <v>146</v>
      </c>
      <c r="D1175" s="6">
        <v>21</v>
      </c>
      <c r="E1175" s="8" t="s">
        <v>1268</v>
      </c>
      <c r="F1175" s="8" t="s">
        <v>3928</v>
      </c>
      <c r="G1175" s="10">
        <f>big_mac_raw_index3[[#This Row],[dollar_price]]/1</f>
        <v>3.24131597428556</v>
      </c>
    </row>
    <row r="1176" spans="1:7" x14ac:dyDescent="0.45">
      <c r="A1176" s="3">
        <v>43466</v>
      </c>
      <c r="B1176" s="4" t="s">
        <v>68</v>
      </c>
      <c r="C1176" s="4" t="s">
        <v>10</v>
      </c>
      <c r="D1176" s="6">
        <v>85</v>
      </c>
      <c r="E1176" s="8" t="s">
        <v>1269</v>
      </c>
      <c r="F1176" s="8" t="s">
        <v>3929</v>
      </c>
      <c r="G1176" s="10">
        <f>big_mac_raw_index3[[#This Row],[dollar_price]]/1</f>
        <v>3.8096689397691299</v>
      </c>
    </row>
    <row r="1177" spans="1:7" x14ac:dyDescent="0.45">
      <c r="A1177" s="3">
        <v>43466</v>
      </c>
      <c r="B1177" s="4" t="s">
        <v>70</v>
      </c>
      <c r="C1177" s="4" t="s">
        <v>11</v>
      </c>
      <c r="D1177" s="6">
        <v>30</v>
      </c>
      <c r="E1177" s="8" t="s">
        <v>1270</v>
      </c>
      <c r="F1177" s="8" t="s">
        <v>3930</v>
      </c>
      <c r="G1177" s="10">
        <f>big_mac_raw_index3[[#This Row],[dollar_price]]/1</f>
        <v>4.6044402151808397</v>
      </c>
    </row>
    <row r="1178" spans="1:7" x14ac:dyDescent="0.45">
      <c r="A1178" s="3">
        <v>43466</v>
      </c>
      <c r="B1178" s="4" t="s">
        <v>116</v>
      </c>
      <c r="C1178" s="4" t="s">
        <v>12</v>
      </c>
      <c r="D1178" s="6">
        <v>40</v>
      </c>
      <c r="E1178" s="8" t="s">
        <v>1271</v>
      </c>
      <c r="F1178" s="8" t="s">
        <v>3931</v>
      </c>
      <c r="G1178" s="10">
        <f>big_mac_raw_index3[[#This Row],[dollar_price]]/1</f>
        <v>2.23338916806253</v>
      </c>
    </row>
    <row r="1179" spans="1:7" x14ac:dyDescent="0.45">
      <c r="A1179" s="3">
        <v>43466</v>
      </c>
      <c r="B1179" s="4" t="s">
        <v>51</v>
      </c>
      <c r="C1179" s="4" t="s">
        <v>13</v>
      </c>
      <c r="D1179" s="6">
        <v>405</v>
      </c>
      <c r="E1179" s="8" t="s">
        <v>1272</v>
      </c>
      <c r="F1179" s="8" t="s">
        <v>3932</v>
      </c>
      <c r="G1179" s="10">
        <f>big_mac_raw_index3[[#This Row],[dollar_price]]/1</f>
        <v>4.6419075000000003</v>
      </c>
    </row>
    <row r="1180" spans="1:7" x14ac:dyDescent="0.45">
      <c r="A1180" s="3">
        <v>43466</v>
      </c>
      <c r="B1180" s="4" t="s">
        <v>148</v>
      </c>
      <c r="C1180" s="4" t="s">
        <v>149</v>
      </c>
      <c r="D1180" s="6">
        <v>25</v>
      </c>
      <c r="E1180" s="8" t="s">
        <v>1273</v>
      </c>
      <c r="F1180" s="8" t="s">
        <v>3933</v>
      </c>
      <c r="G1180" s="10">
        <f>big_mac_raw_index3[[#This Row],[dollar_price]]/1</f>
        <v>3.23486407101174</v>
      </c>
    </row>
    <row r="1181" spans="1:7" x14ac:dyDescent="0.45">
      <c r="A1181" s="3">
        <v>43466</v>
      </c>
      <c r="B1181" s="4" t="s">
        <v>151</v>
      </c>
      <c r="C1181" s="4" t="s">
        <v>152</v>
      </c>
      <c r="D1181" s="6">
        <v>85</v>
      </c>
      <c r="E1181" s="8" t="s">
        <v>1274</v>
      </c>
      <c r="F1181" s="8" t="s">
        <v>3934</v>
      </c>
      <c r="G1181" s="10">
        <f>big_mac_raw_index3[[#This Row],[dollar_price]]/1</f>
        <v>3.4923230522081798</v>
      </c>
    </row>
    <row r="1182" spans="1:7" x14ac:dyDescent="0.45">
      <c r="A1182" s="3">
        <v>43466</v>
      </c>
      <c r="B1182" s="4" t="s">
        <v>73</v>
      </c>
      <c r="C1182" s="4" t="s">
        <v>15</v>
      </c>
      <c r="D1182" s="6">
        <v>20</v>
      </c>
      <c r="E1182" s="8" t="s">
        <v>1275</v>
      </c>
      <c r="F1182" s="8" t="s">
        <v>3935</v>
      </c>
      <c r="G1182" s="10">
        <f>big_mac_raw_index3[[#This Row],[dollar_price]]/1</f>
        <v>2.5528601607025498</v>
      </c>
    </row>
    <row r="1183" spans="1:7" x14ac:dyDescent="0.45">
      <c r="A1183" s="3">
        <v>43466</v>
      </c>
      <c r="B1183" s="4" t="s">
        <v>75</v>
      </c>
      <c r="C1183" s="4" t="s">
        <v>16</v>
      </c>
      <c r="D1183" s="6">
        <v>850</v>
      </c>
      <c r="E1183" s="8" t="s">
        <v>1276</v>
      </c>
      <c r="F1183" s="8" t="s">
        <v>3936</v>
      </c>
      <c r="G1183" s="10">
        <f>big_mac_raw_index3[[#This Row],[dollar_price]]/1</f>
        <v>3.0328033360836701</v>
      </c>
    </row>
    <row r="1184" spans="1:7" x14ac:dyDescent="0.45">
      <c r="A1184" s="3">
        <v>43466</v>
      </c>
      <c r="B1184" s="4" t="s">
        <v>135</v>
      </c>
      <c r="C1184" s="4" t="s">
        <v>18</v>
      </c>
      <c r="D1184" s="6">
        <v>178</v>
      </c>
      <c r="E1184" s="8" t="s">
        <v>1277</v>
      </c>
      <c r="F1184" s="8" t="s">
        <v>3937</v>
      </c>
      <c r="G1184" s="10">
        <f>big_mac_raw_index3[[#This Row],[dollar_price]]/1</f>
        <v>2.55435172562244</v>
      </c>
    </row>
    <row r="1185" spans="1:7" x14ac:dyDescent="0.45">
      <c r="A1185" s="3">
        <v>43466</v>
      </c>
      <c r="B1185" s="4" t="s">
        <v>77</v>
      </c>
      <c r="C1185" s="4" t="s">
        <v>17</v>
      </c>
      <c r="D1185" s="6">
        <v>33000</v>
      </c>
      <c r="E1185" s="8" t="s">
        <v>1278</v>
      </c>
      <c r="F1185" s="8" t="s">
        <v>3938</v>
      </c>
      <c r="G1185" s="10">
        <f>big_mac_raw_index3[[#This Row],[dollar_price]]/1</f>
        <v>2.3420865862313698</v>
      </c>
    </row>
    <row r="1186" spans="1:7" x14ac:dyDescent="0.45">
      <c r="A1186" s="3">
        <v>43466</v>
      </c>
      <c r="B1186" s="4" t="s">
        <v>79</v>
      </c>
      <c r="C1186" s="4" t="s">
        <v>19</v>
      </c>
      <c r="D1186" s="6">
        <v>17</v>
      </c>
      <c r="E1186" s="8" t="s">
        <v>1279</v>
      </c>
      <c r="F1186" s="8" t="s">
        <v>3939</v>
      </c>
      <c r="G1186" s="10">
        <f>big_mac_raw_index3[[#This Row],[dollar_price]]/1</f>
        <v>4.5848672411235603</v>
      </c>
    </row>
    <row r="1187" spans="1:7" x14ac:dyDescent="0.45">
      <c r="A1187" s="3">
        <v>43466</v>
      </c>
      <c r="B1187" s="4" t="s">
        <v>53</v>
      </c>
      <c r="C1187" s="4" t="s">
        <v>20</v>
      </c>
      <c r="D1187" s="6">
        <v>390</v>
      </c>
      <c r="E1187" s="8" t="s">
        <v>1280</v>
      </c>
      <c r="F1187" s="8" t="s">
        <v>3940</v>
      </c>
      <c r="G1187" s="10">
        <f>big_mac_raw_index3[[#This Row],[dollar_price]]/1</f>
        <v>3.5964588712652201</v>
      </c>
    </row>
    <row r="1188" spans="1:7" x14ac:dyDescent="0.45">
      <c r="A1188" s="3">
        <v>43466</v>
      </c>
      <c r="B1188" s="4" t="s">
        <v>154</v>
      </c>
      <c r="C1188" s="4" t="s">
        <v>155</v>
      </c>
      <c r="D1188" s="6">
        <v>195</v>
      </c>
      <c r="E1188" s="8" t="s">
        <v>1281</v>
      </c>
      <c r="F1188" s="8" t="s">
        <v>3941</v>
      </c>
      <c r="G1188" s="10">
        <f>big_mac_raw_index3[[#This Row],[dollar_price]]/1</f>
        <v>2.7480270574971799</v>
      </c>
    </row>
    <row r="1189" spans="1:7" x14ac:dyDescent="0.45">
      <c r="A1189" s="3">
        <v>43466</v>
      </c>
      <c r="B1189" s="4" t="s">
        <v>157</v>
      </c>
      <c r="C1189" s="4" t="s">
        <v>158</v>
      </c>
      <c r="D1189" s="6">
        <v>105</v>
      </c>
      <c r="E1189" s="8" t="s">
        <v>1282</v>
      </c>
      <c r="F1189" s="8" t="s">
        <v>3942</v>
      </c>
      <c r="G1189" s="10">
        <f>big_mac_raw_index3[[#This Row],[dollar_price]]/1</f>
        <v>3.4642032332563502</v>
      </c>
    </row>
    <row r="1190" spans="1:7" x14ac:dyDescent="0.45">
      <c r="A1190" s="3">
        <v>43466</v>
      </c>
      <c r="B1190" s="4" t="s">
        <v>160</v>
      </c>
      <c r="C1190" s="4" t="s">
        <v>161</v>
      </c>
      <c r="D1190" s="6">
        <v>6500</v>
      </c>
      <c r="E1190" s="8" t="s">
        <v>1283</v>
      </c>
      <c r="F1190" s="8" t="s">
        <v>3943</v>
      </c>
      <c r="G1190" s="10">
        <f>big_mac_raw_index3[[#This Row],[dollar_price]]/1</f>
        <v>4.3132050431320499</v>
      </c>
    </row>
    <row r="1191" spans="1:7" x14ac:dyDescent="0.45">
      <c r="A1191" s="3">
        <v>43466</v>
      </c>
      <c r="B1191" s="4" t="s">
        <v>82</v>
      </c>
      <c r="C1191" s="4" t="s">
        <v>24</v>
      </c>
      <c r="D1191" s="6">
        <v>905</v>
      </c>
      <c r="E1191" s="8" t="s">
        <v>1284</v>
      </c>
      <c r="F1191" s="8" t="s">
        <v>3944</v>
      </c>
      <c r="G1191" s="10">
        <f>big_mac_raw_index3[[#This Row],[dollar_price]]/1</f>
        <v>2.1979356405585899</v>
      </c>
    </row>
    <row r="1192" spans="1:7" x14ac:dyDescent="0.45">
      <c r="A1192" s="3">
        <v>43466</v>
      </c>
      <c r="B1192" s="4" t="s">
        <v>84</v>
      </c>
      <c r="C1192" s="4" t="s">
        <v>23</v>
      </c>
      <c r="D1192" s="6">
        <v>49</v>
      </c>
      <c r="E1192" s="8" t="s">
        <v>1285</v>
      </c>
      <c r="F1192" s="8" t="s">
        <v>3945</v>
      </c>
      <c r="G1192" s="10">
        <f>big_mac_raw_index3[[#This Row],[dollar_price]]/1</f>
        <v>2.53770958762219</v>
      </c>
    </row>
    <row r="1193" spans="1:7" x14ac:dyDescent="0.45">
      <c r="A1193" s="3">
        <v>43466</v>
      </c>
      <c r="B1193" s="4" t="s">
        <v>163</v>
      </c>
      <c r="C1193" s="4" t="s">
        <v>164</v>
      </c>
      <c r="D1193" s="6">
        <v>40</v>
      </c>
      <c r="E1193" s="8" t="s">
        <v>1286</v>
      </c>
      <c r="F1193" s="8" t="s">
        <v>3946</v>
      </c>
      <c r="G1193" s="10">
        <f>big_mac_raw_index3[[#This Row],[dollar_price]]/1</f>
        <v>2.3170943636679602</v>
      </c>
    </row>
    <row r="1194" spans="1:7" x14ac:dyDescent="0.45">
      <c r="A1194" s="3">
        <v>43466</v>
      </c>
      <c r="B1194" s="4" t="s">
        <v>86</v>
      </c>
      <c r="C1194" s="4" t="s">
        <v>26</v>
      </c>
      <c r="D1194" s="6">
        <v>62</v>
      </c>
      <c r="E1194" s="8" t="s">
        <v>1287</v>
      </c>
      <c r="F1194" s="8" t="s">
        <v>3947</v>
      </c>
      <c r="G1194" s="10">
        <f>big_mac_raw_index3[[#This Row],[dollar_price]]/1</f>
        <v>4.19120000000001</v>
      </c>
    </row>
    <row r="1195" spans="1:7" x14ac:dyDescent="0.45">
      <c r="A1195" s="3">
        <v>43466</v>
      </c>
      <c r="B1195" s="4" t="s">
        <v>166</v>
      </c>
      <c r="C1195" s="4" t="s">
        <v>167</v>
      </c>
      <c r="D1195" s="6">
        <v>103</v>
      </c>
      <c r="E1195" s="8" t="s">
        <v>1288</v>
      </c>
      <c r="F1195" s="8" t="s">
        <v>3948</v>
      </c>
      <c r="G1195" s="10">
        <f>big_mac_raw_index3[[#This Row],[dollar_price]]/1</f>
        <v>3.1828730528078801</v>
      </c>
    </row>
    <row r="1196" spans="1:7" x14ac:dyDescent="0.45">
      <c r="A1196" s="3">
        <v>43466</v>
      </c>
      <c r="B1196" s="4" t="s">
        <v>110</v>
      </c>
      <c r="C1196" s="4" t="s">
        <v>25</v>
      </c>
      <c r="D1196" s="6">
        <v>50</v>
      </c>
      <c r="E1196" s="8" t="s">
        <v>1289</v>
      </c>
      <c r="F1196" s="8" t="s">
        <v>3949</v>
      </c>
      <c r="G1196" s="10">
        <f>big_mac_raw_index3[[#This Row],[dollar_price]]/1</f>
        <v>5.85967256149726</v>
      </c>
    </row>
    <row r="1197" spans="1:7" x14ac:dyDescent="0.45">
      <c r="A1197" s="3">
        <v>43466</v>
      </c>
      <c r="B1197" s="4" t="s">
        <v>169</v>
      </c>
      <c r="C1197" s="4" t="s">
        <v>170</v>
      </c>
      <c r="D1197" s="6">
        <v>105</v>
      </c>
      <c r="E1197" s="8" t="s">
        <v>1290</v>
      </c>
      <c r="F1197" s="8" t="s">
        <v>3950</v>
      </c>
      <c r="G1197" s="10">
        <f>big_mac_raw_index3[[#This Row],[dollar_price]]/1</f>
        <v>2.7279812938425598</v>
      </c>
    </row>
    <row r="1198" spans="1:7" x14ac:dyDescent="0.45">
      <c r="A1198" s="3">
        <v>43466</v>
      </c>
      <c r="B1198" s="4" t="s">
        <v>122</v>
      </c>
      <c r="C1198" s="4" t="s">
        <v>27</v>
      </c>
      <c r="D1198" s="6">
        <v>460</v>
      </c>
      <c r="E1198" s="8" t="s">
        <v>1291</v>
      </c>
      <c r="F1198" s="8" t="s">
        <v>3951</v>
      </c>
      <c r="G1198" s="10">
        <f>big_mac_raw_index3[[#This Row],[dollar_price]]/1</f>
        <v>3.3122119815668198</v>
      </c>
    </row>
    <row r="1199" spans="1:7" x14ac:dyDescent="0.45">
      <c r="A1199" s="3">
        <v>43466</v>
      </c>
      <c r="B1199" s="4" t="s">
        <v>112</v>
      </c>
      <c r="C1199" s="4" t="s">
        <v>28</v>
      </c>
      <c r="D1199" s="6">
        <v>105</v>
      </c>
      <c r="E1199" s="8" t="s">
        <v>1292</v>
      </c>
      <c r="F1199" s="8" t="s">
        <v>3952</v>
      </c>
      <c r="G1199" s="10">
        <f>big_mac_raw_index3[[#This Row],[dollar_price]]/1</f>
        <v>3.1357324175003698</v>
      </c>
    </row>
    <row r="1200" spans="1:7" x14ac:dyDescent="0.45">
      <c r="A1200" s="3">
        <v>43466</v>
      </c>
      <c r="B1200" s="4" t="s">
        <v>108</v>
      </c>
      <c r="C1200" s="4" t="s">
        <v>29</v>
      </c>
      <c r="D1200" s="6">
        <v>140</v>
      </c>
      <c r="E1200" s="8" t="s">
        <v>1293</v>
      </c>
      <c r="F1200" s="8" t="s">
        <v>3953</v>
      </c>
      <c r="G1200" s="10">
        <f>big_mac_raw_index3[[#This Row],[dollar_price]]/1</f>
        <v>2.6721381877177102</v>
      </c>
    </row>
    <row r="1201" spans="1:7" x14ac:dyDescent="0.45">
      <c r="A1201" s="3">
        <v>43466</v>
      </c>
      <c r="B1201" s="4" t="s">
        <v>88</v>
      </c>
      <c r="C1201" s="4" t="s">
        <v>30</v>
      </c>
      <c r="D1201" s="6">
        <v>105</v>
      </c>
      <c r="E1201" s="8" t="s">
        <v>1294</v>
      </c>
      <c r="F1201" s="8" t="s">
        <v>3954</v>
      </c>
      <c r="G1201" s="10">
        <f>big_mac_raw_index3[[#This Row],[dollar_price]]/1</f>
        <v>2.80115781189558</v>
      </c>
    </row>
    <row r="1202" spans="1:7" x14ac:dyDescent="0.45">
      <c r="A1202" s="3">
        <v>43466</v>
      </c>
      <c r="B1202" s="4" t="s">
        <v>172</v>
      </c>
      <c r="C1202" s="4" t="s">
        <v>173</v>
      </c>
      <c r="D1202" s="6">
        <v>12</v>
      </c>
      <c r="E1202" s="8" t="s">
        <v>1295</v>
      </c>
      <c r="F1202" s="8" t="s">
        <v>3955</v>
      </c>
      <c r="G1202" s="10">
        <f>big_mac_raw_index3[[#This Row],[dollar_price]]/1</f>
        <v>3.2955715756951598</v>
      </c>
    </row>
    <row r="1203" spans="1:7" x14ac:dyDescent="0.45">
      <c r="A1203" s="3">
        <v>43466</v>
      </c>
      <c r="B1203" s="4" t="s">
        <v>175</v>
      </c>
      <c r="C1203" s="4" t="s">
        <v>176</v>
      </c>
      <c r="D1203" s="6">
        <v>93</v>
      </c>
      <c r="E1203" s="8" t="s">
        <v>1296</v>
      </c>
      <c r="F1203" s="8" t="s">
        <v>3956</v>
      </c>
      <c r="G1203" s="10">
        <f>big_mac_raw_index3[[#This Row],[dollar_price]]/1</f>
        <v>2.2867259248331102</v>
      </c>
    </row>
    <row r="1204" spans="1:7" x14ac:dyDescent="0.45">
      <c r="A1204" s="3">
        <v>43466</v>
      </c>
      <c r="B1204" s="4" t="s">
        <v>90</v>
      </c>
      <c r="C1204" s="4" t="s">
        <v>31</v>
      </c>
      <c r="D1204" s="6">
        <v>11017</v>
      </c>
      <c r="E1204" s="8" t="s">
        <v>1297</v>
      </c>
      <c r="F1204" s="8" t="s">
        <v>3957</v>
      </c>
      <c r="G1204" s="10">
        <f>big_mac_raw_index3[[#This Row],[dollar_price]]/1</f>
        <v>1.6520956736897401</v>
      </c>
    </row>
    <row r="1205" spans="1:7" x14ac:dyDescent="0.45">
      <c r="A1205" s="3">
        <v>43466</v>
      </c>
      <c r="B1205" s="4" t="s">
        <v>124</v>
      </c>
      <c r="C1205" s="4" t="s">
        <v>32</v>
      </c>
      <c r="D1205" s="6">
        <v>12</v>
      </c>
      <c r="E1205" s="8" t="s">
        <v>1298</v>
      </c>
      <c r="F1205" s="8" t="s">
        <v>3958</v>
      </c>
      <c r="G1205" s="10">
        <f>big_mac_raw_index3[[#This Row],[dollar_price]]/1</f>
        <v>3.1990189675166301</v>
      </c>
    </row>
    <row r="1206" spans="1:7" x14ac:dyDescent="0.45">
      <c r="A1206" s="3">
        <v>43466</v>
      </c>
      <c r="B1206" s="4" t="s">
        <v>92</v>
      </c>
      <c r="C1206" s="4" t="s">
        <v>33</v>
      </c>
      <c r="D1206" s="6">
        <v>58</v>
      </c>
      <c r="E1206" s="8" t="s">
        <v>1299</v>
      </c>
      <c r="F1206" s="8" t="s">
        <v>3959</v>
      </c>
      <c r="G1206" s="10">
        <f>big_mac_raw_index3[[#This Row],[dollar_price]]/1</f>
        <v>4.2776015930378302</v>
      </c>
    </row>
    <row r="1207" spans="1:7" x14ac:dyDescent="0.45">
      <c r="A1207" s="3">
        <v>43466</v>
      </c>
      <c r="B1207" s="4" t="s">
        <v>94</v>
      </c>
      <c r="C1207" s="4" t="s">
        <v>41</v>
      </c>
      <c r="D1207" s="6">
        <v>31</v>
      </c>
      <c r="E1207" s="8" t="s">
        <v>1300</v>
      </c>
      <c r="F1207" s="8" t="s">
        <v>3960</v>
      </c>
      <c r="G1207" s="10">
        <f>big_mac_raw_index3[[#This Row],[dollar_price]]/1</f>
        <v>2.2354425815756298</v>
      </c>
    </row>
    <row r="1208" spans="1:7" x14ac:dyDescent="0.45">
      <c r="A1208" s="3">
        <v>43466</v>
      </c>
      <c r="B1208" s="4" t="s">
        <v>96</v>
      </c>
      <c r="C1208" s="4" t="s">
        <v>21</v>
      </c>
      <c r="D1208" s="6">
        <v>4500</v>
      </c>
      <c r="E1208" s="8" t="s">
        <v>1301</v>
      </c>
      <c r="F1208" s="8" t="s">
        <v>3961</v>
      </c>
      <c r="G1208" s="10">
        <f>big_mac_raw_index3[[#This Row],[dollar_price]]/1</f>
        <v>4.0228857500446997</v>
      </c>
    </row>
    <row r="1209" spans="1:7" x14ac:dyDescent="0.45">
      <c r="A1209" s="3">
        <v>43466</v>
      </c>
      <c r="B1209" s="4" t="s">
        <v>126</v>
      </c>
      <c r="C1209" s="4" t="s">
        <v>22</v>
      </c>
      <c r="D1209" s="6">
        <v>580</v>
      </c>
      <c r="E1209" s="8" t="s">
        <v>1302</v>
      </c>
      <c r="F1209" s="8" t="s">
        <v>3962</v>
      </c>
      <c r="G1209" s="10">
        <f>big_mac_raw_index3[[#This Row],[dollar_price]]/1</f>
        <v>3.1825290131416502</v>
      </c>
    </row>
    <row r="1210" spans="1:7" x14ac:dyDescent="0.45">
      <c r="A1210" s="3">
        <v>43466</v>
      </c>
      <c r="B1210" s="4" t="s">
        <v>98</v>
      </c>
      <c r="C1210" s="4" t="s">
        <v>34</v>
      </c>
      <c r="D1210" s="6">
        <v>52</v>
      </c>
      <c r="E1210" s="8" t="s">
        <v>1303</v>
      </c>
      <c r="F1210" s="8" t="s">
        <v>3963</v>
      </c>
      <c r="G1210" s="10">
        <f>big_mac_raw_index3[[#This Row],[dollar_price]]/1</f>
        <v>5.8385964912280697</v>
      </c>
    </row>
    <row r="1211" spans="1:7" x14ac:dyDescent="0.45">
      <c r="A1211" s="3">
        <v>43466</v>
      </c>
      <c r="B1211" s="4" t="s">
        <v>100</v>
      </c>
      <c r="C1211" s="4" t="s">
        <v>5</v>
      </c>
      <c r="D1211" s="6">
        <v>65</v>
      </c>
      <c r="E1211" s="8" t="s">
        <v>1304</v>
      </c>
      <c r="F1211" s="8" t="s">
        <v>3964</v>
      </c>
      <c r="G1211" s="10">
        <f>big_mac_raw_index3[[#This Row],[dollar_price]]/1</f>
        <v>6.6215046095858998</v>
      </c>
    </row>
    <row r="1212" spans="1:7" x14ac:dyDescent="0.45">
      <c r="A1212" s="3">
        <v>43466</v>
      </c>
      <c r="B1212" s="4" t="s">
        <v>102</v>
      </c>
      <c r="C1212" s="4" t="s">
        <v>103</v>
      </c>
      <c r="D1212" s="6">
        <v>69</v>
      </c>
      <c r="E1212" s="8" t="s">
        <v>1305</v>
      </c>
      <c r="F1212" s="8" t="s">
        <v>3965</v>
      </c>
      <c r="G1212" s="10">
        <f>big_mac_raw_index3[[#This Row],[dollar_price]]/1</f>
        <v>2.2400415543940499</v>
      </c>
    </row>
    <row r="1213" spans="1:7" x14ac:dyDescent="0.45">
      <c r="A1213" s="3">
        <v>43466</v>
      </c>
      <c r="B1213" s="4" t="s">
        <v>105</v>
      </c>
      <c r="C1213" s="4" t="s">
        <v>35</v>
      </c>
      <c r="D1213" s="6">
        <v>119</v>
      </c>
      <c r="E1213" s="8" t="s">
        <v>1306</v>
      </c>
      <c r="F1213" s="8" t="s">
        <v>3966</v>
      </c>
      <c r="G1213" s="10">
        <f>big_mac_raw_index3[[#This Row],[dollar_price]]/1</f>
        <v>3.7178786221979201</v>
      </c>
    </row>
    <row r="1214" spans="1:7" x14ac:dyDescent="0.45">
      <c r="A1214" s="3">
        <v>43466</v>
      </c>
      <c r="B1214" s="4" t="s">
        <v>114</v>
      </c>
      <c r="C1214" s="4" t="s">
        <v>36</v>
      </c>
      <c r="D1214" s="6">
        <v>1075</v>
      </c>
      <c r="E1214" s="8" t="s">
        <v>1307</v>
      </c>
      <c r="F1214" s="8" t="s">
        <v>3967</v>
      </c>
      <c r="G1214" s="10">
        <f>big_mac_raw_index3[[#This Row],[dollar_price]]/1</f>
        <v>1.9968792956124399</v>
      </c>
    </row>
    <row r="1215" spans="1:7" x14ac:dyDescent="0.45">
      <c r="A1215" s="3">
        <v>43466</v>
      </c>
      <c r="B1215" s="4" t="s">
        <v>128</v>
      </c>
      <c r="C1215" s="4" t="s">
        <v>37</v>
      </c>
      <c r="D1215" s="6">
        <v>54</v>
      </c>
      <c r="E1215" s="8" t="s">
        <v>1308</v>
      </c>
      <c r="F1215" s="8" t="s">
        <v>3968</v>
      </c>
      <c r="G1215" s="10">
        <f>big_mac_raw_index3[[#This Row],[dollar_price]]/1</f>
        <v>1.94244604316547</v>
      </c>
    </row>
    <row r="1216" spans="1:7" x14ac:dyDescent="0.45">
      <c r="A1216" s="3">
        <v>43466</v>
      </c>
      <c r="B1216" s="4" t="s">
        <v>132</v>
      </c>
      <c r="C1216" s="4" t="s">
        <v>177</v>
      </c>
      <c r="D1216" s="6">
        <v>14</v>
      </c>
      <c r="E1216" s="8" t="s">
        <v>1254</v>
      </c>
      <c r="F1216" s="8" t="s">
        <v>3913</v>
      </c>
      <c r="G1216" s="10">
        <f>big_mac_raw_index3[[#This Row],[dollar_price]]/1</f>
        <v>3.8114424948613599</v>
      </c>
    </row>
    <row r="1217" spans="1:7" x14ac:dyDescent="0.45">
      <c r="A1217" s="3">
        <v>43466</v>
      </c>
      <c r="B1217" s="4" t="s">
        <v>50</v>
      </c>
      <c r="C1217" s="4" t="s">
        <v>39</v>
      </c>
      <c r="D1217" s="6">
        <v>558</v>
      </c>
      <c r="E1217" s="8" t="s">
        <v>180</v>
      </c>
      <c r="F1217" s="8" t="s">
        <v>3969</v>
      </c>
      <c r="G1217" s="10">
        <f>big_mac_raw_index3[[#This Row],[dollar_price]]/1</f>
        <v>5.58</v>
      </c>
    </row>
    <row r="1218" spans="1:7" x14ac:dyDescent="0.45">
      <c r="A1218" s="3">
        <v>43466</v>
      </c>
      <c r="B1218" s="4" t="s">
        <v>130</v>
      </c>
      <c r="C1218" s="4" t="s">
        <v>38</v>
      </c>
      <c r="D1218" s="6">
        <v>140</v>
      </c>
      <c r="E1218" s="8" t="s">
        <v>1309</v>
      </c>
      <c r="F1218" s="8" t="s">
        <v>3970</v>
      </c>
      <c r="G1218" s="10">
        <f>big_mac_raw_index3[[#This Row],[dollar_price]]/1</f>
        <v>4.3063672716087398</v>
      </c>
    </row>
    <row r="1219" spans="1:7" x14ac:dyDescent="0.45">
      <c r="A1219" s="3">
        <v>43466</v>
      </c>
      <c r="B1219" s="4" t="s">
        <v>137</v>
      </c>
      <c r="C1219" s="4" t="s">
        <v>40</v>
      </c>
      <c r="D1219" s="6">
        <v>65000</v>
      </c>
      <c r="E1219" s="8" t="s">
        <v>1310</v>
      </c>
      <c r="F1219" s="8" t="s">
        <v>3971</v>
      </c>
      <c r="G1219" s="10">
        <f>big_mac_raw_index3[[#This Row],[dollar_price]]/1</f>
        <v>2.80184490710807</v>
      </c>
    </row>
    <row r="1220" spans="1:7" x14ac:dyDescent="0.45">
      <c r="A1220" s="3">
        <v>43655</v>
      </c>
      <c r="B1220" s="4" t="s">
        <v>56</v>
      </c>
      <c r="C1220" s="4" t="s">
        <v>1</v>
      </c>
      <c r="D1220" s="6">
        <v>120</v>
      </c>
      <c r="E1220" s="8" t="s">
        <v>1311</v>
      </c>
      <c r="F1220" s="8" t="s">
        <v>3972</v>
      </c>
      <c r="G1220" s="10">
        <f>big_mac_raw_index3[[#This Row],[dollar_price]]/1</f>
        <v>2.8705043715389502</v>
      </c>
    </row>
    <row r="1221" spans="1:7" x14ac:dyDescent="0.45">
      <c r="A1221" s="3">
        <v>43655</v>
      </c>
      <c r="B1221" s="4" t="s">
        <v>58</v>
      </c>
      <c r="C1221" s="4" t="s">
        <v>2</v>
      </c>
      <c r="D1221" s="6">
        <v>615</v>
      </c>
      <c r="E1221" s="8" t="s">
        <v>1312</v>
      </c>
      <c r="F1221" s="8" t="s">
        <v>3973</v>
      </c>
      <c r="G1221" s="10">
        <f>big_mac_raw_index3[[#This Row],[dollar_price]]/1</f>
        <v>4.2601050000000003</v>
      </c>
    </row>
    <row r="1222" spans="1:7" x14ac:dyDescent="0.45">
      <c r="A1222" s="3">
        <v>43655</v>
      </c>
      <c r="B1222" s="4" t="s">
        <v>139</v>
      </c>
      <c r="C1222" s="4" t="s">
        <v>140</v>
      </c>
      <c r="D1222" s="6">
        <v>395</v>
      </c>
      <c r="E1222" s="8" t="s">
        <v>1259</v>
      </c>
      <c r="F1222" s="8" t="s">
        <v>3919</v>
      </c>
      <c r="G1222" s="10">
        <f>big_mac_raw_index3[[#This Row],[dollar_price]]/1</f>
        <v>2.3283230179781902</v>
      </c>
    </row>
    <row r="1223" spans="1:7" x14ac:dyDescent="0.45">
      <c r="A1223" s="3">
        <v>43655</v>
      </c>
      <c r="B1223" s="4" t="s">
        <v>142</v>
      </c>
      <c r="C1223" s="4" t="s">
        <v>143</v>
      </c>
      <c r="D1223" s="6">
        <v>14</v>
      </c>
      <c r="E1223" s="8" t="s">
        <v>1260</v>
      </c>
      <c r="F1223" s="8" t="s">
        <v>3974</v>
      </c>
      <c r="G1223" s="10">
        <f>big_mac_raw_index3[[#This Row],[dollar_price]]/1</f>
        <v>3.7135278514588901</v>
      </c>
    </row>
    <row r="1224" spans="1:7" x14ac:dyDescent="0.45">
      <c r="A1224" s="3">
        <v>43655</v>
      </c>
      <c r="B1224" s="4" t="s">
        <v>60</v>
      </c>
      <c r="C1224" s="4" t="s">
        <v>3</v>
      </c>
      <c r="D1224" s="6">
        <v>175</v>
      </c>
      <c r="E1224" s="8" t="s">
        <v>1313</v>
      </c>
      <c r="F1224" s="8" t="s">
        <v>3975</v>
      </c>
      <c r="G1224" s="10">
        <f>big_mac_raw_index3[[#This Row],[dollar_price]]/1</f>
        <v>4.5964331678617398</v>
      </c>
    </row>
    <row r="1225" spans="1:7" x14ac:dyDescent="0.45">
      <c r="A1225" s="3">
        <v>43655</v>
      </c>
      <c r="B1225" s="4" t="s">
        <v>52</v>
      </c>
      <c r="C1225" s="4" t="s">
        <v>14</v>
      </c>
      <c r="D1225" s="6">
        <v>329</v>
      </c>
      <c r="E1225" s="8" t="s">
        <v>1314</v>
      </c>
      <c r="F1225" s="8" t="s">
        <v>3976</v>
      </c>
      <c r="G1225" s="10">
        <f>big_mac_raw_index3[[#This Row],[dollar_price]]/1</f>
        <v>4.1013140000000003</v>
      </c>
    </row>
    <row r="1226" spans="1:7" x14ac:dyDescent="0.45">
      <c r="A1226" s="3">
        <v>43655</v>
      </c>
      <c r="B1226" s="4" t="s">
        <v>63</v>
      </c>
      <c r="C1226" s="4" t="s">
        <v>4</v>
      </c>
      <c r="D1226" s="6">
        <v>677</v>
      </c>
      <c r="E1226" s="8" t="s">
        <v>1315</v>
      </c>
      <c r="F1226" s="8" t="s">
        <v>3977</v>
      </c>
      <c r="G1226" s="10">
        <f>big_mac_raw_index3[[#This Row],[dollar_price]]/1</f>
        <v>5.1559346559536996</v>
      </c>
    </row>
    <row r="1227" spans="1:7" x14ac:dyDescent="0.45">
      <c r="A1227" s="3">
        <v>43655</v>
      </c>
      <c r="B1227" s="4" t="s">
        <v>65</v>
      </c>
      <c r="C1227" s="4" t="s">
        <v>6</v>
      </c>
      <c r="D1227" s="6">
        <v>2640</v>
      </c>
      <c r="E1227" s="8" t="s">
        <v>1316</v>
      </c>
      <c r="F1227" s="8" t="s">
        <v>3978</v>
      </c>
      <c r="G1227" s="10">
        <f>big_mac_raw_index3[[#This Row],[dollar_price]]/1</f>
        <v>3.8274737223631798</v>
      </c>
    </row>
    <row r="1228" spans="1:7" x14ac:dyDescent="0.45">
      <c r="A1228" s="3">
        <v>43655</v>
      </c>
      <c r="B1228" s="4" t="s">
        <v>54</v>
      </c>
      <c r="C1228" s="4" t="s">
        <v>7</v>
      </c>
      <c r="D1228" s="6">
        <v>21</v>
      </c>
      <c r="E1228" s="8" t="s">
        <v>1317</v>
      </c>
      <c r="F1228" s="8" t="s">
        <v>3979</v>
      </c>
      <c r="G1228" s="10">
        <f>big_mac_raw_index3[[#This Row],[dollar_price]]/1</f>
        <v>3.0502861458908299</v>
      </c>
    </row>
    <row r="1229" spans="1:7" x14ac:dyDescent="0.45">
      <c r="A1229" s="3">
        <v>43655</v>
      </c>
      <c r="B1229" s="4" t="s">
        <v>118</v>
      </c>
      <c r="C1229" s="4" t="s">
        <v>8</v>
      </c>
      <c r="D1229" s="6">
        <v>11900</v>
      </c>
      <c r="E1229" s="8" t="s">
        <v>1318</v>
      </c>
      <c r="F1229" s="8" t="s">
        <v>3980</v>
      </c>
      <c r="G1229" s="10">
        <f>big_mac_raw_index3[[#This Row],[dollar_price]]/1</f>
        <v>3.68763557483731</v>
      </c>
    </row>
    <row r="1230" spans="1:7" x14ac:dyDescent="0.45">
      <c r="A1230" s="3">
        <v>43655</v>
      </c>
      <c r="B1230" s="4" t="s">
        <v>120</v>
      </c>
      <c r="C1230" s="4" t="s">
        <v>9</v>
      </c>
      <c r="D1230" s="6">
        <v>2290</v>
      </c>
      <c r="E1230" s="8" t="s">
        <v>1319</v>
      </c>
      <c r="F1230" s="8" t="s">
        <v>3981</v>
      </c>
      <c r="G1230" s="10">
        <f>big_mac_raw_index3[[#This Row],[dollar_price]]/1</f>
        <v>3.9351473961868599</v>
      </c>
    </row>
    <row r="1231" spans="1:7" x14ac:dyDescent="0.45">
      <c r="A1231" s="3">
        <v>43655</v>
      </c>
      <c r="B1231" s="4" t="s">
        <v>145</v>
      </c>
      <c r="C1231" s="4" t="s">
        <v>146</v>
      </c>
      <c r="D1231" s="6">
        <v>22</v>
      </c>
      <c r="E1231" s="8" t="s">
        <v>1320</v>
      </c>
      <c r="F1231" s="8" t="s">
        <v>3982</v>
      </c>
      <c r="G1231" s="10">
        <f>big_mac_raw_index3[[#This Row],[dollar_price]]/1</f>
        <v>3.3342932056198</v>
      </c>
    </row>
    <row r="1232" spans="1:7" x14ac:dyDescent="0.45">
      <c r="A1232" s="3">
        <v>43655</v>
      </c>
      <c r="B1232" s="4" t="s">
        <v>68</v>
      </c>
      <c r="C1232" s="4" t="s">
        <v>10</v>
      </c>
      <c r="D1232" s="6">
        <v>85</v>
      </c>
      <c r="E1232" s="8" t="s">
        <v>1321</v>
      </c>
      <c r="F1232" s="8" t="s">
        <v>3983</v>
      </c>
      <c r="G1232" s="10">
        <f>big_mac_raw_index3[[#This Row],[dollar_price]]/1</f>
        <v>3.7281846372476402</v>
      </c>
    </row>
    <row r="1233" spans="1:7" x14ac:dyDescent="0.45">
      <c r="A1233" s="3">
        <v>43655</v>
      </c>
      <c r="B1233" s="4" t="s">
        <v>70</v>
      </c>
      <c r="C1233" s="4" t="s">
        <v>11</v>
      </c>
      <c r="D1233" s="6">
        <v>30</v>
      </c>
      <c r="E1233" s="8" t="s">
        <v>1322</v>
      </c>
      <c r="F1233" s="8" t="s">
        <v>3984</v>
      </c>
      <c r="G1233" s="10">
        <f>big_mac_raw_index3[[#This Row],[dollar_price]]/1</f>
        <v>4.5049780006907598</v>
      </c>
    </row>
    <row r="1234" spans="1:7" x14ac:dyDescent="0.45">
      <c r="A1234" s="3">
        <v>43655</v>
      </c>
      <c r="B1234" s="4" t="s">
        <v>116</v>
      </c>
      <c r="C1234" s="4" t="s">
        <v>12</v>
      </c>
      <c r="D1234" s="6">
        <v>42</v>
      </c>
      <c r="E1234" s="8" t="s">
        <v>1323</v>
      </c>
      <c r="F1234" s="8" t="s">
        <v>3985</v>
      </c>
      <c r="G1234" s="10">
        <f>big_mac_raw_index3[[#This Row],[dollar_price]]/1</f>
        <v>2.5278362925067701</v>
      </c>
    </row>
    <row r="1235" spans="1:7" x14ac:dyDescent="0.45">
      <c r="A1235" s="3">
        <v>43655</v>
      </c>
      <c r="B1235" s="4" t="s">
        <v>51</v>
      </c>
      <c r="C1235" s="4" t="s">
        <v>13</v>
      </c>
      <c r="D1235" s="6">
        <v>408</v>
      </c>
      <c r="E1235" s="8" t="s">
        <v>1324</v>
      </c>
      <c r="F1235" s="8" t="s">
        <v>3986</v>
      </c>
      <c r="G1235" s="10">
        <f>big_mac_raw_index3[[#This Row],[dollar_price]]/1</f>
        <v>4.5722519999999998</v>
      </c>
    </row>
    <row r="1236" spans="1:7" x14ac:dyDescent="0.45">
      <c r="A1236" s="3">
        <v>43655</v>
      </c>
      <c r="B1236" s="4" t="s">
        <v>148</v>
      </c>
      <c r="C1236" s="4" t="s">
        <v>149</v>
      </c>
      <c r="D1236" s="6">
        <v>25</v>
      </c>
      <c r="E1236" s="8" t="s">
        <v>1325</v>
      </c>
      <c r="F1236" s="8" t="s">
        <v>3987</v>
      </c>
      <c r="G1236" s="10">
        <f>big_mac_raw_index3[[#This Row],[dollar_price]]/1</f>
        <v>3.2551235644905101</v>
      </c>
    </row>
    <row r="1237" spans="1:7" x14ac:dyDescent="0.45">
      <c r="A1237" s="3">
        <v>43655</v>
      </c>
      <c r="B1237" s="4" t="s">
        <v>151</v>
      </c>
      <c r="C1237" s="4" t="s">
        <v>152</v>
      </c>
      <c r="D1237" s="6">
        <v>86</v>
      </c>
      <c r="E1237" s="8" t="s">
        <v>1326</v>
      </c>
      <c r="F1237" s="8" t="s">
        <v>3988</v>
      </c>
      <c r="G1237" s="10">
        <f>big_mac_raw_index3[[#This Row],[dollar_price]]/1</f>
        <v>3.5125840365308698</v>
      </c>
    </row>
    <row r="1238" spans="1:7" x14ac:dyDescent="0.45">
      <c r="A1238" s="3">
        <v>43655</v>
      </c>
      <c r="B1238" s="4" t="s">
        <v>73</v>
      </c>
      <c r="C1238" s="4" t="s">
        <v>15</v>
      </c>
      <c r="D1238" s="6">
        <v>205</v>
      </c>
      <c r="E1238" s="8" t="s">
        <v>1327</v>
      </c>
      <c r="F1238" s="8" t="s">
        <v>3989</v>
      </c>
      <c r="G1238" s="10">
        <f>big_mac_raw_index3[[#This Row],[dollar_price]]/1</f>
        <v>2.6246719160105001</v>
      </c>
    </row>
    <row r="1239" spans="1:7" x14ac:dyDescent="0.45">
      <c r="A1239" s="3">
        <v>43655</v>
      </c>
      <c r="B1239" s="4" t="s">
        <v>75</v>
      </c>
      <c r="C1239" s="4" t="s">
        <v>16</v>
      </c>
      <c r="D1239" s="6">
        <v>900</v>
      </c>
      <c r="E1239" s="8" t="s">
        <v>1328</v>
      </c>
      <c r="F1239" s="8" t="s">
        <v>3990</v>
      </c>
      <c r="G1239" s="10">
        <f>big_mac_raw_index3[[#This Row],[dollar_price]]/1</f>
        <v>3.0976673876200702</v>
      </c>
    </row>
    <row r="1240" spans="1:7" x14ac:dyDescent="0.45">
      <c r="A1240" s="3">
        <v>43655</v>
      </c>
      <c r="B1240" s="4" t="s">
        <v>135</v>
      </c>
      <c r="C1240" s="4" t="s">
        <v>18</v>
      </c>
      <c r="D1240" s="6">
        <v>183</v>
      </c>
      <c r="E1240" s="8" t="s">
        <v>1329</v>
      </c>
      <c r="F1240" s="8" t="s">
        <v>3991</v>
      </c>
      <c r="G1240" s="10">
        <f>big_mac_raw_index3[[#This Row],[dollar_price]]/1</f>
        <v>2.66941290420454</v>
      </c>
    </row>
    <row r="1241" spans="1:7" x14ac:dyDescent="0.45">
      <c r="A1241" s="3">
        <v>43655</v>
      </c>
      <c r="B1241" s="4" t="s">
        <v>77</v>
      </c>
      <c r="C1241" s="4" t="s">
        <v>17</v>
      </c>
      <c r="D1241" s="6">
        <v>32000</v>
      </c>
      <c r="E1241" s="8" t="s">
        <v>1330</v>
      </c>
      <c r="F1241" s="8" t="s">
        <v>3992</v>
      </c>
      <c r="G1241" s="10">
        <f>big_mac_raw_index3[[#This Row],[dollar_price]]/1</f>
        <v>2.2646850672328398</v>
      </c>
    </row>
    <row r="1242" spans="1:7" x14ac:dyDescent="0.45">
      <c r="A1242" s="3">
        <v>43655</v>
      </c>
      <c r="B1242" s="4" t="s">
        <v>79</v>
      </c>
      <c r="C1242" s="4" t="s">
        <v>19</v>
      </c>
      <c r="D1242" s="6">
        <v>17</v>
      </c>
      <c r="E1242" s="8" t="s">
        <v>1331</v>
      </c>
      <c r="F1242" s="8" t="s">
        <v>3993</v>
      </c>
      <c r="G1242" s="10">
        <f>big_mac_raw_index3[[#This Row],[dollar_price]]/1</f>
        <v>4.76631059522808</v>
      </c>
    </row>
    <row r="1243" spans="1:7" x14ac:dyDescent="0.45">
      <c r="A1243" s="3">
        <v>43655</v>
      </c>
      <c r="B1243" s="4" t="s">
        <v>53</v>
      </c>
      <c r="C1243" s="4" t="s">
        <v>20</v>
      </c>
      <c r="D1243" s="6">
        <v>390</v>
      </c>
      <c r="E1243" s="8" t="s">
        <v>1332</v>
      </c>
      <c r="F1243" s="8" t="s">
        <v>3994</v>
      </c>
      <c r="G1243" s="10">
        <f>big_mac_raw_index3[[#This Row],[dollar_price]]/1</f>
        <v>3.58571231554268</v>
      </c>
    </row>
    <row r="1244" spans="1:7" x14ac:dyDescent="0.45">
      <c r="A1244" s="3">
        <v>43655</v>
      </c>
      <c r="B1244" s="4" t="s">
        <v>154</v>
      </c>
      <c r="C1244" s="4" t="s">
        <v>155</v>
      </c>
      <c r="D1244" s="6">
        <v>23</v>
      </c>
      <c r="E1244" s="8" t="s">
        <v>1333</v>
      </c>
      <c r="F1244" s="8" t="s">
        <v>3995</v>
      </c>
      <c r="G1244" s="10">
        <f>big_mac_raw_index3[[#This Row],[dollar_price]]/1</f>
        <v>3.2440056417489398</v>
      </c>
    </row>
    <row r="1245" spans="1:7" x14ac:dyDescent="0.45">
      <c r="A1245" s="3">
        <v>43655</v>
      </c>
      <c r="B1245" s="4" t="s">
        <v>157</v>
      </c>
      <c r="C1245" s="4" t="s">
        <v>158</v>
      </c>
      <c r="D1245" s="6">
        <v>11</v>
      </c>
      <c r="E1245" s="8" t="s">
        <v>1334</v>
      </c>
      <c r="F1245" s="8" t="s">
        <v>3996</v>
      </c>
      <c r="G1245" s="10">
        <f>big_mac_raw_index3[[#This Row],[dollar_price]]/1</f>
        <v>3.6124794745484401</v>
      </c>
    </row>
    <row r="1246" spans="1:7" x14ac:dyDescent="0.45">
      <c r="A1246" s="3">
        <v>43655</v>
      </c>
      <c r="B1246" s="4" t="s">
        <v>160</v>
      </c>
      <c r="C1246" s="4" t="s">
        <v>161</v>
      </c>
      <c r="D1246" s="6">
        <v>6500</v>
      </c>
      <c r="E1246" s="8" t="s">
        <v>1283</v>
      </c>
      <c r="F1246" s="8" t="s">
        <v>3943</v>
      </c>
      <c r="G1246" s="10">
        <f>big_mac_raw_index3[[#This Row],[dollar_price]]/1</f>
        <v>4.3132050431320499</v>
      </c>
    </row>
    <row r="1247" spans="1:7" x14ac:dyDescent="0.45">
      <c r="A1247" s="3">
        <v>43655</v>
      </c>
      <c r="B1247" s="4" t="s">
        <v>82</v>
      </c>
      <c r="C1247" s="4" t="s">
        <v>24</v>
      </c>
      <c r="D1247" s="6">
        <v>885</v>
      </c>
      <c r="E1247" s="8" t="s">
        <v>1335</v>
      </c>
      <c r="F1247" s="8" t="s">
        <v>3997</v>
      </c>
      <c r="G1247" s="10">
        <f>big_mac_raw_index3[[#This Row],[dollar_price]]/1</f>
        <v>2.1363910681955298</v>
      </c>
    </row>
    <row r="1248" spans="1:7" x14ac:dyDescent="0.45">
      <c r="A1248" s="3">
        <v>43655</v>
      </c>
      <c r="B1248" s="4" t="s">
        <v>84</v>
      </c>
      <c r="C1248" s="4" t="s">
        <v>23</v>
      </c>
      <c r="D1248" s="6">
        <v>50</v>
      </c>
      <c r="E1248" s="8" t="s">
        <v>1336</v>
      </c>
      <c r="F1248" s="8" t="s">
        <v>3998</v>
      </c>
      <c r="G1248" s="10">
        <f>big_mac_raw_index3[[#This Row],[dollar_price]]/1</f>
        <v>2.6461676876463698</v>
      </c>
    </row>
    <row r="1249" spans="1:7" x14ac:dyDescent="0.45">
      <c r="A1249" s="3">
        <v>43655</v>
      </c>
      <c r="B1249" s="4" t="s">
        <v>163</v>
      </c>
      <c r="C1249" s="4" t="s">
        <v>164</v>
      </c>
      <c r="D1249" s="6">
        <v>43</v>
      </c>
      <c r="E1249" s="8" t="s">
        <v>1337</v>
      </c>
      <c r="F1249" s="8" t="s">
        <v>3999</v>
      </c>
      <c r="G1249" s="10">
        <f>big_mac_raw_index3[[#This Row],[dollar_price]]/1</f>
        <v>2.41380471758485</v>
      </c>
    </row>
    <row r="1250" spans="1:7" x14ac:dyDescent="0.45">
      <c r="A1250" s="3">
        <v>43655</v>
      </c>
      <c r="B1250" s="4" t="s">
        <v>86</v>
      </c>
      <c r="C1250" s="4" t="s">
        <v>26</v>
      </c>
      <c r="D1250" s="6">
        <v>64</v>
      </c>
      <c r="E1250" s="8" t="s">
        <v>1338</v>
      </c>
      <c r="F1250" s="8" t="s">
        <v>4000</v>
      </c>
      <c r="G1250" s="10">
        <f>big_mac_raw_index3[[#This Row],[dollar_price]]/1</f>
        <v>4.2287999999999997</v>
      </c>
    </row>
    <row r="1251" spans="1:7" x14ac:dyDescent="0.45">
      <c r="A1251" s="3">
        <v>43655</v>
      </c>
      <c r="B1251" s="4" t="s">
        <v>166</v>
      </c>
      <c r="C1251" s="4" t="s">
        <v>167</v>
      </c>
      <c r="D1251" s="6">
        <v>110</v>
      </c>
      <c r="E1251" s="8" t="s">
        <v>1339</v>
      </c>
      <c r="F1251" s="8" t="s">
        <v>4001</v>
      </c>
      <c r="G1251" s="10">
        <f>big_mac_raw_index3[[#This Row],[dollar_price]]/1</f>
        <v>3.3170396325926301</v>
      </c>
    </row>
    <row r="1252" spans="1:7" x14ac:dyDescent="0.45">
      <c r="A1252" s="3">
        <v>43655</v>
      </c>
      <c r="B1252" s="4" t="s">
        <v>110</v>
      </c>
      <c r="C1252" s="4" t="s">
        <v>25</v>
      </c>
      <c r="D1252" s="6">
        <v>42</v>
      </c>
      <c r="E1252" s="8" t="s">
        <v>1340</v>
      </c>
      <c r="F1252" s="8" t="s">
        <v>4002</v>
      </c>
      <c r="G1252" s="10">
        <f>big_mac_raw_index3[[#This Row],[dollar_price]]/1</f>
        <v>4.8539481667677897</v>
      </c>
    </row>
    <row r="1253" spans="1:7" x14ac:dyDescent="0.45">
      <c r="A1253" s="3">
        <v>43655</v>
      </c>
      <c r="B1253" s="4" t="s">
        <v>169</v>
      </c>
      <c r="C1253" s="4" t="s">
        <v>170</v>
      </c>
      <c r="D1253" s="6">
        <v>121</v>
      </c>
      <c r="E1253" s="8" t="s">
        <v>1236</v>
      </c>
      <c r="F1253" s="8" t="s">
        <v>4003</v>
      </c>
      <c r="G1253" s="10">
        <f>big_mac_raw_index3[[#This Row],[dollar_price]]/1</f>
        <v>3.1428571428571401</v>
      </c>
    </row>
    <row r="1254" spans="1:7" x14ac:dyDescent="0.45">
      <c r="A1254" s="3">
        <v>43655</v>
      </c>
      <c r="B1254" s="4" t="s">
        <v>122</v>
      </c>
      <c r="C1254" s="4" t="s">
        <v>27</v>
      </c>
      <c r="D1254" s="6">
        <v>480</v>
      </c>
      <c r="E1254" s="8" t="s">
        <v>1341</v>
      </c>
      <c r="F1254" s="8" t="s">
        <v>4004</v>
      </c>
      <c r="G1254" s="10">
        <f>big_mac_raw_index3[[#This Row],[dollar_price]]/1</f>
        <v>3.0485868529692</v>
      </c>
    </row>
    <row r="1255" spans="1:7" x14ac:dyDescent="0.45">
      <c r="A1255" s="3">
        <v>43655</v>
      </c>
      <c r="B1255" s="4" t="s">
        <v>112</v>
      </c>
      <c r="C1255" s="4" t="s">
        <v>28</v>
      </c>
      <c r="D1255" s="6">
        <v>105</v>
      </c>
      <c r="E1255" s="8" t="s">
        <v>1342</v>
      </c>
      <c r="F1255" s="8" t="s">
        <v>4005</v>
      </c>
      <c r="G1255" s="10">
        <f>big_mac_raw_index3[[#This Row],[dollar_price]]/1</f>
        <v>3.1945965680905402</v>
      </c>
    </row>
    <row r="1256" spans="1:7" x14ac:dyDescent="0.45">
      <c r="A1256" s="3">
        <v>43655</v>
      </c>
      <c r="B1256" s="4" t="s">
        <v>108</v>
      </c>
      <c r="C1256" s="4" t="s">
        <v>29</v>
      </c>
      <c r="D1256" s="6">
        <v>142</v>
      </c>
      <c r="E1256" s="8" t="s">
        <v>1343</v>
      </c>
      <c r="F1256" s="8" t="s">
        <v>4006</v>
      </c>
      <c r="G1256" s="10">
        <f>big_mac_raw_index3[[#This Row],[dollar_price]]/1</f>
        <v>2.7670872509377902</v>
      </c>
    </row>
    <row r="1257" spans="1:7" x14ac:dyDescent="0.45">
      <c r="A1257" s="3">
        <v>43655</v>
      </c>
      <c r="B1257" s="4" t="s">
        <v>88</v>
      </c>
      <c r="C1257" s="4" t="s">
        <v>30</v>
      </c>
      <c r="D1257" s="6">
        <v>108</v>
      </c>
      <c r="E1257" s="8" t="s">
        <v>1344</v>
      </c>
      <c r="F1257" s="8" t="s">
        <v>4007</v>
      </c>
      <c r="G1257" s="10">
        <f>big_mac_raw_index3[[#This Row],[dollar_price]]/1</f>
        <v>2.8363206618081498</v>
      </c>
    </row>
    <row r="1258" spans="1:7" x14ac:dyDescent="0.45">
      <c r="A1258" s="3">
        <v>43655</v>
      </c>
      <c r="B1258" s="4" t="s">
        <v>172</v>
      </c>
      <c r="C1258" s="4" t="s">
        <v>173</v>
      </c>
      <c r="D1258" s="6">
        <v>13</v>
      </c>
      <c r="E1258" s="8" t="s">
        <v>1345</v>
      </c>
      <c r="F1258" s="8" t="s">
        <v>4008</v>
      </c>
      <c r="G1258" s="10">
        <f>big_mac_raw_index3[[#This Row],[dollar_price]]/1</f>
        <v>3.5697123635614698</v>
      </c>
    </row>
    <row r="1259" spans="1:7" x14ac:dyDescent="0.45">
      <c r="A1259" s="3">
        <v>43655</v>
      </c>
      <c r="B1259" s="4" t="s">
        <v>175</v>
      </c>
      <c r="C1259" s="4" t="s">
        <v>176</v>
      </c>
      <c r="D1259" s="6">
        <v>93</v>
      </c>
      <c r="E1259" s="8" t="s">
        <v>1346</v>
      </c>
      <c r="F1259" s="8" t="s">
        <v>4009</v>
      </c>
      <c r="G1259" s="10">
        <f>big_mac_raw_index3[[#This Row],[dollar_price]]/1</f>
        <v>2.20420932878271</v>
      </c>
    </row>
    <row r="1260" spans="1:7" x14ac:dyDescent="0.45">
      <c r="A1260" s="3">
        <v>43655</v>
      </c>
      <c r="B1260" s="4" t="s">
        <v>90</v>
      </c>
      <c r="C1260" s="4" t="s">
        <v>31</v>
      </c>
      <c r="D1260" s="6">
        <v>130</v>
      </c>
      <c r="E1260" s="8" t="s">
        <v>1347</v>
      </c>
      <c r="F1260" s="8" t="s">
        <v>4010</v>
      </c>
      <c r="G1260" s="10">
        <f>big_mac_raw_index3[[#This Row],[dollar_price]]/1</f>
        <v>2.03638072487322</v>
      </c>
    </row>
    <row r="1261" spans="1:7" x14ac:dyDescent="0.45">
      <c r="A1261" s="3">
        <v>43655</v>
      </c>
      <c r="B1261" s="4" t="s">
        <v>124</v>
      </c>
      <c r="C1261" s="4" t="s">
        <v>32</v>
      </c>
      <c r="D1261" s="6">
        <v>13</v>
      </c>
      <c r="E1261" s="8" t="s">
        <v>903</v>
      </c>
      <c r="F1261" s="8" t="s">
        <v>4011</v>
      </c>
      <c r="G1261" s="10">
        <f>big_mac_raw_index3[[#This Row],[dollar_price]]/1</f>
        <v>3.46634314130681</v>
      </c>
    </row>
    <row r="1262" spans="1:7" x14ac:dyDescent="0.45">
      <c r="A1262" s="3">
        <v>43655</v>
      </c>
      <c r="B1262" s="4" t="s">
        <v>92</v>
      </c>
      <c r="C1262" s="4" t="s">
        <v>33</v>
      </c>
      <c r="D1262" s="6">
        <v>58</v>
      </c>
      <c r="E1262" s="8" t="s">
        <v>1348</v>
      </c>
      <c r="F1262" s="8" t="s">
        <v>4012</v>
      </c>
      <c r="G1262" s="10">
        <f>big_mac_raw_index3[[#This Row],[dollar_price]]/1</f>
        <v>4.2606332182472597</v>
      </c>
    </row>
    <row r="1263" spans="1:7" x14ac:dyDescent="0.45">
      <c r="A1263" s="3">
        <v>43655</v>
      </c>
      <c r="B1263" s="4" t="s">
        <v>94</v>
      </c>
      <c r="C1263" s="4" t="s">
        <v>41</v>
      </c>
      <c r="D1263" s="6">
        <v>31</v>
      </c>
      <c r="E1263" s="8" t="s">
        <v>1349</v>
      </c>
      <c r="F1263" s="8" t="s">
        <v>4013</v>
      </c>
      <c r="G1263" s="10">
        <f>big_mac_raw_index3[[#This Row],[dollar_price]]/1</f>
        <v>2.1869488536155202</v>
      </c>
    </row>
    <row r="1264" spans="1:7" x14ac:dyDescent="0.45">
      <c r="A1264" s="3">
        <v>43655</v>
      </c>
      <c r="B1264" s="4" t="s">
        <v>96</v>
      </c>
      <c r="C1264" s="4" t="s">
        <v>21</v>
      </c>
      <c r="D1264" s="6">
        <v>4500</v>
      </c>
      <c r="E1264" s="8" t="s">
        <v>1350</v>
      </c>
      <c r="F1264" s="8" t="s">
        <v>4014</v>
      </c>
      <c r="G1264" s="10">
        <f>big_mac_raw_index3[[#This Row],[dollar_price]]/1</f>
        <v>3.81178264368303</v>
      </c>
    </row>
    <row r="1265" spans="1:7" x14ac:dyDescent="0.45">
      <c r="A1265" s="3">
        <v>43655</v>
      </c>
      <c r="B1265" s="4" t="s">
        <v>126</v>
      </c>
      <c r="C1265" s="4" t="s">
        <v>22</v>
      </c>
      <c r="D1265" s="6">
        <v>640</v>
      </c>
      <c r="E1265" s="8" t="s">
        <v>1351</v>
      </c>
      <c r="F1265" s="8" t="s">
        <v>4015</v>
      </c>
      <c r="G1265" s="10">
        <f>big_mac_raw_index3[[#This Row],[dollar_price]]/1</f>
        <v>3.6430909349651301</v>
      </c>
    </row>
    <row r="1266" spans="1:7" x14ac:dyDescent="0.45">
      <c r="A1266" s="3">
        <v>43655</v>
      </c>
      <c r="B1266" s="4" t="s">
        <v>98</v>
      </c>
      <c r="C1266" s="4" t="s">
        <v>34</v>
      </c>
      <c r="D1266" s="6">
        <v>51</v>
      </c>
      <c r="E1266" s="8" t="s">
        <v>1352</v>
      </c>
      <c r="F1266" s="8" t="s">
        <v>4016</v>
      </c>
      <c r="G1266" s="10">
        <f>big_mac_raw_index3[[#This Row],[dollar_price]]/1</f>
        <v>5.3825573479823303</v>
      </c>
    </row>
    <row r="1267" spans="1:7" x14ac:dyDescent="0.45">
      <c r="A1267" s="3">
        <v>43655</v>
      </c>
      <c r="B1267" s="4" t="s">
        <v>100</v>
      </c>
      <c r="C1267" s="4" t="s">
        <v>5</v>
      </c>
      <c r="D1267" s="6">
        <v>65</v>
      </c>
      <c r="E1267" s="8" t="s">
        <v>1353</v>
      </c>
      <c r="F1267" s="8" t="s">
        <v>4017</v>
      </c>
      <c r="G1267" s="10">
        <f>big_mac_raw_index3[[#This Row],[dollar_price]]/1</f>
        <v>6.5421971717578398</v>
      </c>
    </row>
    <row r="1268" spans="1:7" x14ac:dyDescent="0.45">
      <c r="A1268" s="3">
        <v>43655</v>
      </c>
      <c r="B1268" s="4" t="s">
        <v>102</v>
      </c>
      <c r="C1268" s="4" t="s">
        <v>103</v>
      </c>
      <c r="D1268" s="6">
        <v>72</v>
      </c>
      <c r="E1268" s="8" t="s">
        <v>1354</v>
      </c>
      <c r="F1268" s="8" t="s">
        <v>4018</v>
      </c>
      <c r="G1268" s="10">
        <f>big_mac_raw_index3[[#This Row],[dollar_price]]/1</f>
        <v>2.3097651738739899</v>
      </c>
    </row>
    <row r="1269" spans="1:7" x14ac:dyDescent="0.45">
      <c r="A1269" s="3">
        <v>43655</v>
      </c>
      <c r="B1269" s="4" t="s">
        <v>105</v>
      </c>
      <c r="C1269" s="4" t="s">
        <v>35</v>
      </c>
      <c r="D1269" s="6">
        <v>119</v>
      </c>
      <c r="E1269" s="8" t="s">
        <v>1355</v>
      </c>
      <c r="F1269" s="8" t="s">
        <v>4019</v>
      </c>
      <c r="G1269" s="10">
        <f>big_mac_raw_index3[[#This Row],[dollar_price]]/1</f>
        <v>3.8601897656313402</v>
      </c>
    </row>
    <row r="1270" spans="1:7" x14ac:dyDescent="0.45">
      <c r="A1270" s="3">
        <v>43655</v>
      </c>
      <c r="B1270" s="4" t="s">
        <v>114</v>
      </c>
      <c r="C1270" s="4" t="s">
        <v>36</v>
      </c>
      <c r="D1270" s="6">
        <v>1399</v>
      </c>
      <c r="E1270" s="8" t="s">
        <v>1356</v>
      </c>
      <c r="F1270" s="8" t="s">
        <v>4020</v>
      </c>
      <c r="G1270" s="10">
        <f>big_mac_raw_index3[[#This Row],[dollar_price]]/1</f>
        <v>2.4449493184201301</v>
      </c>
    </row>
    <row r="1271" spans="1:7" x14ac:dyDescent="0.45">
      <c r="A1271" s="3">
        <v>43655</v>
      </c>
      <c r="B1271" s="4" t="s">
        <v>128</v>
      </c>
      <c r="C1271" s="4" t="s">
        <v>37</v>
      </c>
      <c r="D1271" s="6">
        <v>57</v>
      </c>
      <c r="E1271" s="8" t="s">
        <v>1357</v>
      </c>
      <c r="F1271" s="8" t="s">
        <v>4021</v>
      </c>
      <c r="G1271" s="10">
        <f>big_mac_raw_index3[[#This Row],[dollar_price]]/1</f>
        <v>2.2224388341943699</v>
      </c>
    </row>
    <row r="1272" spans="1:7" x14ac:dyDescent="0.45">
      <c r="A1272" s="3">
        <v>43655</v>
      </c>
      <c r="B1272" s="4" t="s">
        <v>132</v>
      </c>
      <c r="C1272" s="4" t="s">
        <v>177</v>
      </c>
      <c r="D1272" s="6">
        <v>1475</v>
      </c>
      <c r="E1272" s="8" t="s">
        <v>1254</v>
      </c>
      <c r="F1272" s="8" t="s">
        <v>4022</v>
      </c>
      <c r="G1272" s="10">
        <f>big_mac_raw_index3[[#This Row],[dollar_price]]/1</f>
        <v>4.01562691422893</v>
      </c>
    </row>
    <row r="1273" spans="1:7" x14ac:dyDescent="0.45">
      <c r="A1273" s="3">
        <v>43655</v>
      </c>
      <c r="B1273" s="4" t="s">
        <v>50</v>
      </c>
      <c r="C1273" s="4" t="s">
        <v>39</v>
      </c>
      <c r="D1273" s="6">
        <v>574</v>
      </c>
      <c r="E1273" s="8" t="s">
        <v>180</v>
      </c>
      <c r="F1273" s="8" t="s">
        <v>4023</v>
      </c>
      <c r="G1273" s="10">
        <f>big_mac_raw_index3[[#This Row],[dollar_price]]/1</f>
        <v>5.74</v>
      </c>
    </row>
    <row r="1274" spans="1:7" x14ac:dyDescent="0.45">
      <c r="A1274" s="3">
        <v>43655</v>
      </c>
      <c r="B1274" s="4" t="s">
        <v>130</v>
      </c>
      <c r="C1274" s="4" t="s">
        <v>38</v>
      </c>
      <c r="D1274" s="6">
        <v>164</v>
      </c>
      <c r="E1274" s="8" t="s">
        <v>1358</v>
      </c>
      <c r="F1274" s="8" t="s">
        <v>4024</v>
      </c>
      <c r="G1274" s="10">
        <f>big_mac_raw_index3[[#This Row],[dollar_price]]/1</f>
        <v>4.6631314064743599</v>
      </c>
    </row>
    <row r="1275" spans="1:7" x14ac:dyDescent="0.45">
      <c r="A1275" s="3">
        <v>43655</v>
      </c>
      <c r="B1275" s="4" t="s">
        <v>137</v>
      </c>
      <c r="C1275" s="4" t="s">
        <v>40</v>
      </c>
      <c r="D1275" s="6">
        <v>65000</v>
      </c>
      <c r="E1275" s="8" t="s">
        <v>1359</v>
      </c>
      <c r="F1275" s="8" t="s">
        <v>4025</v>
      </c>
      <c r="G1275" s="10">
        <f>big_mac_raw_index3[[#This Row],[dollar_price]]/1</f>
        <v>2.7979854504756601</v>
      </c>
    </row>
    <row r="1276" spans="1:7" x14ac:dyDescent="0.45">
      <c r="A1276" s="3">
        <v>43844</v>
      </c>
      <c r="B1276" s="4" t="s">
        <v>56</v>
      </c>
      <c r="C1276" s="4" t="s">
        <v>1</v>
      </c>
      <c r="D1276" s="6">
        <v>171</v>
      </c>
      <c r="E1276" s="8" t="s">
        <v>1360</v>
      </c>
      <c r="F1276" s="8" t="s">
        <v>4026</v>
      </c>
      <c r="G1276" s="10">
        <f>big_mac_raw_index3[[#This Row],[dollar_price]]/1</f>
        <v>2.8468874031059399</v>
      </c>
    </row>
    <row r="1277" spans="1:7" x14ac:dyDescent="0.45">
      <c r="A1277" s="3">
        <v>43844</v>
      </c>
      <c r="B1277" s="4" t="s">
        <v>58</v>
      </c>
      <c r="C1277" s="4" t="s">
        <v>2</v>
      </c>
      <c r="D1277" s="6">
        <v>645</v>
      </c>
      <c r="E1277" s="8" t="s">
        <v>1361</v>
      </c>
      <c r="F1277" s="8" t="s">
        <v>4027</v>
      </c>
      <c r="G1277" s="10">
        <f>big_mac_raw_index3[[#This Row],[dollar_price]]/1</f>
        <v>4.4511450000000101</v>
      </c>
    </row>
    <row r="1278" spans="1:7" x14ac:dyDescent="0.45">
      <c r="A1278" s="3">
        <v>43844</v>
      </c>
      <c r="B1278" s="4" t="s">
        <v>139</v>
      </c>
      <c r="C1278" s="4" t="s">
        <v>140</v>
      </c>
      <c r="D1278" s="6">
        <v>395</v>
      </c>
      <c r="E1278" s="8" t="s">
        <v>1259</v>
      </c>
      <c r="F1278" s="8" t="s">
        <v>3919</v>
      </c>
      <c r="G1278" s="10">
        <f>big_mac_raw_index3[[#This Row],[dollar_price]]/1</f>
        <v>2.3283230179781902</v>
      </c>
    </row>
    <row r="1279" spans="1:7" x14ac:dyDescent="0.45">
      <c r="A1279" s="3">
        <v>43844</v>
      </c>
      <c r="B1279" s="4" t="s">
        <v>142</v>
      </c>
      <c r="C1279" s="4" t="s">
        <v>143</v>
      </c>
      <c r="D1279" s="6">
        <v>14</v>
      </c>
      <c r="E1279" s="8" t="s">
        <v>1260</v>
      </c>
      <c r="F1279" s="8" t="s">
        <v>3974</v>
      </c>
      <c r="G1279" s="10">
        <f>big_mac_raw_index3[[#This Row],[dollar_price]]/1</f>
        <v>3.7135278514588901</v>
      </c>
    </row>
    <row r="1280" spans="1:7" x14ac:dyDescent="0.45">
      <c r="A1280" s="3">
        <v>43844</v>
      </c>
      <c r="B1280" s="4" t="s">
        <v>60</v>
      </c>
      <c r="C1280" s="4" t="s">
        <v>3</v>
      </c>
      <c r="D1280" s="6">
        <v>199</v>
      </c>
      <c r="E1280" s="8" t="s">
        <v>1362</v>
      </c>
      <c r="F1280" s="8" t="s">
        <v>4028</v>
      </c>
      <c r="G1280" s="10">
        <f>big_mac_raw_index3[[#This Row],[dollar_price]]/1</f>
        <v>4.8045582945025203</v>
      </c>
    </row>
    <row r="1281" spans="1:7" x14ac:dyDescent="0.45">
      <c r="A1281" s="3">
        <v>43844</v>
      </c>
      <c r="B1281" s="4" t="s">
        <v>52</v>
      </c>
      <c r="C1281" s="4" t="s">
        <v>14</v>
      </c>
      <c r="D1281" s="6">
        <v>339</v>
      </c>
      <c r="E1281" s="8" t="s">
        <v>1363</v>
      </c>
      <c r="F1281" s="8" t="s">
        <v>4029</v>
      </c>
      <c r="G1281" s="10">
        <f>big_mac_raw_index3[[#This Row],[dollar_price]]/1</f>
        <v>4.4102205000000003</v>
      </c>
    </row>
    <row r="1282" spans="1:7" x14ac:dyDescent="0.45">
      <c r="A1282" s="3">
        <v>43844</v>
      </c>
      <c r="B1282" s="4" t="s">
        <v>63</v>
      </c>
      <c r="C1282" s="4" t="s">
        <v>4</v>
      </c>
      <c r="D1282" s="6">
        <v>677</v>
      </c>
      <c r="E1282" s="8" t="s">
        <v>1364</v>
      </c>
      <c r="F1282" s="8" t="s">
        <v>4030</v>
      </c>
      <c r="G1282" s="10">
        <f>big_mac_raw_index3[[#This Row],[dollar_price]]/1</f>
        <v>5.1815850905055303</v>
      </c>
    </row>
    <row r="1283" spans="1:7" x14ac:dyDescent="0.45">
      <c r="A1283" s="3">
        <v>43844</v>
      </c>
      <c r="B1283" s="4" t="s">
        <v>65</v>
      </c>
      <c r="C1283" s="4" t="s">
        <v>6</v>
      </c>
      <c r="D1283" s="6">
        <v>2640</v>
      </c>
      <c r="E1283" s="8" t="s">
        <v>1365</v>
      </c>
      <c r="F1283" s="8" t="s">
        <v>4031</v>
      </c>
      <c r="G1283" s="10">
        <f>big_mac_raw_index3[[#This Row],[dollar_price]]/1</f>
        <v>3.41641431788182</v>
      </c>
    </row>
    <row r="1284" spans="1:7" x14ac:dyDescent="0.45">
      <c r="A1284" s="3">
        <v>43844</v>
      </c>
      <c r="B1284" s="4" t="s">
        <v>54</v>
      </c>
      <c r="C1284" s="4" t="s">
        <v>7</v>
      </c>
      <c r="D1284" s="6">
        <v>215</v>
      </c>
      <c r="E1284" s="8" t="s">
        <v>1366</v>
      </c>
      <c r="F1284" s="8" t="s">
        <v>4032</v>
      </c>
      <c r="G1284" s="10">
        <f>big_mac_raw_index3[[#This Row],[dollar_price]]/1</f>
        <v>3.1227305737109701</v>
      </c>
    </row>
    <row r="1285" spans="1:7" x14ac:dyDescent="0.45">
      <c r="A1285" s="3">
        <v>43844</v>
      </c>
      <c r="B1285" s="4" t="s">
        <v>118</v>
      </c>
      <c r="C1285" s="4" t="s">
        <v>8</v>
      </c>
      <c r="D1285" s="6">
        <v>11900</v>
      </c>
      <c r="E1285" s="8" t="s">
        <v>1367</v>
      </c>
      <c r="F1285" s="8" t="s">
        <v>4033</v>
      </c>
      <c r="G1285" s="10">
        <f>big_mac_raw_index3[[#This Row],[dollar_price]]/1</f>
        <v>3.6196342344397601</v>
      </c>
    </row>
    <row r="1286" spans="1:7" x14ac:dyDescent="0.45">
      <c r="A1286" s="3">
        <v>43844</v>
      </c>
      <c r="B1286" s="4" t="s">
        <v>120</v>
      </c>
      <c r="C1286" s="4" t="s">
        <v>9</v>
      </c>
      <c r="D1286" s="6">
        <v>2350</v>
      </c>
      <c r="E1286" s="8" t="s">
        <v>1368</v>
      </c>
      <c r="F1286" s="8" t="s">
        <v>4034</v>
      </c>
      <c r="G1286" s="10">
        <f>big_mac_raw_index3[[#This Row],[dollar_price]]/1</f>
        <v>4.1230601879062796</v>
      </c>
    </row>
    <row r="1287" spans="1:7" x14ac:dyDescent="0.45">
      <c r="A1287" s="3">
        <v>43844</v>
      </c>
      <c r="B1287" s="4" t="s">
        <v>145</v>
      </c>
      <c r="C1287" s="4" t="s">
        <v>146</v>
      </c>
      <c r="D1287" s="6">
        <v>22</v>
      </c>
      <c r="E1287" s="8" t="s">
        <v>1369</v>
      </c>
      <c r="F1287" s="8" t="s">
        <v>4035</v>
      </c>
      <c r="G1287" s="10">
        <f>big_mac_raw_index3[[#This Row],[dollar_price]]/1</f>
        <v>3.2852982901515699</v>
      </c>
    </row>
    <row r="1288" spans="1:7" x14ac:dyDescent="0.45">
      <c r="A1288" s="3">
        <v>43844</v>
      </c>
      <c r="B1288" s="4" t="s">
        <v>68</v>
      </c>
      <c r="C1288" s="4" t="s">
        <v>10</v>
      </c>
      <c r="D1288" s="6">
        <v>85</v>
      </c>
      <c r="E1288" s="8" t="s">
        <v>1370</v>
      </c>
      <c r="F1288" s="8" t="s">
        <v>4036</v>
      </c>
      <c r="G1288" s="10">
        <f>big_mac_raw_index3[[#This Row],[dollar_price]]/1</f>
        <v>3.75591833307926</v>
      </c>
    </row>
    <row r="1289" spans="1:7" x14ac:dyDescent="0.45">
      <c r="A1289" s="3">
        <v>43844</v>
      </c>
      <c r="B1289" s="4" t="s">
        <v>70</v>
      </c>
      <c r="C1289" s="4" t="s">
        <v>11</v>
      </c>
      <c r="D1289" s="6">
        <v>30</v>
      </c>
      <c r="E1289" s="8" t="s">
        <v>1371</v>
      </c>
      <c r="F1289" s="8" t="s">
        <v>4037</v>
      </c>
      <c r="G1289" s="10">
        <f>big_mac_raw_index3[[#This Row],[dollar_price]]/1</f>
        <v>4.4647175694077603</v>
      </c>
    </row>
    <row r="1290" spans="1:7" x14ac:dyDescent="0.45">
      <c r="A1290" s="3">
        <v>43844</v>
      </c>
      <c r="B1290" s="4" t="s">
        <v>116</v>
      </c>
      <c r="C1290" s="4" t="s">
        <v>12</v>
      </c>
      <c r="D1290" s="6">
        <v>42</v>
      </c>
      <c r="E1290" s="8" t="s">
        <v>1372</v>
      </c>
      <c r="F1290" s="8" t="s">
        <v>4038</v>
      </c>
      <c r="G1290" s="10">
        <f>big_mac_raw_index3[[#This Row],[dollar_price]]/1</f>
        <v>2.6448362720402998</v>
      </c>
    </row>
    <row r="1291" spans="1:7" x14ac:dyDescent="0.45">
      <c r="A1291" s="3">
        <v>43844</v>
      </c>
      <c r="B1291" s="4" t="s">
        <v>51</v>
      </c>
      <c r="C1291" s="4" t="s">
        <v>13</v>
      </c>
      <c r="D1291" s="6">
        <v>412</v>
      </c>
      <c r="E1291" s="8" t="s">
        <v>1373</v>
      </c>
      <c r="F1291" s="8" t="s">
        <v>4039</v>
      </c>
      <c r="G1291" s="10">
        <f>big_mac_raw_index3[[#This Row],[dollar_price]]/1</f>
        <v>4.582058</v>
      </c>
    </row>
    <row r="1292" spans="1:7" x14ac:dyDescent="0.45">
      <c r="A1292" s="3">
        <v>43844</v>
      </c>
      <c r="B1292" s="4" t="s">
        <v>148</v>
      </c>
      <c r="C1292" s="4" t="s">
        <v>149</v>
      </c>
      <c r="D1292" s="6">
        <v>25</v>
      </c>
      <c r="E1292" s="8" t="s">
        <v>1374</v>
      </c>
      <c r="F1292" s="8" t="s">
        <v>4040</v>
      </c>
      <c r="G1292" s="10">
        <f>big_mac_raw_index3[[#This Row],[dollar_price]]/1</f>
        <v>3.2440989839482</v>
      </c>
    </row>
    <row r="1293" spans="1:7" x14ac:dyDescent="0.45">
      <c r="A1293" s="3">
        <v>43844</v>
      </c>
      <c r="B1293" s="4" t="s">
        <v>151</v>
      </c>
      <c r="C1293" s="4" t="s">
        <v>152</v>
      </c>
      <c r="D1293" s="6">
        <v>87</v>
      </c>
      <c r="E1293" s="8" t="s">
        <v>1375</v>
      </c>
      <c r="F1293" s="8" t="s">
        <v>4041</v>
      </c>
      <c r="G1293" s="10">
        <f>big_mac_raw_index3[[#This Row],[dollar_price]]/1</f>
        <v>3.5287246296867099</v>
      </c>
    </row>
    <row r="1294" spans="1:7" x14ac:dyDescent="0.45">
      <c r="A1294" s="3">
        <v>43844</v>
      </c>
      <c r="B1294" s="4" t="s">
        <v>73</v>
      </c>
      <c r="C1294" s="4" t="s">
        <v>15</v>
      </c>
      <c r="D1294" s="6">
        <v>205</v>
      </c>
      <c r="E1294" s="8" t="s">
        <v>1376</v>
      </c>
      <c r="F1294" s="8" t="s">
        <v>4042</v>
      </c>
      <c r="G1294" s="10">
        <f>big_mac_raw_index3[[#This Row],[dollar_price]]/1</f>
        <v>2.6365372619882099</v>
      </c>
    </row>
    <row r="1295" spans="1:7" x14ac:dyDescent="0.45">
      <c r="A1295" s="3">
        <v>43844</v>
      </c>
      <c r="B1295" s="4" t="s">
        <v>75</v>
      </c>
      <c r="C1295" s="4" t="s">
        <v>16</v>
      </c>
      <c r="D1295" s="6">
        <v>900</v>
      </c>
      <c r="E1295" s="8" t="s">
        <v>1377</v>
      </c>
      <c r="F1295" s="8" t="s">
        <v>4043</v>
      </c>
      <c r="G1295" s="10">
        <f>big_mac_raw_index3[[#This Row],[dollar_price]]/1</f>
        <v>3.0125502844851701</v>
      </c>
    </row>
    <row r="1296" spans="1:7" x14ac:dyDescent="0.45">
      <c r="A1296" s="3">
        <v>43844</v>
      </c>
      <c r="B1296" s="4" t="s">
        <v>135</v>
      </c>
      <c r="C1296" s="4" t="s">
        <v>18</v>
      </c>
      <c r="D1296" s="6">
        <v>188</v>
      </c>
      <c r="E1296" s="8" t="s">
        <v>1378</v>
      </c>
      <c r="F1296" s="8" t="s">
        <v>4044</v>
      </c>
      <c r="G1296" s="10">
        <f>big_mac_raw_index3[[#This Row],[dollar_price]]/1</f>
        <v>2.6524394330269598</v>
      </c>
    </row>
    <row r="1297" spans="1:7" x14ac:dyDescent="0.45">
      <c r="A1297" s="3">
        <v>43844</v>
      </c>
      <c r="B1297" s="4" t="s">
        <v>77</v>
      </c>
      <c r="C1297" s="4" t="s">
        <v>17</v>
      </c>
      <c r="D1297" s="6">
        <v>33000</v>
      </c>
      <c r="E1297" s="8" t="s">
        <v>1379</v>
      </c>
      <c r="F1297" s="8" t="s">
        <v>4045</v>
      </c>
      <c r="G1297" s="10">
        <f>big_mac_raw_index3[[#This Row],[dollar_price]]/1</f>
        <v>2.4140453547915102</v>
      </c>
    </row>
    <row r="1298" spans="1:7" x14ac:dyDescent="0.45">
      <c r="A1298" s="3">
        <v>43844</v>
      </c>
      <c r="B1298" s="4" t="s">
        <v>79</v>
      </c>
      <c r="C1298" s="4" t="s">
        <v>19</v>
      </c>
      <c r="D1298" s="6">
        <v>17</v>
      </c>
      <c r="E1298" s="8" t="s">
        <v>1380</v>
      </c>
      <c r="F1298" s="8" t="s">
        <v>4046</v>
      </c>
      <c r="G1298" s="10">
        <f>big_mac_raw_index3[[#This Row],[dollar_price]]/1</f>
        <v>4.91400491400492</v>
      </c>
    </row>
    <row r="1299" spans="1:7" x14ac:dyDescent="0.45">
      <c r="A1299" s="3">
        <v>43844</v>
      </c>
      <c r="B1299" s="4" t="s">
        <v>53</v>
      </c>
      <c r="C1299" s="4" t="s">
        <v>20</v>
      </c>
      <c r="D1299" s="6">
        <v>390</v>
      </c>
      <c r="E1299" s="8" t="s">
        <v>1381</v>
      </c>
      <c r="F1299" s="8" t="s">
        <v>4047</v>
      </c>
      <c r="G1299" s="10">
        <f>big_mac_raw_index3[[#This Row],[dollar_price]]/1</f>
        <v>3.54416575790622</v>
      </c>
    </row>
    <row r="1300" spans="1:7" x14ac:dyDescent="0.45">
      <c r="A1300" s="3">
        <v>43844</v>
      </c>
      <c r="B1300" s="4" t="s">
        <v>154</v>
      </c>
      <c r="C1300" s="4" t="s">
        <v>155</v>
      </c>
      <c r="D1300" s="6">
        <v>23</v>
      </c>
      <c r="E1300" s="8" t="s">
        <v>1333</v>
      </c>
      <c r="F1300" s="8" t="s">
        <v>3995</v>
      </c>
      <c r="G1300" s="10">
        <f>big_mac_raw_index3[[#This Row],[dollar_price]]/1</f>
        <v>3.2440056417489398</v>
      </c>
    </row>
    <row r="1301" spans="1:7" x14ac:dyDescent="0.45">
      <c r="A1301" s="3">
        <v>43844</v>
      </c>
      <c r="B1301" s="4" t="s">
        <v>157</v>
      </c>
      <c r="C1301" s="4" t="s">
        <v>158</v>
      </c>
      <c r="D1301" s="6">
        <v>11</v>
      </c>
      <c r="E1301" s="8" t="s">
        <v>1382</v>
      </c>
      <c r="F1301" s="8" t="s">
        <v>4048</v>
      </c>
      <c r="G1301" s="10">
        <f>big_mac_raw_index3[[#This Row],[dollar_price]]/1</f>
        <v>3.6255767963085002</v>
      </c>
    </row>
    <row r="1302" spans="1:7" x14ac:dyDescent="0.45">
      <c r="A1302" s="3">
        <v>43844</v>
      </c>
      <c r="B1302" s="4" t="s">
        <v>160</v>
      </c>
      <c r="C1302" s="4" t="s">
        <v>161</v>
      </c>
      <c r="D1302" s="6">
        <v>6500</v>
      </c>
      <c r="E1302" s="8" t="s">
        <v>1383</v>
      </c>
      <c r="F1302" s="8" t="s">
        <v>4049</v>
      </c>
      <c r="G1302" s="10">
        <f>big_mac_raw_index3[[#This Row],[dollar_price]]/1</f>
        <v>4.2932628797886396</v>
      </c>
    </row>
    <row r="1303" spans="1:7" x14ac:dyDescent="0.45">
      <c r="A1303" s="3">
        <v>43844</v>
      </c>
      <c r="B1303" s="4" t="s">
        <v>82</v>
      </c>
      <c r="C1303" s="4" t="s">
        <v>24</v>
      </c>
      <c r="D1303" s="6">
        <v>95</v>
      </c>
      <c r="E1303" s="8" t="s">
        <v>1384</v>
      </c>
      <c r="F1303" s="8" t="s">
        <v>4050</v>
      </c>
      <c r="G1303" s="10">
        <f>big_mac_raw_index3[[#This Row],[dollar_price]]/1</f>
        <v>2.33157442630998</v>
      </c>
    </row>
    <row r="1304" spans="1:7" x14ac:dyDescent="0.45">
      <c r="A1304" s="3">
        <v>43844</v>
      </c>
      <c r="B1304" s="4" t="s">
        <v>84</v>
      </c>
      <c r="C1304" s="4" t="s">
        <v>23</v>
      </c>
      <c r="D1304" s="6">
        <v>50</v>
      </c>
      <c r="E1304" s="8" t="s">
        <v>1385</v>
      </c>
      <c r="F1304" s="8" t="s">
        <v>4051</v>
      </c>
      <c r="G1304" s="10">
        <f>big_mac_raw_index3[[#This Row],[dollar_price]]/1</f>
        <v>2.6566775590446601</v>
      </c>
    </row>
    <row r="1305" spans="1:7" x14ac:dyDescent="0.45">
      <c r="A1305" s="3">
        <v>43844</v>
      </c>
      <c r="B1305" s="4" t="s">
        <v>163</v>
      </c>
      <c r="C1305" s="4" t="s">
        <v>164</v>
      </c>
      <c r="D1305" s="6">
        <v>45</v>
      </c>
      <c r="E1305" s="8" t="s">
        <v>1386</v>
      </c>
      <c r="F1305" s="8" t="s">
        <v>4052</v>
      </c>
      <c r="G1305" s="10">
        <f>big_mac_raw_index3[[#This Row],[dollar_price]]/1</f>
        <v>2.5832376578645202</v>
      </c>
    </row>
    <row r="1306" spans="1:7" x14ac:dyDescent="0.45">
      <c r="A1306" s="3">
        <v>43844</v>
      </c>
      <c r="B1306" s="4" t="s">
        <v>86</v>
      </c>
      <c r="C1306" s="4" t="s">
        <v>26</v>
      </c>
      <c r="D1306" s="6">
        <v>65</v>
      </c>
      <c r="E1306" s="8" t="s">
        <v>1387</v>
      </c>
      <c r="F1306" s="8" t="s">
        <v>4053</v>
      </c>
      <c r="G1306" s="10">
        <f>big_mac_raw_index3[[#This Row],[dollar_price]]/1</f>
        <v>4.2945499999999903</v>
      </c>
    </row>
    <row r="1307" spans="1:7" x14ac:dyDescent="0.45">
      <c r="A1307" s="3">
        <v>43844</v>
      </c>
      <c r="B1307" s="4" t="s">
        <v>166</v>
      </c>
      <c r="C1307" s="4" t="s">
        <v>167</v>
      </c>
      <c r="D1307" s="6">
        <v>120</v>
      </c>
      <c r="E1307" s="8" t="s">
        <v>1388</v>
      </c>
      <c r="F1307" s="8" t="s">
        <v>4054</v>
      </c>
      <c r="G1307" s="10">
        <f>big_mac_raw_index3[[#This Row],[dollar_price]]/1</f>
        <v>3.5422994837098498</v>
      </c>
    </row>
    <row r="1308" spans="1:7" x14ac:dyDescent="0.45">
      <c r="A1308" s="3">
        <v>43844</v>
      </c>
      <c r="B1308" s="4" t="s">
        <v>110</v>
      </c>
      <c r="C1308" s="4" t="s">
        <v>25</v>
      </c>
      <c r="D1308" s="6">
        <v>53</v>
      </c>
      <c r="E1308" s="8" t="s">
        <v>1389</v>
      </c>
      <c r="F1308" s="8" t="s">
        <v>4055</v>
      </c>
      <c r="G1308" s="10">
        <f>big_mac_raw_index3[[#This Row],[dollar_price]]/1</f>
        <v>5.9717300552666703</v>
      </c>
    </row>
    <row r="1309" spans="1:7" x14ac:dyDescent="0.45">
      <c r="A1309" s="3">
        <v>43844</v>
      </c>
      <c r="B1309" s="4" t="s">
        <v>169</v>
      </c>
      <c r="C1309" s="4" t="s">
        <v>170</v>
      </c>
      <c r="D1309" s="6">
        <v>1155</v>
      </c>
      <c r="E1309" s="8" t="s">
        <v>1390</v>
      </c>
      <c r="F1309" s="8" t="s">
        <v>4056</v>
      </c>
      <c r="G1309" s="10">
        <f>big_mac_raw_index3[[#This Row],[dollar_price]]/1</f>
        <v>2.9996104402025701</v>
      </c>
    </row>
    <row r="1310" spans="1:7" x14ac:dyDescent="0.45">
      <c r="A1310" s="3">
        <v>43844</v>
      </c>
      <c r="B1310" s="4" t="s">
        <v>122</v>
      </c>
      <c r="C1310" s="4" t="s">
        <v>27</v>
      </c>
      <c r="D1310" s="6">
        <v>520</v>
      </c>
      <c r="E1310" s="8" t="s">
        <v>1391</v>
      </c>
      <c r="F1310" s="8" t="s">
        <v>4057</v>
      </c>
      <c r="G1310" s="10">
        <f>big_mac_raw_index3[[#This Row],[dollar_price]]/1</f>
        <v>3.35754640839387</v>
      </c>
    </row>
    <row r="1311" spans="1:7" x14ac:dyDescent="0.45">
      <c r="A1311" s="3">
        <v>43844</v>
      </c>
      <c r="B1311" s="4" t="s">
        <v>112</v>
      </c>
      <c r="C1311" s="4" t="s">
        <v>28</v>
      </c>
      <c r="D1311" s="6">
        <v>119</v>
      </c>
      <c r="E1311" s="8" t="s">
        <v>1392</v>
      </c>
      <c r="F1311" s="8" t="s">
        <v>4058</v>
      </c>
      <c r="G1311" s="10">
        <f>big_mac_raw_index3[[#This Row],[dollar_price]]/1</f>
        <v>3.5761509796850599</v>
      </c>
    </row>
    <row r="1312" spans="1:7" x14ac:dyDescent="0.45">
      <c r="A1312" s="3">
        <v>43844</v>
      </c>
      <c r="B1312" s="4" t="s">
        <v>108</v>
      </c>
      <c r="C1312" s="4" t="s">
        <v>29</v>
      </c>
      <c r="D1312" s="6">
        <v>142</v>
      </c>
      <c r="E1312" s="8" t="s">
        <v>1393</v>
      </c>
      <c r="F1312" s="8" t="s">
        <v>4059</v>
      </c>
      <c r="G1312" s="10">
        <f>big_mac_raw_index3[[#This Row],[dollar_price]]/1</f>
        <v>2.8074337682878601</v>
      </c>
    </row>
    <row r="1313" spans="1:7" x14ac:dyDescent="0.45">
      <c r="A1313" s="3">
        <v>43844</v>
      </c>
      <c r="B1313" s="4" t="s">
        <v>88</v>
      </c>
      <c r="C1313" s="4" t="s">
        <v>30</v>
      </c>
      <c r="D1313" s="6">
        <v>11</v>
      </c>
      <c r="E1313" s="8" t="s">
        <v>1394</v>
      </c>
      <c r="F1313" s="8" t="s">
        <v>4060</v>
      </c>
      <c r="G1313" s="10">
        <f>big_mac_raw_index3[[#This Row],[dollar_price]]/1</f>
        <v>2.8973291892746098</v>
      </c>
    </row>
    <row r="1314" spans="1:7" x14ac:dyDescent="0.45">
      <c r="A1314" s="3">
        <v>43844</v>
      </c>
      <c r="B1314" s="4" t="s">
        <v>172</v>
      </c>
      <c r="C1314" s="4" t="s">
        <v>173</v>
      </c>
      <c r="D1314" s="6">
        <v>13</v>
      </c>
      <c r="E1314" s="8" t="s">
        <v>1241</v>
      </c>
      <c r="F1314" s="8" t="s">
        <v>4061</v>
      </c>
      <c r="G1314" s="10">
        <f>big_mac_raw_index3[[#This Row],[dollar_price]]/1</f>
        <v>3.5704476792090101</v>
      </c>
    </row>
    <row r="1315" spans="1:7" x14ac:dyDescent="0.45">
      <c r="A1315" s="3">
        <v>43844</v>
      </c>
      <c r="B1315" s="4" t="s">
        <v>175</v>
      </c>
      <c r="C1315" s="4" t="s">
        <v>176</v>
      </c>
      <c r="D1315" s="6">
        <v>95</v>
      </c>
      <c r="E1315" s="8" t="s">
        <v>1395</v>
      </c>
      <c r="F1315" s="8" t="s">
        <v>4062</v>
      </c>
      <c r="G1315" s="10">
        <f>big_mac_raw_index3[[#This Row],[dollar_price]]/1</f>
        <v>2.21022753710856</v>
      </c>
    </row>
    <row r="1316" spans="1:7" x14ac:dyDescent="0.45">
      <c r="A1316" s="3">
        <v>43844</v>
      </c>
      <c r="B1316" s="4" t="s">
        <v>90</v>
      </c>
      <c r="C1316" s="4" t="s">
        <v>31</v>
      </c>
      <c r="D1316" s="6">
        <v>135</v>
      </c>
      <c r="E1316" s="8" t="s">
        <v>1396</v>
      </c>
      <c r="F1316" s="8" t="s">
        <v>4063</v>
      </c>
      <c r="G1316" s="10">
        <f>big_mac_raw_index3[[#This Row],[dollar_price]]/1</f>
        <v>2.1975338786473002</v>
      </c>
    </row>
    <row r="1317" spans="1:7" x14ac:dyDescent="0.45">
      <c r="A1317" s="3">
        <v>43844</v>
      </c>
      <c r="B1317" s="4" t="s">
        <v>124</v>
      </c>
      <c r="C1317" s="4" t="s">
        <v>32</v>
      </c>
      <c r="D1317" s="6">
        <v>13</v>
      </c>
      <c r="E1317" s="8" t="s">
        <v>1397</v>
      </c>
      <c r="F1317" s="8" t="s">
        <v>4064</v>
      </c>
      <c r="G1317" s="10">
        <f>big_mac_raw_index3[[#This Row],[dollar_price]]/1</f>
        <v>3.4650034650034698</v>
      </c>
    </row>
    <row r="1318" spans="1:7" x14ac:dyDescent="0.45">
      <c r="A1318" s="3">
        <v>43844</v>
      </c>
      <c r="B1318" s="4" t="s">
        <v>92</v>
      </c>
      <c r="C1318" s="4" t="s">
        <v>33</v>
      </c>
      <c r="D1318" s="6">
        <v>59</v>
      </c>
      <c r="E1318" s="8" t="s">
        <v>1398</v>
      </c>
      <c r="F1318" s="8" t="s">
        <v>4065</v>
      </c>
      <c r="G1318" s="10">
        <f>big_mac_raw_index3[[#This Row],[dollar_price]]/1</f>
        <v>4.3796162268492802</v>
      </c>
    </row>
    <row r="1319" spans="1:7" x14ac:dyDescent="0.45">
      <c r="A1319" s="3">
        <v>43844</v>
      </c>
      <c r="B1319" s="4" t="s">
        <v>94</v>
      </c>
      <c r="C1319" s="4" t="s">
        <v>41</v>
      </c>
      <c r="D1319" s="6">
        <v>31</v>
      </c>
      <c r="E1319" s="8" t="s">
        <v>1399</v>
      </c>
      <c r="F1319" s="8" t="s">
        <v>4066</v>
      </c>
      <c r="G1319" s="10">
        <f>big_mac_raw_index3[[#This Row],[dollar_price]]/1</f>
        <v>2.15412410534362</v>
      </c>
    </row>
    <row r="1320" spans="1:7" x14ac:dyDescent="0.45">
      <c r="A1320" s="3">
        <v>43844</v>
      </c>
      <c r="B1320" s="4" t="s">
        <v>96</v>
      </c>
      <c r="C1320" s="4" t="s">
        <v>21</v>
      </c>
      <c r="D1320" s="6">
        <v>4500</v>
      </c>
      <c r="E1320" s="8" t="s">
        <v>1400</v>
      </c>
      <c r="F1320" s="8" t="s">
        <v>4067</v>
      </c>
      <c r="G1320" s="10">
        <f>big_mac_raw_index3[[#This Row],[dollar_price]]/1</f>
        <v>3.8923968514834399</v>
      </c>
    </row>
    <row r="1321" spans="1:7" x14ac:dyDescent="0.45">
      <c r="A1321" s="3">
        <v>43844</v>
      </c>
      <c r="B1321" s="4" t="s">
        <v>126</v>
      </c>
      <c r="C1321" s="4" t="s">
        <v>22</v>
      </c>
      <c r="D1321" s="6">
        <v>580</v>
      </c>
      <c r="E1321" s="8" t="s">
        <v>1401</v>
      </c>
      <c r="F1321" s="8" t="s">
        <v>4068</v>
      </c>
      <c r="G1321" s="10">
        <f>big_mac_raw_index3[[#This Row],[dollar_price]]/1</f>
        <v>3.1964728575365098</v>
      </c>
    </row>
    <row r="1322" spans="1:7" x14ac:dyDescent="0.45">
      <c r="A1322" s="3">
        <v>43844</v>
      </c>
      <c r="B1322" s="4" t="s">
        <v>98</v>
      </c>
      <c r="C1322" s="4" t="s">
        <v>34</v>
      </c>
      <c r="D1322" s="6">
        <v>515</v>
      </c>
      <c r="E1322" s="8" t="s">
        <v>1402</v>
      </c>
      <c r="F1322" s="8" t="s">
        <v>4069</v>
      </c>
      <c r="G1322" s="10">
        <f>big_mac_raw_index3[[#This Row],[dollar_price]]/1</f>
        <v>5.4444926050047</v>
      </c>
    </row>
    <row r="1323" spans="1:7" x14ac:dyDescent="0.45">
      <c r="A1323" s="3">
        <v>43844</v>
      </c>
      <c r="B1323" s="4" t="s">
        <v>100</v>
      </c>
      <c r="C1323" s="4" t="s">
        <v>5</v>
      </c>
      <c r="D1323" s="6">
        <v>65</v>
      </c>
      <c r="E1323" s="8" t="s">
        <v>1403</v>
      </c>
      <c r="F1323" s="8" t="s">
        <v>4070</v>
      </c>
      <c r="G1323" s="10">
        <f>big_mac_raw_index3[[#This Row],[dollar_price]]/1</f>
        <v>6.7131422669765</v>
      </c>
    </row>
    <row r="1324" spans="1:7" x14ac:dyDescent="0.45">
      <c r="A1324" s="3">
        <v>43844</v>
      </c>
      <c r="B1324" s="4" t="s">
        <v>102</v>
      </c>
      <c r="C1324" s="4" t="s">
        <v>103</v>
      </c>
      <c r="D1324" s="6">
        <v>72</v>
      </c>
      <c r="E1324" s="8" t="s">
        <v>1404</v>
      </c>
      <c r="F1324" s="8" t="s">
        <v>4071</v>
      </c>
      <c r="G1324" s="10">
        <f>big_mac_raw_index3[[#This Row],[dollar_price]]/1</f>
        <v>2.4092757114892298</v>
      </c>
    </row>
    <row r="1325" spans="1:7" x14ac:dyDescent="0.45">
      <c r="A1325" s="3">
        <v>43844</v>
      </c>
      <c r="B1325" s="4" t="s">
        <v>105</v>
      </c>
      <c r="C1325" s="4" t="s">
        <v>35</v>
      </c>
      <c r="D1325" s="6">
        <v>115</v>
      </c>
      <c r="E1325" s="8" t="s">
        <v>1405</v>
      </c>
      <c r="F1325" s="8" t="s">
        <v>4072</v>
      </c>
      <c r="G1325" s="10">
        <f>big_mac_raw_index3[[#This Row],[dollar_price]]/1</f>
        <v>3.7981999834860898</v>
      </c>
    </row>
    <row r="1326" spans="1:7" x14ac:dyDescent="0.45">
      <c r="A1326" s="3">
        <v>43844</v>
      </c>
      <c r="B1326" s="4" t="s">
        <v>114</v>
      </c>
      <c r="C1326" s="4" t="s">
        <v>36</v>
      </c>
      <c r="D1326" s="6">
        <v>1299</v>
      </c>
      <c r="E1326" s="8" t="s">
        <v>1406</v>
      </c>
      <c r="F1326" s="8" t="s">
        <v>4073</v>
      </c>
      <c r="G1326" s="10">
        <f>big_mac_raw_index3[[#This Row],[dollar_price]]/1</f>
        <v>2.20908974958548</v>
      </c>
    </row>
    <row r="1327" spans="1:7" x14ac:dyDescent="0.45">
      <c r="A1327" s="3">
        <v>43844</v>
      </c>
      <c r="B1327" s="4" t="s">
        <v>128</v>
      </c>
      <c r="C1327" s="4" t="s">
        <v>37</v>
      </c>
      <c r="D1327" s="6">
        <v>57</v>
      </c>
      <c r="E1327" s="8" t="s">
        <v>1407</v>
      </c>
      <c r="F1327" s="8" t="s">
        <v>4074</v>
      </c>
      <c r="G1327" s="10">
        <f>big_mac_raw_index3[[#This Row],[dollar_price]]/1</f>
        <v>2.3759899958316</v>
      </c>
    </row>
    <row r="1328" spans="1:7" x14ac:dyDescent="0.45">
      <c r="A1328" s="3">
        <v>43844</v>
      </c>
      <c r="B1328" s="4" t="s">
        <v>132</v>
      </c>
      <c r="C1328" s="4" t="s">
        <v>177</v>
      </c>
      <c r="D1328" s="6">
        <v>1475</v>
      </c>
      <c r="E1328" s="8" t="s">
        <v>1254</v>
      </c>
      <c r="F1328" s="8" t="s">
        <v>4022</v>
      </c>
      <c r="G1328" s="10">
        <f>big_mac_raw_index3[[#This Row],[dollar_price]]/1</f>
        <v>4.01562691422893</v>
      </c>
    </row>
    <row r="1329" spans="1:7" x14ac:dyDescent="0.45">
      <c r="A1329" s="3">
        <v>43844</v>
      </c>
      <c r="B1329" s="4" t="s">
        <v>50</v>
      </c>
      <c r="C1329" s="4" t="s">
        <v>39</v>
      </c>
      <c r="D1329" s="6">
        <v>567</v>
      </c>
      <c r="E1329" s="8" t="s">
        <v>180</v>
      </c>
      <c r="F1329" s="8" t="s">
        <v>4075</v>
      </c>
      <c r="G1329" s="10">
        <f>big_mac_raw_index3[[#This Row],[dollar_price]]/1</f>
        <v>5.67</v>
      </c>
    </row>
    <row r="1330" spans="1:7" x14ac:dyDescent="0.45">
      <c r="A1330" s="3">
        <v>43844</v>
      </c>
      <c r="B1330" s="4" t="s">
        <v>130</v>
      </c>
      <c r="C1330" s="4" t="s">
        <v>38</v>
      </c>
      <c r="D1330" s="6">
        <v>179</v>
      </c>
      <c r="E1330" s="8" t="s">
        <v>1408</v>
      </c>
      <c r="F1330" s="8" t="s">
        <v>4076</v>
      </c>
      <c r="G1330" s="10">
        <f>big_mac_raw_index3[[#This Row],[dollar_price]]/1</f>
        <v>4.7816214772271897</v>
      </c>
    </row>
    <row r="1331" spans="1:7" x14ac:dyDescent="0.45">
      <c r="A1331" s="3">
        <v>43844</v>
      </c>
      <c r="B1331" s="4" t="s">
        <v>137</v>
      </c>
      <c r="C1331" s="4" t="s">
        <v>40</v>
      </c>
      <c r="D1331" s="6">
        <v>66000</v>
      </c>
      <c r="E1331" s="8" t="s">
        <v>1409</v>
      </c>
      <c r="F1331" s="8" t="s">
        <v>4077</v>
      </c>
      <c r="G1331" s="10">
        <f>big_mac_raw_index3[[#This Row],[dollar_price]]/1</f>
        <v>2.8477735588539899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92F4-E50A-4E35-8A83-B4F82F69F9EF}">
  <sheetPr>
    <tabColor rgb="FFFF0000"/>
  </sheetPr>
  <dimension ref="A1:G789"/>
  <sheetViews>
    <sheetView tabSelected="1" topLeftCell="A694" workbookViewId="0">
      <selection activeCell="G2" sqref="G2:G707"/>
    </sheetView>
  </sheetViews>
  <sheetFormatPr defaultRowHeight="14.25" x14ac:dyDescent="0.45"/>
  <cols>
    <col min="1" max="1" width="12.73046875" customWidth="1"/>
    <col min="2" max="2" width="14.796875" bestFit="1" customWidth="1"/>
    <col min="3" max="3" width="17.73046875" bestFit="1" customWidth="1"/>
    <col min="4" max="4" width="12.265625" style="10" bestFit="1" customWidth="1"/>
    <col min="5" max="5" width="14.73046875" bestFit="1" customWidth="1"/>
    <col min="6" max="6" width="24.53125" bestFit="1" customWidth="1"/>
  </cols>
  <sheetData>
    <row r="1" spans="1:7" x14ac:dyDescent="0.45">
      <c r="A1" s="11" t="s">
        <v>4079</v>
      </c>
      <c r="B1" s="11" t="s">
        <v>45</v>
      </c>
      <c r="C1" s="11" t="s">
        <v>4078</v>
      </c>
      <c r="D1" s="12" t="s">
        <v>49</v>
      </c>
      <c r="E1" t="s">
        <v>4081</v>
      </c>
      <c r="F1" t="s">
        <v>4080</v>
      </c>
      <c r="G1" t="s">
        <v>4082</v>
      </c>
    </row>
    <row r="2" spans="1:7" x14ac:dyDescent="0.45">
      <c r="A2" s="3">
        <v>36617</v>
      </c>
      <c r="B2" s="4" t="s">
        <v>56</v>
      </c>
      <c r="C2" s="4" t="s">
        <v>1</v>
      </c>
      <c r="D2" s="10">
        <v>2.5</v>
      </c>
      <c r="E2" s="6">
        <v>7708.1009960541387</v>
      </c>
      <c r="F2" s="13">
        <f>E2/D2</f>
        <v>3083.2403984216553</v>
      </c>
      <c r="G2">
        <f>F2/10000</f>
        <v>0.30832403984216555</v>
      </c>
    </row>
    <row r="3" spans="1:7" x14ac:dyDescent="0.45">
      <c r="A3" s="3">
        <v>36617</v>
      </c>
      <c r="B3" s="4" t="s">
        <v>58</v>
      </c>
      <c r="C3" s="4" t="s">
        <v>2</v>
      </c>
      <c r="D3" s="10">
        <v>1.5416666666666701</v>
      </c>
      <c r="E3" s="6">
        <v>24564.458294840359</v>
      </c>
      <c r="F3" s="13">
        <f>E3/D3</f>
        <v>15933.702677734251</v>
      </c>
      <c r="G3">
        <f t="shared" ref="G3:G66" si="0">F3/10000</f>
        <v>1.5933702677734252</v>
      </c>
    </row>
    <row r="4" spans="1:7" x14ac:dyDescent="0.45">
      <c r="A4" s="3">
        <v>36617</v>
      </c>
      <c r="B4" s="4" t="s">
        <v>60</v>
      </c>
      <c r="C4" s="4" t="s">
        <v>3</v>
      </c>
      <c r="D4" s="10">
        <v>1.6480446927374299</v>
      </c>
      <c r="E4" s="6">
        <v>3749.753249961675</v>
      </c>
      <c r="F4" s="13">
        <f>E4/D4</f>
        <v>2275.2740059089488</v>
      </c>
      <c r="G4">
        <f t="shared" si="0"/>
        <v>0.22752740059089488</v>
      </c>
    </row>
    <row r="5" spans="1:7" x14ac:dyDescent="0.45">
      <c r="A5" s="3">
        <v>36617</v>
      </c>
      <c r="B5" s="4" t="s">
        <v>52</v>
      </c>
      <c r="C5" s="4" t="s">
        <v>14</v>
      </c>
      <c r="D5" s="10">
        <v>3.0020000019212798</v>
      </c>
      <c r="E5" s="6">
        <v>28149.870010789131</v>
      </c>
      <c r="F5" s="13">
        <f t="shared" ref="F5:F68" si="1">E5/D5</f>
        <v>9377.0386384987396</v>
      </c>
      <c r="G5">
        <f t="shared" si="0"/>
        <v>0.93770386384987392</v>
      </c>
    </row>
    <row r="6" spans="1:7" x14ac:dyDescent="0.45">
      <c r="A6" s="3">
        <v>36617</v>
      </c>
      <c r="B6" s="4" t="s">
        <v>63</v>
      </c>
      <c r="C6" s="4" t="s">
        <v>4</v>
      </c>
      <c r="D6" s="10">
        <v>1.93877551020408</v>
      </c>
      <c r="E6" s="6">
        <v>24190.24961500449</v>
      </c>
      <c r="F6" s="13">
        <f t="shared" si="1"/>
        <v>12477.076117212853</v>
      </c>
      <c r="G6">
        <f t="shared" si="0"/>
        <v>1.2477076117212853</v>
      </c>
    </row>
    <row r="7" spans="1:7" x14ac:dyDescent="0.45">
      <c r="A7" s="3">
        <v>36617</v>
      </c>
      <c r="B7" s="4" t="s">
        <v>65</v>
      </c>
      <c r="C7" s="4" t="s">
        <v>6</v>
      </c>
      <c r="D7" s="10">
        <v>2.4513618677042799</v>
      </c>
      <c r="E7" s="6">
        <v>5074.9016237500928</v>
      </c>
      <c r="F7" s="13">
        <f t="shared" si="1"/>
        <v>2070.2376465139268</v>
      </c>
      <c r="G7">
        <f t="shared" si="0"/>
        <v>0.20702376465139269</v>
      </c>
    </row>
    <row r="8" spans="1:7" x14ac:dyDescent="0.45">
      <c r="A8" s="3">
        <v>36617</v>
      </c>
      <c r="B8" s="4" t="s">
        <v>54</v>
      </c>
      <c r="C8" s="4" t="s">
        <v>7</v>
      </c>
      <c r="D8" s="10">
        <v>1.1956521739130399</v>
      </c>
      <c r="E8" s="6">
        <v>959.37248363969127</v>
      </c>
      <c r="F8" s="13">
        <f t="shared" si="1"/>
        <v>802.38425904410781</v>
      </c>
      <c r="G8">
        <f t="shared" si="0"/>
        <v>8.0238425904410784E-2</v>
      </c>
    </row>
    <row r="9" spans="1:7" x14ac:dyDescent="0.45">
      <c r="A9" s="3">
        <v>36617</v>
      </c>
      <c r="B9" s="4" t="s">
        <v>68</v>
      </c>
      <c r="C9" s="4" t="s">
        <v>10</v>
      </c>
      <c r="D9" s="10">
        <v>1.3905370843989799</v>
      </c>
      <c r="E9" s="6">
        <v>6011.6152203570136</v>
      </c>
      <c r="F9" s="13">
        <f t="shared" si="1"/>
        <v>4323.2325752429415</v>
      </c>
      <c r="G9">
        <f t="shared" si="0"/>
        <v>0.43232325752429412</v>
      </c>
    </row>
    <row r="10" spans="1:7" x14ac:dyDescent="0.45">
      <c r="A10" s="3">
        <v>36617</v>
      </c>
      <c r="B10" s="4" t="s">
        <v>70</v>
      </c>
      <c r="C10" s="4" t="s">
        <v>11</v>
      </c>
      <c r="D10" s="10">
        <v>3.0783582089552199</v>
      </c>
      <c r="E10" s="6">
        <v>30743.547681635428</v>
      </c>
      <c r="F10" s="13">
        <f t="shared" si="1"/>
        <v>9986.9948832464306</v>
      </c>
      <c r="G10">
        <f t="shared" si="0"/>
        <v>0.99869948832464306</v>
      </c>
    </row>
    <row r="11" spans="1:7" x14ac:dyDescent="0.45">
      <c r="A11" s="3">
        <v>36617</v>
      </c>
      <c r="B11" s="4" t="s">
        <v>51</v>
      </c>
      <c r="C11" s="4" t="s">
        <v>13</v>
      </c>
      <c r="D11" s="10">
        <v>2.38080000045235</v>
      </c>
      <c r="E11" s="6">
        <v>20166.567297159665</v>
      </c>
      <c r="F11" s="13">
        <f t="shared" si="1"/>
        <v>8470.500375221789</v>
      </c>
      <c r="G11">
        <f t="shared" si="0"/>
        <v>0.84705003752217889</v>
      </c>
    </row>
    <row r="12" spans="1:7" x14ac:dyDescent="0.45">
      <c r="A12" s="3">
        <v>36617</v>
      </c>
      <c r="B12" s="4" t="s">
        <v>73</v>
      </c>
      <c r="C12" s="4" t="s">
        <v>15</v>
      </c>
      <c r="D12" s="10">
        <v>1.3093709884467299</v>
      </c>
      <c r="E12" s="6">
        <v>25756.663778327784</v>
      </c>
      <c r="F12" s="13">
        <f t="shared" si="1"/>
        <v>19671.020669918915</v>
      </c>
      <c r="G12">
        <f t="shared" si="0"/>
        <v>1.9671020669918915</v>
      </c>
    </row>
    <row r="13" spans="1:7" x14ac:dyDescent="0.45">
      <c r="A13" s="3">
        <v>36617</v>
      </c>
      <c r="B13" s="4" t="s">
        <v>75</v>
      </c>
      <c r="C13" s="4" t="s">
        <v>16</v>
      </c>
      <c r="D13" s="10">
        <v>1.21505376344086</v>
      </c>
      <c r="E13" s="6">
        <v>4624.2816567029531</v>
      </c>
      <c r="F13" s="13">
        <f t="shared" si="1"/>
        <v>3805.8247263130506</v>
      </c>
      <c r="G13">
        <f t="shared" si="0"/>
        <v>0.38058247263130507</v>
      </c>
    </row>
    <row r="14" spans="1:7" x14ac:dyDescent="0.45">
      <c r="A14" s="3">
        <v>36617</v>
      </c>
      <c r="B14" s="4" t="s">
        <v>77</v>
      </c>
      <c r="C14" s="4" t="s">
        <v>17</v>
      </c>
      <c r="D14" s="10">
        <v>1.82504719949654</v>
      </c>
      <c r="E14" s="6">
        <v>780.1902009865787</v>
      </c>
      <c r="F14" s="13">
        <f t="shared" si="1"/>
        <v>427.49042391988712</v>
      </c>
      <c r="G14">
        <f t="shared" si="0"/>
        <v>4.2749042391988713E-2</v>
      </c>
    </row>
    <row r="15" spans="1:7" x14ac:dyDescent="0.45">
      <c r="A15" s="3">
        <v>36617</v>
      </c>
      <c r="B15" s="4" t="s">
        <v>79</v>
      </c>
      <c r="C15" s="4" t="s">
        <v>19</v>
      </c>
      <c r="D15" s="10">
        <v>3.5802469135802499</v>
      </c>
      <c r="E15" s="6">
        <v>21043.574932243271</v>
      </c>
      <c r="F15" s="13">
        <f t="shared" si="1"/>
        <v>5877.6881707300117</v>
      </c>
      <c r="G15">
        <f t="shared" si="0"/>
        <v>0.58776881707300122</v>
      </c>
    </row>
    <row r="16" spans="1:7" x14ac:dyDescent="0.45">
      <c r="A16" s="3">
        <v>36617</v>
      </c>
      <c r="B16" s="4" t="s">
        <v>53</v>
      </c>
      <c r="C16" s="4" t="s">
        <v>20</v>
      </c>
      <c r="D16" s="10">
        <v>2.7735849056603801</v>
      </c>
      <c r="E16" s="6">
        <v>38532.04087529354</v>
      </c>
      <c r="F16" s="13">
        <f t="shared" si="1"/>
        <v>13892.504533269086</v>
      </c>
      <c r="G16">
        <f t="shared" si="0"/>
        <v>1.3892504533269086</v>
      </c>
    </row>
    <row r="17" spans="1:7" x14ac:dyDescent="0.45">
      <c r="A17" s="3">
        <v>36617</v>
      </c>
      <c r="B17" s="4" t="s">
        <v>82</v>
      </c>
      <c r="C17" s="4" t="s">
        <v>24</v>
      </c>
      <c r="D17" s="10">
        <v>1.18947368421053</v>
      </c>
      <c r="E17" s="6">
        <v>4043.6620514339074</v>
      </c>
      <c r="F17" s="13">
        <f t="shared" si="1"/>
        <v>3399.5388927984072</v>
      </c>
      <c r="G17">
        <f t="shared" si="0"/>
        <v>0.33995388927984072</v>
      </c>
    </row>
    <row r="18" spans="1:7" x14ac:dyDescent="0.45">
      <c r="A18" s="3">
        <v>36617</v>
      </c>
      <c r="B18" s="4" t="s">
        <v>84</v>
      </c>
      <c r="C18" s="4" t="s">
        <v>23</v>
      </c>
      <c r="D18" s="10">
        <v>2.2210414452709899</v>
      </c>
      <c r="E18" s="6">
        <v>7157.8144998573425</v>
      </c>
      <c r="F18" s="13">
        <f t="shared" si="1"/>
        <v>3222.7289207491649</v>
      </c>
      <c r="G18">
        <f t="shared" si="0"/>
        <v>0.32227289207491649</v>
      </c>
    </row>
    <row r="19" spans="1:7" x14ac:dyDescent="0.45">
      <c r="A19" s="3">
        <v>36617</v>
      </c>
      <c r="B19" s="4" t="s">
        <v>86</v>
      </c>
      <c r="C19" s="4" t="s">
        <v>26</v>
      </c>
      <c r="D19" s="10">
        <v>1.69154228855721</v>
      </c>
      <c r="E19" s="6">
        <v>13641.102718382228</v>
      </c>
      <c r="F19" s="13">
        <f t="shared" si="1"/>
        <v>8064.2989599848061</v>
      </c>
      <c r="G19">
        <f t="shared" si="0"/>
        <v>0.80642989599848058</v>
      </c>
    </row>
    <row r="20" spans="1:7" x14ac:dyDescent="0.45">
      <c r="A20" s="3">
        <v>36617</v>
      </c>
      <c r="B20" s="4" t="s">
        <v>88</v>
      </c>
      <c r="C20" s="4" t="s">
        <v>30</v>
      </c>
      <c r="D20" s="10">
        <v>1.2790697674418601</v>
      </c>
      <c r="E20" s="6">
        <v>4492.7276035593777</v>
      </c>
      <c r="F20" s="13">
        <f t="shared" si="1"/>
        <v>3512.4961264191511</v>
      </c>
      <c r="G20">
        <f t="shared" si="0"/>
        <v>0.35124961264191512</v>
      </c>
    </row>
    <row r="21" spans="1:7" x14ac:dyDescent="0.45">
      <c r="A21" s="3">
        <v>36617</v>
      </c>
      <c r="B21" s="4" t="s">
        <v>90</v>
      </c>
      <c r="C21" s="4" t="s">
        <v>31</v>
      </c>
      <c r="D21" s="10">
        <v>1.3859649122807001</v>
      </c>
      <c r="E21" s="6">
        <v>1771.5978295243499</v>
      </c>
      <c r="F21" s="13">
        <f t="shared" si="1"/>
        <v>1278.2414719352919</v>
      </c>
      <c r="G21">
        <f t="shared" si="0"/>
        <v>0.12782414719352919</v>
      </c>
    </row>
    <row r="22" spans="1:7" x14ac:dyDescent="0.45">
      <c r="A22" s="3">
        <v>36617</v>
      </c>
      <c r="B22" s="4" t="s">
        <v>92</v>
      </c>
      <c r="C22" s="4" t="s">
        <v>33</v>
      </c>
      <c r="D22" s="10">
        <v>1.8823529411764699</v>
      </c>
      <c r="E22" s="6">
        <v>23852.327028597538</v>
      </c>
      <c r="F22" s="13">
        <f t="shared" si="1"/>
        <v>12671.548733942447</v>
      </c>
      <c r="G22">
        <f t="shared" si="0"/>
        <v>1.2671548733942448</v>
      </c>
    </row>
    <row r="23" spans="1:7" x14ac:dyDescent="0.45">
      <c r="A23" s="3">
        <v>36617</v>
      </c>
      <c r="B23" s="4" t="s">
        <v>94</v>
      </c>
      <c r="C23" s="4" t="s">
        <v>41</v>
      </c>
      <c r="D23" s="10">
        <v>1.33928571428571</v>
      </c>
      <c r="E23" s="7">
        <v>3032.4271382046236</v>
      </c>
      <c r="F23" s="13">
        <f t="shared" si="1"/>
        <v>2264.2122631927928</v>
      </c>
      <c r="G23">
        <f t="shared" si="0"/>
        <v>0.22642122631927927</v>
      </c>
    </row>
    <row r="24" spans="1:7" x14ac:dyDescent="0.45">
      <c r="A24" s="3">
        <v>36617</v>
      </c>
      <c r="B24" s="4" t="s">
        <v>96</v>
      </c>
      <c r="C24" s="4" t="s">
        <v>21</v>
      </c>
      <c r="D24" s="10">
        <v>2.7075812274368198</v>
      </c>
      <c r="E24" s="6">
        <v>11947.579128206073</v>
      </c>
      <c r="F24" s="13">
        <f t="shared" si="1"/>
        <v>4412.6392246841151</v>
      </c>
      <c r="G24">
        <f t="shared" si="0"/>
        <v>0.44126392246841151</v>
      </c>
    </row>
    <row r="25" spans="1:7" x14ac:dyDescent="0.45">
      <c r="A25" s="3">
        <v>36617</v>
      </c>
      <c r="B25" s="4" t="s">
        <v>98</v>
      </c>
      <c r="C25" s="4" t="s">
        <v>34</v>
      </c>
      <c r="D25" s="10">
        <v>2.71493212669683</v>
      </c>
      <c r="E25" s="6">
        <v>29456.068642048835</v>
      </c>
      <c r="F25" s="13">
        <f t="shared" si="1"/>
        <v>10849.651949821331</v>
      </c>
      <c r="G25">
        <f t="shared" si="0"/>
        <v>1.0849651949821331</v>
      </c>
    </row>
    <row r="26" spans="1:7" x14ac:dyDescent="0.45">
      <c r="A26" s="3">
        <v>36617</v>
      </c>
      <c r="B26" s="4" t="s">
        <v>100</v>
      </c>
      <c r="C26" s="4" t="s">
        <v>5</v>
      </c>
      <c r="D26" s="10">
        <v>3.47058823529412</v>
      </c>
      <c r="E26" s="6">
        <v>37868.296000612027</v>
      </c>
      <c r="F26" s="13">
        <f t="shared" si="1"/>
        <v>10911.203932379729</v>
      </c>
      <c r="G26">
        <f t="shared" si="0"/>
        <v>1.0911203932379729</v>
      </c>
    </row>
    <row r="27" spans="1:7" x14ac:dyDescent="0.45">
      <c r="A27" s="3">
        <v>36617</v>
      </c>
      <c r="B27" s="4" t="s">
        <v>105</v>
      </c>
      <c r="C27" s="4" t="s">
        <v>35</v>
      </c>
      <c r="D27" s="10">
        <v>1.4473684210526301</v>
      </c>
      <c r="E27" s="6">
        <v>2007.7363631179892</v>
      </c>
      <c r="F27" s="13">
        <f t="shared" si="1"/>
        <v>1387.1633054269757</v>
      </c>
      <c r="G27">
        <f t="shared" si="0"/>
        <v>0.13871633054269758</v>
      </c>
    </row>
    <row r="28" spans="1:7" x14ac:dyDescent="0.45">
      <c r="A28" s="3">
        <v>36617</v>
      </c>
      <c r="B28" s="4" t="s">
        <v>50</v>
      </c>
      <c r="C28" s="4" t="s">
        <v>39</v>
      </c>
      <c r="D28" s="10">
        <v>2.5099999999999998</v>
      </c>
      <c r="E28" s="6">
        <v>36334.908777058896</v>
      </c>
      <c r="F28" s="13">
        <f t="shared" si="1"/>
        <v>14476.059273728644</v>
      </c>
      <c r="G28">
        <f t="shared" si="0"/>
        <v>1.4476059273728645</v>
      </c>
    </row>
    <row r="29" spans="1:7" x14ac:dyDescent="0.45">
      <c r="A29" s="3">
        <v>36982</v>
      </c>
      <c r="B29" s="4" t="s">
        <v>56</v>
      </c>
      <c r="C29" s="4" t="s">
        <v>1</v>
      </c>
      <c r="D29" s="10">
        <v>2.5</v>
      </c>
      <c r="E29" s="6">
        <v>7208.3715665121026</v>
      </c>
      <c r="F29" s="13">
        <f t="shared" si="1"/>
        <v>2883.3486266048412</v>
      </c>
      <c r="G29">
        <f t="shared" si="0"/>
        <v>0.28833486266048414</v>
      </c>
    </row>
    <row r="30" spans="1:7" x14ac:dyDescent="0.45">
      <c r="A30" s="3">
        <v>36982</v>
      </c>
      <c r="B30" s="4" t="s">
        <v>58</v>
      </c>
      <c r="C30" s="4" t="s">
        <v>2</v>
      </c>
      <c r="D30" s="10">
        <v>1.51515151515152</v>
      </c>
      <c r="E30" s="6">
        <v>24537.51426298829</v>
      </c>
      <c r="F30" s="13">
        <f t="shared" si="1"/>
        <v>16194.759413572219</v>
      </c>
      <c r="G30">
        <f t="shared" si="0"/>
        <v>1.6194759413572219</v>
      </c>
    </row>
    <row r="31" spans="1:7" x14ac:dyDescent="0.45">
      <c r="A31" s="3">
        <v>36982</v>
      </c>
      <c r="B31" s="4" t="s">
        <v>60</v>
      </c>
      <c r="C31" s="4" t="s">
        <v>3</v>
      </c>
      <c r="D31" s="10">
        <v>1.6438356164383601</v>
      </c>
      <c r="E31" s="6">
        <v>3156.7987178877347</v>
      </c>
      <c r="F31" s="13">
        <f t="shared" si="1"/>
        <v>1920.3858867150341</v>
      </c>
      <c r="G31">
        <f t="shared" si="0"/>
        <v>0.19203858867150342</v>
      </c>
    </row>
    <row r="32" spans="1:7" x14ac:dyDescent="0.45">
      <c r="A32" s="3">
        <v>36982</v>
      </c>
      <c r="B32" s="4" t="s">
        <v>52</v>
      </c>
      <c r="C32" s="4" t="s">
        <v>14</v>
      </c>
      <c r="D32" s="10">
        <v>2.84570000122365</v>
      </c>
      <c r="E32" s="6">
        <v>27744.506459246055</v>
      </c>
      <c r="F32" s="13">
        <f t="shared" si="1"/>
        <v>9749.6245026938632</v>
      </c>
      <c r="G32">
        <f t="shared" si="0"/>
        <v>0.97496245026938633</v>
      </c>
    </row>
    <row r="33" spans="1:7" x14ac:dyDescent="0.45">
      <c r="A33" s="3">
        <v>36982</v>
      </c>
      <c r="B33" s="4" t="s">
        <v>63</v>
      </c>
      <c r="C33" s="4" t="s">
        <v>4</v>
      </c>
      <c r="D33" s="10">
        <v>2.1346153846153801</v>
      </c>
      <c r="E33" s="6">
        <v>23738.18072384104</v>
      </c>
      <c r="F33" s="13">
        <f t="shared" si="1"/>
        <v>11120.589167925556</v>
      </c>
      <c r="G33">
        <f t="shared" si="0"/>
        <v>1.1120589167925556</v>
      </c>
    </row>
    <row r="34" spans="1:7" x14ac:dyDescent="0.45">
      <c r="A34" s="3">
        <v>36982</v>
      </c>
      <c r="B34" s="4" t="s">
        <v>65</v>
      </c>
      <c r="C34" s="4" t="s">
        <v>6</v>
      </c>
      <c r="D34" s="10">
        <v>2.09650582362729</v>
      </c>
      <c r="E34" s="6">
        <v>4574.5944206757331</v>
      </c>
      <c r="F34" s="13">
        <f t="shared" si="1"/>
        <v>2182.0089260524705</v>
      </c>
      <c r="G34">
        <f t="shared" si="0"/>
        <v>0.21820089260524705</v>
      </c>
    </row>
    <row r="35" spans="1:7" x14ac:dyDescent="0.45">
      <c r="A35" s="3">
        <v>36982</v>
      </c>
      <c r="B35" s="4" t="s">
        <v>54</v>
      </c>
      <c r="C35" s="4" t="s">
        <v>7</v>
      </c>
      <c r="D35" s="10">
        <v>1.1956521739130399</v>
      </c>
      <c r="E35" s="6">
        <v>1053.108243004523</v>
      </c>
      <c r="F35" s="13">
        <f t="shared" si="1"/>
        <v>880.78143960378554</v>
      </c>
      <c r="G35">
        <f t="shared" si="0"/>
        <v>8.8078143960378552E-2</v>
      </c>
    </row>
    <row r="36" spans="1:7" x14ac:dyDescent="0.45">
      <c r="A36" s="3">
        <v>36982</v>
      </c>
      <c r="B36" s="4" t="s">
        <v>68</v>
      </c>
      <c r="C36" s="4" t="s">
        <v>10</v>
      </c>
      <c r="D36" s="10">
        <v>1.4358974358974399</v>
      </c>
      <c r="E36" s="6">
        <v>6609.205529860541</v>
      </c>
      <c r="F36" s="13">
        <f t="shared" si="1"/>
        <v>4602.8395654385786</v>
      </c>
      <c r="G36">
        <f t="shared" si="0"/>
        <v>0.46028395654385784</v>
      </c>
    </row>
    <row r="37" spans="1:7" x14ac:dyDescent="0.45">
      <c r="A37" s="3">
        <v>36982</v>
      </c>
      <c r="B37" s="4" t="s">
        <v>70</v>
      </c>
      <c r="C37" s="4" t="s">
        <v>11</v>
      </c>
      <c r="D37" s="10">
        <v>2.9255319148936199</v>
      </c>
      <c r="E37" s="6">
        <v>30751.654348268032</v>
      </c>
      <c r="F37" s="13">
        <f t="shared" si="1"/>
        <v>10511.474577226154</v>
      </c>
      <c r="G37">
        <f t="shared" si="0"/>
        <v>1.0511474577226154</v>
      </c>
    </row>
    <row r="38" spans="1:7" x14ac:dyDescent="0.45">
      <c r="A38" s="3">
        <v>36982</v>
      </c>
      <c r="B38" s="4" t="s">
        <v>51</v>
      </c>
      <c r="C38" s="4" t="s">
        <v>13</v>
      </c>
      <c r="D38" s="10">
        <v>2.26160000072371</v>
      </c>
      <c r="E38" s="6">
        <v>20433.210424965171</v>
      </c>
      <c r="F38" s="13">
        <f t="shared" si="1"/>
        <v>9034.8471959792005</v>
      </c>
      <c r="G38">
        <f t="shared" si="0"/>
        <v>0.90348471959792009</v>
      </c>
    </row>
    <row r="39" spans="1:7" x14ac:dyDescent="0.45">
      <c r="A39" s="3">
        <v>36982</v>
      </c>
      <c r="B39" s="4" t="s">
        <v>73</v>
      </c>
      <c r="C39" s="4" t="s">
        <v>15</v>
      </c>
      <c r="D39" s="10">
        <v>1.37179487179487</v>
      </c>
      <c r="E39" s="6">
        <v>25230.216332951622</v>
      </c>
      <c r="F39" s="13">
        <f t="shared" si="1"/>
        <v>18392.120317478777</v>
      </c>
      <c r="G39">
        <f t="shared" si="0"/>
        <v>1.8392120317478777</v>
      </c>
    </row>
    <row r="40" spans="1:7" x14ac:dyDescent="0.45">
      <c r="A40" s="3">
        <v>36982</v>
      </c>
      <c r="B40" s="4" t="s">
        <v>75</v>
      </c>
      <c r="C40" s="4" t="s">
        <v>16</v>
      </c>
      <c r="D40" s="10">
        <v>1.31683168316832</v>
      </c>
      <c r="E40" s="6">
        <v>5276.0331890549551</v>
      </c>
      <c r="F40" s="13">
        <f t="shared" si="1"/>
        <v>4006.6116698838282</v>
      </c>
      <c r="G40">
        <f t="shared" si="0"/>
        <v>0.40066116698838283</v>
      </c>
    </row>
    <row r="41" spans="1:7" x14ac:dyDescent="0.45">
      <c r="A41" s="3">
        <v>36982</v>
      </c>
      <c r="B41" s="4" t="s">
        <v>77</v>
      </c>
      <c r="C41" s="4" t="s">
        <v>17</v>
      </c>
      <c r="D41" s="10">
        <v>1.3542146476278201</v>
      </c>
      <c r="E41" s="6">
        <v>748.25761569896895</v>
      </c>
      <c r="F41" s="13">
        <f t="shared" si="1"/>
        <v>552.53989240900103</v>
      </c>
      <c r="G41">
        <f t="shared" si="0"/>
        <v>5.5253989240900102E-2</v>
      </c>
    </row>
    <row r="42" spans="1:7" x14ac:dyDescent="0.45">
      <c r="A42" s="3">
        <v>36982</v>
      </c>
      <c r="B42" s="4" t="s">
        <v>53</v>
      </c>
      <c r="C42" s="4" t="s">
        <v>20</v>
      </c>
      <c r="D42" s="10">
        <v>2.37096774193548</v>
      </c>
      <c r="E42" s="6">
        <v>20306.932238845511</v>
      </c>
      <c r="F42" s="13">
        <f t="shared" si="1"/>
        <v>8564.8285633226114</v>
      </c>
      <c r="G42">
        <f t="shared" si="0"/>
        <v>0.85648285633226118</v>
      </c>
    </row>
    <row r="43" spans="1:7" x14ac:dyDescent="0.45">
      <c r="A43" s="3">
        <v>36982</v>
      </c>
      <c r="B43" s="4" t="s">
        <v>82</v>
      </c>
      <c r="C43" s="4" t="s">
        <v>24</v>
      </c>
      <c r="D43" s="10">
        <v>1.18947368421053</v>
      </c>
      <c r="E43" s="6">
        <v>33846.465641434232</v>
      </c>
      <c r="F43" s="13">
        <f t="shared" si="1"/>
        <v>28454.993238373823</v>
      </c>
      <c r="G43">
        <f t="shared" si="0"/>
        <v>2.8454993238373825</v>
      </c>
    </row>
    <row r="44" spans="1:7" x14ac:dyDescent="0.45">
      <c r="A44" s="3">
        <v>36982</v>
      </c>
      <c r="B44" s="4" t="s">
        <v>84</v>
      </c>
      <c r="C44" s="4" t="s">
        <v>23</v>
      </c>
      <c r="D44" s="10">
        <v>2.3573735199138901</v>
      </c>
      <c r="E44" s="6">
        <v>7544.5686481364273</v>
      </c>
      <c r="F44" s="13">
        <f t="shared" si="1"/>
        <v>3200.4129105564971</v>
      </c>
      <c r="G44">
        <f t="shared" si="0"/>
        <v>0.32004129105564971</v>
      </c>
    </row>
    <row r="45" spans="1:7" x14ac:dyDescent="0.45">
      <c r="A45" s="3">
        <v>36982</v>
      </c>
      <c r="B45" s="4" t="s">
        <v>86</v>
      </c>
      <c r="C45" s="4" t="s">
        <v>26</v>
      </c>
      <c r="D45" s="10">
        <v>1.4574898785425101</v>
      </c>
      <c r="E45" s="6">
        <v>13882.856826858602</v>
      </c>
      <c r="F45" s="13">
        <f t="shared" si="1"/>
        <v>9525.1823228724297</v>
      </c>
      <c r="G45">
        <f t="shared" si="0"/>
        <v>0.95251823228724297</v>
      </c>
    </row>
    <row r="46" spans="1:7" x14ac:dyDescent="0.45">
      <c r="A46" s="3">
        <v>36982</v>
      </c>
      <c r="B46" s="4" t="s">
        <v>108</v>
      </c>
      <c r="C46" s="4" t="s">
        <v>29</v>
      </c>
      <c r="D46" s="10">
        <v>1.17296222664016</v>
      </c>
      <c r="E46" s="6">
        <v>957.18993925796565</v>
      </c>
      <c r="F46" s="13">
        <f t="shared" si="1"/>
        <v>816.04498211314626</v>
      </c>
      <c r="G46">
        <f t="shared" si="0"/>
        <v>8.160449821131463E-2</v>
      </c>
    </row>
    <row r="47" spans="1:7" x14ac:dyDescent="0.45">
      <c r="A47" s="3">
        <v>36982</v>
      </c>
      <c r="B47" s="4" t="s">
        <v>88</v>
      </c>
      <c r="C47" s="4" t="s">
        <v>30</v>
      </c>
      <c r="D47" s="10">
        <v>1.46401985111663</v>
      </c>
      <c r="E47" s="6">
        <v>4981.1986188017027</v>
      </c>
      <c r="F47" s="13">
        <f t="shared" si="1"/>
        <v>3402.4119379272538</v>
      </c>
      <c r="G47">
        <f t="shared" si="0"/>
        <v>0.34024119379272538</v>
      </c>
    </row>
    <row r="48" spans="1:7" x14ac:dyDescent="0.45">
      <c r="A48" s="3">
        <v>36982</v>
      </c>
      <c r="B48" s="4" t="s">
        <v>90</v>
      </c>
      <c r="C48" s="4" t="s">
        <v>31</v>
      </c>
      <c r="D48" s="10">
        <v>1.2110726643598599</v>
      </c>
      <c r="E48" s="6">
        <v>2100.3582526632099</v>
      </c>
      <c r="F48" s="13">
        <f t="shared" si="1"/>
        <v>1734.29581434191</v>
      </c>
      <c r="G48">
        <f t="shared" si="0"/>
        <v>0.17342958143419102</v>
      </c>
    </row>
    <row r="49" spans="1:7" x14ac:dyDescent="0.45">
      <c r="A49" s="3">
        <v>36982</v>
      </c>
      <c r="B49" s="4" t="s">
        <v>92</v>
      </c>
      <c r="C49" s="4" t="s">
        <v>33</v>
      </c>
      <c r="D49" s="10">
        <v>1.8232044198895001</v>
      </c>
      <c r="E49" s="6">
        <v>21700.020045831468</v>
      </c>
      <c r="F49" s="13">
        <f t="shared" si="1"/>
        <v>11902.132206956065</v>
      </c>
      <c r="G49">
        <f t="shared" si="0"/>
        <v>1.1902132206956064</v>
      </c>
    </row>
    <row r="50" spans="1:7" x14ac:dyDescent="0.45">
      <c r="A50" s="3">
        <v>36982</v>
      </c>
      <c r="B50" s="4" t="s">
        <v>94</v>
      </c>
      <c r="C50" s="4" t="s">
        <v>41</v>
      </c>
      <c r="D50" s="10">
        <v>1.1931119311193099</v>
      </c>
      <c r="E50" s="7">
        <v>2666.4749099874821</v>
      </c>
      <c r="F50" s="13">
        <f t="shared" si="1"/>
        <v>2234.8908266183767</v>
      </c>
      <c r="G50">
        <f t="shared" si="0"/>
        <v>0.22348908266183767</v>
      </c>
    </row>
    <row r="51" spans="1:7" x14ac:dyDescent="0.45">
      <c r="A51" s="3">
        <v>36982</v>
      </c>
      <c r="B51" s="4" t="s">
        <v>96</v>
      </c>
      <c r="C51" s="4" t="s">
        <v>21</v>
      </c>
      <c r="D51" s="10">
        <v>2.2641509433962299</v>
      </c>
      <c r="E51" s="6">
        <v>11252.907554078276</v>
      </c>
      <c r="F51" s="13">
        <f t="shared" si="1"/>
        <v>4970.0341697178974</v>
      </c>
      <c r="G51">
        <f t="shared" si="0"/>
        <v>0.49700341697178974</v>
      </c>
    </row>
    <row r="52" spans="1:7" x14ac:dyDescent="0.45">
      <c r="A52" s="3">
        <v>36982</v>
      </c>
      <c r="B52" s="4" t="s">
        <v>98</v>
      </c>
      <c r="C52" s="4" t="s">
        <v>34</v>
      </c>
      <c r="D52" s="10">
        <v>2.33463035019455</v>
      </c>
      <c r="E52" s="6">
        <v>27093.081110345618</v>
      </c>
      <c r="F52" s="13">
        <f t="shared" si="1"/>
        <v>11604.869742264718</v>
      </c>
      <c r="G52">
        <f t="shared" si="0"/>
        <v>1.1604869742264718</v>
      </c>
    </row>
    <row r="53" spans="1:7" x14ac:dyDescent="0.45">
      <c r="A53" s="3">
        <v>36982</v>
      </c>
      <c r="B53" s="4" t="s">
        <v>100</v>
      </c>
      <c r="C53" s="4" t="s">
        <v>5</v>
      </c>
      <c r="D53" s="10">
        <v>3.64161849710983</v>
      </c>
      <c r="E53" s="6">
        <v>38538.979103263482</v>
      </c>
      <c r="F53" s="13">
        <f t="shared" si="1"/>
        <v>10582.926007721549</v>
      </c>
      <c r="G53">
        <f t="shared" si="0"/>
        <v>1.0582926007721549</v>
      </c>
    </row>
    <row r="54" spans="1:7" x14ac:dyDescent="0.45">
      <c r="A54" s="3">
        <v>36982</v>
      </c>
      <c r="B54" s="4" t="s">
        <v>105</v>
      </c>
      <c r="C54" s="4" t="s">
        <v>35</v>
      </c>
      <c r="D54" s="10">
        <v>1.20879120879121</v>
      </c>
      <c r="E54" s="6">
        <v>1893.2683104241817</v>
      </c>
      <c r="F54" s="13">
        <f t="shared" si="1"/>
        <v>1566.2492386236395</v>
      </c>
      <c r="G54">
        <f t="shared" si="0"/>
        <v>0.15662492386236396</v>
      </c>
    </row>
    <row r="55" spans="1:7" x14ac:dyDescent="0.45">
      <c r="A55" s="3">
        <v>36982</v>
      </c>
      <c r="B55" s="4" t="s">
        <v>50</v>
      </c>
      <c r="C55" s="4" t="s">
        <v>39</v>
      </c>
      <c r="D55" s="10">
        <v>2.54</v>
      </c>
      <c r="E55" s="6">
        <v>37133.242808852636</v>
      </c>
      <c r="F55" s="13">
        <f t="shared" si="1"/>
        <v>14619.386932619147</v>
      </c>
      <c r="G55">
        <f t="shared" si="0"/>
        <v>1.4619386932619147</v>
      </c>
    </row>
    <row r="56" spans="1:7" x14ac:dyDescent="0.45">
      <c r="A56" s="3">
        <v>37347</v>
      </c>
      <c r="B56" s="4" t="s">
        <v>56</v>
      </c>
      <c r="C56" s="4" t="s">
        <v>1</v>
      </c>
      <c r="D56" s="10">
        <v>0.798722044728435</v>
      </c>
      <c r="E56" s="6">
        <v>2593.4041504246579</v>
      </c>
      <c r="F56" s="13">
        <f t="shared" si="1"/>
        <v>3246.9419963316695</v>
      </c>
      <c r="G56">
        <f t="shared" si="0"/>
        <v>0.32469419963316698</v>
      </c>
    </row>
    <row r="57" spans="1:7" x14ac:dyDescent="0.45">
      <c r="A57" s="3">
        <v>37347</v>
      </c>
      <c r="B57" s="4" t="s">
        <v>58</v>
      </c>
      <c r="C57" s="4" t="s">
        <v>2</v>
      </c>
      <c r="D57" s="10">
        <v>1.61290322580645</v>
      </c>
      <c r="E57" s="6">
        <v>2593.4041504246579</v>
      </c>
      <c r="F57" s="13">
        <f t="shared" si="1"/>
        <v>1607.9105732632895</v>
      </c>
      <c r="G57">
        <f t="shared" si="0"/>
        <v>0.16079105732632895</v>
      </c>
    </row>
    <row r="58" spans="1:7" x14ac:dyDescent="0.45">
      <c r="A58" s="3">
        <v>37347</v>
      </c>
      <c r="B58" s="4" t="s">
        <v>60</v>
      </c>
      <c r="C58" s="4" t="s">
        <v>3</v>
      </c>
      <c r="D58" s="10">
        <v>1.5384615384615401</v>
      </c>
      <c r="E58" s="6">
        <v>26401.74545643567</v>
      </c>
      <c r="F58" s="13">
        <f t="shared" si="1"/>
        <v>17161.134546683166</v>
      </c>
      <c r="G58">
        <f t="shared" si="0"/>
        <v>1.7161134546683166</v>
      </c>
    </row>
    <row r="59" spans="1:7" x14ac:dyDescent="0.45">
      <c r="A59" s="3">
        <v>37347</v>
      </c>
      <c r="B59" s="4" t="s">
        <v>52</v>
      </c>
      <c r="C59" s="4" t="s">
        <v>14</v>
      </c>
      <c r="D59" s="10">
        <v>2.8855000017312999</v>
      </c>
      <c r="E59" s="6">
        <v>2829.2831921707725</v>
      </c>
      <c r="F59" s="13">
        <f t="shared" si="1"/>
        <v>980.51748066997141</v>
      </c>
      <c r="G59">
        <f t="shared" si="0"/>
        <v>9.8051748066997138E-2</v>
      </c>
    </row>
    <row r="60" spans="1:7" x14ac:dyDescent="0.45">
      <c r="A60" s="3">
        <v>37347</v>
      </c>
      <c r="B60" s="4" t="s">
        <v>63</v>
      </c>
      <c r="C60" s="4" t="s">
        <v>4</v>
      </c>
      <c r="D60" s="10">
        <v>2.1210191082802501</v>
      </c>
      <c r="E60" s="6">
        <v>30056.586217930115</v>
      </c>
      <c r="F60" s="13">
        <f t="shared" si="1"/>
        <v>14170.822931576691</v>
      </c>
      <c r="G60">
        <f t="shared" si="0"/>
        <v>1.4170822931576692</v>
      </c>
    </row>
    <row r="61" spans="1:7" x14ac:dyDescent="0.45">
      <c r="A61" s="3">
        <v>37347</v>
      </c>
      <c r="B61" s="4" t="s">
        <v>65</v>
      </c>
      <c r="C61" s="4" t="s">
        <v>6</v>
      </c>
      <c r="D61" s="10">
        <v>2.13740458015267</v>
      </c>
      <c r="E61" s="6">
        <v>24169.284734471825</v>
      </c>
      <c r="F61" s="13">
        <f t="shared" si="1"/>
        <v>11307.772500770756</v>
      </c>
      <c r="G61">
        <f t="shared" si="0"/>
        <v>1.1307772500770756</v>
      </c>
    </row>
    <row r="62" spans="1:7" x14ac:dyDescent="0.45">
      <c r="A62" s="3">
        <v>37347</v>
      </c>
      <c r="B62" s="4" t="s">
        <v>54</v>
      </c>
      <c r="C62" s="4" t="s">
        <v>7</v>
      </c>
      <c r="D62" s="10">
        <v>1.26811594202899</v>
      </c>
      <c r="E62" s="6">
        <v>4446.2505048869343</v>
      </c>
      <c r="F62" s="13">
        <f t="shared" si="1"/>
        <v>3506.1861124251127</v>
      </c>
      <c r="G62">
        <f t="shared" si="0"/>
        <v>0.35061861124251126</v>
      </c>
    </row>
    <row r="63" spans="1:7" x14ac:dyDescent="0.45">
      <c r="A63" s="3">
        <v>37347</v>
      </c>
      <c r="B63" s="4" t="s">
        <v>68</v>
      </c>
      <c r="C63" s="4" t="s">
        <v>10</v>
      </c>
      <c r="D63" s="10">
        <v>1.6552941176470599</v>
      </c>
      <c r="E63" s="6">
        <v>1148.508290441699</v>
      </c>
      <c r="F63" s="13">
        <f t="shared" si="1"/>
        <v>693.83940787167273</v>
      </c>
      <c r="G63">
        <f t="shared" si="0"/>
        <v>6.9383940787167267E-2</v>
      </c>
    </row>
    <row r="64" spans="1:7" x14ac:dyDescent="0.45">
      <c r="A64" s="3">
        <v>37347</v>
      </c>
      <c r="B64" s="4" t="s">
        <v>70</v>
      </c>
      <c r="C64" s="4" t="s">
        <v>11</v>
      </c>
      <c r="D64" s="10">
        <v>2.95346062052506</v>
      </c>
      <c r="E64" s="6">
        <v>8032.8966124576737</v>
      </c>
      <c r="F64" s="13">
        <f t="shared" si="1"/>
        <v>2719.825196460416</v>
      </c>
      <c r="G64">
        <f t="shared" si="0"/>
        <v>0.27198251964604159</v>
      </c>
    </row>
    <row r="65" spans="1:7" x14ac:dyDescent="0.45">
      <c r="A65" s="3">
        <v>37347</v>
      </c>
      <c r="B65" s="4" t="s">
        <v>51</v>
      </c>
      <c r="C65" s="4" t="s">
        <v>13</v>
      </c>
      <c r="D65" s="10">
        <v>2.3762999991920601</v>
      </c>
      <c r="E65" s="6">
        <v>33228.693544881928</v>
      </c>
      <c r="F65" s="13">
        <f t="shared" si="1"/>
        <v>13983.374807970229</v>
      </c>
      <c r="G65">
        <f t="shared" si="0"/>
        <v>1.3983374807970228</v>
      </c>
    </row>
    <row r="66" spans="1:7" x14ac:dyDescent="0.45">
      <c r="A66" s="3">
        <v>37347</v>
      </c>
      <c r="B66" s="4" t="s">
        <v>73</v>
      </c>
      <c r="C66" s="4" t="s">
        <v>15</v>
      </c>
      <c r="D66" s="10">
        <v>1.4</v>
      </c>
      <c r="E66" s="6">
        <v>22109.871850426283</v>
      </c>
      <c r="F66" s="13">
        <f t="shared" si="1"/>
        <v>15792.765607447347</v>
      </c>
      <c r="G66">
        <f t="shared" si="0"/>
        <v>1.5792765607447348</v>
      </c>
    </row>
    <row r="67" spans="1:7" x14ac:dyDescent="0.45">
      <c r="A67" s="3">
        <v>37347</v>
      </c>
      <c r="B67" s="4" t="s">
        <v>75</v>
      </c>
      <c r="C67" s="4" t="s">
        <v>16</v>
      </c>
      <c r="D67" s="10">
        <v>1.6875</v>
      </c>
      <c r="E67" s="6">
        <v>24665.889998277908</v>
      </c>
      <c r="F67" s="13">
        <f t="shared" si="1"/>
        <v>14616.823702683205</v>
      </c>
      <c r="G67">
        <f t="shared" ref="G67:G130" si="2">F67/10000</f>
        <v>1.4616823702683204</v>
      </c>
    </row>
    <row r="68" spans="1:7" x14ac:dyDescent="0.45">
      <c r="A68" s="3">
        <v>37347</v>
      </c>
      <c r="B68" s="4" t="s">
        <v>77</v>
      </c>
      <c r="C68" s="4" t="s">
        <v>17</v>
      </c>
      <c r="D68" s="10">
        <v>1.6967126193001101</v>
      </c>
      <c r="E68" s="6">
        <v>6655.3330086531887</v>
      </c>
      <c r="F68" s="13">
        <f t="shared" si="1"/>
        <v>3922.4868919749638</v>
      </c>
      <c r="G68">
        <f t="shared" si="2"/>
        <v>0.39224868919749639</v>
      </c>
    </row>
    <row r="69" spans="1:7" x14ac:dyDescent="0.45">
      <c r="A69" s="3">
        <v>37347</v>
      </c>
      <c r="B69" s="4" t="s">
        <v>79</v>
      </c>
      <c r="C69" s="4" t="s">
        <v>19</v>
      </c>
      <c r="D69" s="10">
        <v>2.5052192066805801</v>
      </c>
      <c r="E69" s="6">
        <v>900.1775757135307</v>
      </c>
      <c r="F69" s="13">
        <f t="shared" ref="F69:F132" si="3">E69/D69</f>
        <v>359.32088230565165</v>
      </c>
      <c r="G69">
        <f t="shared" si="2"/>
        <v>3.5932088230565165E-2</v>
      </c>
    </row>
    <row r="70" spans="1:7" x14ac:dyDescent="0.45">
      <c r="A70" s="3">
        <v>37347</v>
      </c>
      <c r="B70" s="4" t="s">
        <v>53</v>
      </c>
      <c r="C70" s="4" t="s">
        <v>20</v>
      </c>
      <c r="D70" s="10">
        <v>2.0153846153846202</v>
      </c>
      <c r="E70" s="6">
        <v>18435.89476275941</v>
      </c>
      <c r="F70" s="13">
        <f t="shared" si="3"/>
        <v>9147.5813708347996</v>
      </c>
      <c r="G70">
        <f t="shared" si="2"/>
        <v>0.91475813708347997</v>
      </c>
    </row>
    <row r="71" spans="1:7" x14ac:dyDescent="0.45">
      <c r="A71" s="3">
        <v>37347</v>
      </c>
      <c r="B71" s="4" t="s">
        <v>82</v>
      </c>
      <c r="C71" s="4" t="s">
        <v>24</v>
      </c>
      <c r="D71" s="10">
        <v>1.3263157894736799</v>
      </c>
      <c r="E71" s="6">
        <v>32289.350536072558</v>
      </c>
      <c r="F71" s="13">
        <f t="shared" si="3"/>
        <v>24345.145245451611</v>
      </c>
      <c r="G71">
        <f t="shared" si="2"/>
        <v>2.4345145245451612</v>
      </c>
    </row>
    <row r="72" spans="1:7" x14ac:dyDescent="0.45">
      <c r="A72" s="3">
        <v>37347</v>
      </c>
      <c r="B72" s="4" t="s">
        <v>84</v>
      </c>
      <c r="C72" s="4" t="s">
        <v>23</v>
      </c>
      <c r="D72" s="10">
        <v>2.3599137931034502</v>
      </c>
      <c r="E72" s="6">
        <v>7593.1377929362525</v>
      </c>
      <c r="F72" s="13">
        <f t="shared" si="3"/>
        <v>3217.548799929149</v>
      </c>
      <c r="G72">
        <f t="shared" si="2"/>
        <v>0.32175487999291491</v>
      </c>
    </row>
    <row r="73" spans="1:7" x14ac:dyDescent="0.45">
      <c r="A73" s="3">
        <v>37347</v>
      </c>
      <c r="B73" s="4" t="s">
        <v>86</v>
      </c>
      <c r="C73" s="4" t="s">
        <v>26</v>
      </c>
      <c r="D73" s="10">
        <v>1.6071428571428601</v>
      </c>
      <c r="E73" s="6">
        <v>16874.187491819564</v>
      </c>
      <c r="F73" s="13">
        <f t="shared" si="3"/>
        <v>10499.494439354376</v>
      </c>
      <c r="G73">
        <f t="shared" si="2"/>
        <v>1.0499494439354375</v>
      </c>
    </row>
    <row r="74" spans="1:7" x14ac:dyDescent="0.45">
      <c r="A74" s="3">
        <v>37347</v>
      </c>
      <c r="B74" s="4" t="s">
        <v>110</v>
      </c>
      <c r="C74" s="4" t="s">
        <v>25</v>
      </c>
      <c r="D74" s="10">
        <v>4.0887850467289697</v>
      </c>
      <c r="E74" s="6">
        <v>43084.472465071667</v>
      </c>
      <c r="F74" s="13">
        <f t="shared" si="3"/>
        <v>10537.230980028962</v>
      </c>
      <c r="G74">
        <f t="shared" si="2"/>
        <v>1.0537230980028962</v>
      </c>
    </row>
    <row r="75" spans="1:7" x14ac:dyDescent="0.45">
      <c r="A75" s="3">
        <v>37347</v>
      </c>
      <c r="B75" s="4" t="s">
        <v>112</v>
      </c>
      <c r="C75" s="4" t="s">
        <v>28</v>
      </c>
      <c r="D75" s="10">
        <v>2.4781341107871699</v>
      </c>
      <c r="E75" s="6">
        <v>2021.2397400373625</v>
      </c>
      <c r="F75" s="13">
        <f t="shared" si="3"/>
        <v>815.62968333272465</v>
      </c>
      <c r="G75">
        <f t="shared" si="2"/>
        <v>8.1562968333272465E-2</v>
      </c>
    </row>
    <row r="76" spans="1:7" x14ac:dyDescent="0.45">
      <c r="A76" s="3">
        <v>37347</v>
      </c>
      <c r="B76" s="4" t="s">
        <v>108</v>
      </c>
      <c r="C76" s="4" t="s">
        <v>29</v>
      </c>
      <c r="D76" s="10">
        <v>1.2745098039215701</v>
      </c>
      <c r="E76" s="6">
        <v>999.90595054531047</v>
      </c>
      <c r="F76" s="13">
        <f t="shared" si="3"/>
        <v>784.54159196631963</v>
      </c>
      <c r="G76">
        <f t="shared" si="2"/>
        <v>7.8454159196631956E-2</v>
      </c>
    </row>
    <row r="77" spans="1:7" x14ac:dyDescent="0.45">
      <c r="A77" s="3">
        <v>37347</v>
      </c>
      <c r="B77" s="4" t="s">
        <v>88</v>
      </c>
      <c r="C77" s="4" t="s">
        <v>30</v>
      </c>
      <c r="D77" s="10">
        <v>1.4603960396039599</v>
      </c>
      <c r="E77" s="6">
        <v>5196.9329210389405</v>
      </c>
      <c r="F77" s="13">
        <f t="shared" si="3"/>
        <v>3558.5777967792078</v>
      </c>
      <c r="G77">
        <f t="shared" si="2"/>
        <v>0.35585777967792076</v>
      </c>
    </row>
    <row r="78" spans="1:7" x14ac:dyDescent="0.45">
      <c r="A78" s="3">
        <v>37347</v>
      </c>
      <c r="B78" s="4" t="s">
        <v>90</v>
      </c>
      <c r="C78" s="4" t="s">
        <v>31</v>
      </c>
      <c r="D78" s="10">
        <v>1.25</v>
      </c>
      <c r="E78" s="6">
        <v>2377.5369568439201</v>
      </c>
      <c r="F78" s="13">
        <f t="shared" si="3"/>
        <v>1902.029565475136</v>
      </c>
      <c r="G78">
        <f t="shared" si="2"/>
        <v>0.1902029565475136</v>
      </c>
    </row>
    <row r="79" spans="1:7" x14ac:dyDescent="0.45">
      <c r="A79" s="3">
        <v>37347</v>
      </c>
      <c r="B79" s="4" t="s">
        <v>92</v>
      </c>
      <c r="C79" s="4" t="s">
        <v>33</v>
      </c>
      <c r="D79" s="10">
        <v>1.8131868131868101</v>
      </c>
      <c r="E79" s="6">
        <v>22159.688863274063</v>
      </c>
      <c r="F79" s="13">
        <f t="shared" si="3"/>
        <v>12221.404160957232</v>
      </c>
      <c r="G79">
        <f t="shared" si="2"/>
        <v>1.2221404160957232</v>
      </c>
    </row>
    <row r="80" spans="1:7" x14ac:dyDescent="0.45">
      <c r="A80" s="3">
        <v>37347</v>
      </c>
      <c r="B80" s="4" t="s">
        <v>94</v>
      </c>
      <c r="C80" s="4" t="s">
        <v>41</v>
      </c>
      <c r="D80" s="10">
        <v>0.88990825688073405</v>
      </c>
      <c r="E80" s="7">
        <v>2502.2770046533728</v>
      </c>
      <c r="F80" s="13">
        <f t="shared" si="3"/>
        <v>2811.8370464661607</v>
      </c>
      <c r="G80">
        <f t="shared" si="2"/>
        <v>0.28118370464661607</v>
      </c>
    </row>
    <row r="81" spans="1:7" x14ac:dyDescent="0.45">
      <c r="A81" s="3">
        <v>37347</v>
      </c>
      <c r="B81" s="4" t="s">
        <v>96</v>
      </c>
      <c r="C81" s="4" t="s">
        <v>21</v>
      </c>
      <c r="D81" s="10">
        <v>2.3773006134969301</v>
      </c>
      <c r="E81" s="6">
        <v>12782.52553466694</v>
      </c>
      <c r="F81" s="13">
        <f t="shared" si="3"/>
        <v>5376.9075152276473</v>
      </c>
      <c r="G81">
        <f t="shared" si="2"/>
        <v>0.53769075152276469</v>
      </c>
    </row>
    <row r="82" spans="1:7" x14ac:dyDescent="0.45">
      <c r="A82" s="3">
        <v>37347</v>
      </c>
      <c r="B82" s="4" t="s">
        <v>98</v>
      </c>
      <c r="C82" s="4" t="s">
        <v>34</v>
      </c>
      <c r="D82" s="10">
        <v>2.5</v>
      </c>
      <c r="E82" s="6">
        <v>29729.719343530309</v>
      </c>
      <c r="F82" s="13">
        <f t="shared" si="3"/>
        <v>11891.887737412124</v>
      </c>
      <c r="G82">
        <f t="shared" si="2"/>
        <v>1.1891887737412123</v>
      </c>
    </row>
    <row r="83" spans="1:7" x14ac:dyDescent="0.45">
      <c r="A83" s="3">
        <v>37347</v>
      </c>
      <c r="B83" s="4" t="s">
        <v>100</v>
      </c>
      <c r="C83" s="4" t="s">
        <v>5</v>
      </c>
      <c r="D83" s="10">
        <v>3.7951807228915699</v>
      </c>
      <c r="E83" s="6">
        <v>41376.372812270973</v>
      </c>
      <c r="F83" s="13">
        <f t="shared" si="3"/>
        <v>10902.345852122182</v>
      </c>
      <c r="G83">
        <f t="shared" si="2"/>
        <v>1.0902345852122182</v>
      </c>
    </row>
    <row r="84" spans="1:7" x14ac:dyDescent="0.45">
      <c r="A84" s="3">
        <v>37347</v>
      </c>
      <c r="B84" s="4" t="s">
        <v>105</v>
      </c>
      <c r="C84" s="4" t="s">
        <v>35</v>
      </c>
      <c r="D84" s="10">
        <v>1.2702078521939999</v>
      </c>
      <c r="E84" s="6">
        <v>2096.1879986677777</v>
      </c>
      <c r="F84" s="13">
        <f t="shared" si="3"/>
        <v>1650.2716425875356</v>
      </c>
      <c r="G84">
        <f t="shared" si="2"/>
        <v>0.16502716425875355</v>
      </c>
    </row>
    <row r="85" spans="1:7" x14ac:dyDescent="0.45">
      <c r="A85" s="3">
        <v>37347</v>
      </c>
      <c r="B85" s="4" t="s">
        <v>114</v>
      </c>
      <c r="C85" s="4" t="s">
        <v>36</v>
      </c>
      <c r="D85" s="10">
        <v>3.0200075500188799</v>
      </c>
      <c r="E85" s="6">
        <v>3659.9398686693175</v>
      </c>
      <c r="F85" s="13">
        <f t="shared" si="3"/>
        <v>1211.8975890131258</v>
      </c>
      <c r="G85">
        <f t="shared" si="2"/>
        <v>0.12118975890131257</v>
      </c>
    </row>
    <row r="86" spans="1:7" x14ac:dyDescent="0.45">
      <c r="A86" s="3">
        <v>37347</v>
      </c>
      <c r="B86" s="4" t="s">
        <v>50</v>
      </c>
      <c r="C86" s="4" t="s">
        <v>39</v>
      </c>
      <c r="D86" s="10">
        <v>2.4900000000000002</v>
      </c>
      <c r="E86" s="6">
        <v>38023.161114402101</v>
      </c>
      <c r="F86" s="13">
        <f t="shared" si="3"/>
        <v>15270.345829077147</v>
      </c>
      <c r="G86">
        <f t="shared" si="2"/>
        <v>1.5270345829077148</v>
      </c>
    </row>
    <row r="87" spans="1:7" x14ac:dyDescent="0.45">
      <c r="A87" s="3">
        <v>37712</v>
      </c>
      <c r="B87" s="4" t="s">
        <v>56</v>
      </c>
      <c r="C87" s="4" t="s">
        <v>1</v>
      </c>
      <c r="D87" s="10">
        <v>1.4236111111111101</v>
      </c>
      <c r="E87" s="6">
        <v>3349.8061244114961</v>
      </c>
      <c r="F87" s="13">
        <f t="shared" si="3"/>
        <v>2353.034545928077</v>
      </c>
      <c r="G87">
        <f t="shared" si="2"/>
        <v>0.23530345459280771</v>
      </c>
    </row>
    <row r="88" spans="1:7" x14ac:dyDescent="0.45">
      <c r="A88" s="3">
        <v>37712</v>
      </c>
      <c r="B88" s="4" t="s">
        <v>58</v>
      </c>
      <c r="C88" s="4" t="s">
        <v>2</v>
      </c>
      <c r="D88" s="10">
        <v>1.86335403726708</v>
      </c>
      <c r="E88" s="6">
        <v>32222.897241165541</v>
      </c>
      <c r="F88" s="13">
        <f t="shared" si="3"/>
        <v>17292.954852758849</v>
      </c>
      <c r="G88">
        <f t="shared" si="2"/>
        <v>1.7292954852758848</v>
      </c>
    </row>
    <row r="89" spans="1:7" x14ac:dyDescent="0.45">
      <c r="A89" s="3">
        <v>37712</v>
      </c>
      <c r="B89" s="4" t="s">
        <v>60</v>
      </c>
      <c r="C89" s="4" t="s">
        <v>3</v>
      </c>
      <c r="D89" s="10">
        <v>1.4820846905537499</v>
      </c>
      <c r="E89" s="6">
        <v>3070.9104906137682</v>
      </c>
      <c r="F89" s="13">
        <f t="shared" si="3"/>
        <v>2072.0209244360972</v>
      </c>
      <c r="G89">
        <f t="shared" si="2"/>
        <v>0.20720209244360971</v>
      </c>
    </row>
    <row r="90" spans="1:7" x14ac:dyDescent="0.45">
      <c r="A90" s="3">
        <v>37712</v>
      </c>
      <c r="B90" s="4" t="s">
        <v>52</v>
      </c>
      <c r="C90" s="4" t="s">
        <v>14</v>
      </c>
      <c r="D90" s="10">
        <v>3.14420000201229</v>
      </c>
      <c r="E90" s="6">
        <v>34419.147914595153</v>
      </c>
      <c r="F90" s="13">
        <f t="shared" si="3"/>
        <v>10946.869757829298</v>
      </c>
      <c r="G90">
        <f t="shared" si="2"/>
        <v>1.0946869757829298</v>
      </c>
    </row>
    <row r="91" spans="1:7" x14ac:dyDescent="0.45">
      <c r="A91" s="3">
        <v>37712</v>
      </c>
      <c r="B91" s="4" t="s">
        <v>63</v>
      </c>
      <c r="C91" s="4" t="s">
        <v>4</v>
      </c>
      <c r="D91" s="10">
        <v>2.2068965517241401</v>
      </c>
      <c r="E91" s="6">
        <v>28200.65807733815</v>
      </c>
      <c r="F91" s="13">
        <f t="shared" si="3"/>
        <v>12778.423191293836</v>
      </c>
      <c r="G91">
        <f t="shared" si="2"/>
        <v>1.2778423191293835</v>
      </c>
    </row>
    <row r="92" spans="1:7" x14ac:dyDescent="0.45">
      <c r="A92" s="3">
        <v>37712</v>
      </c>
      <c r="B92" s="4" t="s">
        <v>65</v>
      </c>
      <c r="C92" s="4" t="s">
        <v>6</v>
      </c>
      <c r="D92" s="10">
        <v>1.95530726256983</v>
      </c>
      <c r="E92" s="6">
        <v>4772.5628196506041</v>
      </c>
      <c r="F92" s="13">
        <f t="shared" si="3"/>
        <v>2440.8249849070262</v>
      </c>
      <c r="G92">
        <f t="shared" si="2"/>
        <v>0.24408249849070263</v>
      </c>
    </row>
    <row r="93" spans="1:7" x14ac:dyDescent="0.45">
      <c r="A93" s="3">
        <v>37712</v>
      </c>
      <c r="B93" s="4" t="s">
        <v>54</v>
      </c>
      <c r="C93" s="4" t="s">
        <v>7</v>
      </c>
      <c r="D93" s="10">
        <v>1.1956521739130399</v>
      </c>
      <c r="E93" s="6">
        <v>1288.6432518338095</v>
      </c>
      <c r="F93" s="13">
        <f t="shared" si="3"/>
        <v>1077.7743560791894</v>
      </c>
      <c r="G93">
        <f t="shared" si="2"/>
        <v>0.10777743560791894</v>
      </c>
    </row>
    <row r="94" spans="1:7" x14ac:dyDescent="0.45">
      <c r="A94" s="3">
        <v>37712</v>
      </c>
      <c r="B94" s="4" t="s">
        <v>68</v>
      </c>
      <c r="C94" s="4" t="s">
        <v>10</v>
      </c>
      <c r="D94" s="10">
        <v>1.9574394463667799</v>
      </c>
      <c r="E94" s="6">
        <v>9773.117502512805</v>
      </c>
      <c r="F94" s="13">
        <f t="shared" si="3"/>
        <v>4992.8070677500509</v>
      </c>
      <c r="G94">
        <f t="shared" si="2"/>
        <v>0.49928070677500508</v>
      </c>
    </row>
    <row r="95" spans="1:7" x14ac:dyDescent="0.45">
      <c r="A95" s="3">
        <v>37712</v>
      </c>
      <c r="B95" s="4" t="s">
        <v>70</v>
      </c>
      <c r="C95" s="4" t="s">
        <v>11</v>
      </c>
      <c r="D95" s="10">
        <v>4.0929203539822998</v>
      </c>
      <c r="E95" s="6">
        <v>40458.777398660881</v>
      </c>
      <c r="F95" s="13">
        <f t="shared" si="3"/>
        <v>9885.0634509160664</v>
      </c>
      <c r="G95">
        <f t="shared" si="2"/>
        <v>0.98850634509160662</v>
      </c>
    </row>
    <row r="96" spans="1:7" x14ac:dyDescent="0.45">
      <c r="A96" s="3">
        <v>37712</v>
      </c>
      <c r="B96" s="4" t="s">
        <v>116</v>
      </c>
      <c r="C96" s="4" t="s">
        <v>12</v>
      </c>
      <c r="D96" s="10">
        <v>1.35135135135135</v>
      </c>
      <c r="E96" s="6">
        <v>1138.6646732233653</v>
      </c>
      <c r="F96" s="13">
        <f t="shared" si="3"/>
        <v>842.61185818529123</v>
      </c>
      <c r="G96">
        <f t="shared" si="2"/>
        <v>8.4261185818529122E-2</v>
      </c>
    </row>
    <row r="97" spans="1:7" x14ac:dyDescent="0.45">
      <c r="A97" s="3">
        <v>37712</v>
      </c>
      <c r="B97" s="4" t="s">
        <v>51</v>
      </c>
      <c r="C97" s="4" t="s">
        <v>13</v>
      </c>
      <c r="D97" s="10">
        <v>2.9810000002981001</v>
      </c>
      <c r="E97" s="6">
        <v>27134.912276254814</v>
      </c>
      <c r="F97" s="13">
        <f t="shared" si="3"/>
        <v>9102.6206888766592</v>
      </c>
      <c r="G97">
        <f t="shared" si="2"/>
        <v>0.91026206888766592</v>
      </c>
    </row>
    <row r="98" spans="1:7" x14ac:dyDescent="0.45">
      <c r="A98" s="3">
        <v>37712</v>
      </c>
      <c r="B98" s="4" t="s">
        <v>73</v>
      </c>
      <c r="C98" s="4" t="s">
        <v>15</v>
      </c>
      <c r="D98" s="10">
        <v>1.47435897435897</v>
      </c>
      <c r="E98" s="6">
        <v>23977.019451669821</v>
      </c>
      <c r="F98" s="13">
        <f t="shared" si="3"/>
        <v>16262.674062871753</v>
      </c>
      <c r="G98">
        <f t="shared" si="2"/>
        <v>1.6262674062871751</v>
      </c>
    </row>
    <row r="99" spans="1:7" x14ac:dyDescent="0.45">
      <c r="A99" s="3">
        <v>37712</v>
      </c>
      <c r="B99" s="4" t="s">
        <v>75</v>
      </c>
      <c r="C99" s="4" t="s">
        <v>16</v>
      </c>
      <c r="D99" s="10">
        <v>2.1875</v>
      </c>
      <c r="E99" s="6">
        <v>8421.1033131615277</v>
      </c>
      <c r="F99" s="13">
        <f t="shared" si="3"/>
        <v>3849.6472288738414</v>
      </c>
      <c r="G99">
        <f t="shared" si="2"/>
        <v>0.38496472288738415</v>
      </c>
    </row>
    <row r="100" spans="1:7" x14ac:dyDescent="0.45">
      <c r="A100" s="3">
        <v>37712</v>
      </c>
      <c r="B100" s="4" t="s">
        <v>77</v>
      </c>
      <c r="C100" s="4" t="s">
        <v>17</v>
      </c>
      <c r="D100" s="10">
        <v>1.84210526315789</v>
      </c>
      <c r="E100" s="6">
        <v>1065.6485392546081</v>
      </c>
      <c r="F100" s="13">
        <f t="shared" si="3"/>
        <v>578.49492130964586</v>
      </c>
      <c r="G100">
        <f t="shared" si="2"/>
        <v>5.7849492130964589E-2</v>
      </c>
    </row>
    <row r="101" spans="1:7" x14ac:dyDescent="0.45">
      <c r="A101" s="3">
        <v>37712</v>
      </c>
      <c r="B101" s="4" t="s">
        <v>53</v>
      </c>
      <c r="C101" s="4" t="s">
        <v>20</v>
      </c>
      <c r="D101" s="10">
        <v>2.18333333333333</v>
      </c>
      <c r="E101" s="6">
        <v>34808.390917661287</v>
      </c>
      <c r="F101" s="13">
        <f t="shared" si="3"/>
        <v>15942.774466104431</v>
      </c>
      <c r="G101">
        <f t="shared" si="2"/>
        <v>1.594277446610443</v>
      </c>
    </row>
    <row r="102" spans="1:7" x14ac:dyDescent="0.45">
      <c r="A102" s="3">
        <v>37712</v>
      </c>
      <c r="B102" s="4" t="s">
        <v>82</v>
      </c>
      <c r="C102" s="4" t="s">
        <v>24</v>
      </c>
      <c r="D102" s="10">
        <v>1.3263157894736799</v>
      </c>
      <c r="E102" s="6">
        <v>4461.8476867680456</v>
      </c>
      <c r="F102" s="13">
        <f t="shared" si="3"/>
        <v>3364.0915098648074</v>
      </c>
      <c r="G102">
        <f t="shared" si="2"/>
        <v>0.33640915098648072</v>
      </c>
    </row>
    <row r="103" spans="1:7" x14ac:dyDescent="0.45">
      <c r="A103" s="3">
        <v>37712</v>
      </c>
      <c r="B103" s="4" t="s">
        <v>84</v>
      </c>
      <c r="C103" s="4" t="s">
        <v>23</v>
      </c>
      <c r="D103" s="10">
        <v>2.1842355175688501</v>
      </c>
      <c r="E103" s="6">
        <v>7075.3696429997417</v>
      </c>
      <c r="F103" s="13">
        <f t="shared" si="3"/>
        <v>3239.288797425535</v>
      </c>
      <c r="G103">
        <f t="shared" si="2"/>
        <v>0.32392887974255352</v>
      </c>
    </row>
    <row r="104" spans="1:7" x14ac:dyDescent="0.45">
      <c r="A104" s="3">
        <v>37712</v>
      </c>
      <c r="B104" s="4" t="s">
        <v>86</v>
      </c>
      <c r="C104" s="4" t="s">
        <v>26</v>
      </c>
      <c r="D104" s="10">
        <v>2.21910112359551</v>
      </c>
      <c r="E104" s="6">
        <v>21913.708171996081</v>
      </c>
      <c r="F104" s="13">
        <f t="shared" si="3"/>
        <v>9875.0381129501129</v>
      </c>
      <c r="G104">
        <f t="shared" si="2"/>
        <v>0.9875038112950113</v>
      </c>
    </row>
    <row r="105" spans="1:7" x14ac:dyDescent="0.45">
      <c r="A105" s="3">
        <v>37712</v>
      </c>
      <c r="B105" s="4" t="s">
        <v>112</v>
      </c>
      <c r="C105" s="4" t="s">
        <v>28</v>
      </c>
      <c r="D105" s="10">
        <v>2.2832369942196502</v>
      </c>
      <c r="E105" s="6">
        <v>2145.6431830523061</v>
      </c>
      <c r="F105" s="13">
        <f t="shared" si="3"/>
        <v>939.73739409632765</v>
      </c>
      <c r="G105">
        <f t="shared" si="2"/>
        <v>9.3973739409632759E-2</v>
      </c>
    </row>
    <row r="106" spans="1:7" x14ac:dyDescent="0.45">
      <c r="A106" s="3">
        <v>37712</v>
      </c>
      <c r="B106" s="4" t="s">
        <v>108</v>
      </c>
      <c r="C106" s="4" t="s">
        <v>29</v>
      </c>
      <c r="D106" s="10">
        <v>1.2380952380952399</v>
      </c>
      <c r="E106" s="6">
        <v>1010.3096366964575</v>
      </c>
      <c r="F106" s="13">
        <f t="shared" si="3"/>
        <v>816.01932194713754</v>
      </c>
      <c r="G106">
        <f t="shared" si="2"/>
        <v>8.1601932194713761E-2</v>
      </c>
    </row>
    <row r="107" spans="1:7" x14ac:dyDescent="0.45">
      <c r="A107" s="3">
        <v>37712</v>
      </c>
      <c r="B107" s="4" t="s">
        <v>88</v>
      </c>
      <c r="C107" s="4" t="s">
        <v>30</v>
      </c>
      <c r="D107" s="10">
        <v>1.61953727506427</v>
      </c>
      <c r="E107" s="6">
        <v>5693.3777632259671</v>
      </c>
      <c r="F107" s="13">
        <f t="shared" si="3"/>
        <v>3515.4348411030119</v>
      </c>
      <c r="G107">
        <f t="shared" si="2"/>
        <v>0.35154348411030117</v>
      </c>
    </row>
    <row r="108" spans="1:7" x14ac:dyDescent="0.45">
      <c r="A108" s="3">
        <v>37712</v>
      </c>
      <c r="B108" s="4" t="s">
        <v>90</v>
      </c>
      <c r="C108" s="4" t="s">
        <v>31</v>
      </c>
      <c r="D108" s="10">
        <v>1.3183279742765299</v>
      </c>
      <c r="E108" s="6">
        <v>2975.1327783492502</v>
      </c>
      <c r="F108" s="13">
        <f t="shared" si="3"/>
        <v>2256.7470586990607</v>
      </c>
      <c r="G108">
        <f t="shared" si="2"/>
        <v>0.22567470586990607</v>
      </c>
    </row>
    <row r="109" spans="1:7" x14ac:dyDescent="0.45">
      <c r="A109" s="3">
        <v>37712</v>
      </c>
      <c r="B109" s="4" t="s">
        <v>92</v>
      </c>
      <c r="C109" s="4" t="s">
        <v>33</v>
      </c>
      <c r="D109" s="10">
        <v>1.8539325842696599</v>
      </c>
      <c r="E109" s="6">
        <v>23730.152449648936</v>
      </c>
      <c r="F109" s="13">
        <f t="shared" si="3"/>
        <v>12799.900412234902</v>
      </c>
      <c r="G109">
        <f t="shared" si="2"/>
        <v>1.2799900412234901</v>
      </c>
    </row>
    <row r="110" spans="1:7" x14ac:dyDescent="0.45">
      <c r="A110" s="3">
        <v>37712</v>
      </c>
      <c r="B110" s="4" t="s">
        <v>94</v>
      </c>
      <c r="C110" s="4" t="s">
        <v>41</v>
      </c>
      <c r="D110" s="10">
        <v>1.8452380952381</v>
      </c>
      <c r="E110" s="7">
        <v>3751.2828130870967</v>
      </c>
      <c r="F110" s="13">
        <f t="shared" si="3"/>
        <v>2032.9532664471956</v>
      </c>
      <c r="G110">
        <f t="shared" si="2"/>
        <v>0.20329532664471955</v>
      </c>
    </row>
    <row r="111" spans="1:7" x14ac:dyDescent="0.45">
      <c r="A111" s="3">
        <v>37712</v>
      </c>
      <c r="B111" s="4" t="s">
        <v>96</v>
      </c>
      <c r="C111" s="4" t="s">
        <v>21</v>
      </c>
      <c r="D111" s="10">
        <v>2.7049180327868898</v>
      </c>
      <c r="E111" s="6">
        <v>14209.388519255654</v>
      </c>
      <c r="F111" s="13">
        <f t="shared" si="3"/>
        <v>5253.167876815718</v>
      </c>
      <c r="G111">
        <f t="shared" si="2"/>
        <v>0.52531678768157175</v>
      </c>
    </row>
    <row r="112" spans="1:7" x14ac:dyDescent="0.45">
      <c r="A112" s="3">
        <v>37712</v>
      </c>
      <c r="B112" s="4" t="s">
        <v>98</v>
      </c>
      <c r="C112" s="4" t="s">
        <v>34</v>
      </c>
      <c r="D112" s="10">
        <v>3.5971223021582701</v>
      </c>
      <c r="E112" s="6">
        <v>37090.941365894396</v>
      </c>
      <c r="F112" s="13">
        <f t="shared" si="3"/>
        <v>10311.281699718651</v>
      </c>
      <c r="G112">
        <f t="shared" si="2"/>
        <v>1.0311281699718651</v>
      </c>
    </row>
    <row r="113" spans="1:7" x14ac:dyDescent="0.45">
      <c r="A113" s="3">
        <v>37712</v>
      </c>
      <c r="B113" s="4" t="s">
        <v>100</v>
      </c>
      <c r="C113" s="4" t="s">
        <v>5</v>
      </c>
      <c r="D113" s="10">
        <v>4.5985401459853996</v>
      </c>
      <c r="E113" s="6">
        <v>48087.54377040136</v>
      </c>
      <c r="F113" s="13">
        <f t="shared" si="3"/>
        <v>10457.132534198396</v>
      </c>
      <c r="G113">
        <f t="shared" si="2"/>
        <v>1.0457132534198397</v>
      </c>
    </row>
    <row r="114" spans="1:7" x14ac:dyDescent="0.45">
      <c r="A114" s="3">
        <v>37712</v>
      </c>
      <c r="B114" s="4" t="s">
        <v>105</v>
      </c>
      <c r="C114" s="4" t="s">
        <v>35</v>
      </c>
      <c r="D114" s="10">
        <v>1.38173302107728</v>
      </c>
      <c r="E114" s="6">
        <v>2359.1164936535215</v>
      </c>
      <c r="F114" s="13">
        <f t="shared" si="3"/>
        <v>1707.3605810000952</v>
      </c>
      <c r="G114">
        <f t="shared" si="2"/>
        <v>0.17073605810000952</v>
      </c>
    </row>
    <row r="115" spans="1:7" x14ac:dyDescent="0.45">
      <c r="A115" s="3">
        <v>37712</v>
      </c>
      <c r="B115" s="4" t="s">
        <v>114</v>
      </c>
      <c r="C115" s="4" t="s">
        <v>36</v>
      </c>
      <c r="D115" s="10">
        <v>2.3430178069353298</v>
      </c>
      <c r="E115" s="6">
        <v>4718.1998074157718</v>
      </c>
      <c r="F115" s="13">
        <f t="shared" si="3"/>
        <v>2013.7276778050539</v>
      </c>
      <c r="G115">
        <f t="shared" si="2"/>
        <v>0.20137276778050539</v>
      </c>
    </row>
    <row r="116" spans="1:7" x14ac:dyDescent="0.45">
      <c r="A116" s="3">
        <v>37712</v>
      </c>
      <c r="B116" s="4" t="s">
        <v>50</v>
      </c>
      <c r="C116" s="4" t="s">
        <v>39</v>
      </c>
      <c r="D116" s="10">
        <v>2.71</v>
      </c>
      <c r="E116" s="6">
        <v>39496.485875138067</v>
      </c>
      <c r="F116" s="13">
        <f t="shared" si="3"/>
        <v>14574.349031416261</v>
      </c>
      <c r="G116">
        <f t="shared" si="2"/>
        <v>1.457434903141626</v>
      </c>
    </row>
    <row r="117" spans="1:7" x14ac:dyDescent="0.45">
      <c r="A117" s="3">
        <v>38108</v>
      </c>
      <c r="B117" s="4" t="s">
        <v>56</v>
      </c>
      <c r="C117" s="4" t="s">
        <v>1</v>
      </c>
      <c r="D117" s="10">
        <v>1.4779661016949199</v>
      </c>
      <c r="E117" s="6">
        <v>4277.7213506438857</v>
      </c>
      <c r="F117" s="13">
        <f t="shared" si="3"/>
        <v>2894.3298129356476</v>
      </c>
      <c r="G117">
        <f t="shared" si="2"/>
        <v>0.28943298129356476</v>
      </c>
    </row>
    <row r="118" spans="1:7" x14ac:dyDescent="0.45">
      <c r="A118" s="3">
        <v>38108</v>
      </c>
      <c r="B118" s="4" t="s">
        <v>58</v>
      </c>
      <c r="C118" s="4" t="s">
        <v>2</v>
      </c>
      <c r="D118" s="10">
        <v>2.2727272727272698</v>
      </c>
      <c r="E118" s="6">
        <v>36821.521468009327</v>
      </c>
      <c r="F118" s="13">
        <f t="shared" si="3"/>
        <v>16201.469445924124</v>
      </c>
      <c r="G118">
        <f t="shared" si="2"/>
        <v>1.6201469445924124</v>
      </c>
    </row>
    <row r="119" spans="1:7" x14ac:dyDescent="0.45">
      <c r="A119" s="3">
        <v>38108</v>
      </c>
      <c r="B119" s="4" t="s">
        <v>60</v>
      </c>
      <c r="C119" s="4" t="s">
        <v>3</v>
      </c>
      <c r="D119" s="10">
        <v>1.6981132075471701</v>
      </c>
      <c r="E119" s="6">
        <v>3637.4623892573331</v>
      </c>
      <c r="F119" s="13">
        <f t="shared" si="3"/>
        <v>2142.0611847848736</v>
      </c>
      <c r="G119">
        <f t="shared" si="2"/>
        <v>0.21420611847848736</v>
      </c>
    </row>
    <row r="120" spans="1:7" x14ac:dyDescent="0.45">
      <c r="A120" s="3">
        <v>38108</v>
      </c>
      <c r="B120" s="4" t="s">
        <v>52</v>
      </c>
      <c r="C120" s="4" t="s">
        <v>14</v>
      </c>
      <c r="D120" s="10">
        <v>3.36519999925966</v>
      </c>
      <c r="E120" s="6">
        <v>40290.313971011637</v>
      </c>
      <c r="F120" s="13">
        <f t="shared" si="3"/>
        <v>11972.635795755217</v>
      </c>
      <c r="G120">
        <f t="shared" si="2"/>
        <v>1.1972635795755218</v>
      </c>
    </row>
    <row r="121" spans="1:7" x14ac:dyDescent="0.45">
      <c r="A121" s="3">
        <v>38108</v>
      </c>
      <c r="B121" s="4" t="s">
        <v>63</v>
      </c>
      <c r="C121" s="4" t="s">
        <v>4</v>
      </c>
      <c r="D121" s="10">
        <v>2.3284671532846701</v>
      </c>
      <c r="E121" s="6">
        <v>32034.307740842076</v>
      </c>
      <c r="F121" s="13">
        <f t="shared" si="3"/>
        <v>13757.680753903973</v>
      </c>
      <c r="G121">
        <f t="shared" si="2"/>
        <v>1.3757680753903974</v>
      </c>
    </row>
    <row r="122" spans="1:7" x14ac:dyDescent="0.45">
      <c r="A122" s="3">
        <v>38108</v>
      </c>
      <c r="B122" s="4" t="s">
        <v>65</v>
      </c>
      <c r="C122" s="4" t="s">
        <v>6</v>
      </c>
      <c r="D122" s="10">
        <v>2.1840873634945401</v>
      </c>
      <c r="E122" s="6">
        <v>6194.8531069841838</v>
      </c>
      <c r="F122" s="13">
        <f t="shared" si="3"/>
        <v>2836.3577439834721</v>
      </c>
      <c r="G122">
        <f t="shared" si="2"/>
        <v>0.2836357743983472</v>
      </c>
    </row>
    <row r="123" spans="1:7" x14ac:dyDescent="0.45">
      <c r="A123" s="3">
        <v>38108</v>
      </c>
      <c r="B123" s="4" t="s">
        <v>54</v>
      </c>
      <c r="C123" s="4" t="s">
        <v>7</v>
      </c>
      <c r="D123" s="10">
        <v>1.2560386473430001</v>
      </c>
      <c r="E123" s="6">
        <v>1508.6680978826616</v>
      </c>
      <c r="F123" s="13">
        <f t="shared" si="3"/>
        <v>1201.1319086988835</v>
      </c>
      <c r="G123">
        <f t="shared" si="2"/>
        <v>0.12011319086988835</v>
      </c>
    </row>
    <row r="124" spans="1:7" x14ac:dyDescent="0.45">
      <c r="A124" s="3">
        <v>38108</v>
      </c>
      <c r="B124" s="4" t="s">
        <v>118</v>
      </c>
      <c r="C124" s="4" t="s">
        <v>8</v>
      </c>
      <c r="D124" s="10">
        <v>2.3467144192964899</v>
      </c>
      <c r="E124" s="6">
        <v>2782.6230527548878</v>
      </c>
      <c r="F124" s="13">
        <f t="shared" si="3"/>
        <v>1185.7527400326269</v>
      </c>
      <c r="G124">
        <f t="shared" si="2"/>
        <v>0.11857527400326269</v>
      </c>
    </row>
    <row r="125" spans="1:7" x14ac:dyDescent="0.45">
      <c r="A125" s="3">
        <v>38108</v>
      </c>
      <c r="B125" s="4" t="s">
        <v>120</v>
      </c>
      <c r="C125" s="4" t="s">
        <v>9</v>
      </c>
      <c r="D125" s="10">
        <v>2.60638911313574</v>
      </c>
      <c r="E125" s="6">
        <v>4385.3907193054984</v>
      </c>
      <c r="F125" s="13">
        <f t="shared" si="3"/>
        <v>1682.5541118184944</v>
      </c>
      <c r="G125">
        <f t="shared" si="2"/>
        <v>0.16825541118184945</v>
      </c>
    </row>
    <row r="126" spans="1:7" x14ac:dyDescent="0.45">
      <c r="A126" s="3">
        <v>38108</v>
      </c>
      <c r="B126" s="4" t="s">
        <v>68</v>
      </c>
      <c r="C126" s="4" t="s">
        <v>10</v>
      </c>
      <c r="D126" s="10">
        <v>2.1290566037735901</v>
      </c>
      <c r="E126" s="6">
        <v>11685.887240723441</v>
      </c>
      <c r="F126" s="13">
        <f t="shared" si="3"/>
        <v>5488.7630606020994</v>
      </c>
      <c r="G126">
        <f t="shared" si="2"/>
        <v>0.54887630606020998</v>
      </c>
    </row>
    <row r="127" spans="1:7" x14ac:dyDescent="0.45">
      <c r="A127" s="3">
        <v>38108</v>
      </c>
      <c r="B127" s="4" t="s">
        <v>70</v>
      </c>
      <c r="C127" s="4" t="s">
        <v>11</v>
      </c>
      <c r="D127" s="10">
        <v>4.4614147909967903</v>
      </c>
      <c r="E127" s="6">
        <v>46511.598332430505</v>
      </c>
      <c r="F127" s="13">
        <f t="shared" si="3"/>
        <v>10425.302400998824</v>
      </c>
      <c r="G127">
        <f t="shared" si="2"/>
        <v>1.0425302400998824</v>
      </c>
    </row>
    <row r="128" spans="1:7" x14ac:dyDescent="0.45">
      <c r="A128" s="3">
        <v>38108</v>
      </c>
      <c r="B128" s="4" t="s">
        <v>116</v>
      </c>
      <c r="C128" s="4" t="s">
        <v>12</v>
      </c>
      <c r="D128" s="10">
        <v>1.6155088852988699</v>
      </c>
      <c r="E128" s="6">
        <v>1063.003663029567</v>
      </c>
      <c r="F128" s="13">
        <f t="shared" si="3"/>
        <v>657.99926741530157</v>
      </c>
      <c r="G128">
        <f t="shared" si="2"/>
        <v>6.5799926741530151E-2</v>
      </c>
    </row>
    <row r="129" spans="1:7" x14ac:dyDescent="0.45">
      <c r="A129" s="3">
        <v>38108</v>
      </c>
      <c r="B129" s="4" t="s">
        <v>51</v>
      </c>
      <c r="C129" s="4" t="s">
        <v>13</v>
      </c>
      <c r="D129" s="10">
        <v>3.2880000013152002</v>
      </c>
      <c r="E129" s="6">
        <v>30948.774903007827</v>
      </c>
      <c r="F129" s="13">
        <f t="shared" si="3"/>
        <v>9412.6444314562996</v>
      </c>
      <c r="G129">
        <f t="shared" si="2"/>
        <v>0.94126444314562996</v>
      </c>
    </row>
    <row r="130" spans="1:7" x14ac:dyDescent="0.45">
      <c r="A130" s="3">
        <v>38108</v>
      </c>
      <c r="B130" s="4" t="s">
        <v>73</v>
      </c>
      <c r="C130" s="4" t="s">
        <v>15</v>
      </c>
      <c r="D130" s="10">
        <v>1.5404364569961499</v>
      </c>
      <c r="E130" s="6">
        <v>24928.100372255118</v>
      </c>
      <c r="F130" s="13">
        <f t="shared" si="3"/>
        <v>16182.491824988936</v>
      </c>
      <c r="G130">
        <f t="shared" si="2"/>
        <v>1.6182491824988936</v>
      </c>
    </row>
    <row r="131" spans="1:7" x14ac:dyDescent="0.45">
      <c r="A131" s="3">
        <v>38108</v>
      </c>
      <c r="B131" s="4" t="s">
        <v>75</v>
      </c>
      <c r="C131" s="4" t="s">
        <v>16</v>
      </c>
      <c r="D131" s="10">
        <v>2.5118483412322301</v>
      </c>
      <c r="E131" s="6">
        <v>10285.793627009829</v>
      </c>
      <c r="F131" s="13">
        <f t="shared" si="3"/>
        <v>4094.9102930171161</v>
      </c>
      <c r="G131">
        <f t="shared" ref="G131:G194" si="4">F131/10000</f>
        <v>0.40949102930171161</v>
      </c>
    </row>
    <row r="132" spans="1:7" x14ac:dyDescent="0.45">
      <c r="A132" s="3">
        <v>38108</v>
      </c>
      <c r="B132" s="4" t="s">
        <v>77</v>
      </c>
      <c r="C132" s="4" t="s">
        <v>17</v>
      </c>
      <c r="D132" s="10">
        <v>1.76535087719298</v>
      </c>
      <c r="E132" s="6">
        <v>1150.2613149956467</v>
      </c>
      <c r="F132" s="13">
        <f t="shared" si="3"/>
        <v>651.57659582362191</v>
      </c>
      <c r="G132">
        <f t="shared" si="4"/>
        <v>6.5157659582362193E-2</v>
      </c>
    </row>
    <row r="133" spans="1:7" x14ac:dyDescent="0.45">
      <c r="A133" s="3">
        <v>38108</v>
      </c>
      <c r="B133" s="4" t="s">
        <v>53</v>
      </c>
      <c r="C133" s="4" t="s">
        <v>20</v>
      </c>
      <c r="D133" s="10">
        <v>2.3185840707964598</v>
      </c>
      <c r="E133" s="6">
        <v>37688.722335940642</v>
      </c>
      <c r="F133" s="13">
        <f t="shared" ref="F133:F196" si="5">E133/D133</f>
        <v>16255.059633440051</v>
      </c>
      <c r="G133">
        <f t="shared" si="4"/>
        <v>1.625505963344005</v>
      </c>
    </row>
    <row r="134" spans="1:7" x14ac:dyDescent="0.45">
      <c r="A134" s="3">
        <v>38108</v>
      </c>
      <c r="B134" s="4" t="s">
        <v>82</v>
      </c>
      <c r="C134" s="4" t="s">
        <v>24</v>
      </c>
      <c r="D134" s="10">
        <v>1.3263157894736799</v>
      </c>
      <c r="E134" s="6">
        <v>4952.2129750436989</v>
      </c>
      <c r="F134" s="13">
        <f t="shared" si="5"/>
        <v>3733.8113700726421</v>
      </c>
      <c r="G134">
        <f t="shared" si="4"/>
        <v>0.37338113700726422</v>
      </c>
    </row>
    <row r="135" spans="1:7" x14ac:dyDescent="0.45">
      <c r="A135" s="3">
        <v>38108</v>
      </c>
      <c r="B135" s="4" t="s">
        <v>84</v>
      </c>
      <c r="C135" s="4" t="s">
        <v>23</v>
      </c>
      <c r="D135" s="10">
        <v>2.0689655172413799</v>
      </c>
      <c r="E135" s="6">
        <v>7484.4865419302942</v>
      </c>
      <c r="F135" s="13">
        <f t="shared" si="5"/>
        <v>3617.5018285996412</v>
      </c>
      <c r="G135">
        <f t="shared" si="4"/>
        <v>0.36175018285996413</v>
      </c>
    </row>
    <row r="136" spans="1:7" x14ac:dyDescent="0.45">
      <c r="A136" s="3">
        <v>38108</v>
      </c>
      <c r="B136" s="4" t="s">
        <v>86</v>
      </c>
      <c r="C136" s="4" t="s">
        <v>26</v>
      </c>
      <c r="D136" s="10">
        <v>2.6524390243902398</v>
      </c>
      <c r="E136" s="6">
        <v>25420.234882944005</v>
      </c>
      <c r="F136" s="13">
        <f t="shared" si="5"/>
        <v>9583.7207374777554</v>
      </c>
      <c r="G136">
        <f t="shared" si="4"/>
        <v>0.95837207374777555</v>
      </c>
    </row>
    <row r="137" spans="1:7" x14ac:dyDescent="0.45">
      <c r="A137" s="3">
        <v>38108</v>
      </c>
      <c r="B137" s="4" t="s">
        <v>110</v>
      </c>
      <c r="C137" s="4" t="s">
        <v>25</v>
      </c>
      <c r="D137" s="10">
        <v>5.1831627513103902</v>
      </c>
      <c r="E137" s="6">
        <v>57603.836021826028</v>
      </c>
      <c r="F137" s="13">
        <f t="shared" si="5"/>
        <v>11113.646008368696</v>
      </c>
      <c r="G137">
        <f t="shared" si="4"/>
        <v>1.1113646008368696</v>
      </c>
    </row>
    <row r="138" spans="1:7" x14ac:dyDescent="0.45">
      <c r="A138" s="3">
        <v>38108</v>
      </c>
      <c r="B138" s="4" t="s">
        <v>122</v>
      </c>
      <c r="C138" s="4" t="s">
        <v>27</v>
      </c>
      <c r="D138" s="10">
        <v>1.9044321329639899</v>
      </c>
      <c r="E138" s="6">
        <v>625.39785972121331</v>
      </c>
      <c r="F138" s="13">
        <f t="shared" si="5"/>
        <v>328.39073070452054</v>
      </c>
      <c r="G138">
        <f t="shared" si="4"/>
        <v>3.283907307045205E-2</v>
      </c>
    </row>
    <row r="139" spans="1:7" x14ac:dyDescent="0.45">
      <c r="A139" s="3">
        <v>38108</v>
      </c>
      <c r="B139" s="4" t="s">
        <v>112</v>
      </c>
      <c r="C139" s="4" t="s">
        <v>28</v>
      </c>
      <c r="D139" s="10">
        <v>2.5759312320916901</v>
      </c>
      <c r="E139" s="6">
        <v>2417.0355006156619</v>
      </c>
      <c r="F139" s="13">
        <f t="shared" si="5"/>
        <v>938.31522771397795</v>
      </c>
      <c r="G139">
        <f t="shared" si="4"/>
        <v>9.3831522771397793E-2</v>
      </c>
    </row>
    <row r="140" spans="1:7" x14ac:dyDescent="0.45">
      <c r="A140" s="3">
        <v>38108</v>
      </c>
      <c r="B140" s="4" t="s">
        <v>108</v>
      </c>
      <c r="C140" s="4" t="s">
        <v>29</v>
      </c>
      <c r="D140" s="10">
        <v>1.2343470483005401</v>
      </c>
      <c r="E140" s="6">
        <v>1078.6289443771873</v>
      </c>
      <c r="F140" s="13">
        <f t="shared" si="5"/>
        <v>873.84576798093622</v>
      </c>
      <c r="G140">
        <f t="shared" si="4"/>
        <v>8.7384576798093624E-2</v>
      </c>
    </row>
    <row r="141" spans="1:7" x14ac:dyDescent="0.45">
      <c r="A141" s="3">
        <v>38108</v>
      </c>
      <c r="B141" s="4" t="s">
        <v>88</v>
      </c>
      <c r="C141" s="4" t="s">
        <v>30</v>
      </c>
      <c r="D141" s="10">
        <v>1.62790697674419</v>
      </c>
      <c r="E141" s="6">
        <v>6681.1788178119805</v>
      </c>
      <c r="F141" s="13">
        <f t="shared" si="5"/>
        <v>4104.1527023702065</v>
      </c>
      <c r="G141">
        <f t="shared" si="4"/>
        <v>0.41041527023702062</v>
      </c>
    </row>
    <row r="142" spans="1:7" x14ac:dyDescent="0.45">
      <c r="A142" s="3">
        <v>38108</v>
      </c>
      <c r="B142" s="4" t="s">
        <v>90</v>
      </c>
      <c r="C142" s="4" t="s">
        <v>31</v>
      </c>
      <c r="D142" s="10">
        <v>1.44827586206897</v>
      </c>
      <c r="E142" s="6">
        <v>4102.3722935487904</v>
      </c>
      <c r="F142" s="13">
        <f t="shared" si="5"/>
        <v>2832.5903931646321</v>
      </c>
      <c r="G142">
        <f t="shared" si="4"/>
        <v>0.28325903931646323</v>
      </c>
    </row>
    <row r="143" spans="1:7" x14ac:dyDescent="0.45">
      <c r="A143" s="3">
        <v>38108</v>
      </c>
      <c r="B143" s="4" t="s">
        <v>124</v>
      </c>
      <c r="C143" s="4" t="s">
        <v>32</v>
      </c>
      <c r="D143" s="10">
        <v>0.63996586848701398</v>
      </c>
      <c r="E143" s="6">
        <v>11185.133368164286</v>
      </c>
      <c r="F143" s="13">
        <f t="shared" si="5"/>
        <v>17477.702982204046</v>
      </c>
      <c r="G143">
        <f t="shared" si="4"/>
        <v>1.7477702982204046</v>
      </c>
    </row>
    <row r="144" spans="1:7" x14ac:dyDescent="0.45">
      <c r="A144" s="3">
        <v>38108</v>
      </c>
      <c r="B144" s="4" t="s">
        <v>92</v>
      </c>
      <c r="C144" s="4" t="s">
        <v>33</v>
      </c>
      <c r="D144" s="10">
        <v>1.9298245614035101</v>
      </c>
      <c r="E144" s="6">
        <v>27608.537371274353</v>
      </c>
      <c r="F144" s="13">
        <f t="shared" si="5"/>
        <v>14306.242092387609</v>
      </c>
      <c r="G144">
        <f t="shared" si="4"/>
        <v>1.4306242092387609</v>
      </c>
    </row>
    <row r="145" spans="1:7" x14ac:dyDescent="0.45">
      <c r="A145" s="3">
        <v>38108</v>
      </c>
      <c r="B145" s="4" t="s">
        <v>94</v>
      </c>
      <c r="C145" s="4" t="s">
        <v>41</v>
      </c>
      <c r="D145" s="10">
        <v>1.8618618618618601</v>
      </c>
      <c r="E145" s="7">
        <v>4833.6275166071382</v>
      </c>
      <c r="F145" s="13">
        <f t="shared" si="5"/>
        <v>2596.1257468228687</v>
      </c>
      <c r="G145">
        <f t="shared" si="4"/>
        <v>0.25961257468228688</v>
      </c>
    </row>
    <row r="146" spans="1:7" x14ac:dyDescent="0.45">
      <c r="A146" s="3">
        <v>38108</v>
      </c>
      <c r="B146" s="4" t="s">
        <v>96</v>
      </c>
      <c r="C146" s="4" t="s">
        <v>21</v>
      </c>
      <c r="D146" s="10">
        <v>2.7187765505522501</v>
      </c>
      <c r="E146" s="6">
        <v>15907.665834035204</v>
      </c>
      <c r="F146" s="13">
        <f t="shared" si="5"/>
        <v>5851.0383395810768</v>
      </c>
      <c r="G146">
        <f t="shared" si="4"/>
        <v>0.58510383395810772</v>
      </c>
    </row>
    <row r="147" spans="1:7" x14ac:dyDescent="0.45">
      <c r="A147" s="3">
        <v>38108</v>
      </c>
      <c r="B147" s="4" t="s">
        <v>126</v>
      </c>
      <c r="C147" s="4" t="s">
        <v>22</v>
      </c>
      <c r="D147" s="10">
        <v>1.4141414141414099</v>
      </c>
      <c r="E147" s="6">
        <v>1065.7844368019662</v>
      </c>
      <c r="F147" s="13">
        <f t="shared" si="5"/>
        <v>753.66185173853546</v>
      </c>
      <c r="G147">
        <f t="shared" si="4"/>
        <v>7.5366185173853545E-2</v>
      </c>
    </row>
    <row r="148" spans="1:7" x14ac:dyDescent="0.45">
      <c r="A148" s="3">
        <v>38108</v>
      </c>
      <c r="B148" s="4" t="s">
        <v>98</v>
      </c>
      <c r="C148" s="4" t="s">
        <v>34</v>
      </c>
      <c r="D148" s="10">
        <v>3.9421813403416599</v>
      </c>
      <c r="E148" s="6">
        <v>42544.410466938556</v>
      </c>
      <c r="F148" s="13">
        <f t="shared" si="5"/>
        <v>10792.098788446736</v>
      </c>
      <c r="G148">
        <f t="shared" si="4"/>
        <v>1.0792098788446736</v>
      </c>
    </row>
    <row r="149" spans="1:7" x14ac:dyDescent="0.45">
      <c r="A149" s="3">
        <v>38108</v>
      </c>
      <c r="B149" s="4" t="s">
        <v>100</v>
      </c>
      <c r="C149" s="4" t="s">
        <v>5</v>
      </c>
      <c r="D149" s="10">
        <v>4.8837209302325597</v>
      </c>
      <c r="E149" s="6">
        <v>53340.196975623956</v>
      </c>
      <c r="F149" s="13">
        <f t="shared" si="5"/>
        <v>10922.040333103949</v>
      </c>
      <c r="G149">
        <f t="shared" si="4"/>
        <v>1.0922040333103948</v>
      </c>
    </row>
    <row r="150" spans="1:7" x14ac:dyDescent="0.45">
      <c r="A150" s="3">
        <v>38108</v>
      </c>
      <c r="B150" s="4" t="s">
        <v>105</v>
      </c>
      <c r="C150" s="4" t="s">
        <v>35</v>
      </c>
      <c r="D150" s="10">
        <v>1.4460784313725501</v>
      </c>
      <c r="E150" s="6">
        <v>2660.1227906127733</v>
      </c>
      <c r="F150" s="13">
        <f t="shared" si="5"/>
        <v>1839.5425399491708</v>
      </c>
      <c r="G150">
        <f t="shared" si="4"/>
        <v>0.18395425399491708</v>
      </c>
    </row>
    <row r="151" spans="1:7" x14ac:dyDescent="0.45">
      <c r="A151" s="3">
        <v>38108</v>
      </c>
      <c r="B151" s="4" t="s">
        <v>114</v>
      </c>
      <c r="C151" s="4" t="s">
        <v>36</v>
      </c>
      <c r="D151" s="10">
        <v>2.58001306335728</v>
      </c>
      <c r="E151" s="6">
        <v>6040.6076979205081</v>
      </c>
      <c r="F151" s="13">
        <f t="shared" si="5"/>
        <v>2341.3089583585588</v>
      </c>
      <c r="G151">
        <f t="shared" si="4"/>
        <v>0.23413089583585589</v>
      </c>
    </row>
    <row r="152" spans="1:7" x14ac:dyDescent="0.45">
      <c r="A152" s="3">
        <v>38108</v>
      </c>
      <c r="B152" s="4" t="s">
        <v>128</v>
      </c>
      <c r="C152" s="4" t="s">
        <v>37</v>
      </c>
      <c r="D152" s="10">
        <v>1.3598424458407601</v>
      </c>
      <c r="E152" s="6">
        <v>1366.0172249551699</v>
      </c>
      <c r="F152" s="13">
        <f t="shared" si="5"/>
        <v>1004.5408048066863</v>
      </c>
      <c r="G152">
        <f t="shared" si="4"/>
        <v>0.10045408048066863</v>
      </c>
    </row>
    <row r="153" spans="1:7" x14ac:dyDescent="0.45">
      <c r="A153" s="3">
        <v>38108</v>
      </c>
      <c r="B153" s="4" t="s">
        <v>50</v>
      </c>
      <c r="C153" s="4" t="s">
        <v>39</v>
      </c>
      <c r="D153" s="10">
        <v>2.9</v>
      </c>
      <c r="E153" s="6">
        <v>41712.801067554457</v>
      </c>
      <c r="F153" s="13">
        <f t="shared" si="5"/>
        <v>14383.724506053262</v>
      </c>
      <c r="G153">
        <f t="shared" si="4"/>
        <v>1.4383724506053261</v>
      </c>
    </row>
    <row r="154" spans="1:7" x14ac:dyDescent="0.45">
      <c r="A154" s="3">
        <v>38108</v>
      </c>
      <c r="B154" s="4" t="s">
        <v>130</v>
      </c>
      <c r="C154" s="4" t="s">
        <v>38</v>
      </c>
      <c r="D154" s="10">
        <v>1.0021859761224099</v>
      </c>
      <c r="E154" s="6">
        <v>4120.5566110124164</v>
      </c>
      <c r="F154" s="13">
        <f t="shared" si="5"/>
        <v>4111.5688197468053</v>
      </c>
      <c r="G154">
        <f t="shared" si="4"/>
        <v>0.41115688197468053</v>
      </c>
    </row>
    <row r="155" spans="1:7" x14ac:dyDescent="0.45">
      <c r="A155" s="3">
        <v>38504</v>
      </c>
      <c r="B155" s="4" t="s">
        <v>56</v>
      </c>
      <c r="C155" s="4" t="s">
        <v>1</v>
      </c>
      <c r="D155" s="10">
        <v>1.6396272005523</v>
      </c>
      <c r="E155" s="6">
        <v>5109.8513252262128</v>
      </c>
      <c r="F155" s="13">
        <f t="shared" si="5"/>
        <v>3116.4714293011152</v>
      </c>
      <c r="G155">
        <f t="shared" si="4"/>
        <v>0.31164714293011153</v>
      </c>
    </row>
    <row r="156" spans="1:7" x14ac:dyDescent="0.45">
      <c r="A156" s="3">
        <v>38504</v>
      </c>
      <c r="B156" s="4" t="s">
        <v>58</v>
      </c>
      <c r="C156" s="4" t="s">
        <v>2</v>
      </c>
      <c r="D156" s="10">
        <v>2.4971187091817102</v>
      </c>
      <c r="E156" s="6">
        <v>38403.133877071479</v>
      </c>
      <c r="F156" s="13">
        <f t="shared" si="5"/>
        <v>15378.97807415649</v>
      </c>
      <c r="G156">
        <f t="shared" si="4"/>
        <v>1.5378978074156491</v>
      </c>
    </row>
    <row r="157" spans="1:7" x14ac:dyDescent="0.45">
      <c r="A157" s="3">
        <v>38504</v>
      </c>
      <c r="B157" s="4" t="s">
        <v>60</v>
      </c>
      <c r="C157" s="4" t="s">
        <v>3</v>
      </c>
      <c r="D157" s="10">
        <v>2.3937033430704302</v>
      </c>
      <c r="E157" s="6">
        <v>4790.4370877736601</v>
      </c>
      <c r="F157" s="13">
        <f t="shared" si="5"/>
        <v>2001.2659888041567</v>
      </c>
      <c r="G157">
        <f t="shared" si="4"/>
        <v>0.20012659888041567</v>
      </c>
    </row>
    <row r="158" spans="1:7" x14ac:dyDescent="0.45">
      <c r="A158" s="3">
        <v>38504</v>
      </c>
      <c r="B158" s="4" t="s">
        <v>52</v>
      </c>
      <c r="C158" s="4" t="s">
        <v>14</v>
      </c>
      <c r="D158" s="10">
        <v>3.44040000271792</v>
      </c>
      <c r="E158" s="6">
        <v>42030.286613813638</v>
      </c>
      <c r="F158" s="13">
        <f t="shared" si="5"/>
        <v>12216.686019244757</v>
      </c>
      <c r="G158">
        <f t="shared" si="4"/>
        <v>1.2216686019244756</v>
      </c>
    </row>
    <row r="159" spans="1:7" x14ac:dyDescent="0.45">
      <c r="A159" s="3">
        <v>38504</v>
      </c>
      <c r="B159" s="4" t="s">
        <v>63</v>
      </c>
      <c r="C159" s="4" t="s">
        <v>4</v>
      </c>
      <c r="D159" s="10">
        <v>2.6252601248599299</v>
      </c>
      <c r="E159" s="6">
        <v>36266.187123585274</v>
      </c>
      <c r="F159" s="13">
        <f t="shared" si="5"/>
        <v>13814.32140006326</v>
      </c>
      <c r="G159">
        <f t="shared" si="4"/>
        <v>1.3814321400063261</v>
      </c>
    </row>
    <row r="160" spans="1:7" x14ac:dyDescent="0.45">
      <c r="A160" s="3">
        <v>38504</v>
      </c>
      <c r="B160" s="4" t="s">
        <v>65</v>
      </c>
      <c r="C160" s="4" t="s">
        <v>6</v>
      </c>
      <c r="D160" s="10">
        <v>2.5318592286268902</v>
      </c>
      <c r="E160" s="6">
        <v>7598.5251210888882</v>
      </c>
      <c r="F160" s="13">
        <f t="shared" si="5"/>
        <v>3001.1641386594056</v>
      </c>
      <c r="G160">
        <f t="shared" si="4"/>
        <v>0.30011641386594057</v>
      </c>
    </row>
    <row r="161" spans="1:7" x14ac:dyDescent="0.45">
      <c r="A161" s="3">
        <v>38504</v>
      </c>
      <c r="B161" s="4" t="s">
        <v>54</v>
      </c>
      <c r="C161" s="4" t="s">
        <v>7</v>
      </c>
      <c r="D161" s="10">
        <v>1.2686675366101201</v>
      </c>
      <c r="E161" s="6">
        <v>1753.417829258233</v>
      </c>
      <c r="F161" s="13">
        <f t="shared" si="5"/>
        <v>1382.094030673604</v>
      </c>
      <c r="G161">
        <f t="shared" si="4"/>
        <v>0.1382094030673604</v>
      </c>
    </row>
    <row r="162" spans="1:7" x14ac:dyDescent="0.45">
      <c r="A162" s="3">
        <v>38504</v>
      </c>
      <c r="B162" s="4" t="s">
        <v>118</v>
      </c>
      <c r="C162" s="4" t="s">
        <v>8</v>
      </c>
      <c r="D162" s="10">
        <v>2.7924560725179401</v>
      </c>
      <c r="E162" s="6">
        <v>3404.1901897473626</v>
      </c>
      <c r="F162" s="13">
        <f t="shared" si="5"/>
        <v>1219.0666930269115</v>
      </c>
      <c r="G162">
        <f t="shared" si="4"/>
        <v>0.12190666930269115</v>
      </c>
    </row>
    <row r="163" spans="1:7" x14ac:dyDescent="0.45">
      <c r="A163" s="3">
        <v>38504</v>
      </c>
      <c r="B163" s="4" t="s">
        <v>120</v>
      </c>
      <c r="C163" s="4" t="s">
        <v>9</v>
      </c>
      <c r="D163" s="10">
        <v>2.3774458236903002</v>
      </c>
      <c r="E163" s="6">
        <v>4654.8248220098012</v>
      </c>
      <c r="F163" s="13">
        <f t="shared" si="5"/>
        <v>1957.9099450453621</v>
      </c>
      <c r="G163">
        <f t="shared" si="4"/>
        <v>0.19579099450453621</v>
      </c>
    </row>
    <row r="164" spans="1:7" x14ac:dyDescent="0.45">
      <c r="A164" s="3">
        <v>38504</v>
      </c>
      <c r="B164" s="4" t="s">
        <v>68</v>
      </c>
      <c r="C164" s="4" t="s">
        <v>10</v>
      </c>
      <c r="D164" s="10">
        <v>2.2990191883753202</v>
      </c>
      <c r="E164" s="6">
        <v>13346.176389885748</v>
      </c>
      <c r="F164" s="13">
        <f t="shared" si="5"/>
        <v>5805.1609387902827</v>
      </c>
      <c r="G164">
        <f t="shared" si="4"/>
        <v>0.58051609387902825</v>
      </c>
    </row>
    <row r="165" spans="1:7" x14ac:dyDescent="0.45">
      <c r="A165" s="3">
        <v>38504</v>
      </c>
      <c r="B165" s="4" t="s">
        <v>70</v>
      </c>
      <c r="C165" s="4" t="s">
        <v>11</v>
      </c>
      <c r="D165" s="10">
        <v>4.5756591422494104</v>
      </c>
      <c r="E165" s="6">
        <v>48799.825601127486</v>
      </c>
      <c r="F165" s="13">
        <f t="shared" si="5"/>
        <v>10665.091975609294</v>
      </c>
      <c r="G165">
        <f t="shared" si="4"/>
        <v>1.0665091975609293</v>
      </c>
    </row>
    <row r="166" spans="1:7" x14ac:dyDescent="0.45">
      <c r="A166" s="3">
        <v>38504</v>
      </c>
      <c r="B166" s="4" t="s">
        <v>116</v>
      </c>
      <c r="C166" s="4" t="s">
        <v>12</v>
      </c>
      <c r="D166" s="10">
        <v>1.55172413793103</v>
      </c>
      <c r="E166" s="6">
        <v>1187.5196897838828</v>
      </c>
      <c r="F166" s="13">
        <f t="shared" si="5"/>
        <v>765.29046674961558</v>
      </c>
      <c r="G166">
        <f t="shared" si="4"/>
        <v>7.6529046674961562E-2</v>
      </c>
    </row>
    <row r="167" spans="1:7" x14ac:dyDescent="0.45">
      <c r="A167" s="3">
        <v>38504</v>
      </c>
      <c r="B167" s="4" t="s">
        <v>51</v>
      </c>
      <c r="C167" s="4" t="s">
        <v>13</v>
      </c>
      <c r="D167" s="10">
        <v>3.5831319982302898</v>
      </c>
      <c r="E167" s="6">
        <v>31936.018086123579</v>
      </c>
      <c r="F167" s="13">
        <f t="shared" si="5"/>
        <v>8912.877924088978</v>
      </c>
      <c r="G167">
        <f t="shared" si="4"/>
        <v>0.89128779240889777</v>
      </c>
    </row>
    <row r="168" spans="1:7" x14ac:dyDescent="0.45">
      <c r="A168" s="3">
        <v>38504</v>
      </c>
      <c r="B168" s="4" t="s">
        <v>73</v>
      </c>
      <c r="C168" s="4" t="s">
        <v>15</v>
      </c>
      <c r="D168" s="10">
        <v>1.5422776870975601</v>
      </c>
      <c r="E168" s="6">
        <v>26649.75080170697</v>
      </c>
      <c r="F168" s="13">
        <f t="shared" si="5"/>
        <v>17279.476338570141</v>
      </c>
      <c r="G168">
        <f t="shared" si="4"/>
        <v>1.7279476338570141</v>
      </c>
    </row>
    <row r="169" spans="1:7" x14ac:dyDescent="0.45">
      <c r="A169" s="3">
        <v>38504</v>
      </c>
      <c r="B169" s="4" t="s">
        <v>75</v>
      </c>
      <c r="C169" s="4" t="s">
        <v>16</v>
      </c>
      <c r="D169" s="10">
        <v>2.6025937547571001</v>
      </c>
      <c r="E169" s="6">
        <v>11200.576949626378</v>
      </c>
      <c r="F169" s="13">
        <f t="shared" si="5"/>
        <v>4303.6209278354036</v>
      </c>
      <c r="G169">
        <f t="shared" si="4"/>
        <v>0.43036209278354037</v>
      </c>
    </row>
    <row r="170" spans="1:7" x14ac:dyDescent="0.45">
      <c r="A170" s="3">
        <v>38504</v>
      </c>
      <c r="B170" s="4" t="s">
        <v>77</v>
      </c>
      <c r="C170" s="4" t="s">
        <v>17</v>
      </c>
      <c r="D170" s="10">
        <v>1.5295966474594</v>
      </c>
      <c r="E170" s="6">
        <v>1150.2613149956467</v>
      </c>
      <c r="F170" s="13">
        <f t="shared" si="5"/>
        <v>752.0030309337991</v>
      </c>
      <c r="G170">
        <f t="shared" si="4"/>
        <v>7.5200303093379911E-2</v>
      </c>
    </row>
    <row r="171" spans="1:7" x14ac:dyDescent="0.45">
      <c r="A171" s="3">
        <v>38504</v>
      </c>
      <c r="B171" s="4" t="s">
        <v>53</v>
      </c>
      <c r="C171" s="4" t="s">
        <v>20</v>
      </c>
      <c r="D171" s="10">
        <v>2.3426884692873502</v>
      </c>
      <c r="E171" s="6">
        <v>37688.722335940642</v>
      </c>
      <c r="F171" s="13">
        <f t="shared" si="5"/>
        <v>16087.80801631965</v>
      </c>
      <c r="G171">
        <f t="shared" si="4"/>
        <v>1.6087808016319649</v>
      </c>
    </row>
    <row r="172" spans="1:7" x14ac:dyDescent="0.45">
      <c r="A172" s="3">
        <v>38504</v>
      </c>
      <c r="B172" s="4" t="s">
        <v>82</v>
      </c>
      <c r="C172" s="4" t="s">
        <v>24</v>
      </c>
      <c r="D172" s="10">
        <v>1.3815789473684199</v>
      </c>
      <c r="E172" s="6">
        <v>4952.2129750436989</v>
      </c>
      <c r="F172" s="13">
        <f t="shared" si="5"/>
        <v>3584.4589152697276</v>
      </c>
      <c r="G172">
        <f t="shared" si="4"/>
        <v>0.35844589152697276</v>
      </c>
    </row>
    <row r="173" spans="1:7" x14ac:dyDescent="0.45">
      <c r="A173" s="3">
        <v>38504</v>
      </c>
      <c r="B173" s="4" t="s">
        <v>84</v>
      </c>
      <c r="C173" s="4" t="s">
        <v>23</v>
      </c>
      <c r="D173" s="10">
        <v>2.5764895330112698</v>
      </c>
      <c r="E173" s="6">
        <v>7484.4865419302942</v>
      </c>
      <c r="F173" s="13">
        <f t="shared" si="5"/>
        <v>2904.9163390866979</v>
      </c>
      <c r="G173">
        <f t="shared" si="4"/>
        <v>0.29049163390866978</v>
      </c>
    </row>
    <row r="174" spans="1:7" x14ac:dyDescent="0.45">
      <c r="A174" s="3">
        <v>38504</v>
      </c>
      <c r="B174" s="4" t="s">
        <v>86</v>
      </c>
      <c r="C174" s="4" t="s">
        <v>26</v>
      </c>
      <c r="D174" s="10">
        <v>3.1733580546245501</v>
      </c>
      <c r="E174" s="6">
        <v>25420.234882944005</v>
      </c>
      <c r="F174" s="13">
        <f t="shared" si="5"/>
        <v>8010.5158149106346</v>
      </c>
      <c r="G174">
        <f t="shared" si="4"/>
        <v>0.80105158149106348</v>
      </c>
    </row>
    <row r="175" spans="1:7" x14ac:dyDescent="0.45">
      <c r="A175" s="3">
        <v>38504</v>
      </c>
      <c r="B175" s="4" t="s">
        <v>110</v>
      </c>
      <c r="C175" s="4" t="s">
        <v>25</v>
      </c>
      <c r="D175" s="10">
        <v>6.0628672698442303</v>
      </c>
      <c r="E175" s="6">
        <v>57603.836021826028</v>
      </c>
      <c r="F175" s="13">
        <f t="shared" si="5"/>
        <v>9501.0880921537992</v>
      </c>
      <c r="G175">
        <f t="shared" si="4"/>
        <v>0.95010880921537988</v>
      </c>
    </row>
    <row r="176" spans="1:7" x14ac:dyDescent="0.45">
      <c r="A176" s="3">
        <v>38504</v>
      </c>
      <c r="B176" s="4" t="s">
        <v>122</v>
      </c>
      <c r="C176" s="4" t="s">
        <v>27</v>
      </c>
      <c r="D176" s="10">
        <v>2.1804763502180502</v>
      </c>
      <c r="E176" s="6">
        <v>625.39785972121331</v>
      </c>
      <c r="F176" s="13">
        <f t="shared" si="5"/>
        <v>286.81707997368227</v>
      </c>
      <c r="G176">
        <f t="shared" si="4"/>
        <v>2.8681707997368227E-2</v>
      </c>
    </row>
    <row r="177" spans="1:7" x14ac:dyDescent="0.45">
      <c r="A177" s="3">
        <v>38504</v>
      </c>
      <c r="B177" s="4" t="s">
        <v>112</v>
      </c>
      <c r="C177" s="4" t="s">
        <v>28</v>
      </c>
      <c r="D177" s="10">
        <v>2.7622442081976302</v>
      </c>
      <c r="E177" s="6">
        <v>2417.0355006156619</v>
      </c>
      <c r="F177" s="13">
        <f t="shared" si="5"/>
        <v>875.02600003378495</v>
      </c>
      <c r="G177">
        <f t="shared" si="4"/>
        <v>8.7502600003378492E-2</v>
      </c>
    </row>
    <row r="178" spans="1:7" x14ac:dyDescent="0.45">
      <c r="A178" s="3">
        <v>38504</v>
      </c>
      <c r="B178" s="4" t="s">
        <v>108</v>
      </c>
      <c r="C178" s="4" t="s">
        <v>29</v>
      </c>
      <c r="D178" s="10">
        <v>1.46654445462878</v>
      </c>
      <c r="E178" s="6">
        <v>1078.6289443771873</v>
      </c>
      <c r="F178" s="13">
        <f t="shared" si="5"/>
        <v>735.49011144719498</v>
      </c>
      <c r="G178">
        <f t="shared" si="4"/>
        <v>7.3549011144719498E-2</v>
      </c>
    </row>
    <row r="179" spans="1:7" x14ac:dyDescent="0.45">
      <c r="A179" s="3">
        <v>38504</v>
      </c>
      <c r="B179" s="4" t="s">
        <v>88</v>
      </c>
      <c r="C179" s="4" t="s">
        <v>30</v>
      </c>
      <c r="D179" s="10">
        <v>1.96398356296833</v>
      </c>
      <c r="E179" s="6">
        <v>6681.1788178119805</v>
      </c>
      <c r="F179" s="13">
        <f t="shared" si="5"/>
        <v>3401.8506792970124</v>
      </c>
      <c r="G179">
        <f t="shared" si="4"/>
        <v>0.34018506792970127</v>
      </c>
    </row>
    <row r="180" spans="1:7" x14ac:dyDescent="0.45">
      <c r="A180" s="3">
        <v>38504</v>
      </c>
      <c r="B180" s="4" t="s">
        <v>90</v>
      </c>
      <c r="C180" s="4" t="s">
        <v>31</v>
      </c>
      <c r="D180" s="10">
        <v>1.4785868933833199</v>
      </c>
      <c r="E180" s="6">
        <v>4102.3722935487904</v>
      </c>
      <c r="F180" s="13">
        <f t="shared" si="5"/>
        <v>2774.5222901047728</v>
      </c>
      <c r="G180">
        <f t="shared" si="4"/>
        <v>0.27745222901047728</v>
      </c>
    </row>
    <row r="181" spans="1:7" x14ac:dyDescent="0.45">
      <c r="A181" s="3">
        <v>38504</v>
      </c>
      <c r="B181" s="4" t="s">
        <v>124</v>
      </c>
      <c r="C181" s="4" t="s">
        <v>32</v>
      </c>
      <c r="D181" s="10">
        <v>2.39993600170662</v>
      </c>
      <c r="E181" s="6">
        <v>11185.133368164286</v>
      </c>
      <c r="F181" s="13">
        <f t="shared" si="5"/>
        <v>4660.5965159947682</v>
      </c>
      <c r="G181">
        <f t="shared" si="4"/>
        <v>0.46605965159947682</v>
      </c>
    </row>
    <row r="182" spans="1:7" x14ac:dyDescent="0.45">
      <c r="A182" s="3">
        <v>38504</v>
      </c>
      <c r="B182" s="4" t="s">
        <v>92</v>
      </c>
      <c r="C182" s="4" t="s">
        <v>33</v>
      </c>
      <c r="D182" s="10">
        <v>2.1677605828867299</v>
      </c>
      <c r="E182" s="6">
        <v>27608.537371274353</v>
      </c>
      <c r="F182" s="13">
        <f t="shared" si="5"/>
        <v>12735.971670132059</v>
      </c>
      <c r="G182">
        <f t="shared" si="4"/>
        <v>1.273597167013206</v>
      </c>
    </row>
    <row r="183" spans="1:7" x14ac:dyDescent="0.45">
      <c r="A183" s="3">
        <v>38504</v>
      </c>
      <c r="B183" s="4" t="s">
        <v>94</v>
      </c>
      <c r="C183" s="4" t="s">
        <v>41</v>
      </c>
      <c r="D183" s="10">
        <v>2.0983123251406401</v>
      </c>
      <c r="E183" s="7">
        <v>4833.6275166071382</v>
      </c>
      <c r="F183" s="13">
        <f t="shared" si="5"/>
        <v>2303.5786706743775</v>
      </c>
      <c r="G183">
        <f t="shared" si="4"/>
        <v>0.23035786706743774</v>
      </c>
    </row>
    <row r="184" spans="1:7" x14ac:dyDescent="0.45">
      <c r="A184" s="3">
        <v>38504</v>
      </c>
      <c r="B184" s="4" t="s">
        <v>96</v>
      </c>
      <c r="C184" s="4" t="s">
        <v>21</v>
      </c>
      <c r="D184" s="10">
        <v>2.4863252113376402</v>
      </c>
      <c r="E184" s="6">
        <v>15907.665834035204</v>
      </c>
      <c r="F184" s="13">
        <f t="shared" si="5"/>
        <v>6398.0631984489664</v>
      </c>
      <c r="G184">
        <f t="shared" si="4"/>
        <v>0.63980631984489666</v>
      </c>
    </row>
    <row r="185" spans="1:7" x14ac:dyDescent="0.45">
      <c r="A185" s="3">
        <v>38504</v>
      </c>
      <c r="B185" s="4" t="s">
        <v>126</v>
      </c>
      <c r="C185" s="4" t="s">
        <v>22</v>
      </c>
      <c r="D185" s="10">
        <v>1.7509630296663199</v>
      </c>
      <c r="E185" s="6">
        <v>1065.7844368019662</v>
      </c>
      <c r="F185" s="13">
        <f t="shared" si="5"/>
        <v>608.68471734955597</v>
      </c>
      <c r="G185">
        <f t="shared" si="4"/>
        <v>6.0868471734955597E-2</v>
      </c>
    </row>
    <row r="186" spans="1:7" x14ac:dyDescent="0.45">
      <c r="A186" s="3">
        <v>38504</v>
      </c>
      <c r="B186" s="4" t="s">
        <v>98</v>
      </c>
      <c r="C186" s="4" t="s">
        <v>34</v>
      </c>
      <c r="D186" s="10">
        <v>4.1665546625090704</v>
      </c>
      <c r="E186" s="6">
        <v>42544.410466938556</v>
      </c>
      <c r="F186" s="13">
        <f t="shared" si="5"/>
        <v>10210.932992132786</v>
      </c>
      <c r="G186">
        <f t="shared" si="4"/>
        <v>1.0210932992132786</v>
      </c>
    </row>
    <row r="187" spans="1:7" x14ac:dyDescent="0.45">
      <c r="A187" s="3">
        <v>38504</v>
      </c>
      <c r="B187" s="4" t="s">
        <v>100</v>
      </c>
      <c r="C187" s="4" t="s">
        <v>5</v>
      </c>
      <c r="D187" s="10">
        <v>5.0501002004008004</v>
      </c>
      <c r="E187" s="6">
        <v>53340.196975623956</v>
      </c>
      <c r="F187" s="13">
        <f t="shared" si="5"/>
        <v>10562.20567096681</v>
      </c>
      <c r="G187">
        <f t="shared" si="4"/>
        <v>1.0562205670966811</v>
      </c>
    </row>
    <row r="188" spans="1:7" x14ac:dyDescent="0.45">
      <c r="A188" s="3">
        <v>38504</v>
      </c>
      <c r="B188" s="4" t="s">
        <v>105</v>
      </c>
      <c r="C188" s="4" t="s">
        <v>35</v>
      </c>
      <c r="D188" s="10">
        <v>1.4803849000740199</v>
      </c>
      <c r="E188" s="6">
        <v>2660.1227906127733</v>
      </c>
      <c r="F188" s="13">
        <f t="shared" si="5"/>
        <v>1796.9129450589276</v>
      </c>
      <c r="G188">
        <f t="shared" si="4"/>
        <v>0.17969129450589275</v>
      </c>
    </row>
    <row r="189" spans="1:7" x14ac:dyDescent="0.45">
      <c r="A189" s="3">
        <v>38504</v>
      </c>
      <c r="B189" s="4" t="s">
        <v>114</v>
      </c>
      <c r="C189" s="4" t="s">
        <v>36</v>
      </c>
      <c r="D189" s="10">
        <v>2.9218407596786</v>
      </c>
      <c r="E189" s="6">
        <v>6040.6076979205081</v>
      </c>
      <c r="F189" s="13">
        <f t="shared" si="5"/>
        <v>2067.397984613292</v>
      </c>
      <c r="G189">
        <f t="shared" si="4"/>
        <v>0.2067397984613292</v>
      </c>
    </row>
    <row r="190" spans="1:7" x14ac:dyDescent="0.45">
      <c r="A190" s="3">
        <v>38504</v>
      </c>
      <c r="B190" s="4" t="s">
        <v>128</v>
      </c>
      <c r="C190" s="4" t="s">
        <v>37</v>
      </c>
      <c r="D190" s="10">
        <v>1.4328063241106701</v>
      </c>
      <c r="E190" s="6">
        <v>1366.0172249551699</v>
      </c>
      <c r="F190" s="13">
        <f t="shared" si="5"/>
        <v>953.38581493423021</v>
      </c>
      <c r="G190">
        <f t="shared" si="4"/>
        <v>9.5338581493423016E-2</v>
      </c>
    </row>
    <row r="191" spans="1:7" x14ac:dyDescent="0.45">
      <c r="A191" s="3">
        <v>38504</v>
      </c>
      <c r="B191" s="4" t="s">
        <v>50</v>
      </c>
      <c r="C191" s="4" t="s">
        <v>39</v>
      </c>
      <c r="D191" s="10">
        <v>3.06</v>
      </c>
      <c r="E191" s="6">
        <v>41712.801067554457</v>
      </c>
      <c r="F191" s="13">
        <f t="shared" si="5"/>
        <v>13631.634335802109</v>
      </c>
      <c r="G191">
        <f t="shared" si="4"/>
        <v>1.363163433580211</v>
      </c>
    </row>
    <row r="192" spans="1:7" x14ac:dyDescent="0.45">
      <c r="A192" s="3">
        <v>38504</v>
      </c>
      <c r="B192" s="4" t="s">
        <v>130</v>
      </c>
      <c r="C192" s="4" t="s">
        <v>38</v>
      </c>
      <c r="D192" s="10">
        <v>1.82383419689119</v>
      </c>
      <c r="E192" s="6">
        <v>4120.5566110124164</v>
      </c>
      <c r="F192" s="13">
        <f t="shared" si="5"/>
        <v>2259.2824600153326</v>
      </c>
      <c r="G192">
        <f t="shared" si="4"/>
        <v>0.22592824600153327</v>
      </c>
    </row>
    <row r="193" spans="1:7" x14ac:dyDescent="0.45">
      <c r="A193" s="3">
        <v>38838</v>
      </c>
      <c r="B193" s="4" t="s">
        <v>56</v>
      </c>
      <c r="C193" s="4" t="s">
        <v>1</v>
      </c>
      <c r="D193" s="10">
        <v>2.2902012105349301</v>
      </c>
      <c r="E193" s="6">
        <v>5109.8513252262128</v>
      </c>
      <c r="F193" s="13">
        <f t="shared" si="5"/>
        <v>2231.1800822219839</v>
      </c>
      <c r="G193">
        <f t="shared" si="4"/>
        <v>0.22311800822219838</v>
      </c>
    </row>
    <row r="194" spans="1:7" x14ac:dyDescent="0.45">
      <c r="A194" s="3">
        <v>38838</v>
      </c>
      <c r="B194" s="4" t="s">
        <v>58</v>
      </c>
      <c r="C194" s="4" t="s">
        <v>2</v>
      </c>
      <c r="D194" s="10">
        <v>2.4389694791111598</v>
      </c>
      <c r="E194" s="6">
        <v>38403.133877071479</v>
      </c>
      <c r="F194" s="13">
        <f t="shared" si="5"/>
        <v>15745.639380065893</v>
      </c>
      <c r="G194">
        <f t="shared" si="4"/>
        <v>1.5745639380065894</v>
      </c>
    </row>
    <row r="195" spans="1:7" x14ac:dyDescent="0.45">
      <c r="A195" s="3">
        <v>38838</v>
      </c>
      <c r="B195" s="4" t="s">
        <v>60</v>
      </c>
      <c r="C195" s="4" t="s">
        <v>3</v>
      </c>
      <c r="D195" s="10">
        <v>2.7771750922108902</v>
      </c>
      <c r="E195" s="6">
        <v>4790.4370877736601</v>
      </c>
      <c r="F195" s="13">
        <f t="shared" si="5"/>
        <v>1724.931604496001</v>
      </c>
      <c r="G195">
        <f t="shared" ref="G195:G258" si="6">F195/10000</f>
        <v>0.17249316044960011</v>
      </c>
    </row>
    <row r="196" spans="1:7" x14ac:dyDescent="0.45">
      <c r="A196" s="3">
        <v>38838</v>
      </c>
      <c r="B196" s="4" t="s">
        <v>52</v>
      </c>
      <c r="C196" s="4" t="s">
        <v>14</v>
      </c>
      <c r="D196" s="10">
        <v>3.64797600212458</v>
      </c>
      <c r="E196" s="6">
        <v>42030.286613813638</v>
      </c>
      <c r="F196" s="13">
        <f t="shared" si="5"/>
        <v>11521.535939198946</v>
      </c>
      <c r="G196">
        <f t="shared" si="6"/>
        <v>1.1521535939198946</v>
      </c>
    </row>
    <row r="197" spans="1:7" x14ac:dyDescent="0.45">
      <c r="A197" s="3">
        <v>38838</v>
      </c>
      <c r="B197" s="4" t="s">
        <v>63</v>
      </c>
      <c r="C197" s="4" t="s">
        <v>4</v>
      </c>
      <c r="D197" s="10">
        <v>3.1415948949082999</v>
      </c>
      <c r="E197" s="6">
        <v>36266.187123585274</v>
      </c>
      <c r="F197" s="13">
        <f t="shared" ref="F197:F260" si="7">E197/D197</f>
        <v>11543.877659835531</v>
      </c>
      <c r="G197">
        <f t="shared" si="6"/>
        <v>1.1543877659835531</v>
      </c>
    </row>
    <row r="198" spans="1:7" x14ac:dyDescent="0.45">
      <c r="A198" s="3">
        <v>38838</v>
      </c>
      <c r="B198" s="4" t="s">
        <v>65</v>
      </c>
      <c r="C198" s="4" t="s">
        <v>6</v>
      </c>
      <c r="D198" s="10">
        <v>2.9436739315029699</v>
      </c>
      <c r="E198" s="6">
        <v>7598.5251210888882</v>
      </c>
      <c r="F198" s="13">
        <f t="shared" si="7"/>
        <v>2581.306658923756</v>
      </c>
      <c r="G198">
        <f t="shared" si="6"/>
        <v>0.2581306658923756</v>
      </c>
    </row>
    <row r="199" spans="1:7" x14ac:dyDescent="0.45">
      <c r="A199" s="3">
        <v>38838</v>
      </c>
      <c r="B199" s="4" t="s">
        <v>54</v>
      </c>
      <c r="C199" s="4" t="s">
        <v>7</v>
      </c>
      <c r="D199" s="10">
        <v>1.30824819337154</v>
      </c>
      <c r="E199" s="6">
        <v>1753.417829258233</v>
      </c>
      <c r="F199" s="13">
        <f t="shared" si="7"/>
        <v>1340.2791902501529</v>
      </c>
      <c r="G199">
        <f t="shared" si="6"/>
        <v>0.13402791902501529</v>
      </c>
    </row>
    <row r="200" spans="1:7" x14ac:dyDescent="0.45">
      <c r="A200" s="3">
        <v>38838</v>
      </c>
      <c r="B200" s="4" t="s">
        <v>118</v>
      </c>
      <c r="C200" s="4" t="s">
        <v>8</v>
      </c>
      <c r="D200" s="10">
        <v>2.5962613836076098</v>
      </c>
      <c r="E200" s="6">
        <v>3404.1901897473626</v>
      </c>
      <c r="F200" s="13">
        <f t="shared" si="7"/>
        <v>1311.1893167771509</v>
      </c>
      <c r="G200">
        <f t="shared" si="6"/>
        <v>0.1311189316777151</v>
      </c>
    </row>
    <row r="201" spans="1:7" x14ac:dyDescent="0.45">
      <c r="A201" s="3">
        <v>38838</v>
      </c>
      <c r="B201" s="4" t="s">
        <v>120</v>
      </c>
      <c r="C201" s="4" t="s">
        <v>9</v>
      </c>
      <c r="D201" s="10">
        <v>2.2177083026681199</v>
      </c>
      <c r="E201" s="6">
        <v>4654.8248220098012</v>
      </c>
      <c r="F201" s="13">
        <f t="shared" si="7"/>
        <v>2098.9346598962507</v>
      </c>
      <c r="G201">
        <f t="shared" si="6"/>
        <v>0.20989346598962508</v>
      </c>
    </row>
    <row r="202" spans="1:7" x14ac:dyDescent="0.45">
      <c r="A202" s="3">
        <v>38838</v>
      </c>
      <c r="B202" s="4" t="s">
        <v>68</v>
      </c>
      <c r="C202" s="4" t="s">
        <v>10</v>
      </c>
      <c r="D202" s="10">
        <v>2.6710029944182598</v>
      </c>
      <c r="E202" s="6">
        <v>13346.176389885748</v>
      </c>
      <c r="F202" s="13">
        <f t="shared" si="7"/>
        <v>4996.6909126556493</v>
      </c>
      <c r="G202">
        <f t="shared" si="6"/>
        <v>0.49966909126556491</v>
      </c>
    </row>
    <row r="203" spans="1:7" x14ac:dyDescent="0.45">
      <c r="A203" s="3">
        <v>38838</v>
      </c>
      <c r="B203" s="4" t="s">
        <v>70</v>
      </c>
      <c r="C203" s="4" t="s">
        <v>11</v>
      </c>
      <c r="D203" s="10">
        <v>4.7694753577106503</v>
      </c>
      <c r="E203" s="6">
        <v>48799.825601127486</v>
      </c>
      <c r="F203" s="13">
        <f t="shared" si="7"/>
        <v>10231.696767703066</v>
      </c>
      <c r="G203">
        <f t="shared" si="6"/>
        <v>1.0231696767703067</v>
      </c>
    </row>
    <row r="204" spans="1:7" x14ac:dyDescent="0.45">
      <c r="A204" s="3">
        <v>38838</v>
      </c>
      <c r="B204" s="4" t="s">
        <v>116</v>
      </c>
      <c r="C204" s="4" t="s">
        <v>12</v>
      </c>
      <c r="D204" s="10">
        <v>1.6462331586015699</v>
      </c>
      <c r="E204" s="6">
        <v>1187.5196897838828</v>
      </c>
      <c r="F204" s="13">
        <f t="shared" si="7"/>
        <v>721.35571050740361</v>
      </c>
      <c r="G204">
        <f t="shared" si="6"/>
        <v>7.2135571050740366E-2</v>
      </c>
    </row>
    <row r="205" spans="1:7" x14ac:dyDescent="0.45">
      <c r="A205" s="3">
        <v>38838</v>
      </c>
      <c r="B205" s="4" t="s">
        <v>51</v>
      </c>
      <c r="C205" s="4" t="s">
        <v>13</v>
      </c>
      <c r="D205" s="10">
        <v>3.7669164970479598</v>
      </c>
      <c r="E205" s="6">
        <v>31936.018086123579</v>
      </c>
      <c r="F205" s="13">
        <f t="shared" si="7"/>
        <v>8478.0265533231359</v>
      </c>
      <c r="G205">
        <f t="shared" si="6"/>
        <v>0.84780265533231358</v>
      </c>
    </row>
    <row r="206" spans="1:7" x14ac:dyDescent="0.45">
      <c r="A206" s="3">
        <v>38838</v>
      </c>
      <c r="B206" s="4" t="s">
        <v>73</v>
      </c>
      <c r="C206" s="4" t="s">
        <v>15</v>
      </c>
      <c r="D206" s="10">
        <v>1.54772806417912</v>
      </c>
      <c r="E206" s="6">
        <v>26649.75080170697</v>
      </c>
      <c r="F206" s="13">
        <f t="shared" si="7"/>
        <v>17218.626074239597</v>
      </c>
      <c r="G206">
        <f t="shared" si="6"/>
        <v>1.7218626074239598</v>
      </c>
    </row>
    <row r="207" spans="1:7" x14ac:dyDescent="0.45">
      <c r="A207" s="3">
        <v>38838</v>
      </c>
      <c r="B207" s="4" t="s">
        <v>75</v>
      </c>
      <c r="C207" s="4" t="s">
        <v>16</v>
      </c>
      <c r="D207" s="10">
        <v>2.71390936705818</v>
      </c>
      <c r="E207" s="6">
        <v>11200.576949626378</v>
      </c>
      <c r="F207" s="13">
        <f t="shared" si="7"/>
        <v>4127.1005898651529</v>
      </c>
      <c r="G207">
        <f t="shared" si="6"/>
        <v>0.4127100589865153</v>
      </c>
    </row>
    <row r="208" spans="1:7" x14ac:dyDescent="0.45">
      <c r="A208" s="3">
        <v>38838</v>
      </c>
      <c r="B208" s="4" t="s">
        <v>77</v>
      </c>
      <c r="C208" s="4" t="s">
        <v>17</v>
      </c>
      <c r="D208" s="10">
        <v>1.5656836461126</v>
      </c>
      <c r="E208" s="6">
        <v>1263.2873205457474</v>
      </c>
      <c r="F208" s="13">
        <f t="shared" si="7"/>
        <v>806.8598811019931</v>
      </c>
      <c r="G208">
        <f t="shared" si="6"/>
        <v>8.0685988110199308E-2</v>
      </c>
    </row>
    <row r="209" spans="1:7" x14ac:dyDescent="0.45">
      <c r="A209" s="3">
        <v>38838</v>
      </c>
      <c r="B209" s="4" t="s">
        <v>53</v>
      </c>
      <c r="C209" s="4" t="s">
        <v>20</v>
      </c>
      <c r="D209" s="10">
        <v>2.23005218322109</v>
      </c>
      <c r="E209" s="6">
        <v>37217.648727916981</v>
      </c>
      <c r="F209" s="13">
        <f t="shared" si="7"/>
        <v>16689.138042572515</v>
      </c>
      <c r="G209">
        <f t="shared" si="6"/>
        <v>1.6689138042572516</v>
      </c>
    </row>
    <row r="210" spans="1:7" x14ac:dyDescent="0.45">
      <c r="A210" s="3">
        <v>38838</v>
      </c>
      <c r="B210" s="4" t="s">
        <v>82</v>
      </c>
      <c r="C210" s="4" t="s">
        <v>24</v>
      </c>
      <c r="D210" s="10">
        <v>1.51536024245764</v>
      </c>
      <c r="E210" s="6">
        <v>5587.0256496233942</v>
      </c>
      <c r="F210" s="13">
        <f t="shared" si="7"/>
        <v>3686.9290173287441</v>
      </c>
      <c r="G210">
        <f t="shared" si="6"/>
        <v>0.36869290173287439</v>
      </c>
    </row>
    <row r="211" spans="1:7" x14ac:dyDescent="0.45">
      <c r="A211" s="3">
        <v>38838</v>
      </c>
      <c r="B211" s="4" t="s">
        <v>84</v>
      </c>
      <c r="C211" s="4" t="s">
        <v>23</v>
      </c>
      <c r="D211" s="10">
        <v>2.5656678256407499</v>
      </c>
      <c r="E211" s="6">
        <v>8277.6712514960345</v>
      </c>
      <c r="F211" s="13">
        <f t="shared" si="7"/>
        <v>3226.3222731994811</v>
      </c>
      <c r="G211">
        <f t="shared" si="6"/>
        <v>0.32263222731994812</v>
      </c>
    </row>
    <row r="212" spans="1:7" x14ac:dyDescent="0.45">
      <c r="A212" s="3">
        <v>38838</v>
      </c>
      <c r="B212" s="4" t="s">
        <v>86</v>
      </c>
      <c r="C212" s="4" t="s">
        <v>26</v>
      </c>
      <c r="D212" s="10">
        <v>2.7452020653789901</v>
      </c>
      <c r="E212" s="6">
        <v>27751.06547088586</v>
      </c>
      <c r="F212" s="13">
        <f t="shared" si="7"/>
        <v>10108.933626732745</v>
      </c>
      <c r="G212">
        <f t="shared" si="6"/>
        <v>1.0108933626732746</v>
      </c>
    </row>
    <row r="213" spans="1:7" x14ac:dyDescent="0.45">
      <c r="A213" s="3">
        <v>38838</v>
      </c>
      <c r="B213" s="4" t="s">
        <v>110</v>
      </c>
      <c r="C213" s="4" t="s">
        <v>25</v>
      </c>
      <c r="D213" s="10">
        <v>7.0465234419808898</v>
      </c>
      <c r="E213" s="6">
        <v>66810.478520867997</v>
      </c>
      <c r="F213" s="13">
        <f t="shared" si="7"/>
        <v>9481.3391413463469</v>
      </c>
      <c r="G213">
        <f t="shared" si="6"/>
        <v>0.94813391413463466</v>
      </c>
    </row>
    <row r="214" spans="1:7" x14ac:dyDescent="0.45">
      <c r="A214" s="3">
        <v>38838</v>
      </c>
      <c r="B214" s="4" t="s">
        <v>122</v>
      </c>
      <c r="C214" s="4" t="s">
        <v>27</v>
      </c>
      <c r="D214" s="10">
        <v>2.1646823744900501</v>
      </c>
      <c r="E214" s="6">
        <v>683.09023509183373</v>
      </c>
      <c r="F214" s="13">
        <f t="shared" si="7"/>
        <v>315.56141591107757</v>
      </c>
      <c r="G214">
        <f t="shared" si="6"/>
        <v>3.1556141591107756E-2</v>
      </c>
    </row>
    <row r="215" spans="1:7" x14ac:dyDescent="0.45">
      <c r="A215" s="3">
        <v>38838</v>
      </c>
      <c r="B215" s="4" t="s">
        <v>112</v>
      </c>
      <c r="C215" s="4" t="s">
        <v>28</v>
      </c>
      <c r="D215" s="10">
        <v>2.91321680466115</v>
      </c>
      <c r="E215" s="6">
        <v>2729.4986823834461</v>
      </c>
      <c r="F215" s="13">
        <f t="shared" si="7"/>
        <v>936.93633718446404</v>
      </c>
      <c r="G215">
        <f t="shared" si="6"/>
        <v>9.3693633718446398E-2</v>
      </c>
    </row>
    <row r="216" spans="1:7" x14ac:dyDescent="0.45">
      <c r="A216" s="3">
        <v>38838</v>
      </c>
      <c r="B216" s="4" t="s">
        <v>108</v>
      </c>
      <c r="C216" s="4" t="s">
        <v>29</v>
      </c>
      <c r="D216" s="10">
        <v>1.61520190023753</v>
      </c>
      <c r="E216" s="6">
        <v>1193.9772911016962</v>
      </c>
      <c r="F216" s="13">
        <f t="shared" si="7"/>
        <v>739.21241110854999</v>
      </c>
      <c r="G216">
        <f t="shared" si="6"/>
        <v>7.3921241110855004E-2</v>
      </c>
    </row>
    <row r="217" spans="1:7" x14ac:dyDescent="0.45">
      <c r="A217" s="3">
        <v>38838</v>
      </c>
      <c r="B217" s="4" t="s">
        <v>88</v>
      </c>
      <c r="C217" s="4" t="s">
        <v>30</v>
      </c>
      <c r="D217" s="10">
        <v>2.0973492731878101</v>
      </c>
      <c r="E217" s="6">
        <v>8021.0036553372556</v>
      </c>
      <c r="F217" s="13">
        <f t="shared" si="7"/>
        <v>3824.3528428366844</v>
      </c>
      <c r="G217">
        <f t="shared" si="6"/>
        <v>0.38243528428366846</v>
      </c>
    </row>
    <row r="218" spans="1:7" x14ac:dyDescent="0.45">
      <c r="A218" s="3">
        <v>38838</v>
      </c>
      <c r="B218" s="4" t="s">
        <v>90</v>
      </c>
      <c r="C218" s="4" t="s">
        <v>31</v>
      </c>
      <c r="D218" s="10">
        <v>1.7735901344048799</v>
      </c>
      <c r="E218" s="6">
        <v>5323.4738765559296</v>
      </c>
      <c r="F218" s="13">
        <f t="shared" si="7"/>
        <v>3001.5242943050071</v>
      </c>
      <c r="G218">
        <f t="shared" si="6"/>
        <v>0.30015242943050069</v>
      </c>
    </row>
    <row r="219" spans="1:7" x14ac:dyDescent="0.45">
      <c r="A219" s="3">
        <v>38838</v>
      </c>
      <c r="B219" s="4" t="s">
        <v>124</v>
      </c>
      <c r="C219" s="4" t="s">
        <v>32</v>
      </c>
      <c r="D219" s="10">
        <v>2.4006401707121898</v>
      </c>
      <c r="E219" s="6">
        <v>13791.446293644574</v>
      </c>
      <c r="F219" s="13">
        <f t="shared" si="7"/>
        <v>5744.9035727637238</v>
      </c>
      <c r="G219">
        <f t="shared" si="6"/>
        <v>0.57449035727637243</v>
      </c>
    </row>
    <row r="220" spans="1:7" x14ac:dyDescent="0.45">
      <c r="A220" s="3">
        <v>38838</v>
      </c>
      <c r="B220" s="4" t="s">
        <v>92</v>
      </c>
      <c r="C220" s="4" t="s">
        <v>33</v>
      </c>
      <c r="D220" s="10">
        <v>2.2680022680022698</v>
      </c>
      <c r="E220" s="6">
        <v>29961.263277456856</v>
      </c>
      <c r="F220" s="13">
        <f t="shared" si="7"/>
        <v>13210.420333418675</v>
      </c>
      <c r="G220">
        <f t="shared" si="6"/>
        <v>1.3210420333418675</v>
      </c>
    </row>
    <row r="221" spans="1:7" x14ac:dyDescent="0.45">
      <c r="A221" s="3">
        <v>38838</v>
      </c>
      <c r="B221" s="4" t="s">
        <v>94</v>
      </c>
      <c r="C221" s="4" t="s">
        <v>41</v>
      </c>
      <c r="D221" s="10">
        <v>2.11459754433834</v>
      </c>
      <c r="E221" s="7">
        <v>5383.6565425098424</v>
      </c>
      <c r="F221" s="13">
        <f t="shared" si="7"/>
        <v>2545.9485455869071</v>
      </c>
      <c r="G221">
        <f t="shared" si="6"/>
        <v>0.25459485455869069</v>
      </c>
    </row>
    <row r="222" spans="1:7" x14ac:dyDescent="0.45">
      <c r="A222" s="3">
        <v>38838</v>
      </c>
      <c r="B222" s="4" t="s">
        <v>96</v>
      </c>
      <c r="C222" s="4" t="s">
        <v>21</v>
      </c>
      <c r="D222" s="10">
        <v>2.6249475010499799</v>
      </c>
      <c r="E222" s="6">
        <v>18639.522205384172</v>
      </c>
      <c r="F222" s="13">
        <f t="shared" si="7"/>
        <v>7100.9123793631516</v>
      </c>
      <c r="G222">
        <f t="shared" si="6"/>
        <v>0.71009123793631512</v>
      </c>
    </row>
    <row r="223" spans="1:7" x14ac:dyDescent="0.45">
      <c r="A223" s="3">
        <v>38838</v>
      </c>
      <c r="B223" s="4" t="s">
        <v>126</v>
      </c>
      <c r="C223" s="4" t="s">
        <v>22</v>
      </c>
      <c r="D223" s="10">
        <v>1.8454664659317199</v>
      </c>
      <c r="E223" s="6">
        <v>1248.6981851703424</v>
      </c>
      <c r="F223" s="13">
        <f t="shared" si="7"/>
        <v>676.63011396953925</v>
      </c>
      <c r="G223">
        <f t="shared" si="6"/>
        <v>6.7663011396953923E-2</v>
      </c>
    </row>
    <row r="224" spans="1:7" x14ac:dyDescent="0.45">
      <c r="A224" s="3">
        <v>38838</v>
      </c>
      <c r="B224" s="4" t="s">
        <v>98</v>
      </c>
      <c r="C224" s="4" t="s">
        <v>34</v>
      </c>
      <c r="D224" s="10">
        <v>4.5301356981556902</v>
      </c>
      <c r="E224" s="6">
        <v>43163.999958983259</v>
      </c>
      <c r="F224" s="13">
        <f t="shared" si="7"/>
        <v>9528.1913909457926</v>
      </c>
      <c r="G224">
        <f t="shared" si="6"/>
        <v>0.95281913909457927</v>
      </c>
    </row>
    <row r="225" spans="1:7" x14ac:dyDescent="0.45">
      <c r="A225" s="3">
        <v>38838</v>
      </c>
      <c r="B225" s="4" t="s">
        <v>100</v>
      </c>
      <c r="C225" s="4" t="s">
        <v>5</v>
      </c>
      <c r="D225" s="10">
        <v>5.2115647102618201</v>
      </c>
      <c r="E225" s="6">
        <v>54952.675489075067</v>
      </c>
      <c r="F225" s="13">
        <f t="shared" si="7"/>
        <v>10544.371708725141</v>
      </c>
      <c r="G225">
        <f t="shared" si="6"/>
        <v>1.054437170872514</v>
      </c>
    </row>
    <row r="226" spans="1:7" x14ac:dyDescent="0.45">
      <c r="A226" s="3">
        <v>38838</v>
      </c>
      <c r="B226" s="4" t="s">
        <v>105</v>
      </c>
      <c r="C226" s="4" t="s">
        <v>35</v>
      </c>
      <c r="D226" s="10">
        <v>1.5606710885680799</v>
      </c>
      <c r="E226" s="6">
        <v>2894.0618958099667</v>
      </c>
      <c r="F226" s="13">
        <f t="shared" si="7"/>
        <v>1854.3701597402414</v>
      </c>
      <c r="G226">
        <f t="shared" si="6"/>
        <v>0.18543701597402415</v>
      </c>
    </row>
    <row r="227" spans="1:7" x14ac:dyDescent="0.45">
      <c r="A227" s="3">
        <v>38838</v>
      </c>
      <c r="B227" s="4" t="s">
        <v>114</v>
      </c>
      <c r="C227" s="4" t="s">
        <v>36</v>
      </c>
      <c r="D227" s="10">
        <v>2.7246188777165101</v>
      </c>
      <c r="E227" s="6">
        <v>7384.2516283832292</v>
      </c>
      <c r="F227" s="13">
        <f t="shared" si="7"/>
        <v>2710.1961631316062</v>
      </c>
      <c r="G227">
        <f t="shared" si="6"/>
        <v>0.27101961631316063</v>
      </c>
    </row>
    <row r="228" spans="1:7" x14ac:dyDescent="0.45">
      <c r="A228" s="3">
        <v>38838</v>
      </c>
      <c r="B228" s="4" t="s">
        <v>128</v>
      </c>
      <c r="C228" s="4" t="s">
        <v>37</v>
      </c>
      <c r="D228" s="10">
        <v>1.68316831683168</v>
      </c>
      <c r="E228" s="6">
        <v>1826.9322056145199</v>
      </c>
      <c r="F228" s="13">
        <f t="shared" si="7"/>
        <v>1085.4126633356875</v>
      </c>
      <c r="G228">
        <f t="shared" si="6"/>
        <v>0.10854126633356875</v>
      </c>
    </row>
    <row r="229" spans="1:7" x14ac:dyDescent="0.45">
      <c r="A229" s="3">
        <v>38838</v>
      </c>
      <c r="B229" s="4" t="s">
        <v>50</v>
      </c>
      <c r="C229" s="4" t="s">
        <v>39</v>
      </c>
      <c r="D229" s="10">
        <v>3.1</v>
      </c>
      <c r="E229" s="6">
        <v>44114.74777767052</v>
      </c>
      <c r="F229" s="13">
        <f t="shared" si="7"/>
        <v>14230.563799248554</v>
      </c>
      <c r="G229">
        <f t="shared" si="6"/>
        <v>1.4230563799248555</v>
      </c>
    </row>
    <row r="230" spans="1:7" x14ac:dyDescent="0.45">
      <c r="A230" s="3">
        <v>38838</v>
      </c>
      <c r="B230" s="4" t="s">
        <v>130</v>
      </c>
      <c r="C230" s="4" t="s">
        <v>38</v>
      </c>
      <c r="D230" s="10">
        <v>1.76718913270637</v>
      </c>
      <c r="E230" s="6">
        <v>5226.9378060256804</v>
      </c>
      <c r="F230" s="13">
        <f t="shared" si="7"/>
        <v>2957.7693237739995</v>
      </c>
      <c r="G230">
        <f t="shared" si="6"/>
        <v>0.29577693237739994</v>
      </c>
    </row>
    <row r="231" spans="1:7" x14ac:dyDescent="0.45">
      <c r="A231" s="3">
        <v>39234</v>
      </c>
      <c r="B231" s="4" t="s">
        <v>56</v>
      </c>
      <c r="C231" s="4" t="s">
        <v>1</v>
      </c>
      <c r="D231" s="10">
        <v>2.6686074721009199</v>
      </c>
      <c r="E231" s="6">
        <v>5919.0120370775321</v>
      </c>
      <c r="F231" s="13">
        <f t="shared" si="7"/>
        <v>2218.0152378939642</v>
      </c>
      <c r="G231">
        <f t="shared" si="6"/>
        <v>0.22180152378939644</v>
      </c>
    </row>
    <row r="232" spans="1:7" x14ac:dyDescent="0.45">
      <c r="A232" s="3">
        <v>39234</v>
      </c>
      <c r="B232" s="4" t="s">
        <v>58</v>
      </c>
      <c r="C232" s="4" t="s">
        <v>2</v>
      </c>
      <c r="D232" s="10">
        <v>2.9487179487179498</v>
      </c>
      <c r="E232" s="6">
        <v>40635.281815972434</v>
      </c>
      <c r="F232" s="13">
        <f t="shared" si="7"/>
        <v>13780.660789764559</v>
      </c>
      <c r="G232">
        <f t="shared" si="6"/>
        <v>1.3780660789764558</v>
      </c>
    </row>
    <row r="233" spans="1:7" x14ac:dyDescent="0.45">
      <c r="A233" s="3">
        <v>39234</v>
      </c>
      <c r="B233" s="4" t="s">
        <v>60</v>
      </c>
      <c r="C233" s="4" t="s">
        <v>3</v>
      </c>
      <c r="D233" s="10">
        <v>3.6069001568217498</v>
      </c>
      <c r="E233" s="6">
        <v>5886.4635883772817</v>
      </c>
      <c r="F233" s="13">
        <f t="shared" si="7"/>
        <v>1632.000702110975</v>
      </c>
      <c r="G233">
        <f t="shared" si="6"/>
        <v>0.1632000702110975</v>
      </c>
    </row>
    <row r="234" spans="1:7" x14ac:dyDescent="0.45">
      <c r="A234" s="3">
        <v>39234</v>
      </c>
      <c r="B234" s="4" t="s">
        <v>52</v>
      </c>
      <c r="C234" s="4" t="s">
        <v>14</v>
      </c>
      <c r="D234" s="10">
        <v>4.0071635034990596</v>
      </c>
      <c r="E234" s="6">
        <v>44599.697568569725</v>
      </c>
      <c r="F234" s="13">
        <f t="shared" si="7"/>
        <v>11129.991958058417</v>
      </c>
      <c r="G234">
        <f t="shared" si="6"/>
        <v>1.1129991958058418</v>
      </c>
    </row>
    <row r="235" spans="1:7" x14ac:dyDescent="0.45">
      <c r="A235" s="3">
        <v>39234</v>
      </c>
      <c r="B235" s="4" t="s">
        <v>63</v>
      </c>
      <c r="C235" s="4" t="s">
        <v>4</v>
      </c>
      <c r="D235" s="10">
        <v>3.6831363614789501</v>
      </c>
      <c r="E235" s="6">
        <v>40385.869955476977</v>
      </c>
      <c r="F235" s="13">
        <f t="shared" si="7"/>
        <v>10965.075954793099</v>
      </c>
      <c r="G235">
        <f t="shared" si="6"/>
        <v>1.09650759547931</v>
      </c>
    </row>
    <row r="236" spans="1:7" x14ac:dyDescent="0.45">
      <c r="A236" s="3">
        <v>39234</v>
      </c>
      <c r="B236" s="4" t="s">
        <v>65</v>
      </c>
      <c r="C236" s="4" t="s">
        <v>6</v>
      </c>
      <c r="D236" s="10">
        <v>2.9710488846701502</v>
      </c>
      <c r="E236" s="6">
        <v>9464.5502429060707</v>
      </c>
      <c r="F236" s="13">
        <f t="shared" si="7"/>
        <v>3185.5922303199795</v>
      </c>
      <c r="G236">
        <f t="shared" si="6"/>
        <v>0.31855922303199796</v>
      </c>
    </row>
    <row r="237" spans="1:7" x14ac:dyDescent="0.45">
      <c r="A237" s="3">
        <v>39234</v>
      </c>
      <c r="B237" s="4" t="s">
        <v>54</v>
      </c>
      <c r="C237" s="4" t="s">
        <v>7</v>
      </c>
      <c r="D237" s="10">
        <v>1.44647389114626</v>
      </c>
      <c r="E237" s="6">
        <v>2099.2294346044728</v>
      </c>
      <c r="F237" s="13">
        <f t="shared" si="7"/>
        <v>1451.2736437578806</v>
      </c>
      <c r="G237">
        <f t="shared" si="6"/>
        <v>0.14512736437578805</v>
      </c>
    </row>
    <row r="238" spans="1:7" x14ac:dyDescent="0.45">
      <c r="A238" s="3">
        <v>39234</v>
      </c>
      <c r="B238" s="4" t="s">
        <v>118</v>
      </c>
      <c r="C238" s="4" t="s">
        <v>8</v>
      </c>
      <c r="D238" s="10">
        <v>3.5276073619631898</v>
      </c>
      <c r="E238" s="6">
        <v>3731.1684894676819</v>
      </c>
      <c r="F238" s="13">
        <f t="shared" si="7"/>
        <v>1057.7051544056212</v>
      </c>
      <c r="G238">
        <f t="shared" si="6"/>
        <v>0.10577051544056212</v>
      </c>
    </row>
    <row r="239" spans="1:7" x14ac:dyDescent="0.45">
      <c r="A239" s="3">
        <v>39234</v>
      </c>
      <c r="B239" s="4" t="s">
        <v>120</v>
      </c>
      <c r="C239" s="4" t="s">
        <v>9</v>
      </c>
      <c r="D239" s="10">
        <v>2.1788382742829602</v>
      </c>
      <c r="E239" s="6">
        <v>5201.5140947006112</v>
      </c>
      <c r="F239" s="13">
        <f t="shared" si="7"/>
        <v>2387.2878295257556</v>
      </c>
      <c r="G239">
        <f t="shared" si="6"/>
        <v>0.23872878295257555</v>
      </c>
    </row>
    <row r="240" spans="1:7" x14ac:dyDescent="0.45">
      <c r="A240" s="3">
        <v>39234</v>
      </c>
      <c r="B240" s="4" t="s">
        <v>68</v>
      </c>
      <c r="C240" s="4" t="s">
        <v>10</v>
      </c>
      <c r="D240" s="10">
        <v>2.5051203428557902</v>
      </c>
      <c r="E240" s="6">
        <v>15183.636054137549</v>
      </c>
      <c r="F240" s="13">
        <f t="shared" si="7"/>
        <v>6061.0405793234222</v>
      </c>
      <c r="G240">
        <f t="shared" si="6"/>
        <v>0.60610405793234223</v>
      </c>
    </row>
    <row r="241" spans="1:7" x14ac:dyDescent="0.45">
      <c r="A241" s="3">
        <v>39234</v>
      </c>
      <c r="B241" s="4" t="s">
        <v>70</v>
      </c>
      <c r="C241" s="4" t="s">
        <v>11</v>
      </c>
      <c r="D241" s="10">
        <v>5.0821383440470296</v>
      </c>
      <c r="E241" s="6">
        <v>52026.999514272291</v>
      </c>
      <c r="F241" s="13">
        <f t="shared" si="7"/>
        <v>10237.22614226238</v>
      </c>
      <c r="G241">
        <f t="shared" si="6"/>
        <v>1.0237226142262379</v>
      </c>
    </row>
    <row r="242" spans="1:7" x14ac:dyDescent="0.45">
      <c r="A242" s="3">
        <v>39234</v>
      </c>
      <c r="B242" s="4" t="s">
        <v>116</v>
      </c>
      <c r="C242" s="4" t="s">
        <v>12</v>
      </c>
      <c r="D242" s="10">
        <v>1.67655199683669</v>
      </c>
      <c r="E242" s="6">
        <v>1398.1906244141626</v>
      </c>
      <c r="F242" s="13">
        <f t="shared" si="7"/>
        <v>833.96794555269491</v>
      </c>
      <c r="G242">
        <f t="shared" si="6"/>
        <v>8.3396794555269493E-2</v>
      </c>
    </row>
    <row r="243" spans="1:7" x14ac:dyDescent="0.45">
      <c r="A243" s="3">
        <v>39234</v>
      </c>
      <c r="B243" s="4" t="s">
        <v>51</v>
      </c>
      <c r="C243" s="4" t="s">
        <v>13</v>
      </c>
      <c r="D243" s="10">
        <v>4.1668899487421998</v>
      </c>
      <c r="E243" s="6">
        <v>33767.092516637174</v>
      </c>
      <c r="F243" s="13">
        <f t="shared" si="7"/>
        <v>8103.6679470812442</v>
      </c>
      <c r="G243">
        <f t="shared" si="6"/>
        <v>0.81036679470812445</v>
      </c>
    </row>
    <row r="244" spans="1:7" x14ac:dyDescent="0.45">
      <c r="A244" s="3">
        <v>39234</v>
      </c>
      <c r="B244" s="4" t="s">
        <v>73</v>
      </c>
      <c r="C244" s="4" t="s">
        <v>15</v>
      </c>
      <c r="D244" s="10">
        <v>1.53540057961372</v>
      </c>
      <c r="E244" s="6">
        <v>28224.215060938866</v>
      </c>
      <c r="F244" s="13">
        <f t="shared" si="7"/>
        <v>18382.313668293384</v>
      </c>
      <c r="G244">
        <f t="shared" si="6"/>
        <v>1.8382313668293384</v>
      </c>
    </row>
    <row r="245" spans="1:7" x14ac:dyDescent="0.45">
      <c r="A245" s="3">
        <v>39234</v>
      </c>
      <c r="B245" s="4" t="s">
        <v>75</v>
      </c>
      <c r="C245" s="4" t="s">
        <v>16</v>
      </c>
      <c r="D245" s="10">
        <v>3.3294378910008602</v>
      </c>
      <c r="E245" s="6">
        <v>11475.822705709257</v>
      </c>
      <c r="F245" s="13">
        <f t="shared" si="7"/>
        <v>3446.7748254824833</v>
      </c>
      <c r="G245">
        <f t="shared" si="6"/>
        <v>0.34467748254824832</v>
      </c>
    </row>
    <row r="246" spans="1:7" x14ac:dyDescent="0.45">
      <c r="A246" s="3">
        <v>39234</v>
      </c>
      <c r="B246" s="4" t="s">
        <v>77</v>
      </c>
      <c r="C246" s="4" t="s">
        <v>17</v>
      </c>
      <c r="D246" s="10">
        <v>1.7637271214642301</v>
      </c>
      <c r="E246" s="6">
        <v>1589.801488661421</v>
      </c>
      <c r="F246" s="13">
        <f t="shared" si="7"/>
        <v>901.38744781652076</v>
      </c>
      <c r="G246">
        <f t="shared" si="6"/>
        <v>9.0138744781652069E-2</v>
      </c>
    </row>
    <row r="247" spans="1:7" x14ac:dyDescent="0.45">
      <c r="A247" s="3">
        <v>39234</v>
      </c>
      <c r="B247" s="4" t="s">
        <v>53</v>
      </c>
      <c r="C247" s="4" t="s">
        <v>20</v>
      </c>
      <c r="D247" s="10">
        <v>2.2891714017087001</v>
      </c>
      <c r="E247" s="6">
        <v>35433.988963743017</v>
      </c>
      <c r="F247" s="13">
        <f t="shared" si="7"/>
        <v>15478.958428929402</v>
      </c>
      <c r="G247">
        <f t="shared" si="6"/>
        <v>1.5478958428929401</v>
      </c>
    </row>
    <row r="248" spans="1:7" x14ac:dyDescent="0.45">
      <c r="A248" s="3">
        <v>39234</v>
      </c>
      <c r="B248" s="4" t="s">
        <v>82</v>
      </c>
      <c r="C248" s="4" t="s">
        <v>24</v>
      </c>
      <c r="D248" s="10">
        <v>1.6013975833454701</v>
      </c>
      <c r="E248" s="6">
        <v>6209.1245082563109</v>
      </c>
      <c r="F248" s="13">
        <f t="shared" si="7"/>
        <v>3877.3160224738608</v>
      </c>
      <c r="G248">
        <f t="shared" si="6"/>
        <v>0.38773160224738606</v>
      </c>
    </row>
    <row r="249" spans="1:7" x14ac:dyDescent="0.45">
      <c r="A249" s="3">
        <v>39234</v>
      </c>
      <c r="B249" s="4" t="s">
        <v>84</v>
      </c>
      <c r="C249" s="4" t="s">
        <v>23</v>
      </c>
      <c r="D249" s="10">
        <v>2.6932774865220002</v>
      </c>
      <c r="E249" s="6">
        <v>9068.2943870123472</v>
      </c>
      <c r="F249" s="13">
        <f t="shared" si="7"/>
        <v>3367.0108009267215</v>
      </c>
      <c r="G249">
        <f t="shared" si="6"/>
        <v>0.33670108009267213</v>
      </c>
    </row>
    <row r="250" spans="1:7" x14ac:dyDescent="0.45">
      <c r="A250" s="3">
        <v>39234</v>
      </c>
      <c r="B250" s="4" t="s">
        <v>86</v>
      </c>
      <c r="C250" s="4" t="s">
        <v>26</v>
      </c>
      <c r="D250" s="10">
        <v>3.5945924826131099</v>
      </c>
      <c r="E250" s="6">
        <v>26671.329417717949</v>
      </c>
      <c r="F250" s="13">
        <f t="shared" si="7"/>
        <v>7419.8478817073219</v>
      </c>
      <c r="G250">
        <f t="shared" si="6"/>
        <v>0.74198478817073221</v>
      </c>
    </row>
    <row r="251" spans="1:7" x14ac:dyDescent="0.45">
      <c r="A251" s="3">
        <v>39234</v>
      </c>
      <c r="B251" s="4" t="s">
        <v>110</v>
      </c>
      <c r="C251" s="4" t="s">
        <v>25</v>
      </c>
      <c r="D251" s="10">
        <v>6.8800632965823301</v>
      </c>
      <c r="E251" s="6">
        <v>74148.320075718701</v>
      </c>
      <c r="F251" s="13">
        <f t="shared" si="7"/>
        <v>10777.272952205522</v>
      </c>
      <c r="G251">
        <f t="shared" si="6"/>
        <v>1.0777272952205521</v>
      </c>
    </row>
    <row r="252" spans="1:7" x14ac:dyDescent="0.45">
      <c r="A252" s="3">
        <v>39234</v>
      </c>
      <c r="B252" s="4" t="s">
        <v>122</v>
      </c>
      <c r="C252" s="4" t="s">
        <v>27</v>
      </c>
      <c r="D252" s="10">
        <v>2.31903263210204</v>
      </c>
      <c r="E252" s="6">
        <v>836.86052111604965</v>
      </c>
      <c r="F252" s="13">
        <f t="shared" si="7"/>
        <v>360.86621185554185</v>
      </c>
      <c r="G252">
        <f t="shared" si="6"/>
        <v>3.6086621185554182E-2</v>
      </c>
    </row>
    <row r="253" spans="1:7" x14ac:dyDescent="0.45">
      <c r="A253" s="3">
        <v>39234</v>
      </c>
      <c r="B253" s="4" t="s">
        <v>112</v>
      </c>
      <c r="C253" s="4" t="s">
        <v>28</v>
      </c>
      <c r="D253" s="10">
        <v>2.9996842437638098</v>
      </c>
      <c r="E253" s="6">
        <v>3154.3312368941261</v>
      </c>
      <c r="F253" s="13">
        <f t="shared" si="7"/>
        <v>1051.5544239203907</v>
      </c>
      <c r="G253">
        <f t="shared" si="6"/>
        <v>0.10515544239203907</v>
      </c>
    </row>
    <row r="254" spans="1:7" x14ac:dyDescent="0.45">
      <c r="A254" s="3">
        <v>39234</v>
      </c>
      <c r="B254" s="4" t="s">
        <v>108</v>
      </c>
      <c r="C254" s="4" t="s">
        <v>29</v>
      </c>
      <c r="D254" s="10">
        <v>1.8519527207364199</v>
      </c>
      <c r="E254" s="6">
        <v>1390.5172231922691</v>
      </c>
      <c r="F254" s="13">
        <f t="shared" si="7"/>
        <v>750.83840295843879</v>
      </c>
      <c r="G254">
        <f t="shared" si="6"/>
        <v>7.5083840295843876E-2</v>
      </c>
    </row>
    <row r="255" spans="1:7" x14ac:dyDescent="0.45">
      <c r="A255" s="3">
        <v>39234</v>
      </c>
      <c r="B255" s="4" t="s">
        <v>88</v>
      </c>
      <c r="C255" s="4" t="s">
        <v>30</v>
      </c>
      <c r="D255" s="10">
        <v>2.50740410996239</v>
      </c>
      <c r="E255" s="6">
        <v>9038.7308465235637</v>
      </c>
      <c r="F255" s="13">
        <f t="shared" si="7"/>
        <v>3604.8161565225882</v>
      </c>
      <c r="G255">
        <f t="shared" si="6"/>
        <v>0.36048161565225884</v>
      </c>
    </row>
    <row r="256" spans="1:7" x14ac:dyDescent="0.45">
      <c r="A256" s="3">
        <v>39234</v>
      </c>
      <c r="B256" s="4" t="s">
        <v>90</v>
      </c>
      <c r="C256" s="4" t="s">
        <v>31</v>
      </c>
      <c r="D256" s="10">
        <v>2.0274287719434998</v>
      </c>
      <c r="E256" s="6">
        <v>6920.1943978360796</v>
      </c>
      <c r="F256" s="13">
        <f t="shared" si="7"/>
        <v>3413.2860762365322</v>
      </c>
      <c r="G256">
        <f t="shared" si="6"/>
        <v>0.34132860762365319</v>
      </c>
    </row>
    <row r="257" spans="1:7" x14ac:dyDescent="0.45">
      <c r="A257" s="3">
        <v>39234</v>
      </c>
      <c r="B257" s="4" t="s">
        <v>124</v>
      </c>
      <c r="C257" s="4" t="s">
        <v>32</v>
      </c>
      <c r="D257" s="10">
        <v>2.3997120345558498</v>
      </c>
      <c r="E257" s="6">
        <v>15384.740151926742</v>
      </c>
      <c r="F257" s="13">
        <f t="shared" si="7"/>
        <v>6411.0776336437484</v>
      </c>
      <c r="G257">
        <f t="shared" si="6"/>
        <v>0.64110776336437481</v>
      </c>
    </row>
    <row r="258" spans="1:7" x14ac:dyDescent="0.45">
      <c r="A258" s="3">
        <v>39234</v>
      </c>
      <c r="B258" s="4" t="s">
        <v>92</v>
      </c>
      <c r="C258" s="4" t="s">
        <v>33</v>
      </c>
      <c r="D258" s="10">
        <v>2.5922887612797401</v>
      </c>
      <c r="E258" s="6">
        <v>33769.154163350082</v>
      </c>
      <c r="F258" s="13">
        <f t="shared" si="7"/>
        <v>13026.771811748009</v>
      </c>
      <c r="G258">
        <f t="shared" si="6"/>
        <v>1.3026771811748008</v>
      </c>
    </row>
    <row r="259" spans="1:7" x14ac:dyDescent="0.45">
      <c r="A259" s="3">
        <v>39234</v>
      </c>
      <c r="B259" s="4" t="s">
        <v>94</v>
      </c>
      <c r="C259" s="4" t="s">
        <v>41</v>
      </c>
      <c r="D259" s="10">
        <v>2.2234973461483301</v>
      </c>
      <c r="E259" s="7">
        <v>5602.0110438045813</v>
      </c>
      <c r="F259" s="13">
        <f t="shared" si="7"/>
        <v>2519.4592894426914</v>
      </c>
      <c r="G259">
        <f t="shared" ref="G259:G322" si="8">F259/10000</f>
        <v>0.25194592894426915</v>
      </c>
    </row>
    <row r="260" spans="1:7" x14ac:dyDescent="0.45">
      <c r="A260" s="3">
        <v>39234</v>
      </c>
      <c r="B260" s="4" t="s">
        <v>96</v>
      </c>
      <c r="C260" s="4" t="s">
        <v>21</v>
      </c>
      <c r="D260" s="10">
        <v>3.1436314363143598</v>
      </c>
      <c r="E260" s="6">
        <v>20888.380150532623</v>
      </c>
      <c r="F260" s="13">
        <f t="shared" si="7"/>
        <v>6644.6657547815048</v>
      </c>
      <c r="G260">
        <f t="shared" si="8"/>
        <v>0.66446657547815047</v>
      </c>
    </row>
    <row r="261" spans="1:7" x14ac:dyDescent="0.45">
      <c r="A261" s="3">
        <v>39234</v>
      </c>
      <c r="B261" s="4" t="s">
        <v>126</v>
      </c>
      <c r="C261" s="4" t="s">
        <v>22</v>
      </c>
      <c r="D261" s="10">
        <v>1.8850987432674999</v>
      </c>
      <c r="E261" s="6">
        <v>1435.8171774711996</v>
      </c>
      <c r="F261" s="13">
        <f t="shared" ref="F261:F324" si="9">E261/D261</f>
        <v>761.66682652520012</v>
      </c>
      <c r="G261">
        <f t="shared" si="8"/>
        <v>7.616668265252001E-2</v>
      </c>
    </row>
    <row r="262" spans="1:7" x14ac:dyDescent="0.45">
      <c r="A262" s="3">
        <v>39234</v>
      </c>
      <c r="B262" s="4" t="s">
        <v>98</v>
      </c>
      <c r="C262" s="4" t="s">
        <v>34</v>
      </c>
      <c r="D262" s="10">
        <v>4.8589076292211804</v>
      </c>
      <c r="E262" s="6">
        <v>46277.576777340153</v>
      </c>
      <c r="F262" s="13">
        <f t="shared" si="9"/>
        <v>9524.275888479453</v>
      </c>
      <c r="G262">
        <f t="shared" si="8"/>
        <v>0.95242758884794532</v>
      </c>
    </row>
    <row r="263" spans="1:7" x14ac:dyDescent="0.45">
      <c r="A263" s="3">
        <v>39234</v>
      </c>
      <c r="B263" s="4" t="s">
        <v>100</v>
      </c>
      <c r="C263" s="4" t="s">
        <v>5</v>
      </c>
      <c r="D263" s="10">
        <v>5.2014531043593104</v>
      </c>
      <c r="E263" s="6">
        <v>57579.502912954311</v>
      </c>
      <c r="F263" s="13">
        <f t="shared" si="9"/>
        <v>11069.887925106397</v>
      </c>
      <c r="G263">
        <f t="shared" si="8"/>
        <v>1.1069887925106396</v>
      </c>
    </row>
    <row r="264" spans="1:7" x14ac:dyDescent="0.45">
      <c r="A264" s="3">
        <v>39234</v>
      </c>
      <c r="B264" s="4" t="s">
        <v>105</v>
      </c>
      <c r="C264" s="4" t="s">
        <v>35</v>
      </c>
      <c r="D264" s="10">
        <v>1.7994485560876501</v>
      </c>
      <c r="E264" s="6">
        <v>3369.5478150289268</v>
      </c>
      <c r="F264" s="13">
        <f t="shared" si="9"/>
        <v>1872.544676884221</v>
      </c>
      <c r="G264">
        <f t="shared" si="8"/>
        <v>0.1872544676884221</v>
      </c>
    </row>
    <row r="265" spans="1:7" x14ac:dyDescent="0.45">
      <c r="A265" s="3">
        <v>39234</v>
      </c>
      <c r="B265" s="4" t="s">
        <v>114</v>
      </c>
      <c r="C265" s="4" t="s">
        <v>36</v>
      </c>
      <c r="D265" s="10">
        <v>3.6591942069178001</v>
      </c>
      <c r="E265" s="6">
        <v>8035.3773382154968</v>
      </c>
      <c r="F265" s="13">
        <f t="shared" si="9"/>
        <v>2195.9417521552728</v>
      </c>
      <c r="G265">
        <f t="shared" si="8"/>
        <v>0.21959417521552727</v>
      </c>
    </row>
    <row r="266" spans="1:7" x14ac:dyDescent="0.45">
      <c r="A266" s="3">
        <v>39234</v>
      </c>
      <c r="B266" s="4" t="s">
        <v>128</v>
      </c>
      <c r="C266" s="4" t="s">
        <v>37</v>
      </c>
      <c r="D266" s="10">
        <v>1.83988065638986</v>
      </c>
      <c r="E266" s="6">
        <v>2300.7714795449401</v>
      </c>
      <c r="F266" s="13">
        <f t="shared" si="9"/>
        <v>1250.5003906391526</v>
      </c>
      <c r="G266">
        <f t="shared" si="8"/>
        <v>0.12505003906391526</v>
      </c>
    </row>
    <row r="267" spans="1:7" x14ac:dyDescent="0.45">
      <c r="A267" s="3">
        <v>39234</v>
      </c>
      <c r="B267" s="4" t="s">
        <v>50</v>
      </c>
      <c r="C267" s="4" t="s">
        <v>39</v>
      </c>
      <c r="D267" s="10">
        <v>3.41</v>
      </c>
      <c r="E267" s="6">
        <v>46298.731444092657</v>
      </c>
      <c r="F267" s="13">
        <f t="shared" si="9"/>
        <v>13577.34059944066</v>
      </c>
      <c r="G267">
        <f t="shared" si="8"/>
        <v>1.3577340599440659</v>
      </c>
    </row>
    <row r="268" spans="1:7" x14ac:dyDescent="0.45">
      <c r="A268" s="3">
        <v>39234</v>
      </c>
      <c r="B268" s="4" t="s">
        <v>130</v>
      </c>
      <c r="C268" s="4" t="s">
        <v>38</v>
      </c>
      <c r="D268" s="10">
        <v>2.5892670703695999</v>
      </c>
      <c r="E268" s="6">
        <v>5887.8487029848184</v>
      </c>
      <c r="F268" s="13">
        <f t="shared" si="9"/>
        <v>2273.9441482737311</v>
      </c>
      <c r="G268">
        <f t="shared" si="8"/>
        <v>0.2273944148273731</v>
      </c>
    </row>
    <row r="269" spans="1:7" x14ac:dyDescent="0.45">
      <c r="A269" s="3">
        <v>39600</v>
      </c>
      <c r="B269" s="4" t="s">
        <v>56</v>
      </c>
      <c r="C269" s="4" t="s">
        <v>1</v>
      </c>
      <c r="D269" s="10">
        <v>3.64298724954463</v>
      </c>
      <c r="E269" s="6">
        <v>9020.8730980719447</v>
      </c>
      <c r="F269" s="13">
        <f t="shared" si="9"/>
        <v>2476.2296654207466</v>
      </c>
      <c r="G269">
        <f t="shared" si="8"/>
        <v>0.24762296654207466</v>
      </c>
    </row>
    <row r="270" spans="1:7" x14ac:dyDescent="0.45">
      <c r="A270" s="3">
        <v>39600</v>
      </c>
      <c r="B270" s="4" t="s">
        <v>58</v>
      </c>
      <c r="C270" s="4" t="s">
        <v>2</v>
      </c>
      <c r="D270" s="10">
        <v>3.3625730994152101</v>
      </c>
      <c r="E270" s="6">
        <v>51708.765754175831</v>
      </c>
      <c r="F270" s="13">
        <f t="shared" si="9"/>
        <v>15377.737293850527</v>
      </c>
      <c r="G270">
        <f t="shared" si="8"/>
        <v>1.5377737293850526</v>
      </c>
    </row>
    <row r="271" spans="1:7" x14ac:dyDescent="0.45">
      <c r="A271" s="3">
        <v>39600</v>
      </c>
      <c r="B271" s="4" t="s">
        <v>60</v>
      </c>
      <c r="C271" s="4" t="s">
        <v>3</v>
      </c>
      <c r="D271" s="10">
        <v>4.7330556607345704</v>
      </c>
      <c r="E271" s="6">
        <v>8831.0231169756571</v>
      </c>
      <c r="F271" s="13">
        <f t="shared" si="9"/>
        <v>1865.8185641546168</v>
      </c>
      <c r="G271">
        <f t="shared" si="8"/>
        <v>0.18658185641546168</v>
      </c>
    </row>
    <row r="272" spans="1:7" x14ac:dyDescent="0.45">
      <c r="A272" s="3">
        <v>39600</v>
      </c>
      <c r="B272" s="4" t="s">
        <v>52</v>
      </c>
      <c r="C272" s="4" t="s">
        <v>14</v>
      </c>
      <c r="D272" s="10">
        <v>4.5704965026351196</v>
      </c>
      <c r="E272" s="6">
        <v>47286.99849283669</v>
      </c>
      <c r="F272" s="13">
        <f t="shared" si="9"/>
        <v>10346.140395375725</v>
      </c>
      <c r="G272">
        <f t="shared" si="8"/>
        <v>1.0346140395375725</v>
      </c>
    </row>
    <row r="273" spans="1:7" x14ac:dyDescent="0.45">
      <c r="A273" s="3">
        <v>39600</v>
      </c>
      <c r="B273" s="4" t="s">
        <v>63</v>
      </c>
      <c r="C273" s="4" t="s">
        <v>4</v>
      </c>
      <c r="D273" s="10">
        <v>4.0755318618902896</v>
      </c>
      <c r="E273" s="6">
        <v>46594.450953528918</v>
      </c>
      <c r="F273" s="13">
        <f t="shared" si="9"/>
        <v>11432.728913059644</v>
      </c>
      <c r="G273">
        <f t="shared" si="8"/>
        <v>1.1432728913059644</v>
      </c>
    </row>
    <row r="274" spans="1:7" x14ac:dyDescent="0.45">
      <c r="A274" s="3">
        <v>39600</v>
      </c>
      <c r="B274" s="4" t="s">
        <v>65</v>
      </c>
      <c r="C274" s="4" t="s">
        <v>6</v>
      </c>
      <c r="D274" s="10">
        <v>3.1335287577074702</v>
      </c>
      <c r="E274" s="6">
        <v>10751.47967421702</v>
      </c>
      <c r="F274" s="13">
        <f t="shared" si="9"/>
        <v>3431.109303775128</v>
      </c>
      <c r="G274">
        <f t="shared" si="8"/>
        <v>0.34311093037751278</v>
      </c>
    </row>
    <row r="275" spans="1:7" x14ac:dyDescent="0.45">
      <c r="A275" s="3">
        <v>39600</v>
      </c>
      <c r="B275" s="4" t="s">
        <v>54</v>
      </c>
      <c r="C275" s="4" t="s">
        <v>7</v>
      </c>
      <c r="D275" s="10">
        <v>1.8290898448931801</v>
      </c>
      <c r="E275" s="6">
        <v>3468.3044632474707</v>
      </c>
      <c r="F275" s="13">
        <f t="shared" si="9"/>
        <v>1896.1914161466584</v>
      </c>
      <c r="G275">
        <f t="shared" si="8"/>
        <v>0.18961914161466584</v>
      </c>
    </row>
    <row r="276" spans="1:7" x14ac:dyDescent="0.45">
      <c r="A276" s="3">
        <v>39600</v>
      </c>
      <c r="B276" s="4" t="s">
        <v>118</v>
      </c>
      <c r="C276" s="4" t="s">
        <v>8</v>
      </c>
      <c r="D276" s="10">
        <v>3.89180774469741</v>
      </c>
      <c r="E276" s="6">
        <v>5461.7807264131106</v>
      </c>
      <c r="F276" s="13">
        <f t="shared" si="9"/>
        <v>1403.4045576518495</v>
      </c>
      <c r="G276">
        <f t="shared" si="8"/>
        <v>0.14034045576518495</v>
      </c>
    </row>
    <row r="277" spans="1:7" x14ac:dyDescent="0.45">
      <c r="A277" s="3">
        <v>39600</v>
      </c>
      <c r="B277" s="4" t="s">
        <v>120</v>
      </c>
      <c r="C277" s="4" t="s">
        <v>9</v>
      </c>
      <c r="D277" s="10">
        <v>3.2666690864215502</v>
      </c>
      <c r="E277" s="6">
        <v>6859.0790217833301</v>
      </c>
      <c r="F277" s="13">
        <f t="shared" si="9"/>
        <v>2099.7165125461361</v>
      </c>
      <c r="G277">
        <f t="shared" si="8"/>
        <v>0.20997165125461362</v>
      </c>
    </row>
    <row r="278" spans="1:7" x14ac:dyDescent="0.45">
      <c r="A278" s="3">
        <v>39600</v>
      </c>
      <c r="B278" s="4" t="s">
        <v>68</v>
      </c>
      <c r="C278" s="4" t="s">
        <v>10</v>
      </c>
      <c r="D278" s="10">
        <v>4.5578857700571502</v>
      </c>
      <c r="E278" s="6">
        <v>22698.853957260453</v>
      </c>
      <c r="F278" s="13">
        <f t="shared" si="9"/>
        <v>4980.1278712116209</v>
      </c>
      <c r="G278">
        <f t="shared" si="8"/>
        <v>0.49801278712116209</v>
      </c>
    </row>
    <row r="279" spans="1:7" x14ac:dyDescent="0.45">
      <c r="A279" s="3">
        <v>39600</v>
      </c>
      <c r="B279" s="4" t="s">
        <v>70</v>
      </c>
      <c r="C279" s="4" t="s">
        <v>11</v>
      </c>
      <c r="D279" s="10">
        <v>5.9518748405747797</v>
      </c>
      <c r="E279" s="6">
        <v>64322.063502084209</v>
      </c>
      <c r="F279" s="13">
        <f t="shared" si="9"/>
        <v>10807.025554971608</v>
      </c>
      <c r="G279">
        <f t="shared" si="8"/>
        <v>1.0807025554971608</v>
      </c>
    </row>
    <row r="280" spans="1:7" x14ac:dyDescent="0.45">
      <c r="A280" s="3">
        <v>39600</v>
      </c>
      <c r="B280" s="4" t="s">
        <v>116</v>
      </c>
      <c r="C280" s="4" t="s">
        <v>12</v>
      </c>
      <c r="D280" s="10">
        <v>2.4470588235294102</v>
      </c>
      <c r="E280" s="6">
        <v>2044.5278554985339</v>
      </c>
      <c r="F280" s="13">
        <f t="shared" si="9"/>
        <v>835.50417171815138</v>
      </c>
      <c r="G280">
        <f t="shared" si="8"/>
        <v>8.3550417171815133E-2</v>
      </c>
    </row>
    <row r="281" spans="1:7" x14ac:dyDescent="0.45">
      <c r="A281" s="3">
        <v>39600</v>
      </c>
      <c r="B281" s="4" t="s">
        <v>51</v>
      </c>
      <c r="C281" s="4" t="s">
        <v>13</v>
      </c>
      <c r="D281" s="10">
        <v>5.3427045880034703</v>
      </c>
      <c r="E281" s="6">
        <v>42177.820921053251</v>
      </c>
      <c r="F281" s="13">
        <f t="shared" si="9"/>
        <v>7894.4699685922169</v>
      </c>
      <c r="G281">
        <f t="shared" si="8"/>
        <v>0.78944699685922171</v>
      </c>
    </row>
    <row r="282" spans="1:7" x14ac:dyDescent="0.45">
      <c r="A282" s="3">
        <v>39600</v>
      </c>
      <c r="B282" s="4" t="s">
        <v>73</v>
      </c>
      <c r="C282" s="4" t="s">
        <v>15</v>
      </c>
      <c r="D282" s="10">
        <v>1.7056967707184401</v>
      </c>
      <c r="E282" s="6">
        <v>31515.662771301828</v>
      </c>
      <c r="F282" s="13">
        <f t="shared" si="9"/>
        <v>18476.708939319513</v>
      </c>
      <c r="G282">
        <f t="shared" si="8"/>
        <v>1.8476708939319513</v>
      </c>
    </row>
    <row r="283" spans="1:7" x14ac:dyDescent="0.45">
      <c r="A283" s="3">
        <v>39600</v>
      </c>
      <c r="B283" s="4" t="s">
        <v>75</v>
      </c>
      <c r="C283" s="4" t="s">
        <v>16</v>
      </c>
      <c r="D283" s="10">
        <v>4.6444628990598797</v>
      </c>
      <c r="E283" s="6">
        <v>15753.473284019525</v>
      </c>
      <c r="F283" s="13">
        <f t="shared" si="9"/>
        <v>3391.8826840469114</v>
      </c>
      <c r="G283">
        <f t="shared" si="8"/>
        <v>0.33918826840469113</v>
      </c>
    </row>
    <row r="284" spans="1:7" x14ac:dyDescent="0.45">
      <c r="A284" s="3">
        <v>39600</v>
      </c>
      <c r="B284" s="4" t="s">
        <v>77</v>
      </c>
      <c r="C284" s="4" t="s">
        <v>17</v>
      </c>
      <c r="D284" s="10">
        <v>2.0432692307692299</v>
      </c>
      <c r="E284" s="6">
        <v>2166.8541670002546</v>
      </c>
      <c r="F284" s="13">
        <f t="shared" si="9"/>
        <v>1060.4839217318897</v>
      </c>
      <c r="G284">
        <f t="shared" si="8"/>
        <v>0.10604839217318897</v>
      </c>
    </row>
    <row r="285" spans="1:7" x14ac:dyDescent="0.45">
      <c r="A285" s="3">
        <v>39600</v>
      </c>
      <c r="B285" s="4" t="s">
        <v>53</v>
      </c>
      <c r="C285" s="4" t="s">
        <v>20</v>
      </c>
      <c r="D285" s="10">
        <v>2.6203734032099599</v>
      </c>
      <c r="E285" s="6">
        <v>39339.297573182572</v>
      </c>
      <c r="F285" s="13">
        <f t="shared" si="9"/>
        <v>15012.859436365785</v>
      </c>
      <c r="G285">
        <f t="shared" si="8"/>
        <v>1.5012859436365784</v>
      </c>
    </row>
    <row r="286" spans="1:7" x14ac:dyDescent="0.45">
      <c r="A286" s="3">
        <v>39600</v>
      </c>
      <c r="B286" s="4" t="s">
        <v>82</v>
      </c>
      <c r="C286" s="4" t="s">
        <v>24</v>
      </c>
      <c r="D286" s="10">
        <v>1.69857936998147</v>
      </c>
      <c r="E286" s="6">
        <v>8474.5868287622779</v>
      </c>
      <c r="F286" s="13">
        <f t="shared" si="9"/>
        <v>4989.2203911876832</v>
      </c>
      <c r="G286">
        <f t="shared" si="8"/>
        <v>0.49892203911876831</v>
      </c>
    </row>
    <row r="287" spans="1:7" x14ac:dyDescent="0.45">
      <c r="A287" s="3">
        <v>39600</v>
      </c>
      <c r="B287" s="4" t="s">
        <v>84</v>
      </c>
      <c r="C287" s="4" t="s">
        <v>23</v>
      </c>
      <c r="D287" s="10">
        <v>3.14697349658258</v>
      </c>
      <c r="E287" s="6">
        <v>10016.571304388359</v>
      </c>
      <c r="F287" s="13">
        <f t="shared" si="9"/>
        <v>3182.9220408960355</v>
      </c>
      <c r="G287">
        <f t="shared" si="8"/>
        <v>0.31829220408960357</v>
      </c>
    </row>
    <row r="288" spans="1:7" x14ac:dyDescent="0.45">
      <c r="A288" s="3">
        <v>39600</v>
      </c>
      <c r="B288" s="4" t="s">
        <v>86</v>
      </c>
      <c r="C288" s="4" t="s">
        <v>26</v>
      </c>
      <c r="D288" s="10">
        <v>3.7186005919405001</v>
      </c>
      <c r="E288" s="6">
        <v>31287.943652647322</v>
      </c>
      <c r="F288" s="13">
        <f t="shared" si="9"/>
        <v>8413.9027247129397</v>
      </c>
      <c r="G288">
        <f t="shared" si="8"/>
        <v>0.84139027247129394</v>
      </c>
    </row>
    <row r="289" spans="1:7" x14ac:dyDescent="0.45">
      <c r="A289" s="3">
        <v>39600</v>
      </c>
      <c r="B289" s="4" t="s">
        <v>110</v>
      </c>
      <c r="C289" s="4" t="s">
        <v>25</v>
      </c>
      <c r="D289" s="10">
        <v>7.87533347115167</v>
      </c>
      <c r="E289" s="6">
        <v>96944.095606487303</v>
      </c>
      <c r="F289" s="13">
        <f t="shared" si="9"/>
        <v>12309.840079992247</v>
      </c>
      <c r="G289">
        <f t="shared" si="8"/>
        <v>1.2309840079992247</v>
      </c>
    </row>
    <row r="290" spans="1:7" x14ac:dyDescent="0.45">
      <c r="A290" s="3">
        <v>39600</v>
      </c>
      <c r="B290" s="4" t="s">
        <v>122</v>
      </c>
      <c r="C290" s="4" t="s">
        <v>27</v>
      </c>
      <c r="D290" s="10">
        <v>1.9746121297602299</v>
      </c>
      <c r="E290" s="6">
        <v>990.84659961990633</v>
      </c>
      <c r="F290" s="13">
        <f t="shared" si="9"/>
        <v>501.79302795036574</v>
      </c>
      <c r="G290">
        <f t="shared" si="8"/>
        <v>5.0179302795036573E-2</v>
      </c>
    </row>
    <row r="291" spans="1:7" x14ac:dyDescent="0.45">
      <c r="A291" s="3">
        <v>39600</v>
      </c>
      <c r="B291" s="4" t="s">
        <v>112</v>
      </c>
      <c r="C291" s="4" t="s">
        <v>28</v>
      </c>
      <c r="D291" s="10">
        <v>3.3450704225352101</v>
      </c>
      <c r="E291" s="6">
        <v>4220.6169693950751</v>
      </c>
      <c r="F291" s="13">
        <f t="shared" si="9"/>
        <v>1261.7423361138965</v>
      </c>
      <c r="G291">
        <f t="shared" si="8"/>
        <v>0.12617423361138966</v>
      </c>
    </row>
    <row r="292" spans="1:7" x14ac:dyDescent="0.45">
      <c r="A292" s="3">
        <v>39600</v>
      </c>
      <c r="B292" s="4" t="s">
        <v>108</v>
      </c>
      <c r="C292" s="4" t="s">
        <v>29</v>
      </c>
      <c r="D292" s="10">
        <v>1.95571540968866</v>
      </c>
      <c r="E292" s="6">
        <v>1916.2967077047531</v>
      </c>
      <c r="F292" s="13">
        <f t="shared" si="9"/>
        <v>979.84435680742422</v>
      </c>
      <c r="G292">
        <f t="shared" si="8"/>
        <v>9.7984435680742415E-2</v>
      </c>
    </row>
    <row r="293" spans="1:7" x14ac:dyDescent="0.45">
      <c r="A293" s="3">
        <v>39600</v>
      </c>
      <c r="B293" s="4" t="s">
        <v>88</v>
      </c>
      <c r="C293" s="4" t="s">
        <v>30</v>
      </c>
      <c r="D293" s="10">
        <v>3.44581456595043</v>
      </c>
      <c r="E293" s="6">
        <v>14001.44688198035</v>
      </c>
      <c r="F293" s="13">
        <f t="shared" si="9"/>
        <v>4063.3198954855679</v>
      </c>
      <c r="G293">
        <f t="shared" si="8"/>
        <v>0.40633198954855682</v>
      </c>
    </row>
    <row r="294" spans="1:7" x14ac:dyDescent="0.45">
      <c r="A294" s="3">
        <v>39600</v>
      </c>
      <c r="B294" s="4" t="s">
        <v>90</v>
      </c>
      <c r="C294" s="4" t="s">
        <v>31</v>
      </c>
      <c r="D294" s="10">
        <v>2.5394256593898499</v>
      </c>
      <c r="E294" s="6">
        <v>11635.2742379874</v>
      </c>
      <c r="F294" s="13">
        <f t="shared" si="9"/>
        <v>4581.8526700966777</v>
      </c>
      <c r="G294">
        <f t="shared" si="8"/>
        <v>0.45818526700966777</v>
      </c>
    </row>
    <row r="295" spans="1:7" x14ac:dyDescent="0.45">
      <c r="A295" s="3">
        <v>39600</v>
      </c>
      <c r="B295" s="4" t="s">
        <v>124</v>
      </c>
      <c r="C295" s="4" t="s">
        <v>32</v>
      </c>
      <c r="D295" s="10">
        <v>2.6669867050712801</v>
      </c>
      <c r="E295" s="6">
        <v>20078.257789807467</v>
      </c>
      <c r="F295" s="13">
        <f t="shared" si="9"/>
        <v>7528.4431495772451</v>
      </c>
      <c r="G295">
        <f t="shared" si="8"/>
        <v>0.75284431495772453</v>
      </c>
    </row>
    <row r="296" spans="1:7" x14ac:dyDescent="0.45">
      <c r="A296" s="3">
        <v>39600</v>
      </c>
      <c r="B296" s="4" t="s">
        <v>92</v>
      </c>
      <c r="C296" s="4" t="s">
        <v>33</v>
      </c>
      <c r="D296" s="10">
        <v>2.91997782295324</v>
      </c>
      <c r="E296" s="6">
        <v>40007.469261213977</v>
      </c>
      <c r="F296" s="13">
        <f t="shared" si="9"/>
        <v>13701.292162811968</v>
      </c>
      <c r="G296">
        <f t="shared" si="8"/>
        <v>1.3701292162811967</v>
      </c>
    </row>
    <row r="297" spans="1:7" x14ac:dyDescent="0.45">
      <c r="A297" s="3">
        <v>39600</v>
      </c>
      <c r="B297" s="4" t="s">
        <v>94</v>
      </c>
      <c r="C297" s="4" t="s">
        <v>41</v>
      </c>
      <c r="D297" s="10">
        <v>2.2411000561927699</v>
      </c>
      <c r="E297" s="7">
        <v>5760.8052872383159</v>
      </c>
      <c r="F297" s="13">
        <f t="shared" si="9"/>
        <v>2570.5256984486891</v>
      </c>
      <c r="G297">
        <f t="shared" si="8"/>
        <v>0.25705256984486891</v>
      </c>
    </row>
    <row r="298" spans="1:7" x14ac:dyDescent="0.45">
      <c r="A298" s="3">
        <v>39600</v>
      </c>
      <c r="B298" s="4" t="s">
        <v>96</v>
      </c>
      <c r="C298" s="4" t="s">
        <v>21</v>
      </c>
      <c r="D298" s="10">
        <v>3.1432640832965002</v>
      </c>
      <c r="E298" s="6">
        <v>20430.639460080725</v>
      </c>
      <c r="F298" s="13">
        <f t="shared" si="9"/>
        <v>6499.8164069797403</v>
      </c>
      <c r="G298">
        <f t="shared" si="8"/>
        <v>0.64998164069797404</v>
      </c>
    </row>
    <row r="299" spans="1:7" x14ac:dyDescent="0.45">
      <c r="A299" s="3">
        <v>39600</v>
      </c>
      <c r="B299" s="4" t="s">
        <v>126</v>
      </c>
      <c r="C299" s="4" t="s">
        <v>22</v>
      </c>
      <c r="D299" s="10">
        <v>1.95258019525802</v>
      </c>
      <c r="E299" s="6">
        <v>2037.3221030266832</v>
      </c>
      <c r="F299" s="13">
        <f t="shared" si="9"/>
        <v>1043.3999627643796</v>
      </c>
      <c r="G299">
        <f t="shared" si="8"/>
        <v>0.10433999627643796</v>
      </c>
    </row>
    <row r="300" spans="1:7" x14ac:dyDescent="0.45">
      <c r="A300" s="3">
        <v>39600</v>
      </c>
      <c r="B300" s="4" t="s">
        <v>98</v>
      </c>
      <c r="C300" s="4" t="s">
        <v>34</v>
      </c>
      <c r="D300" s="10">
        <v>6.3749297499517699</v>
      </c>
      <c r="E300" s="6">
        <v>55903.899891078217</v>
      </c>
      <c r="F300" s="13">
        <f t="shared" si="9"/>
        <v>8769.3358333087763</v>
      </c>
      <c r="G300">
        <f t="shared" si="8"/>
        <v>0.87693358333087768</v>
      </c>
    </row>
    <row r="301" spans="1:7" x14ac:dyDescent="0.45">
      <c r="A301" s="3">
        <v>39600</v>
      </c>
      <c r="B301" s="4" t="s">
        <v>100</v>
      </c>
      <c r="C301" s="4" t="s">
        <v>5</v>
      </c>
      <c r="D301" s="10">
        <v>6.3591449395881199</v>
      </c>
      <c r="E301" s="6">
        <v>72487.834714208264</v>
      </c>
      <c r="F301" s="13">
        <f t="shared" si="9"/>
        <v>11398.990808173541</v>
      </c>
      <c r="G301">
        <f t="shared" si="8"/>
        <v>1.1398990808173541</v>
      </c>
    </row>
    <row r="302" spans="1:7" x14ac:dyDescent="0.45">
      <c r="A302" s="3">
        <v>39600</v>
      </c>
      <c r="B302" s="4" t="s">
        <v>105</v>
      </c>
      <c r="C302" s="4" t="s">
        <v>35</v>
      </c>
      <c r="D302" s="10">
        <v>1.8585131894484399</v>
      </c>
      <c r="E302" s="6">
        <v>4379.6598774462782</v>
      </c>
      <c r="F302" s="13">
        <f t="shared" si="9"/>
        <v>2356.5395727678701</v>
      </c>
      <c r="G302">
        <f t="shared" si="8"/>
        <v>0.23565395727678701</v>
      </c>
    </row>
    <row r="303" spans="1:7" x14ac:dyDescent="0.45">
      <c r="A303" s="3">
        <v>39600</v>
      </c>
      <c r="B303" s="4" t="s">
        <v>114</v>
      </c>
      <c r="C303" s="4" t="s">
        <v>36</v>
      </c>
      <c r="D303" s="10">
        <v>4.3177530915950504</v>
      </c>
      <c r="E303" s="6">
        <v>10854.172253082728</v>
      </c>
      <c r="F303" s="13">
        <f t="shared" si="9"/>
        <v>2513.8473698765888</v>
      </c>
      <c r="G303">
        <f t="shared" si="8"/>
        <v>0.2513847369876589</v>
      </c>
    </row>
    <row r="304" spans="1:7" x14ac:dyDescent="0.45">
      <c r="A304" s="3">
        <v>39600</v>
      </c>
      <c r="B304" s="4" t="s">
        <v>128</v>
      </c>
      <c r="C304" s="4" t="s">
        <v>37</v>
      </c>
      <c r="D304" s="10">
        <v>2.39130434782609</v>
      </c>
      <c r="E304" s="6">
        <v>3887.2414124358302</v>
      </c>
      <c r="F304" s="13">
        <f t="shared" si="9"/>
        <v>1625.5736815640723</v>
      </c>
      <c r="G304">
        <f t="shared" si="8"/>
        <v>0.16255736815640723</v>
      </c>
    </row>
    <row r="305" spans="1:7" x14ac:dyDescent="0.45">
      <c r="A305" s="3">
        <v>39600</v>
      </c>
      <c r="B305" s="4" t="s">
        <v>50</v>
      </c>
      <c r="C305" s="4" t="s">
        <v>39</v>
      </c>
      <c r="D305" s="10">
        <v>3.57</v>
      </c>
      <c r="E305" s="6">
        <v>48382.558449055185</v>
      </c>
      <c r="F305" s="13">
        <f t="shared" si="9"/>
        <v>13552.537380687727</v>
      </c>
      <c r="G305">
        <f t="shared" si="8"/>
        <v>1.3552537380687726</v>
      </c>
    </row>
    <row r="306" spans="1:7" x14ac:dyDescent="0.45">
      <c r="A306" s="3">
        <v>39600</v>
      </c>
      <c r="B306" s="4" t="s">
        <v>130</v>
      </c>
      <c r="C306" s="4" t="s">
        <v>38</v>
      </c>
      <c r="D306" s="10">
        <v>3.1853785900783298</v>
      </c>
      <c r="E306" s="6">
        <v>9091.0790389041886</v>
      </c>
      <c r="F306" s="13">
        <f t="shared" si="9"/>
        <v>2854.0026818854944</v>
      </c>
      <c r="G306">
        <f t="shared" si="8"/>
        <v>0.28540026818854947</v>
      </c>
    </row>
    <row r="307" spans="1:7" x14ac:dyDescent="0.45">
      <c r="A307" s="3">
        <v>39995</v>
      </c>
      <c r="B307" s="4" t="s">
        <v>56</v>
      </c>
      <c r="C307" s="4" t="s">
        <v>1</v>
      </c>
      <c r="D307" s="10">
        <v>3.0173827484421101</v>
      </c>
      <c r="E307" s="6">
        <v>8225.1371762641174</v>
      </c>
      <c r="F307" s="13">
        <f t="shared" si="9"/>
        <v>2725.9177446118815</v>
      </c>
      <c r="G307">
        <f t="shared" si="8"/>
        <v>0.27259177446118815</v>
      </c>
    </row>
    <row r="308" spans="1:7" x14ac:dyDescent="0.45">
      <c r="A308" s="3">
        <v>39995</v>
      </c>
      <c r="B308" s="4" t="s">
        <v>58</v>
      </c>
      <c r="C308" s="4" t="s">
        <v>2</v>
      </c>
      <c r="D308" s="10">
        <v>3.3724454114538802</v>
      </c>
      <c r="E308" s="6">
        <v>47963.179402321686</v>
      </c>
      <c r="F308" s="13">
        <f t="shared" si="9"/>
        <v>14222.077320932673</v>
      </c>
      <c r="G308">
        <f t="shared" si="8"/>
        <v>1.4222077320932673</v>
      </c>
    </row>
    <row r="309" spans="1:7" x14ac:dyDescent="0.45">
      <c r="A309" s="3">
        <v>39995</v>
      </c>
      <c r="B309" s="4" t="s">
        <v>60</v>
      </c>
      <c r="C309" s="4" t="s">
        <v>3</v>
      </c>
      <c r="D309" s="10">
        <v>4.0208302037954997</v>
      </c>
      <c r="E309" s="6">
        <v>8597.9153515162343</v>
      </c>
      <c r="F309" s="13">
        <f t="shared" si="9"/>
        <v>2138.3433061660135</v>
      </c>
      <c r="G309">
        <f t="shared" si="8"/>
        <v>0.21383433061660134</v>
      </c>
    </row>
    <row r="310" spans="1:7" x14ac:dyDescent="0.45">
      <c r="A310" s="3">
        <v>39995</v>
      </c>
      <c r="B310" s="4" t="s">
        <v>52</v>
      </c>
      <c r="C310" s="4" t="s">
        <v>14</v>
      </c>
      <c r="D310" s="10">
        <v>3.6882740006063499</v>
      </c>
      <c r="E310" s="6">
        <v>38713.137428335336</v>
      </c>
      <c r="F310" s="13">
        <f t="shared" si="9"/>
        <v>10496.274794652165</v>
      </c>
      <c r="G310">
        <f t="shared" si="8"/>
        <v>1.0496274794652165</v>
      </c>
    </row>
    <row r="311" spans="1:7" x14ac:dyDescent="0.45">
      <c r="A311" s="3">
        <v>39995</v>
      </c>
      <c r="B311" s="4" t="s">
        <v>63</v>
      </c>
      <c r="C311" s="4" t="s">
        <v>4</v>
      </c>
      <c r="D311" s="10">
        <v>3.3509928069948698</v>
      </c>
      <c r="E311" s="6">
        <v>40773.06152897502</v>
      </c>
      <c r="F311" s="13">
        <f t="shared" si="9"/>
        <v>12167.457191750827</v>
      </c>
      <c r="G311">
        <f t="shared" si="8"/>
        <v>1.2167457191750828</v>
      </c>
    </row>
    <row r="312" spans="1:7" x14ac:dyDescent="0.45">
      <c r="A312" s="3">
        <v>39995</v>
      </c>
      <c r="B312" s="4" t="s">
        <v>65</v>
      </c>
      <c r="C312" s="4" t="s">
        <v>6</v>
      </c>
      <c r="D312" s="10">
        <v>3.1902287849785802</v>
      </c>
      <c r="E312" s="6">
        <v>10208.906762286078</v>
      </c>
      <c r="F312" s="13">
        <f t="shared" si="9"/>
        <v>3200.0547454011589</v>
      </c>
      <c r="G312">
        <f t="shared" si="8"/>
        <v>0.32000547454011591</v>
      </c>
    </row>
    <row r="313" spans="1:7" x14ac:dyDescent="0.45">
      <c r="A313" s="3">
        <v>39995</v>
      </c>
      <c r="B313" s="4" t="s">
        <v>54</v>
      </c>
      <c r="C313" s="4" t="s">
        <v>7</v>
      </c>
      <c r="D313" s="10">
        <v>1.8294378503373501</v>
      </c>
      <c r="E313" s="6">
        <v>3832.2359515672742</v>
      </c>
      <c r="F313" s="13">
        <f t="shared" si="9"/>
        <v>2094.7614869018953</v>
      </c>
      <c r="G313">
        <f t="shared" si="8"/>
        <v>0.20947614869018952</v>
      </c>
    </row>
    <row r="314" spans="1:7" x14ac:dyDescent="0.45">
      <c r="A314" s="3">
        <v>39995</v>
      </c>
      <c r="B314" s="4" t="s">
        <v>118</v>
      </c>
      <c r="C314" s="4" t="s">
        <v>8</v>
      </c>
      <c r="D314" s="10">
        <v>3.3403321244512298</v>
      </c>
      <c r="E314" s="6">
        <v>5195.3933758311068</v>
      </c>
      <c r="F314" s="13">
        <f t="shared" si="9"/>
        <v>1555.352336913096</v>
      </c>
      <c r="G314">
        <f t="shared" si="8"/>
        <v>0.15553523369130959</v>
      </c>
    </row>
    <row r="315" spans="1:7" x14ac:dyDescent="0.45">
      <c r="A315" s="3">
        <v>39995</v>
      </c>
      <c r="B315" s="4" t="s">
        <v>120</v>
      </c>
      <c r="C315" s="4" t="s">
        <v>9</v>
      </c>
      <c r="D315" s="10">
        <v>3.4330638378220599</v>
      </c>
      <c r="E315" s="6">
        <v>6760.4775154135505</v>
      </c>
      <c r="F315" s="13">
        <f t="shared" si="9"/>
        <v>1969.2256930772385</v>
      </c>
      <c r="G315">
        <f t="shared" si="8"/>
        <v>0.19692256930772384</v>
      </c>
    </row>
    <row r="316" spans="1:7" x14ac:dyDescent="0.45">
      <c r="A316" s="3">
        <v>39995</v>
      </c>
      <c r="B316" s="4" t="s">
        <v>68</v>
      </c>
      <c r="C316" s="4" t="s">
        <v>10</v>
      </c>
      <c r="D316" s="10">
        <v>3.6395690604478199</v>
      </c>
      <c r="E316" s="6">
        <v>19741.597627982617</v>
      </c>
      <c r="F316" s="13">
        <f t="shared" si="9"/>
        <v>5424.1579978574637</v>
      </c>
      <c r="G316">
        <f t="shared" si="8"/>
        <v>0.54241579978574639</v>
      </c>
    </row>
    <row r="317" spans="1:7" x14ac:dyDescent="0.45">
      <c r="A317" s="3">
        <v>39995</v>
      </c>
      <c r="B317" s="4" t="s">
        <v>70</v>
      </c>
      <c r="C317" s="4" t="s">
        <v>11</v>
      </c>
      <c r="D317" s="10">
        <v>5.5269320843091299</v>
      </c>
      <c r="E317" s="6">
        <v>58163.276876281459</v>
      </c>
      <c r="F317" s="13">
        <f t="shared" si="9"/>
        <v>10523.609841598389</v>
      </c>
      <c r="G317">
        <f t="shared" si="8"/>
        <v>1.0523609841598389</v>
      </c>
    </row>
    <row r="318" spans="1:7" x14ac:dyDescent="0.45">
      <c r="A318" s="3">
        <v>39995</v>
      </c>
      <c r="B318" s="4" t="s">
        <v>116</v>
      </c>
      <c r="C318" s="4" t="s">
        <v>12</v>
      </c>
      <c r="D318" s="10">
        <v>2.3277675813599501</v>
      </c>
      <c r="E318" s="6">
        <v>2329.239479967709</v>
      </c>
      <c r="F318" s="13">
        <f t="shared" si="9"/>
        <v>1000.6323219807448</v>
      </c>
      <c r="G318">
        <f t="shared" si="8"/>
        <v>0.10006323219807448</v>
      </c>
    </row>
    <row r="319" spans="1:7" x14ac:dyDescent="0.45">
      <c r="A319" s="3">
        <v>39995</v>
      </c>
      <c r="B319" s="4" t="s">
        <v>51</v>
      </c>
      <c r="C319" s="4" t="s">
        <v>13</v>
      </c>
      <c r="D319" s="10">
        <v>4.6171189975617004</v>
      </c>
      <c r="E319" s="6">
        <v>38423.213762271662</v>
      </c>
      <c r="F319" s="13">
        <f t="shared" si="9"/>
        <v>8321.9024206573304</v>
      </c>
      <c r="G319">
        <f t="shared" si="8"/>
        <v>0.832190242065733</v>
      </c>
    </row>
    <row r="320" spans="1:7" x14ac:dyDescent="0.45">
      <c r="A320" s="3">
        <v>39995</v>
      </c>
      <c r="B320" s="4" t="s">
        <v>73</v>
      </c>
      <c r="C320" s="4" t="s">
        <v>15</v>
      </c>
      <c r="D320" s="10">
        <v>1.71601832139862</v>
      </c>
      <c r="E320" s="6">
        <v>30697.340383517017</v>
      </c>
      <c r="F320" s="13">
        <f t="shared" si="9"/>
        <v>17888.702003191622</v>
      </c>
      <c r="G320">
        <f t="shared" si="8"/>
        <v>1.7888702003191621</v>
      </c>
    </row>
    <row r="321" spans="1:7" x14ac:dyDescent="0.45">
      <c r="A321" s="3">
        <v>39995</v>
      </c>
      <c r="B321" s="4" t="s">
        <v>75</v>
      </c>
      <c r="C321" s="4" t="s">
        <v>16</v>
      </c>
      <c r="D321" s="10">
        <v>3.6152255222871101</v>
      </c>
      <c r="E321" s="6">
        <v>13046.481008184797</v>
      </c>
      <c r="F321" s="13">
        <f t="shared" si="9"/>
        <v>3608.7599315052316</v>
      </c>
      <c r="G321">
        <f t="shared" si="8"/>
        <v>0.36087599315052316</v>
      </c>
    </row>
    <row r="322" spans="1:7" x14ac:dyDescent="0.45">
      <c r="A322" s="3">
        <v>39995</v>
      </c>
      <c r="B322" s="4" t="s">
        <v>77</v>
      </c>
      <c r="C322" s="4" t="s">
        <v>17</v>
      </c>
      <c r="D322" s="10">
        <v>2.0490196078431402</v>
      </c>
      <c r="E322" s="6">
        <v>2261.247223745765</v>
      </c>
      <c r="F322" s="13">
        <f t="shared" si="9"/>
        <v>1103.5752001055871</v>
      </c>
      <c r="G322">
        <f t="shared" si="8"/>
        <v>0.11035752001055871</v>
      </c>
    </row>
    <row r="323" spans="1:7" x14ac:dyDescent="0.45">
      <c r="A323" s="3">
        <v>39995</v>
      </c>
      <c r="B323" s="4" t="s">
        <v>79</v>
      </c>
      <c r="C323" s="4" t="s">
        <v>19</v>
      </c>
      <c r="D323" s="10">
        <v>3.7742970371768298</v>
      </c>
      <c r="E323" s="6">
        <v>27715.636808319046</v>
      </c>
      <c r="F323" s="13">
        <f t="shared" si="9"/>
        <v>7343.2579723641238</v>
      </c>
      <c r="G323">
        <f t="shared" ref="G323:G386" si="10">F323/10000</f>
        <v>0.73432579723641234</v>
      </c>
    </row>
    <row r="324" spans="1:7" x14ac:dyDescent="0.45">
      <c r="A324" s="3">
        <v>39995</v>
      </c>
      <c r="B324" s="4" t="s">
        <v>53</v>
      </c>
      <c r="C324" s="4" t="s">
        <v>20</v>
      </c>
      <c r="D324" s="10">
        <v>3.4570301949981102</v>
      </c>
      <c r="E324" s="6">
        <v>40855.175635459636</v>
      </c>
      <c r="F324" s="13">
        <f t="shared" si="9"/>
        <v>11817.997914676002</v>
      </c>
      <c r="G324">
        <f t="shared" si="10"/>
        <v>1.1817997914676002</v>
      </c>
    </row>
    <row r="325" spans="1:7" x14ac:dyDescent="0.45">
      <c r="A325" s="3">
        <v>39995</v>
      </c>
      <c r="B325" s="4" t="s">
        <v>82</v>
      </c>
      <c r="C325" s="4" t="s">
        <v>24</v>
      </c>
      <c r="D325" s="10">
        <v>1.8795113825652401</v>
      </c>
      <c r="E325" s="6">
        <v>7292.4944472790776</v>
      </c>
      <c r="F325" s="13">
        <f t="shared" ref="F325:F388" si="11">E325/D325</f>
        <v>3879.9948299998905</v>
      </c>
      <c r="G325">
        <f t="shared" si="10"/>
        <v>0.38799948299998904</v>
      </c>
    </row>
    <row r="326" spans="1:7" x14ac:dyDescent="0.45">
      <c r="A326" s="3">
        <v>39995</v>
      </c>
      <c r="B326" s="4" t="s">
        <v>84</v>
      </c>
      <c r="C326" s="4" t="s">
        <v>23</v>
      </c>
      <c r="D326" s="10">
        <v>2.38950356253258</v>
      </c>
      <c r="E326" s="6">
        <v>8002.9721064980668</v>
      </c>
      <c r="F326" s="13">
        <f t="shared" si="11"/>
        <v>3349.2195751388208</v>
      </c>
      <c r="G326">
        <f t="shared" si="10"/>
        <v>0.3349219575138821</v>
      </c>
    </row>
    <row r="327" spans="1:7" x14ac:dyDescent="0.45">
      <c r="A327" s="3">
        <v>39995</v>
      </c>
      <c r="B327" s="4" t="s">
        <v>86</v>
      </c>
      <c r="C327" s="4" t="s">
        <v>26</v>
      </c>
      <c r="D327" s="10">
        <v>3.0772129242942801</v>
      </c>
      <c r="E327" s="6">
        <v>28201.232283993602</v>
      </c>
      <c r="F327" s="13">
        <f t="shared" si="11"/>
        <v>9164.5371892688254</v>
      </c>
      <c r="G327">
        <f t="shared" si="10"/>
        <v>0.91645371892688254</v>
      </c>
    </row>
    <row r="328" spans="1:7" x14ac:dyDescent="0.45">
      <c r="A328" s="3">
        <v>39995</v>
      </c>
      <c r="B328" s="4" t="s">
        <v>110</v>
      </c>
      <c r="C328" s="4" t="s">
        <v>25</v>
      </c>
      <c r="D328" s="10">
        <v>6.1451012021354199</v>
      </c>
      <c r="E328" s="6">
        <v>79977.697081749226</v>
      </c>
      <c r="F328" s="13">
        <f t="shared" si="11"/>
        <v>13014.87061823441</v>
      </c>
      <c r="G328">
        <f t="shared" si="10"/>
        <v>1.3014870618234411</v>
      </c>
    </row>
    <row r="329" spans="1:7" x14ac:dyDescent="0.45">
      <c r="A329" s="3">
        <v>39995</v>
      </c>
      <c r="B329" s="4" t="s">
        <v>122</v>
      </c>
      <c r="C329" s="4" t="s">
        <v>27</v>
      </c>
      <c r="D329" s="10">
        <v>2.3002421307506098</v>
      </c>
      <c r="E329" s="6">
        <v>957.99568075010404</v>
      </c>
      <c r="F329" s="13">
        <f t="shared" si="11"/>
        <v>416.47601699978128</v>
      </c>
      <c r="G329">
        <f t="shared" si="10"/>
        <v>4.164760169997813E-2</v>
      </c>
    </row>
    <row r="330" spans="1:7" x14ac:dyDescent="0.45">
      <c r="A330" s="3">
        <v>39995</v>
      </c>
      <c r="B330" s="4" t="s">
        <v>112</v>
      </c>
      <c r="C330" s="4" t="s">
        <v>28</v>
      </c>
      <c r="D330" s="10">
        <v>2.6610292660368602</v>
      </c>
      <c r="E330" s="6">
        <v>4196.3127930188903</v>
      </c>
      <c r="F330" s="13">
        <f t="shared" si="11"/>
        <v>1576.9510116168574</v>
      </c>
      <c r="G330">
        <f t="shared" si="10"/>
        <v>0.15769510116168575</v>
      </c>
    </row>
    <row r="331" spans="1:7" x14ac:dyDescent="0.45">
      <c r="A331" s="3">
        <v>39995</v>
      </c>
      <c r="B331" s="4" t="s">
        <v>108</v>
      </c>
      <c r="C331" s="4" t="s">
        <v>29</v>
      </c>
      <c r="D331" s="10">
        <v>2.0541490131239</v>
      </c>
      <c r="E331" s="6">
        <v>1821.5239407372519</v>
      </c>
      <c r="F331" s="13">
        <f t="shared" si="11"/>
        <v>886.75355541374404</v>
      </c>
      <c r="G331">
        <f t="shared" si="10"/>
        <v>8.8675355541374401E-2</v>
      </c>
    </row>
    <row r="332" spans="1:7" x14ac:dyDescent="0.45">
      <c r="A332" s="3">
        <v>39995</v>
      </c>
      <c r="B332" s="4" t="s">
        <v>88</v>
      </c>
      <c r="C332" s="4" t="s">
        <v>30</v>
      </c>
      <c r="D332" s="10">
        <v>2.4086839394659698</v>
      </c>
      <c r="E332" s="6">
        <v>11527.593227982454</v>
      </c>
      <c r="F332" s="13">
        <f t="shared" si="11"/>
        <v>4785.847175341004</v>
      </c>
      <c r="G332">
        <f t="shared" si="10"/>
        <v>0.47858471753410042</v>
      </c>
    </row>
    <row r="333" spans="1:7" x14ac:dyDescent="0.45">
      <c r="A333" s="3">
        <v>39995</v>
      </c>
      <c r="B333" s="4" t="s">
        <v>90</v>
      </c>
      <c r="C333" s="4" t="s">
        <v>31</v>
      </c>
      <c r="D333" s="10">
        <v>2.0429382941160301</v>
      </c>
      <c r="E333" s="6">
        <v>8562.8136969539901</v>
      </c>
      <c r="F333" s="13">
        <f t="shared" si="11"/>
        <v>4191.4206227452796</v>
      </c>
      <c r="G333">
        <f t="shared" si="10"/>
        <v>0.41914206227452794</v>
      </c>
    </row>
    <row r="334" spans="1:7" x14ac:dyDescent="0.45">
      <c r="A334" s="3">
        <v>39995</v>
      </c>
      <c r="B334" s="4" t="s">
        <v>124</v>
      </c>
      <c r="C334" s="4" t="s">
        <v>32</v>
      </c>
      <c r="D334" s="10">
        <v>2.9330204778156999</v>
      </c>
      <c r="E334" s="6">
        <v>16113.142485335848</v>
      </c>
      <c r="F334" s="13">
        <f t="shared" si="11"/>
        <v>5493.7026888185055</v>
      </c>
      <c r="G334">
        <f t="shared" si="10"/>
        <v>0.54937026888185059</v>
      </c>
    </row>
    <row r="335" spans="1:7" x14ac:dyDescent="0.45">
      <c r="A335" s="3">
        <v>39995</v>
      </c>
      <c r="B335" s="4" t="s">
        <v>92</v>
      </c>
      <c r="C335" s="4" t="s">
        <v>33</v>
      </c>
      <c r="D335" s="10">
        <v>2.8815295322635701</v>
      </c>
      <c r="E335" s="6">
        <v>38927.206881771519</v>
      </c>
      <c r="F335" s="13">
        <f t="shared" si="11"/>
        <v>13509.216701031852</v>
      </c>
      <c r="G335">
        <f t="shared" si="10"/>
        <v>1.3509216701031852</v>
      </c>
    </row>
    <row r="336" spans="1:7" x14ac:dyDescent="0.45">
      <c r="A336" s="3">
        <v>39995</v>
      </c>
      <c r="B336" s="4" t="s">
        <v>94</v>
      </c>
      <c r="C336" s="4" t="s">
        <v>41</v>
      </c>
      <c r="D336" s="10">
        <v>2.1677434937503799</v>
      </c>
      <c r="E336" s="7">
        <v>5862.7973402116686</v>
      </c>
      <c r="F336" s="13">
        <f t="shared" si="11"/>
        <v>2704.5623050486165</v>
      </c>
      <c r="G336">
        <f t="shared" si="10"/>
        <v>0.27045623050486167</v>
      </c>
    </row>
    <row r="337" spans="1:7" x14ac:dyDescent="0.45">
      <c r="A337" s="3">
        <v>39995</v>
      </c>
      <c r="B337" s="4" t="s">
        <v>96</v>
      </c>
      <c r="C337" s="4" t="s">
        <v>21</v>
      </c>
      <c r="D337" s="10">
        <v>2.5865348041080298</v>
      </c>
      <c r="E337" s="6">
        <v>18291.919597863318</v>
      </c>
      <c r="F337" s="13">
        <f t="shared" si="11"/>
        <v>7071.9789151150862</v>
      </c>
      <c r="G337">
        <f t="shared" si="10"/>
        <v>0.70719789151150858</v>
      </c>
    </row>
    <row r="338" spans="1:7" x14ac:dyDescent="0.45">
      <c r="A338" s="3">
        <v>39995</v>
      </c>
      <c r="B338" s="4" t="s">
        <v>126</v>
      </c>
      <c r="C338" s="4" t="s">
        <v>22</v>
      </c>
      <c r="D338" s="10">
        <v>1.8283127285390901</v>
      </c>
      <c r="E338" s="6">
        <v>2090.4018261396004</v>
      </c>
      <c r="F338" s="13">
        <f t="shared" si="11"/>
        <v>1143.3502559542601</v>
      </c>
      <c r="G338">
        <f t="shared" si="10"/>
        <v>0.11433502559542601</v>
      </c>
    </row>
    <row r="339" spans="1:7" x14ac:dyDescent="0.45">
      <c r="A339" s="3">
        <v>39995</v>
      </c>
      <c r="B339" s="4" t="s">
        <v>98</v>
      </c>
      <c r="C339" s="4" t="s">
        <v>34</v>
      </c>
      <c r="D339" s="10">
        <v>4.9309976419716399</v>
      </c>
      <c r="E339" s="6">
        <v>46793.944155961108</v>
      </c>
      <c r="F339" s="13">
        <f t="shared" si="11"/>
        <v>9489.7518825928164</v>
      </c>
      <c r="G339">
        <f t="shared" si="10"/>
        <v>0.94897518825928162</v>
      </c>
    </row>
    <row r="340" spans="1:7" x14ac:dyDescent="0.45">
      <c r="A340" s="3">
        <v>39995</v>
      </c>
      <c r="B340" s="4" t="s">
        <v>100</v>
      </c>
      <c r="C340" s="4" t="s">
        <v>5</v>
      </c>
      <c r="D340" s="10">
        <v>5.9849914828967403</v>
      </c>
      <c r="E340" s="6">
        <v>69927.442292744134</v>
      </c>
      <c r="F340" s="13">
        <f t="shared" si="11"/>
        <v>11683.799800313032</v>
      </c>
      <c r="G340">
        <f t="shared" si="10"/>
        <v>1.1683799800313033</v>
      </c>
    </row>
    <row r="341" spans="1:7" x14ac:dyDescent="0.45">
      <c r="A341" s="3">
        <v>39995</v>
      </c>
      <c r="B341" s="4" t="s">
        <v>105</v>
      </c>
      <c r="C341" s="4" t="s">
        <v>35</v>
      </c>
      <c r="D341" s="10">
        <v>1.88760427337919</v>
      </c>
      <c r="E341" s="6">
        <v>4213.0015406405064</v>
      </c>
      <c r="F341" s="13">
        <f t="shared" si="11"/>
        <v>2231.9304952082935</v>
      </c>
      <c r="G341">
        <f t="shared" si="10"/>
        <v>0.22319304952082936</v>
      </c>
    </row>
    <row r="342" spans="1:7" x14ac:dyDescent="0.45">
      <c r="A342" s="3">
        <v>39995</v>
      </c>
      <c r="B342" s="4" t="s">
        <v>114</v>
      </c>
      <c r="C342" s="4" t="s">
        <v>36</v>
      </c>
      <c r="D342" s="10">
        <v>3.64504370826748</v>
      </c>
      <c r="E342" s="6">
        <v>9038.5201498038823</v>
      </c>
      <c r="F342" s="13">
        <f t="shared" si="11"/>
        <v>2479.6740103015027</v>
      </c>
      <c r="G342">
        <f t="shared" si="10"/>
        <v>0.24796740103015028</v>
      </c>
    </row>
    <row r="343" spans="1:7" x14ac:dyDescent="0.45">
      <c r="A343" s="3">
        <v>39995</v>
      </c>
      <c r="B343" s="4" t="s">
        <v>128</v>
      </c>
      <c r="C343" s="4" t="s">
        <v>37</v>
      </c>
      <c r="D343" s="10">
        <v>1.82767624020888</v>
      </c>
      <c r="E343" s="6">
        <v>2542.9971359495798</v>
      </c>
      <c r="F343" s="13">
        <f t="shared" si="11"/>
        <v>1391.3827186695537</v>
      </c>
      <c r="G343">
        <f t="shared" si="10"/>
        <v>0.13913827186695538</v>
      </c>
    </row>
    <row r="344" spans="1:7" x14ac:dyDescent="0.45">
      <c r="A344" s="3">
        <v>39995</v>
      </c>
      <c r="B344" s="4" t="s">
        <v>50</v>
      </c>
      <c r="C344" s="4" t="s">
        <v>39</v>
      </c>
      <c r="D344" s="10">
        <v>3.57</v>
      </c>
      <c r="E344" s="6">
        <v>47099.980471134266</v>
      </c>
      <c r="F344" s="13">
        <f t="shared" si="11"/>
        <v>13193.271840653857</v>
      </c>
      <c r="G344">
        <f t="shared" si="10"/>
        <v>1.3193271840653857</v>
      </c>
    </row>
    <row r="345" spans="1:7" x14ac:dyDescent="0.45">
      <c r="A345" s="3">
        <v>39995</v>
      </c>
      <c r="B345" s="4" t="s">
        <v>130</v>
      </c>
      <c r="C345" s="4" t="s">
        <v>38</v>
      </c>
      <c r="D345" s="10">
        <v>2.6327147173068601</v>
      </c>
      <c r="E345" s="6">
        <v>9451.9324491570696</v>
      </c>
      <c r="F345" s="13">
        <f t="shared" si="11"/>
        <v>3590.184833556877</v>
      </c>
      <c r="G345">
        <f t="shared" si="10"/>
        <v>0.3590184833556877</v>
      </c>
    </row>
    <row r="346" spans="1:7" x14ac:dyDescent="0.45">
      <c r="A346" s="3">
        <v>40360</v>
      </c>
      <c r="B346" s="4" t="s">
        <v>56</v>
      </c>
      <c r="C346" s="4" t="s">
        <v>1</v>
      </c>
      <c r="D346" s="10">
        <v>3.5589450270098499</v>
      </c>
      <c r="E346" s="6">
        <v>10385.964431955525</v>
      </c>
      <c r="F346" s="13">
        <f t="shared" si="11"/>
        <v>2918.2705417289321</v>
      </c>
      <c r="G346">
        <f t="shared" si="10"/>
        <v>0.29182705417289323</v>
      </c>
    </row>
    <row r="347" spans="1:7" x14ac:dyDescent="0.45">
      <c r="A347" s="3">
        <v>40360</v>
      </c>
      <c r="B347" s="4" t="s">
        <v>58</v>
      </c>
      <c r="C347" s="4" t="s">
        <v>2</v>
      </c>
      <c r="D347" s="10">
        <v>3.8369175002881502</v>
      </c>
      <c r="E347" s="6">
        <v>46858.043273371695</v>
      </c>
      <c r="F347" s="13">
        <f t="shared" si="11"/>
        <v>12212.418763200587</v>
      </c>
      <c r="G347">
        <f t="shared" si="10"/>
        <v>1.2212418763200588</v>
      </c>
    </row>
    <row r="348" spans="1:7" x14ac:dyDescent="0.45">
      <c r="A348" s="3">
        <v>40360</v>
      </c>
      <c r="B348" s="4" t="s">
        <v>60</v>
      </c>
      <c r="C348" s="4" t="s">
        <v>3</v>
      </c>
      <c r="D348" s="10">
        <v>4.9071804839573003</v>
      </c>
      <c r="E348" s="6">
        <v>11286.243016245748</v>
      </c>
      <c r="F348" s="13">
        <f t="shared" si="11"/>
        <v>2299.944551284198</v>
      </c>
      <c r="G348">
        <f t="shared" si="10"/>
        <v>0.22999445512841982</v>
      </c>
    </row>
    <row r="349" spans="1:7" x14ac:dyDescent="0.45">
      <c r="A349" s="3">
        <v>40360</v>
      </c>
      <c r="B349" s="4" t="s">
        <v>52</v>
      </c>
      <c r="C349" s="4" t="s">
        <v>14</v>
      </c>
      <c r="D349" s="10">
        <v>3.4835479999052499</v>
      </c>
      <c r="E349" s="6">
        <v>39435.839901850508</v>
      </c>
      <c r="F349" s="13">
        <f t="shared" si="11"/>
        <v>11320.596099988614</v>
      </c>
      <c r="G349">
        <f t="shared" si="10"/>
        <v>1.1320596099988613</v>
      </c>
    </row>
    <row r="350" spans="1:7" x14ac:dyDescent="0.45">
      <c r="A350" s="3">
        <v>40360</v>
      </c>
      <c r="B350" s="4" t="s">
        <v>63</v>
      </c>
      <c r="C350" s="4" t="s">
        <v>4</v>
      </c>
      <c r="D350" s="10">
        <v>4.0005756223917102</v>
      </c>
      <c r="E350" s="6">
        <v>47450.318470070277</v>
      </c>
      <c r="F350" s="13">
        <f t="shared" si="11"/>
        <v>11860.872771529439</v>
      </c>
      <c r="G350">
        <f t="shared" si="10"/>
        <v>1.1860872771529438</v>
      </c>
    </row>
    <row r="351" spans="1:7" x14ac:dyDescent="0.45">
      <c r="A351" s="3">
        <v>40360</v>
      </c>
      <c r="B351" s="4" t="s">
        <v>65</v>
      </c>
      <c r="C351" s="4" t="s">
        <v>6</v>
      </c>
      <c r="D351" s="10">
        <v>3.34192685954359</v>
      </c>
      <c r="E351" s="6">
        <v>12808.034586422002</v>
      </c>
      <c r="F351" s="13">
        <f t="shared" si="11"/>
        <v>3832.529892102787</v>
      </c>
      <c r="G351">
        <f t="shared" si="10"/>
        <v>0.38325298921027873</v>
      </c>
    </row>
    <row r="352" spans="1:7" x14ac:dyDescent="0.45">
      <c r="A352" s="3">
        <v>40360</v>
      </c>
      <c r="B352" s="4" t="s">
        <v>54</v>
      </c>
      <c r="C352" s="4" t="s">
        <v>7</v>
      </c>
      <c r="D352" s="10">
        <v>1.9477932387965</v>
      </c>
      <c r="E352" s="6">
        <v>4550.4535958385723</v>
      </c>
      <c r="F352" s="13">
        <f t="shared" si="11"/>
        <v>2336.2097707301832</v>
      </c>
      <c r="G352">
        <f t="shared" si="10"/>
        <v>0.23362097707301832</v>
      </c>
    </row>
    <row r="353" spans="1:7" x14ac:dyDescent="0.45">
      <c r="A353" s="3">
        <v>40360</v>
      </c>
      <c r="B353" s="4" t="s">
        <v>118</v>
      </c>
      <c r="C353" s="4" t="s">
        <v>8</v>
      </c>
      <c r="D353" s="10">
        <v>4.3886644009740703</v>
      </c>
      <c r="E353" s="6">
        <v>6326.5494686196307</v>
      </c>
      <c r="F353" s="13">
        <f t="shared" si="11"/>
        <v>1441.5660188588229</v>
      </c>
      <c r="G353">
        <f t="shared" si="10"/>
        <v>0.14415660188588228</v>
      </c>
    </row>
    <row r="354" spans="1:7" x14ac:dyDescent="0.45">
      <c r="A354" s="3">
        <v>40360</v>
      </c>
      <c r="B354" s="4" t="s">
        <v>120</v>
      </c>
      <c r="C354" s="4" t="s">
        <v>9</v>
      </c>
      <c r="D354" s="10">
        <v>3.8305737241795401</v>
      </c>
      <c r="E354" s="6">
        <v>8141.9131267546099</v>
      </c>
      <c r="F354" s="13">
        <f t="shared" si="11"/>
        <v>2125.5074860877407</v>
      </c>
      <c r="G354">
        <f t="shared" si="10"/>
        <v>0.21255074860877407</v>
      </c>
    </row>
    <row r="355" spans="1:7" x14ac:dyDescent="0.45">
      <c r="A355" s="3">
        <v>40360</v>
      </c>
      <c r="B355" s="4" t="s">
        <v>68</v>
      </c>
      <c r="C355" s="4" t="s">
        <v>10</v>
      </c>
      <c r="D355" s="10">
        <v>3.4252263566205499</v>
      </c>
      <c r="E355" s="6">
        <v>19808.071091251848</v>
      </c>
      <c r="F355" s="13">
        <f t="shared" si="11"/>
        <v>5782.9962253341982</v>
      </c>
      <c r="G355">
        <f t="shared" si="10"/>
        <v>0.57829962253341982</v>
      </c>
    </row>
    <row r="356" spans="1:7" x14ac:dyDescent="0.45">
      <c r="A356" s="3">
        <v>40360</v>
      </c>
      <c r="B356" s="4" t="s">
        <v>70</v>
      </c>
      <c r="C356" s="4" t="s">
        <v>11</v>
      </c>
      <c r="D356" s="10">
        <v>4.9022558977578603</v>
      </c>
      <c r="E356" s="6">
        <v>58041.398436338481</v>
      </c>
      <c r="F356" s="13">
        <f t="shared" si="11"/>
        <v>11839.732491909452</v>
      </c>
      <c r="G356">
        <f t="shared" si="10"/>
        <v>1.1839732491909452</v>
      </c>
    </row>
    <row r="357" spans="1:7" x14ac:dyDescent="0.45">
      <c r="A357" s="3">
        <v>40360</v>
      </c>
      <c r="B357" s="4" t="s">
        <v>116</v>
      </c>
      <c r="C357" s="4" t="s">
        <v>12</v>
      </c>
      <c r="D357" s="10">
        <v>2.2811019477101202</v>
      </c>
      <c r="E357" s="6">
        <v>2644.817039097506</v>
      </c>
      <c r="F357" s="13">
        <f t="shared" si="11"/>
        <v>1159.4471004474397</v>
      </c>
      <c r="G357">
        <f t="shared" si="10"/>
        <v>0.11594471004474396</v>
      </c>
    </row>
    <row r="358" spans="1:7" x14ac:dyDescent="0.45">
      <c r="A358" s="3">
        <v>40360</v>
      </c>
      <c r="B358" s="4" t="s">
        <v>51</v>
      </c>
      <c r="C358" s="4" t="s">
        <v>13</v>
      </c>
      <c r="D358" s="10">
        <v>4.3325238266431603</v>
      </c>
      <c r="E358" s="6">
        <v>37567.052902088646</v>
      </c>
      <c r="F358" s="13">
        <f t="shared" si="11"/>
        <v>8670.9397121066959</v>
      </c>
      <c r="G358">
        <f t="shared" si="10"/>
        <v>0.86709397121066956</v>
      </c>
    </row>
    <row r="359" spans="1:7" x14ac:dyDescent="0.45">
      <c r="A359" s="3">
        <v>40360</v>
      </c>
      <c r="B359" s="4" t="s">
        <v>73</v>
      </c>
      <c r="C359" s="4" t="s">
        <v>15</v>
      </c>
      <c r="D359" s="10">
        <v>1.9037328599727299</v>
      </c>
      <c r="E359" s="6">
        <v>32549.998231120971</v>
      </c>
      <c r="F359" s="13">
        <f t="shared" si="11"/>
        <v>17097.986232998697</v>
      </c>
      <c r="G359">
        <f t="shared" si="10"/>
        <v>1.7097986232998696</v>
      </c>
    </row>
    <row r="360" spans="1:7" x14ac:dyDescent="0.45">
      <c r="A360" s="3">
        <v>40360</v>
      </c>
      <c r="B360" s="4" t="s">
        <v>75</v>
      </c>
      <c r="C360" s="4" t="s">
        <v>16</v>
      </c>
      <c r="D360" s="10">
        <v>3.33379661092544</v>
      </c>
      <c r="E360" s="6">
        <v>13113.525961727726</v>
      </c>
      <c r="F360" s="13">
        <f t="shared" si="11"/>
        <v>3933.5110962535587</v>
      </c>
      <c r="G360">
        <f t="shared" si="10"/>
        <v>0.39335110962535585</v>
      </c>
    </row>
    <row r="361" spans="1:7" x14ac:dyDescent="0.45">
      <c r="A361" s="3">
        <v>40360</v>
      </c>
      <c r="B361" s="4" t="s">
        <v>77</v>
      </c>
      <c r="C361" s="4" t="s">
        <v>17</v>
      </c>
      <c r="D361" s="10">
        <v>2.5135164956416198</v>
      </c>
      <c r="E361" s="6">
        <v>3122.3628152164947</v>
      </c>
      <c r="F361" s="13">
        <f t="shared" si="11"/>
        <v>1242.2288935165536</v>
      </c>
      <c r="G361">
        <f t="shared" si="10"/>
        <v>0.12422288935165536</v>
      </c>
    </row>
    <row r="362" spans="1:7" x14ac:dyDescent="0.45">
      <c r="A362" s="3">
        <v>40360</v>
      </c>
      <c r="B362" s="4" t="s">
        <v>79</v>
      </c>
      <c r="C362" s="4" t="s">
        <v>19</v>
      </c>
      <c r="D362" s="10">
        <v>3.85820451073306</v>
      </c>
      <c r="E362" s="6">
        <v>30693.593078687107</v>
      </c>
      <c r="F362" s="13">
        <f t="shared" si="11"/>
        <v>7955.4085309115235</v>
      </c>
      <c r="G362">
        <f t="shared" si="10"/>
        <v>0.7955408530911523</v>
      </c>
    </row>
    <row r="363" spans="1:7" x14ac:dyDescent="0.45">
      <c r="A363" s="3">
        <v>40360</v>
      </c>
      <c r="B363" s="4" t="s">
        <v>53</v>
      </c>
      <c r="C363" s="4" t="s">
        <v>20</v>
      </c>
      <c r="D363" s="10">
        <v>3.6705666437256301</v>
      </c>
      <c r="E363" s="6">
        <v>44507.676385917155</v>
      </c>
      <c r="F363" s="13">
        <f t="shared" si="11"/>
        <v>12125.560085388288</v>
      </c>
      <c r="G363">
        <f t="shared" si="10"/>
        <v>1.2125560085388287</v>
      </c>
    </row>
    <row r="364" spans="1:7" x14ac:dyDescent="0.45">
      <c r="A364" s="3">
        <v>40360</v>
      </c>
      <c r="B364" s="4" t="s">
        <v>82</v>
      </c>
      <c r="C364" s="4" t="s">
        <v>24</v>
      </c>
      <c r="D364" s="10">
        <v>2.1938696125719601</v>
      </c>
      <c r="E364" s="6">
        <v>9040.5662511717237</v>
      </c>
      <c r="F364" s="13">
        <f t="shared" si="11"/>
        <v>4120.8311557645902</v>
      </c>
      <c r="G364">
        <f t="shared" si="10"/>
        <v>0.41208311557645905</v>
      </c>
    </row>
    <row r="365" spans="1:7" x14ac:dyDescent="0.45">
      <c r="A365" s="3">
        <v>40360</v>
      </c>
      <c r="B365" s="4" t="s">
        <v>84</v>
      </c>
      <c r="C365" s="4" t="s">
        <v>23</v>
      </c>
      <c r="D365" s="10">
        <v>2.5035205758097301</v>
      </c>
      <c r="E365" s="6">
        <v>9271.3982332463893</v>
      </c>
      <c r="F365" s="13">
        <f t="shared" si="11"/>
        <v>3703.344131792358</v>
      </c>
      <c r="G365">
        <f t="shared" si="10"/>
        <v>0.37033441317923582</v>
      </c>
    </row>
    <row r="366" spans="1:7" x14ac:dyDescent="0.45">
      <c r="A366" s="3">
        <v>40360</v>
      </c>
      <c r="B366" s="4" t="s">
        <v>86</v>
      </c>
      <c r="C366" s="4" t="s">
        <v>26</v>
      </c>
      <c r="D366" s="10">
        <v>3.5900000004308001</v>
      </c>
      <c r="E366" s="6">
        <v>33692.010834654335</v>
      </c>
      <c r="F366" s="13">
        <f t="shared" si="11"/>
        <v>9384.9612341535631</v>
      </c>
      <c r="G366">
        <f t="shared" si="10"/>
        <v>0.93849612341535626</v>
      </c>
    </row>
    <row r="367" spans="1:7" x14ac:dyDescent="0.45">
      <c r="A367" s="3">
        <v>40360</v>
      </c>
      <c r="B367" s="4" t="s">
        <v>110</v>
      </c>
      <c r="C367" s="4" t="s">
        <v>25</v>
      </c>
      <c r="D367" s="10">
        <v>7.2043225935561299</v>
      </c>
      <c r="E367" s="6">
        <v>87693.790065809881</v>
      </c>
      <c r="F367" s="13">
        <f t="shared" si="11"/>
        <v>12172.385248857006</v>
      </c>
      <c r="G367">
        <f t="shared" si="10"/>
        <v>1.2172385248857007</v>
      </c>
    </row>
    <row r="368" spans="1:7" x14ac:dyDescent="0.45">
      <c r="A368" s="3">
        <v>40360</v>
      </c>
      <c r="B368" s="4" t="s">
        <v>122</v>
      </c>
      <c r="C368" s="4" t="s">
        <v>27</v>
      </c>
      <c r="D368" s="10">
        <v>2.4554223911137099</v>
      </c>
      <c r="E368" s="6">
        <v>987.40972304392335</v>
      </c>
      <c r="F368" s="13">
        <f t="shared" si="11"/>
        <v>402.13436458729302</v>
      </c>
      <c r="G368">
        <f t="shared" si="10"/>
        <v>4.0213436458729303E-2</v>
      </c>
    </row>
    <row r="369" spans="1:7" x14ac:dyDescent="0.45">
      <c r="A369" s="3">
        <v>40360</v>
      </c>
      <c r="B369" s="4" t="s">
        <v>112</v>
      </c>
      <c r="C369" s="4" t="s">
        <v>28</v>
      </c>
      <c r="D369" s="10">
        <v>3.5366931918656102</v>
      </c>
      <c r="E369" s="6">
        <v>5082.3547566635116</v>
      </c>
      <c r="F369" s="13">
        <f t="shared" si="11"/>
        <v>1437.035807446606</v>
      </c>
      <c r="G369">
        <f t="shared" si="10"/>
        <v>0.14370358074466061</v>
      </c>
    </row>
    <row r="370" spans="1:7" x14ac:dyDescent="0.45">
      <c r="A370" s="3">
        <v>40360</v>
      </c>
      <c r="B370" s="4" t="s">
        <v>108</v>
      </c>
      <c r="C370" s="4" t="s">
        <v>29</v>
      </c>
      <c r="D370" s="10">
        <v>2.1949644932214301</v>
      </c>
      <c r="E370" s="6">
        <v>2124.0567697462702</v>
      </c>
      <c r="F370" s="13">
        <f t="shared" si="11"/>
        <v>967.6952753932286</v>
      </c>
      <c r="G370">
        <f t="shared" si="10"/>
        <v>9.6769527539322858E-2</v>
      </c>
    </row>
    <row r="371" spans="1:7" x14ac:dyDescent="0.45">
      <c r="A371" s="3">
        <v>40360</v>
      </c>
      <c r="B371" s="4" t="s">
        <v>88</v>
      </c>
      <c r="C371" s="4" t="s">
        <v>30</v>
      </c>
      <c r="D371" s="10">
        <v>2.5962651318464798</v>
      </c>
      <c r="E371" s="6">
        <v>12599.533581870695</v>
      </c>
      <c r="F371" s="13">
        <f t="shared" si="11"/>
        <v>4852.9456515520933</v>
      </c>
      <c r="G371">
        <f t="shared" si="10"/>
        <v>0.48529456515520936</v>
      </c>
    </row>
    <row r="372" spans="1:7" x14ac:dyDescent="0.45">
      <c r="A372" s="3">
        <v>40360</v>
      </c>
      <c r="B372" s="4" t="s">
        <v>90</v>
      </c>
      <c r="C372" s="4" t="s">
        <v>31</v>
      </c>
      <c r="D372" s="10">
        <v>2.3322082891938298</v>
      </c>
      <c r="E372" s="6">
        <v>10674.997202418401</v>
      </c>
      <c r="F372" s="13">
        <f t="shared" si="11"/>
        <v>4577.2057546834321</v>
      </c>
      <c r="G372">
        <f t="shared" si="10"/>
        <v>0.45772057546834322</v>
      </c>
    </row>
    <row r="373" spans="1:7" x14ac:dyDescent="0.45">
      <c r="A373" s="3">
        <v>40360</v>
      </c>
      <c r="B373" s="4" t="s">
        <v>124</v>
      </c>
      <c r="C373" s="4" t="s">
        <v>32</v>
      </c>
      <c r="D373" s="10">
        <v>2.6663467050620602</v>
      </c>
      <c r="E373" s="6">
        <v>19262.547681175703</v>
      </c>
      <c r="F373" s="13">
        <f t="shared" si="11"/>
        <v>7224.3221950865391</v>
      </c>
      <c r="G373">
        <f t="shared" si="10"/>
        <v>0.72243221950865388</v>
      </c>
    </row>
    <row r="374" spans="1:7" x14ac:dyDescent="0.45">
      <c r="A374" s="3">
        <v>40360</v>
      </c>
      <c r="B374" s="4" t="s">
        <v>92</v>
      </c>
      <c r="C374" s="4" t="s">
        <v>33</v>
      </c>
      <c r="D374" s="10">
        <v>3.0781545626546398</v>
      </c>
      <c r="E374" s="6">
        <v>47236.960234542057</v>
      </c>
      <c r="F374" s="13">
        <f t="shared" si="11"/>
        <v>15345.870154682649</v>
      </c>
      <c r="G374">
        <f t="shared" si="10"/>
        <v>1.5345870154682648</v>
      </c>
    </row>
    <row r="375" spans="1:7" x14ac:dyDescent="0.45">
      <c r="A375" s="3">
        <v>40360</v>
      </c>
      <c r="B375" s="4" t="s">
        <v>94</v>
      </c>
      <c r="C375" s="4" t="s">
        <v>41</v>
      </c>
      <c r="D375" s="10">
        <v>2.4480859815564302</v>
      </c>
      <c r="E375" s="7">
        <v>7328.6156289396577</v>
      </c>
      <c r="F375" s="13">
        <f t="shared" si="11"/>
        <v>2993.6103895665919</v>
      </c>
      <c r="G375">
        <f t="shared" si="10"/>
        <v>0.29936103895665922</v>
      </c>
    </row>
    <row r="376" spans="1:7" x14ac:dyDescent="0.45">
      <c r="A376" s="3">
        <v>40360</v>
      </c>
      <c r="B376" s="4" t="s">
        <v>96</v>
      </c>
      <c r="C376" s="4" t="s">
        <v>21</v>
      </c>
      <c r="D376" s="10">
        <v>2.8228652081863101</v>
      </c>
      <c r="E376" s="6">
        <v>22086.952919320109</v>
      </c>
      <c r="F376" s="13">
        <f t="shared" si="11"/>
        <v>7824.3030716691455</v>
      </c>
      <c r="G376">
        <f t="shared" si="10"/>
        <v>0.78243030716691453</v>
      </c>
    </row>
    <row r="377" spans="1:7" x14ac:dyDescent="0.45">
      <c r="A377" s="3">
        <v>40360</v>
      </c>
      <c r="B377" s="4" t="s">
        <v>126</v>
      </c>
      <c r="C377" s="4" t="s">
        <v>22</v>
      </c>
      <c r="D377" s="10">
        <v>1.8621148304145401</v>
      </c>
      <c r="E377" s="6">
        <v>2799.6488761997216</v>
      </c>
      <c r="F377" s="13">
        <f t="shared" si="11"/>
        <v>1503.4781048258285</v>
      </c>
      <c r="G377">
        <f t="shared" si="10"/>
        <v>0.15034781048258286</v>
      </c>
    </row>
    <row r="378" spans="1:7" x14ac:dyDescent="0.45">
      <c r="A378" s="3">
        <v>40360</v>
      </c>
      <c r="B378" s="4" t="s">
        <v>98</v>
      </c>
      <c r="C378" s="4" t="s">
        <v>34</v>
      </c>
      <c r="D378" s="10">
        <v>6.5640024140339497</v>
      </c>
      <c r="E378" s="6">
        <v>52817.441365793951</v>
      </c>
      <c r="F378" s="13">
        <f t="shared" si="11"/>
        <v>8046.5298508832593</v>
      </c>
      <c r="G378">
        <f t="shared" si="10"/>
        <v>0.80465298508832594</v>
      </c>
    </row>
    <row r="379" spans="1:7" x14ac:dyDescent="0.45">
      <c r="A379" s="3">
        <v>40360</v>
      </c>
      <c r="B379" s="4" t="s">
        <v>100</v>
      </c>
      <c r="C379" s="4" t="s">
        <v>5</v>
      </c>
      <c r="D379" s="10">
        <v>6.1854689061236101</v>
      </c>
      <c r="E379" s="6">
        <v>74605.774509145383</v>
      </c>
      <c r="F379" s="13">
        <f t="shared" si="11"/>
        <v>12061.458175836227</v>
      </c>
      <c r="G379">
        <f t="shared" si="10"/>
        <v>1.2061458175836228</v>
      </c>
    </row>
    <row r="380" spans="1:7" x14ac:dyDescent="0.45">
      <c r="A380" s="3">
        <v>40360</v>
      </c>
      <c r="B380" s="4" t="s">
        <v>105</v>
      </c>
      <c r="C380" s="4" t="s">
        <v>35</v>
      </c>
      <c r="D380" s="10">
        <v>2.1668472372697698</v>
      </c>
      <c r="E380" s="6">
        <v>5076.3429924507727</v>
      </c>
      <c r="F380" s="13">
        <f t="shared" si="11"/>
        <v>2342.7322910160347</v>
      </c>
      <c r="G380">
        <f t="shared" si="10"/>
        <v>0.23427322910160348</v>
      </c>
    </row>
    <row r="381" spans="1:7" x14ac:dyDescent="0.45">
      <c r="A381" s="3">
        <v>40360</v>
      </c>
      <c r="B381" s="4" t="s">
        <v>114</v>
      </c>
      <c r="C381" s="4" t="s">
        <v>36</v>
      </c>
      <c r="D381" s="10">
        <v>3.8906689334989899</v>
      </c>
      <c r="E381" s="6">
        <v>10672.389245216218</v>
      </c>
      <c r="F381" s="13">
        <f t="shared" si="11"/>
        <v>2743.0730878502768</v>
      </c>
      <c r="G381">
        <f t="shared" si="10"/>
        <v>0.27430730878502768</v>
      </c>
    </row>
    <row r="382" spans="1:7" x14ac:dyDescent="0.45">
      <c r="A382" s="3">
        <v>40360</v>
      </c>
      <c r="B382" s="4" t="s">
        <v>128</v>
      </c>
      <c r="C382" s="4" t="s">
        <v>37</v>
      </c>
      <c r="D382" s="10">
        <v>1.83567540194961</v>
      </c>
      <c r="E382" s="6">
        <v>2965.1423654977102</v>
      </c>
      <c r="F382" s="13">
        <f t="shared" si="11"/>
        <v>1615.2868651769975</v>
      </c>
      <c r="G382">
        <f t="shared" si="10"/>
        <v>0.16152868651769975</v>
      </c>
    </row>
    <row r="383" spans="1:7" x14ac:dyDescent="0.45">
      <c r="A383" s="3">
        <v>40360</v>
      </c>
      <c r="B383" s="4" t="s">
        <v>50</v>
      </c>
      <c r="C383" s="4" t="s">
        <v>39</v>
      </c>
      <c r="D383" s="10">
        <v>3.733333333</v>
      </c>
      <c r="E383" s="6">
        <v>48466.823375080057</v>
      </c>
      <c r="F383" s="13">
        <f t="shared" si="11"/>
        <v>12982.184833769854</v>
      </c>
      <c r="G383">
        <f t="shared" si="10"/>
        <v>1.2982184833769854</v>
      </c>
    </row>
    <row r="384" spans="1:7" x14ac:dyDescent="0.45">
      <c r="A384" s="3">
        <v>40360</v>
      </c>
      <c r="B384" s="4" t="s">
        <v>130</v>
      </c>
      <c r="C384" s="4" t="s">
        <v>38</v>
      </c>
      <c r="D384" s="10">
        <v>3.7440758293838901</v>
      </c>
      <c r="E384" s="6">
        <v>11992.016626633504</v>
      </c>
      <c r="F384" s="13">
        <f t="shared" si="11"/>
        <v>3202.9310230628694</v>
      </c>
      <c r="G384">
        <f t="shared" si="10"/>
        <v>0.32029310230628694</v>
      </c>
    </row>
    <row r="385" spans="1:7" x14ac:dyDescent="0.45">
      <c r="A385" s="3">
        <v>40725</v>
      </c>
      <c r="B385" s="4" t="s">
        <v>56</v>
      </c>
      <c r="C385" s="4" t="s">
        <v>1</v>
      </c>
      <c r="D385" s="10">
        <v>4.8396854204476698</v>
      </c>
      <c r="E385" s="6">
        <v>12848.86419697053</v>
      </c>
      <c r="F385" s="13">
        <f t="shared" si="11"/>
        <v>2654.8965646990364</v>
      </c>
      <c r="G385">
        <f t="shared" si="10"/>
        <v>0.26548965646990363</v>
      </c>
    </row>
    <row r="386" spans="1:7" x14ac:dyDescent="0.45">
      <c r="A386" s="3">
        <v>40725</v>
      </c>
      <c r="B386" s="4" t="s">
        <v>58</v>
      </c>
      <c r="C386" s="4" t="s">
        <v>2</v>
      </c>
      <c r="D386" s="10">
        <v>4.9437240014121704</v>
      </c>
      <c r="E386" s="6">
        <v>51374.958406693382</v>
      </c>
      <c r="F386" s="13">
        <f t="shared" si="11"/>
        <v>10391.95521271377</v>
      </c>
      <c r="G386">
        <f t="shared" si="10"/>
        <v>1.039195521271377</v>
      </c>
    </row>
    <row r="387" spans="1:7" x14ac:dyDescent="0.45">
      <c r="A387" s="3">
        <v>40725</v>
      </c>
      <c r="B387" s="4" t="s">
        <v>60</v>
      </c>
      <c r="C387" s="4" t="s">
        <v>3</v>
      </c>
      <c r="D387" s="10">
        <v>6.1624286455630504</v>
      </c>
      <c r="E387" s="6">
        <v>13245.612499544754</v>
      </c>
      <c r="F387" s="13">
        <f t="shared" si="11"/>
        <v>2149.4143399261256</v>
      </c>
      <c r="G387">
        <f t="shared" ref="G387:G450" si="12">F387/10000</f>
        <v>0.21494143399261256</v>
      </c>
    </row>
    <row r="388" spans="1:7" x14ac:dyDescent="0.45">
      <c r="A388" s="3">
        <v>40725</v>
      </c>
      <c r="B388" s="4" t="s">
        <v>52</v>
      </c>
      <c r="C388" s="4" t="s">
        <v>14</v>
      </c>
      <c r="D388" s="10">
        <v>3.8916369997462699</v>
      </c>
      <c r="E388" s="6">
        <v>42038.500479034927</v>
      </c>
      <c r="F388" s="13">
        <f t="shared" si="11"/>
        <v>10802.266625015587</v>
      </c>
      <c r="G388">
        <f t="shared" si="12"/>
        <v>1.0802266625015586</v>
      </c>
    </row>
    <row r="389" spans="1:7" x14ac:dyDescent="0.45">
      <c r="A389" s="3">
        <v>40725</v>
      </c>
      <c r="B389" s="4" t="s">
        <v>63</v>
      </c>
      <c r="C389" s="4" t="s">
        <v>4</v>
      </c>
      <c r="D389" s="10">
        <v>5.00079293756938</v>
      </c>
      <c r="E389" s="6">
        <v>52101.796086482507</v>
      </c>
      <c r="F389" s="13">
        <f t="shared" ref="F389:F452" si="13">E389/D389</f>
        <v>10418.70694046501</v>
      </c>
      <c r="G389">
        <f t="shared" si="12"/>
        <v>1.041870694046501</v>
      </c>
    </row>
    <row r="390" spans="1:7" x14ac:dyDescent="0.45">
      <c r="A390" s="3">
        <v>40725</v>
      </c>
      <c r="B390" s="4" t="s">
        <v>65</v>
      </c>
      <c r="C390" s="4" t="s">
        <v>6</v>
      </c>
      <c r="D390" s="10">
        <v>3.9978390059427298</v>
      </c>
      <c r="E390" s="6">
        <v>14637.240235540303</v>
      </c>
      <c r="F390" s="13">
        <f t="shared" si="13"/>
        <v>3661.2880643223143</v>
      </c>
      <c r="G390">
        <f t="shared" si="12"/>
        <v>0.36612880643223145</v>
      </c>
    </row>
    <row r="391" spans="1:7" x14ac:dyDescent="0.45">
      <c r="A391" s="3">
        <v>40725</v>
      </c>
      <c r="B391" s="4" t="s">
        <v>54</v>
      </c>
      <c r="C391" s="4" t="s">
        <v>7</v>
      </c>
      <c r="D391" s="10">
        <v>2.2730799069045799</v>
      </c>
      <c r="E391" s="6">
        <v>5618.1324913496246</v>
      </c>
      <c r="F391" s="13">
        <f t="shared" si="13"/>
        <v>2471.5948059213847</v>
      </c>
      <c r="G391">
        <f t="shared" si="12"/>
        <v>0.24715948059213846</v>
      </c>
    </row>
    <row r="392" spans="1:7" x14ac:dyDescent="0.45">
      <c r="A392" s="3">
        <v>40725</v>
      </c>
      <c r="B392" s="4" t="s">
        <v>118</v>
      </c>
      <c r="C392" s="4" t="s">
        <v>8</v>
      </c>
      <c r="D392" s="10">
        <v>4.7444224795255598</v>
      </c>
      <c r="E392" s="6">
        <v>7324.3832858033957</v>
      </c>
      <c r="F392" s="13">
        <f t="shared" si="13"/>
        <v>1543.7881675612985</v>
      </c>
      <c r="G392">
        <f t="shared" si="12"/>
        <v>0.15437881675612986</v>
      </c>
    </row>
    <row r="393" spans="1:7" x14ac:dyDescent="0.45">
      <c r="A393" s="3">
        <v>40725</v>
      </c>
      <c r="B393" s="4" t="s">
        <v>120</v>
      </c>
      <c r="C393" s="4" t="s">
        <v>9</v>
      </c>
      <c r="D393" s="10">
        <v>4.0650003470122202</v>
      </c>
      <c r="E393" s="6">
        <v>9121.9325176318744</v>
      </c>
      <c r="F393" s="13">
        <f t="shared" si="13"/>
        <v>2244.0176479533402</v>
      </c>
      <c r="G393">
        <f t="shared" si="12"/>
        <v>0.22440176479533402</v>
      </c>
    </row>
    <row r="394" spans="1:7" x14ac:dyDescent="0.45">
      <c r="A394" s="3">
        <v>40725</v>
      </c>
      <c r="B394" s="4" t="s">
        <v>68</v>
      </c>
      <c r="C394" s="4" t="s">
        <v>10</v>
      </c>
      <c r="D394" s="10">
        <v>4.0724008483189298</v>
      </c>
      <c r="E394" s="6">
        <v>21717.457939220199</v>
      </c>
      <c r="F394" s="13">
        <f t="shared" si="13"/>
        <v>5332.8389684883496</v>
      </c>
      <c r="G394">
        <f t="shared" si="12"/>
        <v>0.53328389684883493</v>
      </c>
    </row>
    <row r="395" spans="1:7" x14ac:dyDescent="0.45">
      <c r="A395" s="3">
        <v>40725</v>
      </c>
      <c r="B395" s="4" t="s">
        <v>70</v>
      </c>
      <c r="C395" s="4" t="s">
        <v>11</v>
      </c>
      <c r="D395" s="10">
        <v>5.48240340870837</v>
      </c>
      <c r="E395" s="6">
        <v>61753.647131976963</v>
      </c>
      <c r="F395" s="13">
        <f t="shared" si="13"/>
        <v>11263.973576604398</v>
      </c>
      <c r="G395">
        <f t="shared" si="12"/>
        <v>1.1263973576604398</v>
      </c>
    </row>
    <row r="396" spans="1:7" x14ac:dyDescent="0.45">
      <c r="A396" s="3">
        <v>40725</v>
      </c>
      <c r="B396" s="4" t="s">
        <v>116</v>
      </c>
      <c r="C396" s="4" t="s">
        <v>12</v>
      </c>
      <c r="D396" s="10">
        <v>2.3633009057363301</v>
      </c>
      <c r="E396" s="6">
        <v>2791.9549618624928</v>
      </c>
      <c r="F396" s="13">
        <f t="shared" si="13"/>
        <v>1181.379381307607</v>
      </c>
      <c r="G396">
        <f t="shared" si="12"/>
        <v>0.11813793813076071</v>
      </c>
    </row>
    <row r="397" spans="1:7" x14ac:dyDescent="0.45">
      <c r="A397" s="3">
        <v>40725</v>
      </c>
      <c r="B397" s="4" t="s">
        <v>51</v>
      </c>
      <c r="C397" s="4" t="s">
        <v>13</v>
      </c>
      <c r="D397" s="10">
        <v>4.9284018358662403</v>
      </c>
      <c r="E397" s="6">
        <v>40613.000189095408</v>
      </c>
      <c r="F397" s="13">
        <f t="shared" si="13"/>
        <v>8240.6024390170423</v>
      </c>
      <c r="G397">
        <f t="shared" si="12"/>
        <v>0.82406024390170418</v>
      </c>
    </row>
    <row r="398" spans="1:7" x14ac:dyDescent="0.45">
      <c r="A398" s="3">
        <v>40725</v>
      </c>
      <c r="B398" s="4" t="s">
        <v>73</v>
      </c>
      <c r="C398" s="4" t="s">
        <v>15</v>
      </c>
      <c r="D398" s="10">
        <v>1.93793475191868</v>
      </c>
      <c r="E398" s="6">
        <v>35142.487934454257</v>
      </c>
      <c r="F398" s="13">
        <f t="shared" si="13"/>
        <v>18133.989237594782</v>
      </c>
      <c r="G398">
        <f t="shared" si="12"/>
        <v>1.8133989237594783</v>
      </c>
    </row>
    <row r="399" spans="1:7" x14ac:dyDescent="0.45">
      <c r="A399" s="3">
        <v>40725</v>
      </c>
      <c r="B399" s="4" t="s">
        <v>75</v>
      </c>
      <c r="C399" s="4" t="s">
        <v>16</v>
      </c>
      <c r="D399" s="10">
        <v>4.0409969777596304</v>
      </c>
      <c r="E399" s="6">
        <v>14150.96672636776</v>
      </c>
      <c r="F399" s="13">
        <f t="shared" si="13"/>
        <v>3501.8503612475351</v>
      </c>
      <c r="G399">
        <f t="shared" si="12"/>
        <v>0.35018503612475349</v>
      </c>
    </row>
    <row r="400" spans="1:7" x14ac:dyDescent="0.45">
      <c r="A400" s="3">
        <v>40725</v>
      </c>
      <c r="B400" s="4" t="s">
        <v>135</v>
      </c>
      <c r="C400" s="4" t="s">
        <v>18</v>
      </c>
      <c r="D400" s="10">
        <v>1.8918918918918901</v>
      </c>
      <c r="E400" s="6">
        <v>1458.1035268617675</v>
      </c>
      <c r="F400" s="13">
        <f t="shared" si="13"/>
        <v>770.71186419836351</v>
      </c>
      <c r="G400">
        <f t="shared" si="12"/>
        <v>7.7071186419836346E-2</v>
      </c>
    </row>
    <row r="401" spans="1:7" x14ac:dyDescent="0.45">
      <c r="A401" s="3">
        <v>40725</v>
      </c>
      <c r="B401" s="4" t="s">
        <v>77</v>
      </c>
      <c r="C401" s="4" t="s">
        <v>17</v>
      </c>
      <c r="D401" s="10">
        <v>2.6439047283820298</v>
      </c>
      <c r="E401" s="6">
        <v>3643.0439361610156</v>
      </c>
      <c r="F401" s="13">
        <f t="shared" si="13"/>
        <v>1377.9028786678034</v>
      </c>
      <c r="G401">
        <f t="shared" si="12"/>
        <v>0.13779028786678035</v>
      </c>
    </row>
    <row r="402" spans="1:7" x14ac:dyDescent="0.45">
      <c r="A402" s="3">
        <v>40725</v>
      </c>
      <c r="B402" s="4" t="s">
        <v>79</v>
      </c>
      <c r="C402" s="4" t="s">
        <v>19</v>
      </c>
      <c r="D402" s="10">
        <v>4.6718674247432697</v>
      </c>
      <c r="E402" s="6">
        <v>33669.246469288395</v>
      </c>
      <c r="F402" s="13">
        <f t="shared" si="13"/>
        <v>7206.8069164309818</v>
      </c>
      <c r="G402">
        <f t="shared" si="12"/>
        <v>0.72068069164309823</v>
      </c>
    </row>
    <row r="403" spans="1:7" x14ac:dyDescent="0.45">
      <c r="A403" s="3">
        <v>40725</v>
      </c>
      <c r="B403" s="4" t="s">
        <v>53</v>
      </c>
      <c r="C403" s="4" t="s">
        <v>20</v>
      </c>
      <c r="D403" s="10">
        <v>4.0834556243220801</v>
      </c>
      <c r="E403" s="6">
        <v>48167.997268496532</v>
      </c>
      <c r="F403" s="13">
        <f t="shared" si="13"/>
        <v>11795.890956080415</v>
      </c>
      <c r="G403">
        <f t="shared" si="12"/>
        <v>1.1795890956080415</v>
      </c>
    </row>
    <row r="404" spans="1:7" x14ac:dyDescent="0.45">
      <c r="A404" s="3">
        <v>40725</v>
      </c>
      <c r="B404" s="4" t="s">
        <v>82</v>
      </c>
      <c r="C404" s="4" t="s">
        <v>24</v>
      </c>
      <c r="D404" s="10">
        <v>2.4217961654894098</v>
      </c>
      <c r="E404" s="6">
        <v>10399.372753345</v>
      </c>
      <c r="F404" s="13">
        <f t="shared" si="13"/>
        <v>4294.0743327353639</v>
      </c>
      <c r="G404">
        <f t="shared" si="12"/>
        <v>0.42940743327353637</v>
      </c>
    </row>
    <row r="405" spans="1:7" x14ac:dyDescent="0.45">
      <c r="A405" s="3">
        <v>40725</v>
      </c>
      <c r="B405" s="4" t="s">
        <v>84</v>
      </c>
      <c r="C405" s="4" t="s">
        <v>23</v>
      </c>
      <c r="D405" s="10">
        <v>2.7418974787395798</v>
      </c>
      <c r="E405" s="6">
        <v>10203.420854311318</v>
      </c>
      <c r="F405" s="13">
        <f t="shared" si="13"/>
        <v>3721.2991854829374</v>
      </c>
      <c r="G405">
        <f t="shared" si="12"/>
        <v>0.37212991854829375</v>
      </c>
    </row>
    <row r="406" spans="1:7" x14ac:dyDescent="0.45">
      <c r="A406" s="3">
        <v>40725</v>
      </c>
      <c r="B406" s="4" t="s">
        <v>86</v>
      </c>
      <c r="C406" s="4" t="s">
        <v>26</v>
      </c>
      <c r="D406" s="10">
        <v>4.4115000006176102</v>
      </c>
      <c r="E406" s="6">
        <v>38426.550807777137</v>
      </c>
      <c r="F406" s="13">
        <f t="shared" si="13"/>
        <v>8710.5408143256082</v>
      </c>
      <c r="G406">
        <f t="shared" si="12"/>
        <v>0.8710540814325608</v>
      </c>
    </row>
    <row r="407" spans="1:7" x14ac:dyDescent="0.45">
      <c r="A407" s="3">
        <v>40725</v>
      </c>
      <c r="B407" s="4" t="s">
        <v>110</v>
      </c>
      <c r="C407" s="4" t="s">
        <v>25</v>
      </c>
      <c r="D407" s="10">
        <v>8.3117075017777804</v>
      </c>
      <c r="E407" s="6">
        <v>100600.5624075892</v>
      </c>
      <c r="F407" s="13">
        <f t="shared" si="13"/>
        <v>12103.477220062408</v>
      </c>
      <c r="G407">
        <f t="shared" si="12"/>
        <v>1.2103477220062409</v>
      </c>
    </row>
    <row r="408" spans="1:7" x14ac:dyDescent="0.45">
      <c r="A408" s="3">
        <v>40725</v>
      </c>
      <c r="B408" s="4" t="s">
        <v>122</v>
      </c>
      <c r="C408" s="4" t="s">
        <v>27</v>
      </c>
      <c r="D408" s="10">
        <v>2.3757021251954402</v>
      </c>
      <c r="E408" s="6">
        <v>1164.9761291487243</v>
      </c>
      <c r="F408" s="13">
        <f t="shared" si="13"/>
        <v>490.37129562397729</v>
      </c>
      <c r="G408">
        <f t="shared" si="12"/>
        <v>4.9037129562397731E-2</v>
      </c>
    </row>
    <row r="409" spans="1:7" x14ac:dyDescent="0.45">
      <c r="A409" s="3">
        <v>40725</v>
      </c>
      <c r="B409" s="4" t="s">
        <v>112</v>
      </c>
      <c r="C409" s="4" t="s">
        <v>28</v>
      </c>
      <c r="D409" s="10">
        <v>3.6529680365296802</v>
      </c>
      <c r="E409" s="6">
        <v>5869.3230796147409</v>
      </c>
      <c r="F409" s="13">
        <f t="shared" si="13"/>
        <v>1606.7271930445354</v>
      </c>
      <c r="G409">
        <f t="shared" si="12"/>
        <v>0.16067271930445354</v>
      </c>
    </row>
    <row r="410" spans="1:7" x14ac:dyDescent="0.45">
      <c r="A410" s="3">
        <v>40725</v>
      </c>
      <c r="B410" s="4" t="s">
        <v>108</v>
      </c>
      <c r="C410" s="4" t="s">
        <v>29</v>
      </c>
      <c r="D410" s="10">
        <v>2.7823626503183201</v>
      </c>
      <c r="E410" s="6">
        <v>2345.3277542782516</v>
      </c>
      <c r="F410" s="13">
        <f t="shared" si="13"/>
        <v>842.92669541475163</v>
      </c>
      <c r="G410">
        <f t="shared" si="12"/>
        <v>8.4292669541475157E-2</v>
      </c>
    </row>
    <row r="411" spans="1:7" x14ac:dyDescent="0.45">
      <c r="A411" s="3">
        <v>40725</v>
      </c>
      <c r="B411" s="4" t="s">
        <v>88</v>
      </c>
      <c r="C411" s="4" t="s">
        <v>30</v>
      </c>
      <c r="D411" s="10">
        <v>3.0856693363844401</v>
      </c>
      <c r="E411" s="6">
        <v>13893.509259001032</v>
      </c>
      <c r="F411" s="13">
        <f t="shared" si="13"/>
        <v>4502.5917376099742</v>
      </c>
      <c r="G411">
        <f t="shared" si="12"/>
        <v>0.45025917376099744</v>
      </c>
    </row>
    <row r="412" spans="1:7" x14ac:dyDescent="0.45">
      <c r="A412" s="3">
        <v>40725</v>
      </c>
      <c r="B412" s="4" t="s">
        <v>90</v>
      </c>
      <c r="C412" s="4" t="s">
        <v>31</v>
      </c>
      <c r="D412" s="10">
        <v>2.7024592379064898</v>
      </c>
      <c r="E412" s="6">
        <v>14351.2120537753</v>
      </c>
      <c r="F412" s="13">
        <f t="shared" si="13"/>
        <v>5310.4268336319965</v>
      </c>
      <c r="G412">
        <f t="shared" si="12"/>
        <v>0.5310426833631996</v>
      </c>
    </row>
    <row r="413" spans="1:7" x14ac:dyDescent="0.45">
      <c r="A413" s="3">
        <v>40725</v>
      </c>
      <c r="B413" s="4" t="s">
        <v>124</v>
      </c>
      <c r="C413" s="4" t="s">
        <v>32</v>
      </c>
      <c r="D413" s="10">
        <v>2.6665244520292299</v>
      </c>
      <c r="E413" s="6">
        <v>23745.801614340424</v>
      </c>
      <c r="F413" s="13">
        <f t="shared" si="13"/>
        <v>8905.1505214099288</v>
      </c>
      <c r="G413">
        <f t="shared" si="12"/>
        <v>0.89051505214099291</v>
      </c>
    </row>
    <row r="414" spans="1:7" x14ac:dyDescent="0.45">
      <c r="A414" s="3">
        <v>40725</v>
      </c>
      <c r="B414" s="4" t="s">
        <v>92</v>
      </c>
      <c r="C414" s="4" t="s">
        <v>33</v>
      </c>
      <c r="D414" s="10">
        <v>3.6535354790605199</v>
      </c>
      <c r="E414" s="6">
        <v>53890.428727050443</v>
      </c>
      <c r="F414" s="13">
        <f t="shared" si="13"/>
        <v>14750.213604305267</v>
      </c>
      <c r="G414">
        <f t="shared" si="12"/>
        <v>1.4750213604305267</v>
      </c>
    </row>
    <row r="415" spans="1:7" x14ac:dyDescent="0.45">
      <c r="A415" s="3">
        <v>40725</v>
      </c>
      <c r="B415" s="4" t="s">
        <v>94</v>
      </c>
      <c r="C415" s="4" t="s">
        <v>41</v>
      </c>
      <c r="D415" s="10">
        <v>2.8734570865065701</v>
      </c>
      <c r="E415" s="7">
        <v>8007.4128463444131</v>
      </c>
      <c r="F415" s="13">
        <f t="shared" si="13"/>
        <v>2786.6825935721536</v>
      </c>
      <c r="G415">
        <f t="shared" si="12"/>
        <v>0.27866825935721534</v>
      </c>
    </row>
    <row r="416" spans="1:7" x14ac:dyDescent="0.45">
      <c r="A416" s="3">
        <v>40725</v>
      </c>
      <c r="B416" s="4" t="s">
        <v>96</v>
      </c>
      <c r="C416" s="4" t="s">
        <v>21</v>
      </c>
      <c r="D416" s="10">
        <v>3.50312440825601</v>
      </c>
      <c r="E416" s="6">
        <v>24079.788523885956</v>
      </c>
      <c r="F416" s="13">
        <f t="shared" si="13"/>
        <v>6873.8034159265844</v>
      </c>
      <c r="G416">
        <f t="shared" si="12"/>
        <v>0.68738034159265848</v>
      </c>
    </row>
    <row r="417" spans="1:7" x14ac:dyDescent="0.45">
      <c r="A417" s="3">
        <v>40725</v>
      </c>
      <c r="B417" s="4" t="s">
        <v>126</v>
      </c>
      <c r="C417" s="4" t="s">
        <v>22</v>
      </c>
      <c r="D417" s="10">
        <v>2.55766156656771</v>
      </c>
      <c r="E417" s="6">
        <v>3200.8338291401569</v>
      </c>
      <c r="F417" s="13">
        <f t="shared" si="13"/>
        <v>1251.4688694468521</v>
      </c>
      <c r="G417">
        <f t="shared" si="12"/>
        <v>0.1251468869446852</v>
      </c>
    </row>
    <row r="418" spans="1:7" x14ac:dyDescent="0.45">
      <c r="A418" s="3">
        <v>40725</v>
      </c>
      <c r="B418" s="4" t="s">
        <v>98</v>
      </c>
      <c r="C418" s="4" t="s">
        <v>34</v>
      </c>
      <c r="D418" s="10">
        <v>7.6398535168581896</v>
      </c>
      <c r="E418" s="6">
        <v>60612.878832592593</v>
      </c>
      <c r="F418" s="13">
        <f t="shared" si="13"/>
        <v>7933.7749995917475</v>
      </c>
      <c r="G418">
        <f t="shared" si="12"/>
        <v>0.79337749995917473</v>
      </c>
    </row>
    <row r="419" spans="1:7" x14ac:dyDescent="0.45">
      <c r="A419" s="3">
        <v>40725</v>
      </c>
      <c r="B419" s="4" t="s">
        <v>100</v>
      </c>
      <c r="C419" s="4" t="s">
        <v>5</v>
      </c>
      <c r="D419" s="10">
        <v>8.0630155678223705</v>
      </c>
      <c r="E419" s="6">
        <v>88415.610812069703</v>
      </c>
      <c r="F419" s="13">
        <f t="shared" si="13"/>
        <v>10965.576100946146</v>
      </c>
      <c r="G419">
        <f t="shared" si="12"/>
        <v>1.0965576100946146</v>
      </c>
    </row>
    <row r="420" spans="1:7" x14ac:dyDescent="0.45">
      <c r="A420" s="3">
        <v>40725</v>
      </c>
      <c r="B420" s="4" t="s">
        <v>105</v>
      </c>
      <c r="C420" s="4" t="s">
        <v>35</v>
      </c>
      <c r="D420" s="10">
        <v>2.3529411764705901</v>
      </c>
      <c r="E420" s="6">
        <v>5492.1154271266832</v>
      </c>
      <c r="F420" s="13">
        <f t="shared" si="13"/>
        <v>2334.1490565288386</v>
      </c>
      <c r="G420">
        <f t="shared" si="12"/>
        <v>0.23341490565288386</v>
      </c>
    </row>
    <row r="421" spans="1:7" x14ac:dyDescent="0.45">
      <c r="A421" s="3">
        <v>40725</v>
      </c>
      <c r="B421" s="4" t="s">
        <v>114</v>
      </c>
      <c r="C421" s="4" t="s">
        <v>36</v>
      </c>
      <c r="D421" s="10">
        <v>3.7728182952665601</v>
      </c>
      <c r="E421" s="6">
        <v>11335.510509680838</v>
      </c>
      <c r="F421" s="13">
        <f t="shared" si="13"/>
        <v>3004.5206587082544</v>
      </c>
      <c r="G421">
        <f t="shared" si="12"/>
        <v>0.30045206587082546</v>
      </c>
    </row>
    <row r="422" spans="1:7" x14ac:dyDescent="0.45">
      <c r="A422" s="3">
        <v>40725</v>
      </c>
      <c r="B422" s="4" t="s">
        <v>128</v>
      </c>
      <c r="C422" s="4" t="s">
        <v>37</v>
      </c>
      <c r="D422" s="10">
        <v>2.0640480360270201</v>
      </c>
      <c r="E422" s="6">
        <v>3569.7570274047698</v>
      </c>
      <c r="F422" s="13">
        <f t="shared" si="13"/>
        <v>1729.4931925499232</v>
      </c>
      <c r="G422">
        <f t="shared" si="12"/>
        <v>0.17294931925499232</v>
      </c>
    </row>
    <row r="423" spans="1:7" x14ac:dyDescent="0.45">
      <c r="A423" s="3">
        <v>40725</v>
      </c>
      <c r="B423" s="4" t="s">
        <v>50</v>
      </c>
      <c r="C423" s="4" t="s">
        <v>39</v>
      </c>
      <c r="D423" s="10">
        <v>4.0650000000000004</v>
      </c>
      <c r="E423" s="6">
        <v>49883.113983734431</v>
      </c>
      <c r="F423" s="13">
        <f t="shared" si="13"/>
        <v>12271.368753686205</v>
      </c>
      <c r="G423">
        <f t="shared" si="12"/>
        <v>1.2271368753686205</v>
      </c>
    </row>
    <row r="424" spans="1:7" x14ac:dyDescent="0.45">
      <c r="A424" s="3">
        <v>40725</v>
      </c>
      <c r="B424" s="4" t="s">
        <v>130</v>
      </c>
      <c r="C424" s="4" t="s">
        <v>38</v>
      </c>
      <c r="D424" s="10">
        <v>4.8780487804878101</v>
      </c>
      <c r="E424" s="6">
        <v>14236.68118837168</v>
      </c>
      <c r="F424" s="13">
        <f t="shared" si="13"/>
        <v>2918.5196436161914</v>
      </c>
      <c r="G424">
        <f t="shared" si="12"/>
        <v>0.29185196436161914</v>
      </c>
    </row>
    <row r="425" spans="1:7" x14ac:dyDescent="0.45">
      <c r="A425" s="3">
        <v>41091</v>
      </c>
      <c r="B425" s="4" t="s">
        <v>56</v>
      </c>
      <c r="C425" s="4" t="s">
        <v>1</v>
      </c>
      <c r="D425" s="10">
        <v>4.1609635915685699</v>
      </c>
      <c r="E425" s="6">
        <v>13082.664325571988</v>
      </c>
      <c r="F425" s="13">
        <f t="shared" si="13"/>
        <v>3144.1429461391131</v>
      </c>
      <c r="G425">
        <f t="shared" si="12"/>
        <v>0.31441429461391129</v>
      </c>
    </row>
    <row r="426" spans="1:7" x14ac:dyDescent="0.45">
      <c r="A426" s="3">
        <v>41091</v>
      </c>
      <c r="B426" s="4" t="s">
        <v>58</v>
      </c>
      <c r="C426" s="4" t="s">
        <v>2</v>
      </c>
      <c r="D426" s="10">
        <v>4.6801559990829196</v>
      </c>
      <c r="E426" s="6">
        <v>48567.695286420021</v>
      </c>
      <c r="F426" s="13">
        <f t="shared" si="13"/>
        <v>10377.366757846727</v>
      </c>
      <c r="G426">
        <f t="shared" si="12"/>
        <v>1.0377366757846727</v>
      </c>
    </row>
    <row r="427" spans="1:7" x14ac:dyDescent="0.45">
      <c r="A427" s="3">
        <v>41091</v>
      </c>
      <c r="B427" s="4" t="s">
        <v>60</v>
      </c>
      <c r="C427" s="4" t="s">
        <v>3</v>
      </c>
      <c r="D427" s="10">
        <v>4.9359743407683103</v>
      </c>
      <c r="E427" s="6">
        <v>12370.024200714892</v>
      </c>
      <c r="F427" s="13">
        <f t="shared" si="13"/>
        <v>2506.0957263382843</v>
      </c>
      <c r="G427">
        <f t="shared" si="12"/>
        <v>0.25060957263382844</v>
      </c>
    </row>
    <row r="428" spans="1:7" x14ac:dyDescent="0.45">
      <c r="A428" s="3">
        <v>41091</v>
      </c>
      <c r="B428" s="4" t="s">
        <v>52</v>
      </c>
      <c r="C428" s="4" t="s">
        <v>14</v>
      </c>
      <c r="D428" s="10">
        <v>4.1623715002999004</v>
      </c>
      <c r="E428" s="6">
        <v>42462.714906942696</v>
      </c>
      <c r="F428" s="13">
        <f t="shared" si="13"/>
        <v>10201.567761042772</v>
      </c>
      <c r="G428">
        <f t="shared" si="12"/>
        <v>1.0201567761042771</v>
      </c>
    </row>
    <row r="429" spans="1:7" x14ac:dyDescent="0.45">
      <c r="A429" s="3">
        <v>41091</v>
      </c>
      <c r="B429" s="4" t="s">
        <v>63</v>
      </c>
      <c r="C429" s="4" t="s">
        <v>4</v>
      </c>
      <c r="D429" s="10">
        <v>5.0223159546814502</v>
      </c>
      <c r="E429" s="6">
        <v>52542.346664823242</v>
      </c>
      <c r="F429" s="13">
        <f t="shared" si="13"/>
        <v>10461.776427237111</v>
      </c>
      <c r="G429">
        <f t="shared" si="12"/>
        <v>1.0461776427237111</v>
      </c>
    </row>
    <row r="430" spans="1:7" x14ac:dyDescent="0.45">
      <c r="A430" s="3">
        <v>41091</v>
      </c>
      <c r="B430" s="4" t="s">
        <v>65</v>
      </c>
      <c r="C430" s="4" t="s">
        <v>6</v>
      </c>
      <c r="D430" s="10">
        <v>4.1577933272487604</v>
      </c>
      <c r="E430" s="6">
        <v>15351.551325769664</v>
      </c>
      <c r="F430" s="13">
        <f t="shared" si="13"/>
        <v>3692.2353078881602</v>
      </c>
      <c r="G430">
        <f t="shared" si="12"/>
        <v>0.36922353078881603</v>
      </c>
    </row>
    <row r="431" spans="1:7" x14ac:dyDescent="0.45">
      <c r="A431" s="3">
        <v>41091</v>
      </c>
      <c r="B431" s="4" t="s">
        <v>54</v>
      </c>
      <c r="C431" s="4" t="s">
        <v>7</v>
      </c>
      <c r="D431" s="10">
        <v>2.44971433043751</v>
      </c>
      <c r="E431" s="6">
        <v>6316.9188633568319</v>
      </c>
      <c r="F431" s="13">
        <f t="shared" si="13"/>
        <v>2578.6348983102262</v>
      </c>
      <c r="G431">
        <f t="shared" si="12"/>
        <v>0.25786348983102264</v>
      </c>
    </row>
    <row r="432" spans="1:7" x14ac:dyDescent="0.45">
      <c r="A432" s="3">
        <v>41091</v>
      </c>
      <c r="B432" s="4" t="s">
        <v>118</v>
      </c>
      <c r="C432" s="4" t="s">
        <v>8</v>
      </c>
      <c r="D432" s="10">
        <v>4.7659291483672499</v>
      </c>
      <c r="E432" s="6">
        <v>8042.5297690297793</v>
      </c>
      <c r="F432" s="13">
        <f t="shared" si="13"/>
        <v>1687.5051052290723</v>
      </c>
      <c r="G432">
        <f t="shared" si="12"/>
        <v>0.16875051052290724</v>
      </c>
    </row>
    <row r="433" spans="1:7" x14ac:dyDescent="0.45">
      <c r="A433" s="3">
        <v>41091</v>
      </c>
      <c r="B433" s="4" t="s">
        <v>68</v>
      </c>
      <c r="C433" s="4" t="s">
        <v>10</v>
      </c>
      <c r="D433" s="10">
        <v>3.3414101102242499</v>
      </c>
      <c r="E433" s="6">
        <v>19729.870511176348</v>
      </c>
      <c r="F433" s="13">
        <f t="shared" si="13"/>
        <v>5904.6539815049009</v>
      </c>
      <c r="G433">
        <f t="shared" si="12"/>
        <v>0.59046539815049004</v>
      </c>
    </row>
    <row r="434" spans="1:7" x14ac:dyDescent="0.45">
      <c r="A434" s="3">
        <v>41091</v>
      </c>
      <c r="B434" s="4" t="s">
        <v>70</v>
      </c>
      <c r="C434" s="4" t="s">
        <v>11</v>
      </c>
      <c r="D434" s="10">
        <v>4.6450224916878504</v>
      </c>
      <c r="E434" s="6">
        <v>58507.508051785189</v>
      </c>
      <c r="F434" s="13">
        <f t="shared" si="13"/>
        <v>12595.74268079065</v>
      </c>
      <c r="G434">
        <f t="shared" si="12"/>
        <v>1.2595742680790651</v>
      </c>
    </row>
    <row r="435" spans="1:7" x14ac:dyDescent="0.45">
      <c r="A435" s="3">
        <v>41091</v>
      </c>
      <c r="B435" s="4" t="s">
        <v>116</v>
      </c>
      <c r="C435" s="4" t="s">
        <v>12</v>
      </c>
      <c r="D435" s="10">
        <v>2.6374350943707201</v>
      </c>
      <c r="E435" s="6">
        <v>3232.6488917879433</v>
      </c>
      <c r="F435" s="13">
        <f t="shared" si="13"/>
        <v>1225.6790313769743</v>
      </c>
      <c r="G435">
        <f t="shared" si="12"/>
        <v>0.12256790313769743</v>
      </c>
    </row>
    <row r="436" spans="1:7" x14ac:dyDescent="0.45">
      <c r="A436" s="3">
        <v>41091</v>
      </c>
      <c r="B436" s="4" t="s">
        <v>51</v>
      </c>
      <c r="C436" s="4" t="s">
        <v>13</v>
      </c>
      <c r="D436" s="10">
        <v>4.3444346929611104</v>
      </c>
      <c r="E436" s="6">
        <v>37597.990508751289</v>
      </c>
      <c r="F436" s="13">
        <f t="shared" si="13"/>
        <v>8654.2883403605701</v>
      </c>
      <c r="G436">
        <f t="shared" si="12"/>
        <v>0.86542883403605697</v>
      </c>
    </row>
    <row r="437" spans="1:7" x14ac:dyDescent="0.45">
      <c r="A437" s="3">
        <v>41091</v>
      </c>
      <c r="B437" s="4" t="s">
        <v>73</v>
      </c>
      <c r="C437" s="4" t="s">
        <v>15</v>
      </c>
      <c r="D437" s="10">
        <v>2.1267956922720002</v>
      </c>
      <c r="E437" s="6">
        <v>36730.876700112778</v>
      </c>
      <c r="F437" s="13">
        <f t="shared" si="13"/>
        <v>17270.5243073321</v>
      </c>
      <c r="G437">
        <f t="shared" si="12"/>
        <v>1.72705243073321</v>
      </c>
    </row>
    <row r="438" spans="1:7" x14ac:dyDescent="0.45">
      <c r="A438" s="3">
        <v>41091</v>
      </c>
      <c r="B438" s="4" t="s">
        <v>75</v>
      </c>
      <c r="C438" s="4" t="s">
        <v>16</v>
      </c>
      <c r="D438" s="10">
        <v>3.48424596089836</v>
      </c>
      <c r="E438" s="6">
        <v>12918.2475205388</v>
      </c>
      <c r="F438" s="13">
        <f t="shared" si="13"/>
        <v>3707.6164155782003</v>
      </c>
      <c r="G438">
        <f t="shared" si="12"/>
        <v>0.37076164155782004</v>
      </c>
    </row>
    <row r="439" spans="1:7" x14ac:dyDescent="0.45">
      <c r="A439" s="3">
        <v>41091</v>
      </c>
      <c r="B439" s="4" t="s">
        <v>135</v>
      </c>
      <c r="C439" s="4" t="s">
        <v>18</v>
      </c>
      <c r="D439" s="10">
        <v>1.5846167542063601</v>
      </c>
      <c r="E439" s="6">
        <v>1443.8795293904227</v>
      </c>
      <c r="F439" s="13">
        <f t="shared" si="13"/>
        <v>911.18532323834711</v>
      </c>
      <c r="G439">
        <f t="shared" si="12"/>
        <v>9.1118532323834711E-2</v>
      </c>
    </row>
    <row r="440" spans="1:7" x14ac:dyDescent="0.45">
      <c r="A440" s="3">
        <v>41091</v>
      </c>
      <c r="B440" s="4" t="s">
        <v>77</v>
      </c>
      <c r="C440" s="4" t="s">
        <v>17</v>
      </c>
      <c r="D440" s="10">
        <v>2.5520696018982298</v>
      </c>
      <c r="E440" s="6">
        <v>3694.3489460323703</v>
      </c>
      <c r="F440" s="13">
        <f t="shared" si="13"/>
        <v>1447.5894165600002</v>
      </c>
      <c r="G440">
        <f t="shared" si="12"/>
        <v>0.14475894165600003</v>
      </c>
    </row>
    <row r="441" spans="1:7" x14ac:dyDescent="0.45">
      <c r="A441" s="3">
        <v>41091</v>
      </c>
      <c r="B441" s="4" t="s">
        <v>79</v>
      </c>
      <c r="C441" s="4" t="s">
        <v>19</v>
      </c>
      <c r="D441" s="10">
        <v>2.9193498926709598</v>
      </c>
      <c r="E441" s="6">
        <v>32511.237852492526</v>
      </c>
      <c r="F441" s="13">
        <f t="shared" si="13"/>
        <v>11136.464982875854</v>
      </c>
      <c r="G441">
        <f t="shared" si="12"/>
        <v>1.1136464982875853</v>
      </c>
    </row>
    <row r="442" spans="1:7" x14ac:dyDescent="0.45">
      <c r="A442" s="3">
        <v>41091</v>
      </c>
      <c r="B442" s="4" t="s">
        <v>53</v>
      </c>
      <c r="C442" s="4" t="s">
        <v>20</v>
      </c>
      <c r="D442" s="10">
        <v>4.0910253132191299</v>
      </c>
      <c r="E442" s="6">
        <v>48603.476649774908</v>
      </c>
      <c r="F442" s="13">
        <f t="shared" si="13"/>
        <v>11880.512323579342</v>
      </c>
      <c r="G442">
        <f t="shared" si="12"/>
        <v>1.1880512323579342</v>
      </c>
    </row>
    <row r="443" spans="1:7" x14ac:dyDescent="0.45">
      <c r="A443" s="3">
        <v>41091</v>
      </c>
      <c r="B443" s="4" t="s">
        <v>82</v>
      </c>
      <c r="C443" s="4" t="s">
        <v>24</v>
      </c>
      <c r="D443" s="10">
        <v>2.3318103040806699</v>
      </c>
      <c r="E443" s="6">
        <v>10817.442874285551</v>
      </c>
      <c r="F443" s="13">
        <f t="shared" si="13"/>
        <v>4639.0749948034008</v>
      </c>
      <c r="G443">
        <f t="shared" si="12"/>
        <v>0.4639074994803401</v>
      </c>
    </row>
    <row r="444" spans="1:7" x14ac:dyDescent="0.45">
      <c r="A444" s="3">
        <v>41091</v>
      </c>
      <c r="B444" s="4" t="s">
        <v>84</v>
      </c>
      <c r="C444" s="4" t="s">
        <v>23</v>
      </c>
      <c r="D444" s="10">
        <v>2.7032950975378101</v>
      </c>
      <c r="E444" s="6">
        <v>10241.727915374469</v>
      </c>
      <c r="F444" s="13">
        <f t="shared" si="13"/>
        <v>3788.6089183170361</v>
      </c>
      <c r="G444">
        <f t="shared" si="12"/>
        <v>0.37886089183170363</v>
      </c>
    </row>
    <row r="445" spans="1:7" x14ac:dyDescent="0.45">
      <c r="A445" s="3">
        <v>41091</v>
      </c>
      <c r="B445" s="4" t="s">
        <v>86</v>
      </c>
      <c r="C445" s="4" t="s">
        <v>26</v>
      </c>
      <c r="D445" s="10">
        <v>4.0045200006599497</v>
      </c>
      <c r="E445" s="6">
        <v>39970.440039457746</v>
      </c>
      <c r="F445" s="13">
        <f t="shared" si="13"/>
        <v>9981.3311040700428</v>
      </c>
      <c r="G445">
        <f t="shared" si="12"/>
        <v>0.99813311040700425</v>
      </c>
    </row>
    <row r="446" spans="1:7" x14ac:dyDescent="0.45">
      <c r="A446" s="3">
        <v>41091</v>
      </c>
      <c r="B446" s="4" t="s">
        <v>110</v>
      </c>
      <c r="C446" s="4" t="s">
        <v>25</v>
      </c>
      <c r="D446" s="10">
        <v>7.0583793632685197</v>
      </c>
      <c r="E446" s="6">
        <v>101524.14185198475</v>
      </c>
      <c r="F446" s="13">
        <f t="shared" si="13"/>
        <v>14383.491822543812</v>
      </c>
      <c r="G446">
        <f t="shared" si="12"/>
        <v>1.4383491822543812</v>
      </c>
    </row>
    <row r="447" spans="1:7" x14ac:dyDescent="0.45">
      <c r="A447" s="3">
        <v>41091</v>
      </c>
      <c r="B447" s="4" t="s">
        <v>122</v>
      </c>
      <c r="C447" s="4" t="s">
        <v>27</v>
      </c>
      <c r="D447" s="10">
        <v>3.01252576502299</v>
      </c>
      <c r="E447" s="6">
        <v>1198.1090005275196</v>
      </c>
      <c r="F447" s="13">
        <f t="shared" si="13"/>
        <v>397.70912980668771</v>
      </c>
      <c r="G447">
        <f t="shared" si="12"/>
        <v>3.9770912980668774E-2</v>
      </c>
    </row>
    <row r="448" spans="1:7" x14ac:dyDescent="0.45">
      <c r="A448" s="3">
        <v>41091</v>
      </c>
      <c r="B448" s="4" t="s">
        <v>108</v>
      </c>
      <c r="C448" s="4" t="s">
        <v>29</v>
      </c>
      <c r="D448" s="10">
        <v>2.7962085308056901</v>
      </c>
      <c r="E448" s="6">
        <v>2572.6294249739776</v>
      </c>
      <c r="F448" s="13">
        <f t="shared" si="13"/>
        <v>920.04204859238769</v>
      </c>
      <c r="G448">
        <f t="shared" si="12"/>
        <v>9.200420485923877E-2</v>
      </c>
    </row>
    <row r="449" spans="1:7" x14ac:dyDescent="0.45">
      <c r="A449" s="3">
        <v>41091</v>
      </c>
      <c r="B449" s="4" t="s">
        <v>88</v>
      </c>
      <c r="C449" s="4" t="s">
        <v>30</v>
      </c>
      <c r="D449" s="10">
        <v>2.62979178406809</v>
      </c>
      <c r="E449" s="6">
        <v>13145.539262786528</v>
      </c>
      <c r="F449" s="13">
        <f t="shared" si="13"/>
        <v>4998.6996470311306</v>
      </c>
      <c r="G449">
        <f t="shared" si="12"/>
        <v>0.49986996470311307</v>
      </c>
    </row>
    <row r="450" spans="1:7" x14ac:dyDescent="0.45">
      <c r="A450" s="3">
        <v>41091</v>
      </c>
      <c r="B450" s="4" t="s">
        <v>90</v>
      </c>
      <c r="C450" s="4" t="s">
        <v>31</v>
      </c>
      <c r="D450" s="10">
        <v>2.2890104607778099</v>
      </c>
      <c r="E450" s="6">
        <v>15434.574780712601</v>
      </c>
      <c r="F450" s="13">
        <f t="shared" si="13"/>
        <v>6742.9026844499022</v>
      </c>
      <c r="G450">
        <f t="shared" si="12"/>
        <v>0.67429026844499018</v>
      </c>
    </row>
    <row r="451" spans="1:7" x14ac:dyDescent="0.45">
      <c r="A451" s="3">
        <v>41091</v>
      </c>
      <c r="B451" s="4" t="s">
        <v>124</v>
      </c>
      <c r="C451" s="4" t="s">
        <v>32</v>
      </c>
      <c r="D451" s="10">
        <v>2.6664889007399499</v>
      </c>
      <c r="E451" s="6">
        <v>25243.358698402448</v>
      </c>
      <c r="F451" s="13">
        <f t="shared" si="13"/>
        <v>9466.8905958683808</v>
      </c>
      <c r="G451">
        <f t="shared" ref="G451:G514" si="14">F451/10000</f>
        <v>0.94668905958683813</v>
      </c>
    </row>
    <row r="452" spans="1:7" x14ac:dyDescent="0.45">
      <c r="A452" s="3">
        <v>41091</v>
      </c>
      <c r="B452" s="4" t="s">
        <v>92</v>
      </c>
      <c r="C452" s="4" t="s">
        <v>33</v>
      </c>
      <c r="D452" s="10">
        <v>3.4962256654747699</v>
      </c>
      <c r="E452" s="6">
        <v>55546.488538692131</v>
      </c>
      <c r="F452" s="13">
        <f t="shared" si="13"/>
        <v>15887.558142260019</v>
      </c>
      <c r="G452">
        <f t="shared" si="14"/>
        <v>1.5887558142260019</v>
      </c>
    </row>
    <row r="453" spans="1:7" x14ac:dyDescent="0.45">
      <c r="A453" s="3">
        <v>41091</v>
      </c>
      <c r="B453" s="4" t="s">
        <v>94</v>
      </c>
      <c r="C453" s="4" t="s">
        <v>41</v>
      </c>
      <c r="D453" s="10">
        <v>2.35584473861342</v>
      </c>
      <c r="E453" s="7">
        <v>7501.4699839524983</v>
      </c>
      <c r="F453" s="13">
        <f t="shared" ref="F453:F516" si="15">E453/D453</f>
        <v>3184.1954017596422</v>
      </c>
      <c r="G453">
        <f t="shared" si="14"/>
        <v>0.31841954017596424</v>
      </c>
    </row>
    <row r="454" spans="1:7" x14ac:dyDescent="0.45">
      <c r="A454" s="3">
        <v>41091</v>
      </c>
      <c r="B454" s="4" t="s">
        <v>96</v>
      </c>
      <c r="C454" s="4" t="s">
        <v>21</v>
      </c>
      <c r="D454" s="10">
        <v>3.2145960034752399</v>
      </c>
      <c r="E454" s="6">
        <v>24358.782175822605</v>
      </c>
      <c r="F454" s="13">
        <f t="shared" si="15"/>
        <v>7577.5562930734623</v>
      </c>
      <c r="G454">
        <f t="shared" si="14"/>
        <v>0.75775562930734619</v>
      </c>
    </row>
    <row r="455" spans="1:7" x14ac:dyDescent="0.45">
      <c r="A455" s="3">
        <v>41091</v>
      </c>
      <c r="B455" s="4" t="s">
        <v>126</v>
      </c>
      <c r="C455" s="4" t="s">
        <v>22</v>
      </c>
      <c r="D455" s="10">
        <v>2.2137404580152702</v>
      </c>
      <c r="E455" s="6">
        <v>3350.5218758928909</v>
      </c>
      <c r="F455" s="13">
        <f t="shared" si="15"/>
        <v>1513.5116060067867</v>
      </c>
      <c r="G455">
        <f t="shared" si="14"/>
        <v>0.15135116060067866</v>
      </c>
    </row>
    <row r="456" spans="1:7" x14ac:dyDescent="0.45">
      <c r="A456" s="3">
        <v>41091</v>
      </c>
      <c r="B456" s="4" t="s">
        <v>98</v>
      </c>
      <c r="C456" s="4" t="s">
        <v>34</v>
      </c>
      <c r="D456" s="10">
        <v>5.7286813520214404</v>
      </c>
      <c r="E456" s="6">
        <v>57874.286497561065</v>
      </c>
      <c r="F456" s="13">
        <f t="shared" si="15"/>
        <v>10102.549424771089</v>
      </c>
      <c r="G456">
        <f t="shared" si="14"/>
        <v>1.0102549424771088</v>
      </c>
    </row>
    <row r="457" spans="1:7" x14ac:dyDescent="0.45">
      <c r="A457" s="3">
        <v>41091</v>
      </c>
      <c r="B457" s="4" t="s">
        <v>100</v>
      </c>
      <c r="C457" s="4" t="s">
        <v>5</v>
      </c>
      <c r="D457" s="10">
        <v>6.5616797900262496</v>
      </c>
      <c r="E457" s="6">
        <v>83538.212821675756</v>
      </c>
      <c r="F457" s="13">
        <f t="shared" si="15"/>
        <v>12731.223634023379</v>
      </c>
      <c r="G457">
        <f t="shared" si="14"/>
        <v>1.2731223634023379</v>
      </c>
    </row>
    <row r="458" spans="1:7" x14ac:dyDescent="0.45">
      <c r="A458" s="3">
        <v>41091</v>
      </c>
      <c r="B458" s="4" t="s">
        <v>105</v>
      </c>
      <c r="C458" s="4" t="s">
        <v>35</v>
      </c>
      <c r="D458" s="10">
        <v>2.5867507886435299</v>
      </c>
      <c r="E458" s="6">
        <v>5860.5806102193937</v>
      </c>
      <c r="F458" s="13">
        <f t="shared" si="15"/>
        <v>2265.6146993165244</v>
      </c>
      <c r="G458">
        <f t="shared" si="14"/>
        <v>0.22656146993165244</v>
      </c>
    </row>
    <row r="459" spans="1:7" x14ac:dyDescent="0.45">
      <c r="A459" s="3">
        <v>41091</v>
      </c>
      <c r="B459" s="4" t="s">
        <v>114</v>
      </c>
      <c r="C459" s="4" t="s">
        <v>36</v>
      </c>
      <c r="D459" s="10">
        <v>4.5158465159559897</v>
      </c>
      <c r="E459" s="6">
        <v>11707.25971221249</v>
      </c>
      <c r="F459" s="13">
        <f t="shared" si="15"/>
        <v>2592.4839719080005</v>
      </c>
      <c r="G459">
        <f t="shared" si="14"/>
        <v>0.25924839719080006</v>
      </c>
    </row>
    <row r="460" spans="1:7" x14ac:dyDescent="0.45">
      <c r="A460" s="3">
        <v>41091</v>
      </c>
      <c r="B460" s="4" t="s">
        <v>128</v>
      </c>
      <c r="C460" s="4" t="s">
        <v>37</v>
      </c>
      <c r="D460" s="10">
        <v>1.8551728402696199</v>
      </c>
      <c r="E460" s="6">
        <v>3855.4212801317999</v>
      </c>
      <c r="F460" s="13">
        <f t="shared" si="15"/>
        <v>2078.2005840337097</v>
      </c>
      <c r="G460">
        <f t="shared" si="14"/>
        <v>0.20782005840337098</v>
      </c>
    </row>
    <row r="461" spans="1:7" x14ac:dyDescent="0.45">
      <c r="A461" s="3">
        <v>41091</v>
      </c>
      <c r="B461" s="4" t="s">
        <v>50</v>
      </c>
      <c r="C461" s="4" t="s">
        <v>39</v>
      </c>
      <c r="D461" s="10">
        <v>4.3274999999999997</v>
      </c>
      <c r="E461" s="6">
        <v>51603.497261441204</v>
      </c>
      <c r="F461" s="13">
        <f t="shared" si="15"/>
        <v>11924.551649090978</v>
      </c>
      <c r="G461">
        <f t="shared" si="14"/>
        <v>1.1924551649090978</v>
      </c>
    </row>
    <row r="462" spans="1:7" x14ac:dyDescent="0.45">
      <c r="A462" s="3">
        <v>41091</v>
      </c>
      <c r="B462" s="4" t="s">
        <v>130</v>
      </c>
      <c r="C462" s="4" t="s">
        <v>38</v>
      </c>
      <c r="D462" s="10">
        <v>4.5267489711934203</v>
      </c>
      <c r="E462" s="6">
        <v>15171.584662749847</v>
      </c>
      <c r="F462" s="13">
        <f t="shared" si="15"/>
        <v>3351.5409754983716</v>
      </c>
      <c r="G462">
        <f t="shared" si="14"/>
        <v>0.33515409754983716</v>
      </c>
    </row>
    <row r="463" spans="1:7" x14ac:dyDescent="0.45">
      <c r="A463" s="3">
        <v>41456</v>
      </c>
      <c r="B463" s="4" t="s">
        <v>56</v>
      </c>
      <c r="C463" s="4" t="s">
        <v>1</v>
      </c>
      <c r="D463" s="10">
        <v>3.87990762124711</v>
      </c>
      <c r="E463" s="6">
        <v>13080.254732336658</v>
      </c>
      <c r="F463" s="13">
        <f t="shared" si="15"/>
        <v>3371.2799399415344</v>
      </c>
      <c r="G463">
        <f t="shared" si="14"/>
        <v>0.33712799399415344</v>
      </c>
    </row>
    <row r="464" spans="1:7" x14ac:dyDescent="0.45">
      <c r="A464" s="3">
        <v>41456</v>
      </c>
      <c r="B464" s="4" t="s">
        <v>58</v>
      </c>
      <c r="C464" s="4" t="s">
        <v>2</v>
      </c>
      <c r="D464" s="10">
        <v>4.6198642511750601</v>
      </c>
      <c r="E464" s="6">
        <v>50716.708706286357</v>
      </c>
      <c r="F464" s="13">
        <f t="shared" si="15"/>
        <v>10977.965141158984</v>
      </c>
      <c r="G464">
        <f t="shared" si="14"/>
        <v>1.0977965141158983</v>
      </c>
    </row>
    <row r="465" spans="1:7" x14ac:dyDescent="0.45">
      <c r="A465" s="3">
        <v>41456</v>
      </c>
      <c r="B465" s="4" t="s">
        <v>60</v>
      </c>
      <c r="C465" s="4" t="s">
        <v>3</v>
      </c>
      <c r="D465" s="10">
        <v>5.2848303349261201</v>
      </c>
      <c r="E465" s="6">
        <v>12300.322575223263</v>
      </c>
      <c r="F465" s="13">
        <f t="shared" si="15"/>
        <v>2327.4772879525594</v>
      </c>
      <c r="G465">
        <f t="shared" si="14"/>
        <v>0.23274772879525593</v>
      </c>
    </row>
    <row r="466" spans="1:7" x14ac:dyDescent="0.45">
      <c r="A466" s="3">
        <v>41456</v>
      </c>
      <c r="B466" s="4" t="s">
        <v>52</v>
      </c>
      <c r="C466" s="4" t="s">
        <v>14</v>
      </c>
      <c r="D466" s="10">
        <v>4.0200704993636203</v>
      </c>
      <c r="E466" s="6">
        <v>43444.564842738902</v>
      </c>
      <c r="F466" s="13">
        <f t="shared" si="15"/>
        <v>10806.916159708195</v>
      </c>
      <c r="G466">
        <f t="shared" si="14"/>
        <v>1.0806916159708195</v>
      </c>
    </row>
    <row r="467" spans="1:7" x14ac:dyDescent="0.45">
      <c r="A467" s="3">
        <v>41456</v>
      </c>
      <c r="B467" s="4" t="s">
        <v>63</v>
      </c>
      <c r="C467" s="4" t="s">
        <v>4</v>
      </c>
      <c r="D467" s="10">
        <v>5.2604042806183102</v>
      </c>
      <c r="E467" s="6">
        <v>52504.655704109042</v>
      </c>
      <c r="F467" s="13">
        <f t="shared" si="15"/>
        <v>9981.1065658127754</v>
      </c>
      <c r="G467">
        <f t="shared" si="14"/>
        <v>0.99811065658127751</v>
      </c>
    </row>
    <row r="468" spans="1:7" x14ac:dyDescent="0.45">
      <c r="A468" s="3">
        <v>41456</v>
      </c>
      <c r="B468" s="4" t="s">
        <v>65</v>
      </c>
      <c r="C468" s="4" t="s">
        <v>6</v>
      </c>
      <c r="D468" s="10">
        <v>3.9358069880253099</v>
      </c>
      <c r="E468" s="6">
        <v>15842.940805218006</v>
      </c>
      <c r="F468" s="13">
        <f t="shared" si="15"/>
        <v>4025.3347924377754</v>
      </c>
      <c r="G468">
        <f t="shared" si="14"/>
        <v>0.40253347924377753</v>
      </c>
    </row>
    <row r="469" spans="1:7" x14ac:dyDescent="0.45">
      <c r="A469" s="3">
        <v>41456</v>
      </c>
      <c r="B469" s="4" t="s">
        <v>54</v>
      </c>
      <c r="C469" s="4" t="s">
        <v>7</v>
      </c>
      <c r="D469" s="10">
        <v>2.60836960597317</v>
      </c>
      <c r="E469" s="6">
        <v>7050.6459198896337</v>
      </c>
      <c r="F469" s="13">
        <f t="shared" si="15"/>
        <v>2703.0854460746837</v>
      </c>
      <c r="G469">
        <f t="shared" si="14"/>
        <v>0.27030854460746839</v>
      </c>
    </row>
    <row r="470" spans="1:7" x14ac:dyDescent="0.45">
      <c r="A470" s="3">
        <v>41456</v>
      </c>
      <c r="B470" s="4" t="s">
        <v>118</v>
      </c>
      <c r="C470" s="4" t="s">
        <v>8</v>
      </c>
      <c r="D470" s="10">
        <v>4.4768349817803204</v>
      </c>
      <c r="E470" s="6">
        <v>8212.6678292468296</v>
      </c>
      <c r="F470" s="13">
        <f t="shared" si="15"/>
        <v>1834.4808023236242</v>
      </c>
      <c r="G470">
        <f t="shared" si="14"/>
        <v>0.18344808023236242</v>
      </c>
    </row>
    <row r="471" spans="1:7" x14ac:dyDescent="0.45">
      <c r="A471" s="3">
        <v>41456</v>
      </c>
      <c r="B471" s="4" t="s">
        <v>120</v>
      </c>
      <c r="C471" s="4" t="s">
        <v>9</v>
      </c>
      <c r="D471" s="10">
        <v>4.3114252769840098</v>
      </c>
      <c r="E471" s="6">
        <v>10490.081331293304</v>
      </c>
      <c r="F471" s="13">
        <f t="shared" si="15"/>
        <v>2433.0889804105514</v>
      </c>
      <c r="G471">
        <f t="shared" si="14"/>
        <v>0.24330889804105513</v>
      </c>
    </row>
    <row r="472" spans="1:7" x14ac:dyDescent="0.45">
      <c r="A472" s="3">
        <v>41456</v>
      </c>
      <c r="B472" s="4" t="s">
        <v>68</v>
      </c>
      <c r="C472" s="4" t="s">
        <v>10</v>
      </c>
      <c r="D472" s="10">
        <v>3.4905959529896702</v>
      </c>
      <c r="E472" s="6">
        <v>19916.019387372155</v>
      </c>
      <c r="F472" s="13">
        <f t="shared" si="15"/>
        <v>5705.621520105823</v>
      </c>
      <c r="G472">
        <f t="shared" si="14"/>
        <v>0.57056215201058236</v>
      </c>
    </row>
    <row r="473" spans="1:7" x14ac:dyDescent="0.45">
      <c r="A473" s="3">
        <v>41456</v>
      </c>
      <c r="B473" s="4" t="s">
        <v>70</v>
      </c>
      <c r="C473" s="4" t="s">
        <v>11</v>
      </c>
      <c r="D473" s="10">
        <v>4.9132848326035203</v>
      </c>
      <c r="E473" s="6">
        <v>61191.193704202844</v>
      </c>
      <c r="F473" s="13">
        <f t="shared" si="15"/>
        <v>12454.232919319273</v>
      </c>
      <c r="G473">
        <f t="shared" si="14"/>
        <v>1.2454232919319272</v>
      </c>
    </row>
    <row r="474" spans="1:7" x14ac:dyDescent="0.45">
      <c r="A474" s="3">
        <v>41456</v>
      </c>
      <c r="B474" s="4" t="s">
        <v>116</v>
      </c>
      <c r="C474" s="4" t="s">
        <v>12</v>
      </c>
      <c r="D474" s="10">
        <v>2.3897334198868601</v>
      </c>
      <c r="E474" s="6">
        <v>3264.3787871527666</v>
      </c>
      <c r="F474" s="13">
        <f t="shared" si="15"/>
        <v>1366.001228416229</v>
      </c>
      <c r="G474">
        <f t="shared" si="14"/>
        <v>0.1366001228416229</v>
      </c>
    </row>
    <row r="475" spans="1:7" x14ac:dyDescent="0.45">
      <c r="A475" s="3">
        <v>41456</v>
      </c>
      <c r="B475" s="4" t="s">
        <v>51</v>
      </c>
      <c r="C475" s="4" t="s">
        <v>13</v>
      </c>
      <c r="D475" s="10">
        <v>4.6593914838654698</v>
      </c>
      <c r="E475" s="6">
        <v>39102.952857949291</v>
      </c>
      <c r="F475" s="13">
        <f t="shared" si="15"/>
        <v>8392.2874893330827</v>
      </c>
      <c r="G475">
        <f t="shared" si="14"/>
        <v>0.83922874893330823</v>
      </c>
    </row>
    <row r="476" spans="1:7" x14ac:dyDescent="0.45">
      <c r="A476" s="3">
        <v>41456</v>
      </c>
      <c r="B476" s="4" t="s">
        <v>73</v>
      </c>
      <c r="C476" s="4" t="s">
        <v>15</v>
      </c>
      <c r="D476" s="10">
        <v>2.1916677947309702</v>
      </c>
      <c r="E476" s="6">
        <v>38403.777714547701</v>
      </c>
      <c r="F476" s="13">
        <f t="shared" si="15"/>
        <v>17522.627200561576</v>
      </c>
      <c r="G476">
        <f t="shared" si="14"/>
        <v>1.7522627200561576</v>
      </c>
    </row>
    <row r="477" spans="1:7" x14ac:dyDescent="0.45">
      <c r="A477" s="3">
        <v>41456</v>
      </c>
      <c r="B477" s="4" t="s">
        <v>75</v>
      </c>
      <c r="C477" s="4" t="s">
        <v>16</v>
      </c>
      <c r="D477" s="10">
        <v>3.7643021596589401</v>
      </c>
      <c r="E477" s="6">
        <v>13687.246101281042</v>
      </c>
      <c r="F477" s="13">
        <f t="shared" si="15"/>
        <v>3636.0646730126355</v>
      </c>
      <c r="G477">
        <f t="shared" si="14"/>
        <v>0.36360646730126356</v>
      </c>
    </row>
    <row r="478" spans="1:7" x14ac:dyDescent="0.45">
      <c r="A478" s="3">
        <v>41456</v>
      </c>
      <c r="B478" s="4" t="s">
        <v>135</v>
      </c>
      <c r="C478" s="4" t="s">
        <v>18</v>
      </c>
      <c r="D478" s="10">
        <v>1.50050016672224</v>
      </c>
      <c r="E478" s="6">
        <v>1449.6059123386981</v>
      </c>
      <c r="F478" s="13">
        <f t="shared" si="15"/>
        <v>966.08180691194616</v>
      </c>
      <c r="G478">
        <f t="shared" si="14"/>
        <v>9.6608180691194617E-2</v>
      </c>
    </row>
    <row r="479" spans="1:7" x14ac:dyDescent="0.45">
      <c r="A479" s="3">
        <v>41456</v>
      </c>
      <c r="B479" s="4" t="s">
        <v>77</v>
      </c>
      <c r="C479" s="4" t="s">
        <v>17</v>
      </c>
      <c r="D479" s="10">
        <v>2.8037129954841902</v>
      </c>
      <c r="E479" s="6">
        <v>3623.9115823513421</v>
      </c>
      <c r="F479" s="13">
        <f t="shared" si="15"/>
        <v>1292.540138091241</v>
      </c>
      <c r="G479">
        <f t="shared" si="14"/>
        <v>0.1292540138091241</v>
      </c>
    </row>
    <row r="480" spans="1:7" x14ac:dyDescent="0.45">
      <c r="A480" s="3">
        <v>41456</v>
      </c>
      <c r="B480" s="4" t="s">
        <v>79</v>
      </c>
      <c r="C480" s="4" t="s">
        <v>19</v>
      </c>
      <c r="D480" s="10">
        <v>4.7998464049150398</v>
      </c>
      <c r="E480" s="6">
        <v>36309.4688256886</v>
      </c>
      <c r="F480" s="13">
        <f t="shared" si="15"/>
        <v>7564.714735143968</v>
      </c>
      <c r="G480">
        <f t="shared" si="14"/>
        <v>0.75647147351439681</v>
      </c>
    </row>
    <row r="481" spans="1:7" x14ac:dyDescent="0.45">
      <c r="A481" s="3">
        <v>41456</v>
      </c>
      <c r="B481" s="4" t="s">
        <v>53</v>
      </c>
      <c r="C481" s="4" t="s">
        <v>20</v>
      </c>
      <c r="D481" s="10">
        <v>3.1966435242994899</v>
      </c>
      <c r="E481" s="6">
        <v>40454.447457890281</v>
      </c>
      <c r="F481" s="13">
        <f t="shared" si="15"/>
        <v>12655.288946162817</v>
      </c>
      <c r="G481">
        <f t="shared" si="14"/>
        <v>1.2655288946162817</v>
      </c>
    </row>
    <row r="482" spans="1:7" x14ac:dyDescent="0.45">
      <c r="A482" s="3">
        <v>41456</v>
      </c>
      <c r="B482" s="4" t="s">
        <v>82</v>
      </c>
      <c r="C482" s="4" t="s">
        <v>24</v>
      </c>
      <c r="D482" s="10">
        <v>2.29523659801918</v>
      </c>
      <c r="E482" s="6">
        <v>10970.123284901401</v>
      </c>
      <c r="F482" s="13">
        <f t="shared" si="15"/>
        <v>4779.5174120039583</v>
      </c>
      <c r="G482">
        <f t="shared" si="14"/>
        <v>0.47795174120039585</v>
      </c>
    </row>
    <row r="483" spans="1:7" x14ac:dyDescent="0.45">
      <c r="A483" s="3">
        <v>41456</v>
      </c>
      <c r="B483" s="4" t="s">
        <v>84</v>
      </c>
      <c r="C483" s="4" t="s">
        <v>23</v>
      </c>
      <c r="D483" s="10">
        <v>2.8590967572433699</v>
      </c>
      <c r="E483" s="6">
        <v>10725.183316603581</v>
      </c>
      <c r="F483" s="13">
        <f t="shared" si="15"/>
        <v>3751.248812909846</v>
      </c>
      <c r="G483">
        <f t="shared" si="14"/>
        <v>0.37512488129098459</v>
      </c>
    </row>
    <row r="484" spans="1:7" x14ac:dyDescent="0.45">
      <c r="A484" s="3">
        <v>41456</v>
      </c>
      <c r="B484" s="4" t="s">
        <v>86</v>
      </c>
      <c r="C484" s="4" t="s">
        <v>26</v>
      </c>
      <c r="D484" s="10">
        <v>4.2990750012521097</v>
      </c>
      <c r="E484" s="6">
        <v>42949.142228549783</v>
      </c>
      <c r="F484" s="13">
        <f t="shared" si="15"/>
        <v>9990.3216892100754</v>
      </c>
      <c r="G484">
        <f t="shared" si="14"/>
        <v>0.99903216892100755</v>
      </c>
    </row>
    <row r="485" spans="1:7" x14ac:dyDescent="0.45">
      <c r="A485" s="3">
        <v>41456</v>
      </c>
      <c r="B485" s="4" t="s">
        <v>110</v>
      </c>
      <c r="C485" s="4" t="s">
        <v>25</v>
      </c>
      <c r="D485" s="10">
        <v>7.5064049215907103</v>
      </c>
      <c r="E485" s="6">
        <v>102913.45084367356</v>
      </c>
      <c r="F485" s="13">
        <f t="shared" si="15"/>
        <v>13710.085176415554</v>
      </c>
      <c r="G485">
        <f t="shared" si="14"/>
        <v>1.3710085176415554</v>
      </c>
    </row>
    <row r="486" spans="1:7" x14ac:dyDescent="0.45">
      <c r="A486" s="3">
        <v>41456</v>
      </c>
      <c r="B486" s="4" t="s">
        <v>122</v>
      </c>
      <c r="C486" s="4" t="s">
        <v>27</v>
      </c>
      <c r="D486" s="10">
        <v>2.9989503673714202</v>
      </c>
      <c r="E486" s="6">
        <v>1208.904310296439</v>
      </c>
      <c r="F486" s="13">
        <f t="shared" si="15"/>
        <v>403.10914226834757</v>
      </c>
      <c r="G486">
        <f t="shared" si="14"/>
        <v>4.0310914226834756E-2</v>
      </c>
    </row>
    <row r="487" spans="1:7" x14ac:dyDescent="0.45">
      <c r="A487" s="3">
        <v>41456</v>
      </c>
      <c r="B487" s="4" t="s">
        <v>112</v>
      </c>
      <c r="C487" s="4" t="s">
        <v>28</v>
      </c>
      <c r="D487" s="10">
        <v>3.5932446999640701</v>
      </c>
      <c r="E487" s="6">
        <v>6756.7527692655649</v>
      </c>
      <c r="F487" s="13">
        <f t="shared" si="15"/>
        <v>1880.4042956866053</v>
      </c>
      <c r="G487">
        <f t="shared" si="14"/>
        <v>0.18804042956866054</v>
      </c>
    </row>
    <row r="488" spans="1:7" x14ac:dyDescent="0.45">
      <c r="A488" s="3">
        <v>41456</v>
      </c>
      <c r="B488" s="4" t="s">
        <v>108</v>
      </c>
      <c r="C488" s="4" t="s">
        <v>29</v>
      </c>
      <c r="D488" s="10">
        <v>2.6521639042357301</v>
      </c>
      <c r="E488" s="6">
        <v>2749.3866357400607</v>
      </c>
      <c r="F488" s="13">
        <f t="shared" si="15"/>
        <v>1036.6578895629557</v>
      </c>
      <c r="G488">
        <f t="shared" si="14"/>
        <v>0.10366578895629557</v>
      </c>
    </row>
    <row r="489" spans="1:7" x14ac:dyDescent="0.45">
      <c r="A489" s="3">
        <v>41456</v>
      </c>
      <c r="B489" s="4" t="s">
        <v>88</v>
      </c>
      <c r="C489" s="4" t="s">
        <v>30</v>
      </c>
      <c r="D489" s="10">
        <v>2.7336205615807501</v>
      </c>
      <c r="E489" s="6">
        <v>13781.062605381298</v>
      </c>
      <c r="F489" s="13">
        <f t="shared" si="15"/>
        <v>5041.322412870727</v>
      </c>
      <c r="G489">
        <f t="shared" si="14"/>
        <v>0.50413224128707268</v>
      </c>
    </row>
    <row r="490" spans="1:7" x14ac:dyDescent="0.45">
      <c r="A490" s="3">
        <v>41456</v>
      </c>
      <c r="B490" s="4" t="s">
        <v>90</v>
      </c>
      <c r="C490" s="4" t="s">
        <v>31</v>
      </c>
      <c r="D490" s="10">
        <v>2.6412539580860299</v>
      </c>
      <c r="E490" s="6">
        <v>16007.089993444401</v>
      </c>
      <c r="F490" s="13">
        <f t="shared" si="15"/>
        <v>6060.4130641961628</v>
      </c>
      <c r="G490">
        <f t="shared" si="14"/>
        <v>0.60604130641961629</v>
      </c>
    </row>
    <row r="491" spans="1:7" x14ac:dyDescent="0.45">
      <c r="A491" s="3">
        <v>41456</v>
      </c>
      <c r="B491" s="4" t="s">
        <v>124</v>
      </c>
      <c r="C491" s="4" t="s">
        <v>32</v>
      </c>
      <c r="D491" s="10">
        <v>2.6665244520292299</v>
      </c>
      <c r="E491" s="6">
        <v>24844.744370948662</v>
      </c>
      <c r="F491" s="13">
        <f t="shared" si="15"/>
        <v>9317.2760339931501</v>
      </c>
      <c r="G491">
        <f t="shared" si="14"/>
        <v>0.93172760339931504</v>
      </c>
    </row>
    <row r="492" spans="1:7" x14ac:dyDescent="0.45">
      <c r="A492" s="3">
        <v>41456</v>
      </c>
      <c r="B492" s="4" t="s">
        <v>92</v>
      </c>
      <c r="C492" s="4" t="s">
        <v>33</v>
      </c>
      <c r="D492" s="10">
        <v>3.6871420726445399</v>
      </c>
      <c r="E492" s="6">
        <v>56967.425794038332</v>
      </c>
      <c r="F492" s="13">
        <f t="shared" si="15"/>
        <v>15450.293119076754</v>
      </c>
      <c r="G492">
        <f t="shared" si="14"/>
        <v>1.5450293119076755</v>
      </c>
    </row>
    <row r="493" spans="1:7" x14ac:dyDescent="0.45">
      <c r="A493" s="3">
        <v>41456</v>
      </c>
      <c r="B493" s="4" t="s">
        <v>94</v>
      </c>
      <c r="C493" s="4" t="s">
        <v>41</v>
      </c>
      <c r="D493" s="10">
        <v>2.2394187464231501</v>
      </c>
      <c r="E493" s="7">
        <v>6832.4568909670052</v>
      </c>
      <c r="F493" s="13">
        <f t="shared" si="15"/>
        <v>3050.9956665674781</v>
      </c>
      <c r="G493">
        <f t="shared" si="14"/>
        <v>0.30509956665674781</v>
      </c>
    </row>
    <row r="494" spans="1:7" x14ac:dyDescent="0.45">
      <c r="A494" s="3">
        <v>41456</v>
      </c>
      <c r="B494" s="4" t="s">
        <v>96</v>
      </c>
      <c r="C494" s="4" t="s">
        <v>21</v>
      </c>
      <c r="D494" s="10">
        <v>3.4340054591881701</v>
      </c>
      <c r="E494" s="6">
        <v>25890.01866989056</v>
      </c>
      <c r="F494" s="13">
        <f t="shared" si="15"/>
        <v>7539.3062059986341</v>
      </c>
      <c r="G494">
        <f t="shared" si="14"/>
        <v>0.75393062059986338</v>
      </c>
    </row>
    <row r="495" spans="1:7" x14ac:dyDescent="0.45">
      <c r="A495" s="3">
        <v>41456</v>
      </c>
      <c r="B495" s="4" t="s">
        <v>126</v>
      </c>
      <c r="C495" s="4" t="s">
        <v>22</v>
      </c>
      <c r="D495" s="10">
        <v>2.82874617737003</v>
      </c>
      <c r="E495" s="6">
        <v>3610.2893630489784</v>
      </c>
      <c r="F495" s="13">
        <f t="shared" si="15"/>
        <v>1276.2860775319093</v>
      </c>
      <c r="G495">
        <f t="shared" si="14"/>
        <v>0.12762860775319093</v>
      </c>
    </row>
    <row r="496" spans="1:7" x14ac:dyDescent="0.45">
      <c r="A496" s="3">
        <v>41456</v>
      </c>
      <c r="B496" s="4" t="s">
        <v>98</v>
      </c>
      <c r="C496" s="4" t="s">
        <v>34</v>
      </c>
      <c r="D496" s="10">
        <v>6.15687377003092</v>
      </c>
      <c r="E496" s="6">
        <v>60897.365625251776</v>
      </c>
      <c r="F496" s="13">
        <f t="shared" si="15"/>
        <v>9890.9556862566551</v>
      </c>
      <c r="G496">
        <f t="shared" si="14"/>
        <v>0.9890955686256655</v>
      </c>
    </row>
    <row r="497" spans="1:7" x14ac:dyDescent="0.45">
      <c r="A497" s="3">
        <v>41456</v>
      </c>
      <c r="B497" s="4" t="s">
        <v>100</v>
      </c>
      <c r="C497" s="4" t="s">
        <v>5</v>
      </c>
      <c r="D497" s="10">
        <v>6.7190407277238</v>
      </c>
      <c r="E497" s="6">
        <v>85112.469599770993</v>
      </c>
      <c r="F497" s="13">
        <f t="shared" si="15"/>
        <v>12667.35432166437</v>
      </c>
      <c r="G497">
        <f t="shared" si="14"/>
        <v>1.266735432166437</v>
      </c>
    </row>
    <row r="498" spans="1:7" x14ac:dyDescent="0.45">
      <c r="A498" s="3">
        <v>41456</v>
      </c>
      <c r="B498" s="4" t="s">
        <v>105</v>
      </c>
      <c r="C498" s="4" t="s">
        <v>35</v>
      </c>
      <c r="D498" s="10">
        <v>2.8457234212629898</v>
      </c>
      <c r="E498" s="6">
        <v>6168.2648954070901</v>
      </c>
      <c r="F498" s="13">
        <f t="shared" si="15"/>
        <v>2167.5560067849069</v>
      </c>
      <c r="G498">
        <f t="shared" si="14"/>
        <v>0.2167556006784907</v>
      </c>
    </row>
    <row r="499" spans="1:7" x14ac:dyDescent="0.45">
      <c r="A499" s="3">
        <v>41456</v>
      </c>
      <c r="B499" s="4" t="s">
        <v>114</v>
      </c>
      <c r="C499" s="4" t="s">
        <v>36</v>
      </c>
      <c r="D499" s="10">
        <v>4.34238422437355</v>
      </c>
      <c r="E499" s="6">
        <v>12519.3914259008</v>
      </c>
      <c r="F499" s="13">
        <f t="shared" si="15"/>
        <v>2883.0685584270004</v>
      </c>
      <c r="G499">
        <f t="shared" si="14"/>
        <v>0.28830685584270005</v>
      </c>
    </row>
    <row r="500" spans="1:7" x14ac:dyDescent="0.45">
      <c r="A500" s="3">
        <v>41456</v>
      </c>
      <c r="B500" s="4" t="s">
        <v>128</v>
      </c>
      <c r="C500" s="4" t="s">
        <v>37</v>
      </c>
      <c r="D500" s="10">
        <v>2.3298589822195002</v>
      </c>
      <c r="E500" s="6">
        <v>4029.7155037213101</v>
      </c>
      <c r="F500" s="13">
        <f t="shared" si="15"/>
        <v>1729.5963122551182</v>
      </c>
      <c r="G500">
        <f t="shared" si="14"/>
        <v>0.17295963122551181</v>
      </c>
    </row>
    <row r="501" spans="1:7" x14ac:dyDescent="0.45">
      <c r="A501" s="3">
        <v>41456</v>
      </c>
      <c r="B501" s="4" t="s">
        <v>50</v>
      </c>
      <c r="C501" s="4" t="s">
        <v>39</v>
      </c>
      <c r="D501" s="10">
        <v>4.556666667</v>
      </c>
      <c r="E501" s="6">
        <v>53106.909770315469</v>
      </c>
      <c r="F501" s="13">
        <f t="shared" si="15"/>
        <v>11654.771711725796</v>
      </c>
      <c r="G501">
        <f t="shared" si="14"/>
        <v>1.1654771711725795</v>
      </c>
    </row>
    <row r="502" spans="1:7" x14ac:dyDescent="0.45">
      <c r="A502" s="3">
        <v>41456</v>
      </c>
      <c r="B502" s="4" t="s">
        <v>130</v>
      </c>
      <c r="C502" s="4" t="s">
        <v>38</v>
      </c>
      <c r="D502" s="10">
        <v>4.9798434906331499</v>
      </c>
      <c r="E502" s="6">
        <v>16973.674213109865</v>
      </c>
      <c r="F502" s="13">
        <f t="shared" si="15"/>
        <v>3408.4754360325869</v>
      </c>
      <c r="G502">
        <f t="shared" si="14"/>
        <v>0.3408475436032587</v>
      </c>
    </row>
    <row r="503" spans="1:7" x14ac:dyDescent="0.45">
      <c r="A503" s="3">
        <v>41821</v>
      </c>
      <c r="B503" s="4" t="s">
        <v>56</v>
      </c>
      <c r="C503" s="4" t="s">
        <v>1</v>
      </c>
      <c r="D503" s="10">
        <v>2.5707727620504999</v>
      </c>
      <c r="E503" s="6">
        <v>12334.798245389289</v>
      </c>
      <c r="F503" s="13">
        <f t="shared" si="15"/>
        <v>4798.0896746201743</v>
      </c>
      <c r="G503">
        <f t="shared" si="14"/>
        <v>0.4798089674620174</v>
      </c>
    </row>
    <row r="504" spans="1:7" x14ac:dyDescent="0.45">
      <c r="A504" s="3">
        <v>41821</v>
      </c>
      <c r="B504" s="4" t="s">
        <v>58</v>
      </c>
      <c r="C504" s="4" t="s">
        <v>2</v>
      </c>
      <c r="D504" s="10">
        <v>4.8141450001311901</v>
      </c>
      <c r="E504" s="6">
        <v>51717.495940551496</v>
      </c>
      <c r="F504" s="13">
        <f t="shared" si="15"/>
        <v>10742.820571283612</v>
      </c>
      <c r="G504">
        <f t="shared" si="14"/>
        <v>1.0742820571283611</v>
      </c>
    </row>
    <row r="505" spans="1:7" x14ac:dyDescent="0.45">
      <c r="A505" s="3">
        <v>41821</v>
      </c>
      <c r="B505" s="4" t="s">
        <v>60</v>
      </c>
      <c r="C505" s="4" t="s">
        <v>3</v>
      </c>
      <c r="D505" s="10">
        <v>5.85519648688211</v>
      </c>
      <c r="E505" s="6">
        <v>12112.590301952894</v>
      </c>
      <c r="F505" s="13">
        <f t="shared" si="15"/>
        <v>2068.6906629162231</v>
      </c>
      <c r="G505">
        <f t="shared" si="14"/>
        <v>0.2068690662916223</v>
      </c>
    </row>
    <row r="506" spans="1:7" x14ac:dyDescent="0.45">
      <c r="A506" s="3">
        <v>41821</v>
      </c>
      <c r="B506" s="4" t="s">
        <v>52</v>
      </c>
      <c r="C506" s="4" t="s">
        <v>14</v>
      </c>
      <c r="D506" s="10">
        <v>4.9251379961889299</v>
      </c>
      <c r="E506" s="6">
        <v>47417.635048463897</v>
      </c>
      <c r="F506" s="13">
        <f t="shared" si="15"/>
        <v>9627.676439757759</v>
      </c>
      <c r="G506">
        <f t="shared" si="14"/>
        <v>0.96276764397577586</v>
      </c>
    </row>
    <row r="507" spans="1:7" x14ac:dyDescent="0.45">
      <c r="A507" s="3">
        <v>41821</v>
      </c>
      <c r="B507" s="4" t="s">
        <v>63</v>
      </c>
      <c r="C507" s="4" t="s">
        <v>4</v>
      </c>
      <c r="D507" s="10">
        <v>5.2511521809971597</v>
      </c>
      <c r="E507" s="6">
        <v>50835.511178244589</v>
      </c>
      <c r="F507" s="13">
        <f t="shared" si="15"/>
        <v>9680.8299257080871</v>
      </c>
      <c r="G507">
        <f t="shared" si="14"/>
        <v>0.96808299257080876</v>
      </c>
    </row>
    <row r="508" spans="1:7" x14ac:dyDescent="0.45">
      <c r="A508" s="3">
        <v>41821</v>
      </c>
      <c r="B508" s="4" t="s">
        <v>65</v>
      </c>
      <c r="C508" s="4" t="s">
        <v>6</v>
      </c>
      <c r="D508" s="10">
        <v>3.7224802354025601</v>
      </c>
      <c r="E508" s="6">
        <v>14670.996760605682</v>
      </c>
      <c r="F508" s="13">
        <f t="shared" si="15"/>
        <v>3941.1886250133753</v>
      </c>
      <c r="G508">
        <f t="shared" si="14"/>
        <v>0.39411886250133754</v>
      </c>
    </row>
    <row r="509" spans="1:7" x14ac:dyDescent="0.45">
      <c r="A509" s="3">
        <v>41821</v>
      </c>
      <c r="B509" s="4" t="s">
        <v>54</v>
      </c>
      <c r="C509" s="4" t="s">
        <v>7</v>
      </c>
      <c r="D509" s="10">
        <v>2.7265540551441498</v>
      </c>
      <c r="E509" s="6">
        <v>7651.3660442856772</v>
      </c>
      <c r="F509" s="13">
        <f t="shared" si="15"/>
        <v>2806.2403640411808</v>
      </c>
      <c r="G509">
        <f t="shared" si="14"/>
        <v>0.28062403640411809</v>
      </c>
    </row>
    <row r="510" spans="1:7" x14ac:dyDescent="0.45">
      <c r="A510" s="3">
        <v>41821</v>
      </c>
      <c r="B510" s="4" t="s">
        <v>118</v>
      </c>
      <c r="C510" s="4" t="s">
        <v>8</v>
      </c>
      <c r="D510" s="10">
        <v>4.6545611993613498</v>
      </c>
      <c r="E510" s="6">
        <v>8114.0842643836104</v>
      </c>
      <c r="F510" s="13">
        <f t="shared" si="15"/>
        <v>1743.2543943126025</v>
      </c>
      <c r="G510">
        <f t="shared" si="14"/>
        <v>0.17432543943126025</v>
      </c>
    </row>
    <row r="511" spans="1:7" x14ac:dyDescent="0.45">
      <c r="A511" s="3">
        <v>41821</v>
      </c>
      <c r="B511" s="4" t="s">
        <v>120</v>
      </c>
      <c r="C511" s="4" t="s">
        <v>9</v>
      </c>
      <c r="D511" s="10">
        <v>4.0014889261120397</v>
      </c>
      <c r="E511" s="6">
        <v>10547.151859355563</v>
      </c>
      <c r="F511" s="13">
        <f t="shared" si="15"/>
        <v>2635.8068344333706</v>
      </c>
      <c r="G511">
        <f t="shared" si="14"/>
        <v>0.26358068344333707</v>
      </c>
    </row>
    <row r="512" spans="1:7" x14ac:dyDescent="0.45">
      <c r="A512" s="3">
        <v>41821</v>
      </c>
      <c r="B512" s="4" t="s">
        <v>68</v>
      </c>
      <c r="C512" s="4" t="s">
        <v>10</v>
      </c>
      <c r="D512" s="10">
        <v>3.4555148447348198</v>
      </c>
      <c r="E512" s="6">
        <v>19744.558609215899</v>
      </c>
      <c r="F512" s="13">
        <f t="shared" si="15"/>
        <v>5713.926721889432</v>
      </c>
      <c r="G512">
        <f t="shared" si="14"/>
        <v>0.57139267218894318</v>
      </c>
    </row>
    <row r="513" spans="1:7" x14ac:dyDescent="0.45">
      <c r="A513" s="3">
        <v>41821</v>
      </c>
      <c r="B513" s="4" t="s">
        <v>70</v>
      </c>
      <c r="C513" s="4" t="s">
        <v>11</v>
      </c>
      <c r="D513" s="10">
        <v>5.1455188849570304</v>
      </c>
      <c r="E513" s="6">
        <v>62548.984733290752</v>
      </c>
      <c r="F513" s="13">
        <f t="shared" si="15"/>
        <v>12156.011110201784</v>
      </c>
      <c r="G513">
        <f t="shared" si="14"/>
        <v>1.2156011110201783</v>
      </c>
    </row>
    <row r="514" spans="1:7" x14ac:dyDescent="0.45">
      <c r="A514" s="3">
        <v>41821</v>
      </c>
      <c r="B514" s="4" t="s">
        <v>116</v>
      </c>
      <c r="C514" s="4" t="s">
        <v>12</v>
      </c>
      <c r="D514" s="10">
        <v>2.3678156096810499</v>
      </c>
      <c r="E514" s="6">
        <v>3378.8313578555458</v>
      </c>
      <c r="F514" s="13">
        <f t="shared" si="15"/>
        <v>1426.9824660505055</v>
      </c>
      <c r="G514">
        <f t="shared" si="14"/>
        <v>0.14269824660505057</v>
      </c>
    </row>
    <row r="515" spans="1:7" x14ac:dyDescent="0.45">
      <c r="A515" s="3">
        <v>41821</v>
      </c>
      <c r="B515" s="4" t="s">
        <v>51</v>
      </c>
      <c r="C515" s="4" t="s">
        <v>13</v>
      </c>
      <c r="D515" s="10">
        <v>4.9535424699389097</v>
      </c>
      <c r="E515" s="6">
        <v>39856.700299038319</v>
      </c>
      <c r="F515" s="13">
        <f t="shared" si="15"/>
        <v>8046.1004505185674</v>
      </c>
      <c r="G515">
        <f t="shared" ref="G515:G578" si="16">F515/10000</f>
        <v>0.80461004505185674</v>
      </c>
    </row>
    <row r="516" spans="1:7" x14ac:dyDescent="0.45">
      <c r="A516" s="3">
        <v>41821</v>
      </c>
      <c r="B516" s="4" t="s">
        <v>73</v>
      </c>
      <c r="C516" s="4" t="s">
        <v>15</v>
      </c>
      <c r="D516" s="10">
        <v>2.4256656065131699</v>
      </c>
      <c r="E516" s="6">
        <v>40315.285564055164</v>
      </c>
      <c r="F516" s="13">
        <f t="shared" si="15"/>
        <v>16620.298138294223</v>
      </c>
      <c r="G516">
        <f t="shared" si="16"/>
        <v>1.6620298138294223</v>
      </c>
    </row>
    <row r="517" spans="1:7" x14ac:dyDescent="0.45">
      <c r="A517" s="3">
        <v>41821</v>
      </c>
      <c r="B517" s="4" t="s">
        <v>75</v>
      </c>
      <c r="C517" s="4" t="s">
        <v>16</v>
      </c>
      <c r="D517" s="10">
        <v>3.7668718078772701</v>
      </c>
      <c r="E517" s="6">
        <v>14246.109801447035</v>
      </c>
      <c r="F517" s="13">
        <f t="shared" ref="F517:F580" si="17">E517/D517</f>
        <v>3781.9470712158604</v>
      </c>
      <c r="G517">
        <f t="shared" si="16"/>
        <v>0.37819470712158604</v>
      </c>
    </row>
    <row r="518" spans="1:7" x14ac:dyDescent="0.45">
      <c r="A518" s="3">
        <v>41821</v>
      </c>
      <c r="B518" s="4" t="s">
        <v>135</v>
      </c>
      <c r="C518" s="4" t="s">
        <v>18</v>
      </c>
      <c r="D518" s="10">
        <v>1.74741528156269</v>
      </c>
      <c r="E518" s="6">
        <v>1573.8814921105177</v>
      </c>
      <c r="F518" s="13">
        <f t="shared" si="17"/>
        <v>900.69115722910271</v>
      </c>
      <c r="G518">
        <f t="shared" si="16"/>
        <v>9.0069115722910265E-2</v>
      </c>
    </row>
    <row r="519" spans="1:7" x14ac:dyDescent="0.45">
      <c r="A519" s="3">
        <v>41821</v>
      </c>
      <c r="B519" s="4" t="s">
        <v>77</v>
      </c>
      <c r="C519" s="4" t="s">
        <v>17</v>
      </c>
      <c r="D519" s="10">
        <v>2.4284224250325899</v>
      </c>
      <c r="E519" s="6">
        <v>3491.6247908576693</v>
      </c>
      <c r="F519" s="13">
        <f t="shared" si="17"/>
        <v>1437.8160713990324</v>
      </c>
      <c r="G519">
        <f t="shared" si="16"/>
        <v>0.14378160713990323</v>
      </c>
    </row>
    <row r="520" spans="1:7" x14ac:dyDescent="0.45">
      <c r="A520" s="3">
        <v>41821</v>
      </c>
      <c r="B520" s="4" t="s">
        <v>79</v>
      </c>
      <c r="C520" s="4" t="s">
        <v>19</v>
      </c>
      <c r="D520" s="10">
        <v>5.1262522701974298</v>
      </c>
      <c r="E520" s="6">
        <v>37678.889774318246</v>
      </c>
      <c r="F520" s="13">
        <f t="shared" si="17"/>
        <v>7350.1825092324416</v>
      </c>
      <c r="G520">
        <f t="shared" si="16"/>
        <v>0.73501825092324413</v>
      </c>
    </row>
    <row r="521" spans="1:7" x14ac:dyDescent="0.45">
      <c r="A521" s="3">
        <v>41821</v>
      </c>
      <c r="B521" s="4" t="s">
        <v>53</v>
      </c>
      <c r="C521" s="4" t="s">
        <v>20</v>
      </c>
      <c r="D521" s="10">
        <v>3.6442430808627999</v>
      </c>
      <c r="E521" s="6">
        <v>38109.412112557286</v>
      </c>
      <c r="F521" s="13">
        <f t="shared" si="17"/>
        <v>10457.428680507946</v>
      </c>
      <c r="G521">
        <f t="shared" si="16"/>
        <v>1.0457428680507947</v>
      </c>
    </row>
    <row r="522" spans="1:7" x14ac:dyDescent="0.45">
      <c r="A522" s="3">
        <v>41821</v>
      </c>
      <c r="B522" s="4" t="s">
        <v>82</v>
      </c>
      <c r="C522" s="4" t="s">
        <v>24</v>
      </c>
      <c r="D522" s="10">
        <v>2.4088397790055298</v>
      </c>
      <c r="E522" s="6">
        <v>11319.079757275564</v>
      </c>
      <c r="F522" s="13">
        <f t="shared" si="17"/>
        <v>4698.9757707955796</v>
      </c>
      <c r="G522">
        <f t="shared" si="16"/>
        <v>0.46989757707955798</v>
      </c>
    </row>
    <row r="523" spans="1:7" x14ac:dyDescent="0.45">
      <c r="A523" s="3">
        <v>41821</v>
      </c>
      <c r="B523" s="4" t="s">
        <v>84</v>
      </c>
      <c r="C523" s="4" t="s">
        <v>23</v>
      </c>
      <c r="D523" s="10">
        <v>3.2476193790087802</v>
      </c>
      <c r="E523" s="6">
        <v>10922.376048864655</v>
      </c>
      <c r="F523" s="13">
        <f t="shared" si="17"/>
        <v>3363.1946278748715</v>
      </c>
      <c r="G523">
        <f t="shared" si="16"/>
        <v>0.33631946278748714</v>
      </c>
    </row>
    <row r="524" spans="1:7" x14ac:dyDescent="0.45">
      <c r="A524" s="3">
        <v>41821</v>
      </c>
      <c r="B524" s="4" t="s">
        <v>86</v>
      </c>
      <c r="C524" s="4" t="s">
        <v>26</v>
      </c>
      <c r="D524" s="10">
        <v>4.9447500006922702</v>
      </c>
      <c r="E524" s="6">
        <v>44533.783090637909</v>
      </c>
      <c r="F524" s="13">
        <f t="shared" si="17"/>
        <v>9006.2759663083343</v>
      </c>
      <c r="G524">
        <f t="shared" si="16"/>
        <v>0.90062759663083347</v>
      </c>
    </row>
    <row r="525" spans="1:7" x14ac:dyDescent="0.45">
      <c r="A525" s="3">
        <v>41821</v>
      </c>
      <c r="B525" s="4" t="s">
        <v>110</v>
      </c>
      <c r="C525" s="4" t="s">
        <v>25</v>
      </c>
      <c r="D525" s="10">
        <v>7.7578265156045498</v>
      </c>
      <c r="E525" s="6">
        <v>97019.182752746216</v>
      </c>
      <c r="F525" s="13">
        <f t="shared" si="17"/>
        <v>12505.97478012638</v>
      </c>
      <c r="G525">
        <f t="shared" si="16"/>
        <v>1.2505974780126381</v>
      </c>
    </row>
    <row r="526" spans="1:7" x14ac:dyDescent="0.45">
      <c r="A526" s="3">
        <v>41821</v>
      </c>
      <c r="B526" s="4" t="s">
        <v>122</v>
      </c>
      <c r="C526" s="4" t="s">
        <v>27</v>
      </c>
      <c r="D526" s="10">
        <v>3.04012971220105</v>
      </c>
      <c r="E526" s="6">
        <v>1251.1641042283445</v>
      </c>
      <c r="F526" s="13">
        <f t="shared" si="17"/>
        <v>411.549579350844</v>
      </c>
      <c r="G526">
        <f t="shared" si="16"/>
        <v>4.1154957935084398E-2</v>
      </c>
    </row>
    <row r="527" spans="1:7" x14ac:dyDescent="0.45">
      <c r="A527" s="3">
        <v>41821</v>
      </c>
      <c r="B527" s="4" t="s">
        <v>112</v>
      </c>
      <c r="C527" s="4" t="s">
        <v>28</v>
      </c>
      <c r="D527" s="10">
        <v>3.5868005738880901</v>
      </c>
      <c r="E527" s="6">
        <v>6672.880255485401</v>
      </c>
      <c r="F527" s="13">
        <f t="shared" si="17"/>
        <v>1860.3990152293306</v>
      </c>
      <c r="G527">
        <f t="shared" si="16"/>
        <v>0.18603990152293307</v>
      </c>
    </row>
    <row r="528" spans="1:7" x14ac:dyDescent="0.45">
      <c r="A528" s="3">
        <v>41821</v>
      </c>
      <c r="B528" s="4" t="s">
        <v>108</v>
      </c>
      <c r="C528" s="4" t="s">
        <v>29</v>
      </c>
      <c r="D528" s="10">
        <v>3.7032750839023301</v>
      </c>
      <c r="E528" s="6">
        <v>2831.3166672686307</v>
      </c>
      <c r="F528" s="13">
        <f t="shared" si="17"/>
        <v>764.54397880838167</v>
      </c>
      <c r="G528">
        <f t="shared" si="16"/>
        <v>7.6454397880838174E-2</v>
      </c>
    </row>
    <row r="529" spans="1:7" x14ac:dyDescent="0.45">
      <c r="A529" s="3">
        <v>41821</v>
      </c>
      <c r="B529" s="4" t="s">
        <v>88</v>
      </c>
      <c r="C529" s="4" t="s">
        <v>30</v>
      </c>
      <c r="D529" s="10">
        <v>2.9953767011786199</v>
      </c>
      <c r="E529" s="6">
        <v>14347.914575445613</v>
      </c>
      <c r="F529" s="13">
        <f t="shared" si="17"/>
        <v>4790.0200898938692</v>
      </c>
      <c r="G529">
        <f t="shared" si="16"/>
        <v>0.47900200898938694</v>
      </c>
    </row>
    <row r="530" spans="1:7" x14ac:dyDescent="0.45">
      <c r="A530" s="3">
        <v>41821</v>
      </c>
      <c r="B530" s="4" t="s">
        <v>90</v>
      </c>
      <c r="C530" s="4" t="s">
        <v>31</v>
      </c>
      <c r="D530" s="10">
        <v>2.5547366683650399</v>
      </c>
      <c r="E530" s="6">
        <v>14100.7291032344</v>
      </c>
      <c r="F530" s="13">
        <f t="shared" si="17"/>
        <v>5519.4452241758727</v>
      </c>
      <c r="G530">
        <f t="shared" si="16"/>
        <v>0.55194452241758729</v>
      </c>
    </row>
    <row r="531" spans="1:7" x14ac:dyDescent="0.45">
      <c r="A531" s="3">
        <v>41821</v>
      </c>
      <c r="B531" s="4" t="s">
        <v>124</v>
      </c>
      <c r="C531" s="4" t="s">
        <v>32</v>
      </c>
      <c r="D531" s="10">
        <v>2.93305958110576</v>
      </c>
      <c r="E531" s="6">
        <v>24463.903163850067</v>
      </c>
      <c r="F531" s="13">
        <f t="shared" si="17"/>
        <v>8340.7453845950185</v>
      </c>
      <c r="G531">
        <f t="shared" si="16"/>
        <v>0.83407453845950186</v>
      </c>
    </row>
    <row r="532" spans="1:7" x14ac:dyDescent="0.45">
      <c r="A532" s="3">
        <v>41821</v>
      </c>
      <c r="B532" s="4" t="s">
        <v>92</v>
      </c>
      <c r="C532" s="4" t="s">
        <v>33</v>
      </c>
      <c r="D532" s="10">
        <v>3.7964458804523402</v>
      </c>
      <c r="E532" s="6">
        <v>57562.530793767844</v>
      </c>
      <c r="F532" s="13">
        <f t="shared" si="17"/>
        <v>15162.215558018008</v>
      </c>
      <c r="G532">
        <f t="shared" si="16"/>
        <v>1.5162215558018008</v>
      </c>
    </row>
    <row r="533" spans="1:7" x14ac:dyDescent="0.45">
      <c r="A533" s="3">
        <v>41821</v>
      </c>
      <c r="B533" s="4" t="s">
        <v>94</v>
      </c>
      <c r="C533" s="4" t="s">
        <v>41</v>
      </c>
      <c r="D533" s="10">
        <v>2.3301155547101602</v>
      </c>
      <c r="E533" s="7">
        <v>6433.1872766289416</v>
      </c>
      <c r="F533" s="13">
        <f t="shared" si="17"/>
        <v>2760.88765796388</v>
      </c>
      <c r="G533">
        <f t="shared" si="16"/>
        <v>0.27608876579638802</v>
      </c>
    </row>
    <row r="534" spans="1:7" x14ac:dyDescent="0.45">
      <c r="A534" s="3">
        <v>41821</v>
      </c>
      <c r="B534" s="4" t="s">
        <v>96</v>
      </c>
      <c r="C534" s="4" t="s">
        <v>21</v>
      </c>
      <c r="D534" s="10">
        <v>4.0048840048840102</v>
      </c>
      <c r="E534" s="6">
        <v>27811.366383770037</v>
      </c>
      <c r="F534" s="13">
        <f t="shared" si="17"/>
        <v>6944.3625208254971</v>
      </c>
      <c r="G534">
        <f t="shared" si="16"/>
        <v>0.69443625208254967</v>
      </c>
    </row>
    <row r="535" spans="1:7" x14ac:dyDescent="0.45">
      <c r="A535" s="3">
        <v>41821</v>
      </c>
      <c r="B535" s="4" t="s">
        <v>126</v>
      </c>
      <c r="C535" s="4" t="s">
        <v>22</v>
      </c>
      <c r="D535" s="10">
        <v>2.6870369659514002</v>
      </c>
      <c r="E535" s="6">
        <v>3819.2535297226459</v>
      </c>
      <c r="F535" s="13">
        <f t="shared" si="17"/>
        <v>1421.3624814686393</v>
      </c>
      <c r="G535">
        <f t="shared" si="16"/>
        <v>0.14213624814686393</v>
      </c>
    </row>
    <row r="536" spans="1:7" x14ac:dyDescent="0.45">
      <c r="A536" s="3">
        <v>41821</v>
      </c>
      <c r="B536" s="4" t="s">
        <v>98</v>
      </c>
      <c r="C536" s="4" t="s">
        <v>34</v>
      </c>
      <c r="D536" s="10">
        <v>5.9537741369221804</v>
      </c>
      <c r="E536" s="6">
        <v>59843.51916850821</v>
      </c>
      <c r="F536" s="13">
        <f t="shared" si="17"/>
        <v>10051.35864953125</v>
      </c>
      <c r="G536">
        <f t="shared" si="16"/>
        <v>1.005135864953125</v>
      </c>
    </row>
    <row r="537" spans="1:7" x14ac:dyDescent="0.45">
      <c r="A537" s="3">
        <v>41821</v>
      </c>
      <c r="B537" s="4" t="s">
        <v>100</v>
      </c>
      <c r="C537" s="4" t="s">
        <v>5</v>
      </c>
      <c r="D537" s="10">
        <v>6.8262411347517702</v>
      </c>
      <c r="E537" s="6">
        <v>86605.517388746739</v>
      </c>
      <c r="F537" s="13">
        <f t="shared" si="17"/>
        <v>12687.145923961865</v>
      </c>
      <c r="G537">
        <f t="shared" si="16"/>
        <v>1.2687145923961864</v>
      </c>
    </row>
    <row r="538" spans="1:7" x14ac:dyDescent="0.45">
      <c r="A538" s="3">
        <v>41821</v>
      </c>
      <c r="B538" s="4" t="s">
        <v>105</v>
      </c>
      <c r="C538" s="4" t="s">
        <v>35</v>
      </c>
      <c r="D538" s="10">
        <v>3.1151667715544402</v>
      </c>
      <c r="E538" s="6">
        <v>5951.8837023360447</v>
      </c>
      <c r="F538" s="13">
        <f t="shared" si="17"/>
        <v>1910.6147884872655</v>
      </c>
      <c r="G538">
        <f t="shared" si="16"/>
        <v>0.19106147884872654</v>
      </c>
    </row>
    <row r="539" spans="1:7" x14ac:dyDescent="0.45">
      <c r="A539" s="3">
        <v>41821</v>
      </c>
      <c r="B539" s="4" t="s">
        <v>114</v>
      </c>
      <c r="C539" s="4" t="s">
        <v>36</v>
      </c>
      <c r="D539" s="10">
        <v>4.4231918708906202</v>
      </c>
      <c r="E539" s="6">
        <v>12095.854571946484</v>
      </c>
      <c r="F539" s="13">
        <f t="shared" si="17"/>
        <v>2734.6438782251953</v>
      </c>
      <c r="G539">
        <f t="shared" si="16"/>
        <v>0.27346438782251953</v>
      </c>
    </row>
    <row r="540" spans="1:7" x14ac:dyDescent="0.45">
      <c r="A540" s="3">
        <v>41821</v>
      </c>
      <c r="B540" s="4" t="s">
        <v>128</v>
      </c>
      <c r="C540" s="4" t="s">
        <v>37</v>
      </c>
      <c r="D540" s="10">
        <v>1.6260162601626</v>
      </c>
      <c r="E540" s="6">
        <v>3104.6582957544902</v>
      </c>
      <c r="F540" s="13">
        <f t="shared" si="17"/>
        <v>1909.3648518890134</v>
      </c>
      <c r="G540">
        <f t="shared" si="16"/>
        <v>0.19093648518890133</v>
      </c>
    </row>
    <row r="541" spans="1:7" x14ac:dyDescent="0.45">
      <c r="A541" s="3">
        <v>41821</v>
      </c>
      <c r="B541" s="4" t="s">
        <v>50</v>
      </c>
      <c r="C541" s="4" t="s">
        <v>39</v>
      </c>
      <c r="D541" s="10">
        <v>4.7949999999999999</v>
      </c>
      <c r="E541" s="6">
        <v>55032.957997916623</v>
      </c>
      <c r="F541" s="13">
        <f t="shared" si="17"/>
        <v>11477.154952641631</v>
      </c>
      <c r="G541">
        <f t="shared" si="16"/>
        <v>1.1477154952641631</v>
      </c>
    </row>
    <row r="542" spans="1:7" x14ac:dyDescent="0.45">
      <c r="A542" s="3">
        <v>41821</v>
      </c>
      <c r="B542" s="4" t="s">
        <v>130</v>
      </c>
      <c r="C542" s="4" t="s">
        <v>38</v>
      </c>
      <c r="D542" s="10">
        <v>4.9194601654331702</v>
      </c>
      <c r="E542" s="6">
        <v>16831.972935703012</v>
      </c>
      <c r="F542" s="13">
        <f t="shared" si="17"/>
        <v>3421.5081268415793</v>
      </c>
      <c r="G542">
        <f t="shared" si="16"/>
        <v>0.34215081268415792</v>
      </c>
    </row>
    <row r="543" spans="1:7" x14ac:dyDescent="0.45">
      <c r="A543" s="3">
        <v>41821</v>
      </c>
      <c r="B543" s="4" t="s">
        <v>137</v>
      </c>
      <c r="C543" s="4" t="s">
        <v>40</v>
      </c>
      <c r="D543" s="10">
        <v>2.8261893546867598</v>
      </c>
      <c r="E543" s="6">
        <v>2030.2619547331824</v>
      </c>
      <c r="F543" s="13">
        <f t="shared" si="17"/>
        <v>718.37435498309208</v>
      </c>
      <c r="G543">
        <f t="shared" si="16"/>
        <v>7.1837435498309204E-2</v>
      </c>
    </row>
    <row r="544" spans="1:7" x14ac:dyDescent="0.45">
      <c r="A544" s="3">
        <v>42186</v>
      </c>
      <c r="B544" s="4" t="s">
        <v>56</v>
      </c>
      <c r="C544" s="4" t="s">
        <v>1</v>
      </c>
      <c r="D544" s="10">
        <v>3.0651340996168601</v>
      </c>
      <c r="E544" s="6">
        <v>13789.060424772022</v>
      </c>
      <c r="F544" s="13">
        <f t="shared" si="17"/>
        <v>4498.680963581869</v>
      </c>
      <c r="G544">
        <f t="shared" si="16"/>
        <v>0.44986809635818692</v>
      </c>
    </row>
    <row r="545" spans="1:7" x14ac:dyDescent="0.45">
      <c r="A545" s="3">
        <v>42186</v>
      </c>
      <c r="B545" s="4" t="s">
        <v>58</v>
      </c>
      <c r="C545" s="4" t="s">
        <v>2</v>
      </c>
      <c r="D545" s="10">
        <v>3.92226499999019</v>
      </c>
      <c r="E545" s="6">
        <v>44178.047377743205</v>
      </c>
      <c r="F545" s="13">
        <f t="shared" si="17"/>
        <v>11263.401982745607</v>
      </c>
      <c r="G545">
        <f t="shared" si="16"/>
        <v>1.1263401982745607</v>
      </c>
    </row>
    <row r="546" spans="1:7" x14ac:dyDescent="0.45">
      <c r="A546" s="3">
        <v>42186</v>
      </c>
      <c r="B546" s="4" t="s">
        <v>60</v>
      </c>
      <c r="C546" s="4" t="s">
        <v>3</v>
      </c>
      <c r="D546" s="10">
        <v>4.2825193902961303</v>
      </c>
      <c r="E546" s="6">
        <v>8814.0009868126126</v>
      </c>
      <c r="F546" s="13">
        <f t="shared" si="17"/>
        <v>2058.1345193169427</v>
      </c>
      <c r="G546">
        <f t="shared" si="16"/>
        <v>0.20581345193169426</v>
      </c>
    </row>
    <row r="547" spans="1:7" x14ac:dyDescent="0.45">
      <c r="A547" s="3">
        <v>42186</v>
      </c>
      <c r="B547" s="4" t="s">
        <v>52</v>
      </c>
      <c r="C547" s="4" t="s">
        <v>14</v>
      </c>
      <c r="D547" s="10">
        <v>4.5124460029430198</v>
      </c>
      <c r="E547" s="6">
        <v>44966.101925266492</v>
      </c>
      <c r="F547" s="13">
        <f t="shared" si="17"/>
        <v>9964.9063713869546</v>
      </c>
      <c r="G547">
        <f t="shared" si="16"/>
        <v>0.99649063713869546</v>
      </c>
    </row>
    <row r="548" spans="1:7" x14ac:dyDescent="0.45">
      <c r="A548" s="3">
        <v>42186</v>
      </c>
      <c r="B548" s="4" t="s">
        <v>63</v>
      </c>
      <c r="C548" s="4" t="s">
        <v>4</v>
      </c>
      <c r="D548" s="10">
        <v>4.5359385903698497</v>
      </c>
      <c r="E548" s="6">
        <v>43495.054386990247</v>
      </c>
      <c r="F548" s="13">
        <f t="shared" si="17"/>
        <v>9588.9866056241663</v>
      </c>
      <c r="G548">
        <f t="shared" si="16"/>
        <v>0.95889866056241657</v>
      </c>
    </row>
    <row r="549" spans="1:7" x14ac:dyDescent="0.45">
      <c r="A549" s="3">
        <v>42186</v>
      </c>
      <c r="B549" s="4" t="s">
        <v>65</v>
      </c>
      <c r="C549" s="4" t="s">
        <v>6</v>
      </c>
      <c r="D549" s="10">
        <v>3.2687368666822301</v>
      </c>
      <c r="E549" s="6">
        <v>13574.171830715599</v>
      </c>
      <c r="F549" s="13">
        <f t="shared" si="17"/>
        <v>4152.7269964967818</v>
      </c>
      <c r="G549">
        <f t="shared" si="16"/>
        <v>0.41527269964967817</v>
      </c>
    </row>
    <row r="550" spans="1:7" x14ac:dyDescent="0.45">
      <c r="A550" s="3">
        <v>42186</v>
      </c>
      <c r="B550" s="4" t="s">
        <v>54</v>
      </c>
      <c r="C550" s="4" t="s">
        <v>7</v>
      </c>
      <c r="D550" s="10">
        <v>2.7378728338594298</v>
      </c>
      <c r="E550" s="6">
        <v>8033.3880431067855</v>
      </c>
      <c r="F550" s="13">
        <f t="shared" si="17"/>
        <v>2934.1713551328667</v>
      </c>
      <c r="G550">
        <f t="shared" si="16"/>
        <v>0.29341713551328669</v>
      </c>
    </row>
    <row r="551" spans="1:7" x14ac:dyDescent="0.45">
      <c r="A551" s="3">
        <v>42186</v>
      </c>
      <c r="B551" s="4" t="s">
        <v>118</v>
      </c>
      <c r="C551" s="4" t="s">
        <v>8</v>
      </c>
      <c r="D551" s="10">
        <v>2.9163128945328398</v>
      </c>
      <c r="E551" s="6">
        <v>6175.8760297025883</v>
      </c>
      <c r="F551" s="13">
        <f t="shared" si="17"/>
        <v>2117.7000730204204</v>
      </c>
      <c r="G551">
        <f t="shared" si="16"/>
        <v>0.21177000730204204</v>
      </c>
    </row>
    <row r="552" spans="1:7" x14ac:dyDescent="0.45">
      <c r="A552" s="3">
        <v>42186</v>
      </c>
      <c r="B552" s="4" t="s">
        <v>120</v>
      </c>
      <c r="C552" s="4" t="s">
        <v>9</v>
      </c>
      <c r="D552" s="10">
        <v>4.0315019688730596</v>
      </c>
      <c r="E552" s="6">
        <v>11299.135542301106</v>
      </c>
      <c r="F552" s="13">
        <f t="shared" si="17"/>
        <v>2802.7111556786849</v>
      </c>
      <c r="G552">
        <f t="shared" si="16"/>
        <v>0.28027111556786849</v>
      </c>
    </row>
    <row r="553" spans="1:7" x14ac:dyDescent="0.45">
      <c r="A553" s="3">
        <v>42186</v>
      </c>
      <c r="B553" s="4" t="s">
        <v>68</v>
      </c>
      <c r="C553" s="4" t="s">
        <v>10</v>
      </c>
      <c r="D553" s="10">
        <v>2.8337499620479898</v>
      </c>
      <c r="E553" s="6">
        <v>17715.616852300889</v>
      </c>
      <c r="F553" s="13">
        <f t="shared" si="17"/>
        <v>6251.6513769964276</v>
      </c>
      <c r="G553">
        <f t="shared" si="16"/>
        <v>0.62516513769964277</v>
      </c>
    </row>
    <row r="554" spans="1:7" x14ac:dyDescent="0.45">
      <c r="A554" s="3">
        <v>42186</v>
      </c>
      <c r="B554" s="4" t="s">
        <v>70</v>
      </c>
      <c r="C554" s="4" t="s">
        <v>11</v>
      </c>
      <c r="D554" s="10">
        <v>5.0785121236813699</v>
      </c>
      <c r="E554" s="6">
        <v>53254.856003963112</v>
      </c>
      <c r="F554" s="13">
        <f t="shared" si="17"/>
        <v>10486.310696322435</v>
      </c>
      <c r="G554">
        <f t="shared" si="16"/>
        <v>1.0486310696322434</v>
      </c>
    </row>
    <row r="555" spans="1:7" x14ac:dyDescent="0.45">
      <c r="A555" s="3">
        <v>42186</v>
      </c>
      <c r="B555" s="4" t="s">
        <v>116</v>
      </c>
      <c r="C555" s="4" t="s">
        <v>12</v>
      </c>
      <c r="D555" s="10">
        <v>2.1621828723954502</v>
      </c>
      <c r="E555" s="6">
        <v>3598.9709482020994</v>
      </c>
      <c r="F555" s="13">
        <f t="shared" si="17"/>
        <v>1664.5081200809129</v>
      </c>
      <c r="G555">
        <f t="shared" si="16"/>
        <v>0.16645081200809128</v>
      </c>
    </row>
    <row r="556" spans="1:7" x14ac:dyDescent="0.45">
      <c r="A556" s="3">
        <v>42186</v>
      </c>
      <c r="B556" s="4" t="s">
        <v>51</v>
      </c>
      <c r="C556" s="4" t="s">
        <v>13</v>
      </c>
      <c r="D556" s="10">
        <v>4.0539049982746604</v>
      </c>
      <c r="E556" s="6">
        <v>34377.514060979294</v>
      </c>
      <c r="F556" s="13">
        <f t="shared" si="17"/>
        <v>8480.0985902753873</v>
      </c>
      <c r="G556">
        <f t="shared" si="16"/>
        <v>0.84800985902753878</v>
      </c>
    </row>
    <row r="557" spans="1:7" x14ac:dyDescent="0.45">
      <c r="A557" s="3">
        <v>42186</v>
      </c>
      <c r="B557" s="4" t="s">
        <v>73</v>
      </c>
      <c r="C557" s="4" t="s">
        <v>15</v>
      </c>
      <c r="D557" s="10">
        <v>2.47716364762347</v>
      </c>
      <c r="E557" s="6">
        <v>42431.88828172769</v>
      </c>
      <c r="F557" s="13">
        <f t="shared" si="17"/>
        <v>17129.222900729954</v>
      </c>
      <c r="G557">
        <f t="shared" si="16"/>
        <v>1.7129222900729955</v>
      </c>
    </row>
    <row r="558" spans="1:7" x14ac:dyDescent="0.45">
      <c r="A558" s="3">
        <v>42186</v>
      </c>
      <c r="B558" s="4" t="s">
        <v>75</v>
      </c>
      <c r="C558" s="4" t="s">
        <v>16</v>
      </c>
      <c r="D558" s="10">
        <v>3.1815858296409298</v>
      </c>
      <c r="E558" s="6">
        <v>12651.56834230037</v>
      </c>
      <c r="F558" s="13">
        <f t="shared" si="17"/>
        <v>3976.497576910635</v>
      </c>
      <c r="G558">
        <f t="shared" si="16"/>
        <v>0.39764975769106348</v>
      </c>
    </row>
    <row r="559" spans="1:7" x14ac:dyDescent="0.45">
      <c r="A559" s="3">
        <v>42186</v>
      </c>
      <c r="B559" s="4" t="s">
        <v>135</v>
      </c>
      <c r="C559" s="4" t="s">
        <v>18</v>
      </c>
      <c r="D559" s="10">
        <v>1.8327289925902599</v>
      </c>
      <c r="E559" s="6">
        <v>1605.6054310902557</v>
      </c>
      <c r="F559" s="13">
        <f t="shared" si="17"/>
        <v>876.07356984133128</v>
      </c>
      <c r="G559">
        <f t="shared" si="16"/>
        <v>8.7607356984133133E-2</v>
      </c>
    </row>
    <row r="560" spans="1:7" x14ac:dyDescent="0.45">
      <c r="A560" s="3">
        <v>42186</v>
      </c>
      <c r="B560" s="4" t="s">
        <v>77</v>
      </c>
      <c r="C560" s="4" t="s">
        <v>17</v>
      </c>
      <c r="D560" s="10">
        <v>2.28558582187418</v>
      </c>
      <c r="E560" s="6">
        <v>3331.6951275862816</v>
      </c>
      <c r="F560" s="13">
        <f t="shared" si="17"/>
        <v>1457.6985452483652</v>
      </c>
      <c r="G560">
        <f t="shared" si="16"/>
        <v>0.14576985452483651</v>
      </c>
    </row>
    <row r="561" spans="1:7" x14ac:dyDescent="0.45">
      <c r="A561" s="3">
        <v>42186</v>
      </c>
      <c r="B561" s="4" t="s">
        <v>79</v>
      </c>
      <c r="C561" s="4" t="s">
        <v>19</v>
      </c>
      <c r="D561" s="10">
        <v>4.6316513822171101</v>
      </c>
      <c r="E561" s="6">
        <v>35776.795171017198</v>
      </c>
      <c r="F561" s="13">
        <f t="shared" si="17"/>
        <v>7724.4145162521536</v>
      </c>
      <c r="G561">
        <f t="shared" si="16"/>
        <v>0.77244145162521538</v>
      </c>
    </row>
    <row r="562" spans="1:7" x14ac:dyDescent="0.45">
      <c r="A562" s="3">
        <v>42186</v>
      </c>
      <c r="B562" s="4" t="s">
        <v>53</v>
      </c>
      <c r="C562" s="4" t="s">
        <v>20</v>
      </c>
      <c r="D562" s="10">
        <v>2.9854359139871698</v>
      </c>
      <c r="E562" s="6">
        <v>34524.469860933721</v>
      </c>
      <c r="F562" s="13">
        <f t="shared" si="17"/>
        <v>11564.297762742763</v>
      </c>
      <c r="G562">
        <f t="shared" si="16"/>
        <v>1.1564297762742763</v>
      </c>
    </row>
    <row r="563" spans="1:7" x14ac:dyDescent="0.45">
      <c r="A563" s="3">
        <v>42186</v>
      </c>
      <c r="B563" s="4" t="s">
        <v>82</v>
      </c>
      <c r="C563" s="4" t="s">
        <v>24</v>
      </c>
      <c r="D563" s="10">
        <v>2.0097202154209901</v>
      </c>
      <c r="E563" s="6">
        <v>9955.2421265361081</v>
      </c>
      <c r="F563" s="13">
        <f t="shared" si="17"/>
        <v>4953.5462947267588</v>
      </c>
      <c r="G563">
        <f t="shared" si="16"/>
        <v>0.49535462947267589</v>
      </c>
    </row>
    <row r="564" spans="1:7" x14ac:dyDescent="0.45">
      <c r="A564" s="3">
        <v>42186</v>
      </c>
      <c r="B564" s="4" t="s">
        <v>84</v>
      </c>
      <c r="C564" s="4" t="s">
        <v>23</v>
      </c>
      <c r="D564" s="10">
        <v>3.1131371209835002</v>
      </c>
      <c r="E564" s="6">
        <v>9605.9523510313884</v>
      </c>
      <c r="F564" s="13">
        <f t="shared" si="17"/>
        <v>3085.6181330029826</v>
      </c>
      <c r="G564">
        <f t="shared" si="16"/>
        <v>0.30856181330029825</v>
      </c>
    </row>
    <row r="565" spans="1:7" x14ac:dyDescent="0.45">
      <c r="A565" s="3">
        <v>42186</v>
      </c>
      <c r="B565" s="4" t="s">
        <v>86</v>
      </c>
      <c r="C565" s="4" t="s">
        <v>26</v>
      </c>
      <c r="D565" s="10">
        <v>3.9096349999818201</v>
      </c>
      <c r="E565" s="6">
        <v>38559.547038036508</v>
      </c>
      <c r="F565" s="13">
        <f t="shared" si="17"/>
        <v>9862.6974227046285</v>
      </c>
      <c r="G565">
        <f t="shared" si="16"/>
        <v>0.98626974227046282</v>
      </c>
    </row>
    <row r="566" spans="1:7" x14ac:dyDescent="0.45">
      <c r="A566" s="3">
        <v>42186</v>
      </c>
      <c r="B566" s="4" t="s">
        <v>110</v>
      </c>
      <c r="C566" s="4" t="s">
        <v>25</v>
      </c>
      <c r="D566" s="10">
        <v>5.6493358960030999</v>
      </c>
      <c r="E566" s="6">
        <v>74355.515857564344</v>
      </c>
      <c r="F566" s="13">
        <f t="shared" si="17"/>
        <v>13161.815340130652</v>
      </c>
      <c r="G566">
        <f t="shared" si="16"/>
        <v>1.3161815340130651</v>
      </c>
    </row>
    <row r="567" spans="1:7" x14ac:dyDescent="0.45">
      <c r="A567" s="3">
        <v>42186</v>
      </c>
      <c r="B567" s="4" t="s">
        <v>122</v>
      </c>
      <c r="C567" s="4" t="s">
        <v>27</v>
      </c>
      <c r="D567" s="10">
        <v>3.4414945919370701</v>
      </c>
      <c r="E567" s="6">
        <v>1356.6677558264935</v>
      </c>
      <c r="F567" s="13">
        <f t="shared" si="17"/>
        <v>394.20888790729822</v>
      </c>
      <c r="G567">
        <f t="shared" si="16"/>
        <v>3.9420888790729823E-2</v>
      </c>
    </row>
    <row r="568" spans="1:7" x14ac:dyDescent="0.45">
      <c r="A568" s="3">
        <v>42186</v>
      </c>
      <c r="B568" s="4" t="s">
        <v>112</v>
      </c>
      <c r="C568" s="4" t="s">
        <v>28</v>
      </c>
      <c r="D568" s="10">
        <v>3.1411967959792699</v>
      </c>
      <c r="E568" s="6">
        <v>6229.1016961259556</v>
      </c>
      <c r="F568" s="13">
        <f t="shared" si="17"/>
        <v>1983.0345249616969</v>
      </c>
      <c r="G568">
        <f t="shared" si="16"/>
        <v>0.19830345249616968</v>
      </c>
    </row>
    <row r="569" spans="1:7" x14ac:dyDescent="0.45">
      <c r="A569" s="3">
        <v>42186</v>
      </c>
      <c r="B569" s="4" t="s">
        <v>108</v>
      </c>
      <c r="C569" s="4" t="s">
        <v>29</v>
      </c>
      <c r="D569" s="10">
        <v>3.6051976776334</v>
      </c>
      <c r="E569" s="6">
        <v>2867.1519902212758</v>
      </c>
      <c r="F569" s="13">
        <f t="shared" si="17"/>
        <v>795.28287949619232</v>
      </c>
      <c r="G569">
        <f t="shared" si="16"/>
        <v>7.9528287949619234E-2</v>
      </c>
    </row>
    <row r="570" spans="1:7" x14ac:dyDescent="0.45">
      <c r="A570" s="3">
        <v>42186</v>
      </c>
      <c r="B570" s="4" t="s">
        <v>88</v>
      </c>
      <c r="C570" s="4" t="s">
        <v>30</v>
      </c>
      <c r="D570" s="10">
        <v>2.5439898240407</v>
      </c>
      <c r="E570" s="6">
        <v>12572.3078809992</v>
      </c>
      <c r="F570" s="13">
        <f t="shared" si="17"/>
        <v>4941.96468955611</v>
      </c>
      <c r="G570">
        <f t="shared" si="16"/>
        <v>0.49419646895561098</v>
      </c>
    </row>
    <row r="571" spans="1:7" x14ac:dyDescent="0.45">
      <c r="A571" s="3">
        <v>42186</v>
      </c>
      <c r="B571" s="4" t="s">
        <v>90</v>
      </c>
      <c r="C571" s="4" t="s">
        <v>31</v>
      </c>
      <c r="D571" s="10">
        <v>1.8833054651060499</v>
      </c>
      <c r="E571" s="6">
        <v>9313.7875421199096</v>
      </c>
      <c r="F571" s="13">
        <f t="shared" si="17"/>
        <v>4945.4470953788932</v>
      </c>
      <c r="G571">
        <f t="shared" si="16"/>
        <v>0.49454470953788932</v>
      </c>
    </row>
    <row r="572" spans="1:7" x14ac:dyDescent="0.45">
      <c r="A572" s="3">
        <v>42186</v>
      </c>
      <c r="B572" s="4" t="s">
        <v>124</v>
      </c>
      <c r="C572" s="4" t="s">
        <v>32</v>
      </c>
      <c r="D572" s="10">
        <v>3.1995307354921301</v>
      </c>
      <c r="E572" s="6">
        <v>20627.932782067484</v>
      </c>
      <c r="F572" s="13">
        <f t="shared" si="17"/>
        <v>6447.1744413152628</v>
      </c>
      <c r="G572">
        <f t="shared" si="16"/>
        <v>0.64471744413152632</v>
      </c>
    </row>
    <row r="573" spans="1:7" x14ac:dyDescent="0.45">
      <c r="A573" s="3">
        <v>42186</v>
      </c>
      <c r="B573" s="4" t="s">
        <v>92</v>
      </c>
      <c r="C573" s="4" t="s">
        <v>33</v>
      </c>
      <c r="D573" s="10">
        <v>3.4396955503512898</v>
      </c>
      <c r="E573" s="6">
        <v>55646.618746950466</v>
      </c>
      <c r="F573" s="13">
        <f t="shared" si="17"/>
        <v>16177.774437411294</v>
      </c>
      <c r="G573">
        <f t="shared" si="16"/>
        <v>1.6177774437411294</v>
      </c>
    </row>
    <row r="574" spans="1:7" x14ac:dyDescent="0.45">
      <c r="A574" s="3">
        <v>42186</v>
      </c>
      <c r="B574" s="4" t="s">
        <v>94</v>
      </c>
      <c r="C574" s="4" t="s">
        <v>41</v>
      </c>
      <c r="D574" s="10">
        <v>2.0943167492982</v>
      </c>
      <c r="E574" s="7">
        <v>5734.6336291533071</v>
      </c>
      <c r="F574" s="13">
        <f t="shared" si="17"/>
        <v>2738.1883046463568</v>
      </c>
      <c r="G574">
        <f t="shared" si="16"/>
        <v>0.27381883046463568</v>
      </c>
    </row>
    <row r="575" spans="1:7" x14ac:dyDescent="0.45">
      <c r="A575" s="3">
        <v>42186</v>
      </c>
      <c r="B575" s="4" t="s">
        <v>96</v>
      </c>
      <c r="C575" s="4" t="s">
        <v>21</v>
      </c>
      <c r="D575" s="10">
        <v>3.7603847835592501</v>
      </c>
      <c r="E575" s="6">
        <v>27105.076226264027</v>
      </c>
      <c r="F575" s="13">
        <f t="shared" si="17"/>
        <v>7208.0592243564879</v>
      </c>
      <c r="G575">
        <f t="shared" si="16"/>
        <v>0.72080592243564878</v>
      </c>
    </row>
    <row r="576" spans="1:7" x14ac:dyDescent="0.45">
      <c r="A576" s="3">
        <v>42186</v>
      </c>
      <c r="B576" s="4" t="s">
        <v>126</v>
      </c>
      <c r="C576" s="4" t="s">
        <v>22</v>
      </c>
      <c r="D576" s="10">
        <v>2.6148673888681402</v>
      </c>
      <c r="E576" s="6">
        <v>3843.780671844419</v>
      </c>
      <c r="F576" s="13">
        <f t="shared" si="17"/>
        <v>1469.9715512182133</v>
      </c>
      <c r="G576">
        <f t="shared" si="16"/>
        <v>0.14699715512182132</v>
      </c>
    </row>
    <row r="577" spans="1:7" x14ac:dyDescent="0.45">
      <c r="A577" s="3">
        <v>42186</v>
      </c>
      <c r="B577" s="4" t="s">
        <v>98</v>
      </c>
      <c r="C577" s="4" t="s">
        <v>34</v>
      </c>
      <c r="D577" s="10">
        <v>5.1275131561192797</v>
      </c>
      <c r="E577" s="6">
        <v>51397.191756144603</v>
      </c>
      <c r="F577" s="13">
        <f t="shared" si="17"/>
        <v>10023.804950125996</v>
      </c>
      <c r="G577">
        <f t="shared" si="16"/>
        <v>1.0023804950125996</v>
      </c>
    </row>
    <row r="578" spans="1:7" x14ac:dyDescent="0.45">
      <c r="A578" s="3">
        <v>42186</v>
      </c>
      <c r="B578" s="4" t="s">
        <v>100</v>
      </c>
      <c r="C578" s="4" t="s">
        <v>5</v>
      </c>
      <c r="D578" s="10">
        <v>6.8219983207388797</v>
      </c>
      <c r="E578" s="6">
        <v>82081.609205541783</v>
      </c>
      <c r="F578" s="13">
        <f t="shared" si="17"/>
        <v>12031.901115544639</v>
      </c>
      <c r="G578">
        <f t="shared" si="16"/>
        <v>1.2031901115544639</v>
      </c>
    </row>
    <row r="579" spans="1:7" x14ac:dyDescent="0.45">
      <c r="A579" s="3">
        <v>42186</v>
      </c>
      <c r="B579" s="4" t="s">
        <v>105</v>
      </c>
      <c r="C579" s="4" t="s">
        <v>35</v>
      </c>
      <c r="D579" s="10">
        <v>3.1683168316831698</v>
      </c>
      <c r="E579" s="6">
        <v>5840.0469478759342</v>
      </c>
      <c r="F579" s="13">
        <f t="shared" si="17"/>
        <v>1843.2648179233408</v>
      </c>
      <c r="G579">
        <f t="shared" ref="G579:G642" si="18">F579/10000</f>
        <v>0.18432648179233407</v>
      </c>
    </row>
    <row r="580" spans="1:7" x14ac:dyDescent="0.45">
      <c r="A580" s="3">
        <v>42186</v>
      </c>
      <c r="B580" s="4" t="s">
        <v>114</v>
      </c>
      <c r="C580" s="4" t="s">
        <v>36</v>
      </c>
      <c r="D580" s="10">
        <v>3.8742109838605998</v>
      </c>
      <c r="E580" s="6">
        <v>10948.724606823591</v>
      </c>
      <c r="F580" s="13">
        <f t="shared" si="17"/>
        <v>2826.0527504656784</v>
      </c>
      <c r="G580">
        <f t="shared" si="18"/>
        <v>0.28260527504656785</v>
      </c>
    </row>
    <row r="581" spans="1:7" x14ac:dyDescent="0.45">
      <c r="A581" s="3">
        <v>42186</v>
      </c>
      <c r="B581" s="4" t="s">
        <v>128</v>
      </c>
      <c r="C581" s="4" t="s">
        <v>37</v>
      </c>
      <c r="D581" s="10">
        <v>1.54897494305239</v>
      </c>
      <c r="E581" s="6">
        <v>2124.6626659111398</v>
      </c>
      <c r="F581" s="13">
        <f t="shared" ref="F581:F644" si="19">E581/D581</f>
        <v>1371.6572210808697</v>
      </c>
      <c r="G581">
        <f t="shared" si="18"/>
        <v>0.13716572210808697</v>
      </c>
    </row>
    <row r="582" spans="1:7" x14ac:dyDescent="0.45">
      <c r="A582" s="3">
        <v>42186</v>
      </c>
      <c r="B582" s="4" t="s">
        <v>50</v>
      </c>
      <c r="C582" s="4" t="s">
        <v>39</v>
      </c>
      <c r="D582" s="10">
        <v>4.79</v>
      </c>
      <c r="E582" s="6">
        <v>56803.472433491879</v>
      </c>
      <c r="F582" s="13">
        <f t="shared" si="19"/>
        <v>11858.762512211248</v>
      </c>
      <c r="G582">
        <f t="shared" si="18"/>
        <v>1.1858762512211247</v>
      </c>
    </row>
    <row r="583" spans="1:7" x14ac:dyDescent="0.45">
      <c r="A583" s="3">
        <v>42186</v>
      </c>
      <c r="B583" s="4" t="s">
        <v>130</v>
      </c>
      <c r="C583" s="4" t="s">
        <v>38</v>
      </c>
      <c r="D583" s="10">
        <v>4.1323825196562396</v>
      </c>
      <c r="E583" s="6">
        <v>15613.764272656626</v>
      </c>
      <c r="F583" s="13">
        <f t="shared" si="19"/>
        <v>3778.3927790778403</v>
      </c>
      <c r="G583">
        <f t="shared" si="18"/>
        <v>0.37783927790778404</v>
      </c>
    </row>
    <row r="584" spans="1:7" x14ac:dyDescent="0.45">
      <c r="A584" s="3">
        <v>42186</v>
      </c>
      <c r="B584" s="4" t="s">
        <v>137</v>
      </c>
      <c r="C584" s="4" t="s">
        <v>40</v>
      </c>
      <c r="D584" s="10">
        <v>2.7510316368638201</v>
      </c>
      <c r="E584" s="6">
        <v>2085.1014840987887</v>
      </c>
      <c r="F584" s="13">
        <f t="shared" si="19"/>
        <v>757.93438946991068</v>
      </c>
      <c r="G584">
        <f t="shared" si="18"/>
        <v>7.5793438946991074E-2</v>
      </c>
    </row>
    <row r="585" spans="1:7" x14ac:dyDescent="0.45">
      <c r="A585" s="3">
        <v>42552</v>
      </c>
      <c r="B585" s="4" t="s">
        <v>56</v>
      </c>
      <c r="C585" s="4" t="s">
        <v>1</v>
      </c>
      <c r="D585" s="10">
        <v>3.3478406427854002</v>
      </c>
      <c r="E585" s="6">
        <v>12790.242473244707</v>
      </c>
      <c r="F585" s="13">
        <f t="shared" si="19"/>
        <v>3820.4454267581978</v>
      </c>
      <c r="G585">
        <f t="shared" si="18"/>
        <v>0.38204454267581978</v>
      </c>
    </row>
    <row r="586" spans="1:7" x14ac:dyDescent="0.45">
      <c r="A586" s="3">
        <v>42552</v>
      </c>
      <c r="B586" s="4" t="s">
        <v>58</v>
      </c>
      <c r="C586" s="4" t="s">
        <v>2</v>
      </c>
      <c r="D586" s="10">
        <v>4.3047375003975397</v>
      </c>
      <c r="E586" s="6">
        <v>45237.805092154333</v>
      </c>
      <c r="F586" s="13">
        <f t="shared" si="19"/>
        <v>10508.841732620549</v>
      </c>
      <c r="G586">
        <f t="shared" si="18"/>
        <v>1.0508841732620549</v>
      </c>
    </row>
    <row r="587" spans="1:7" x14ac:dyDescent="0.45">
      <c r="A587" s="3">
        <v>42552</v>
      </c>
      <c r="B587" s="4" t="s">
        <v>60</v>
      </c>
      <c r="C587" s="4" t="s">
        <v>3</v>
      </c>
      <c r="D587" s="10">
        <v>4.7818106094494803</v>
      </c>
      <c r="E587" s="6">
        <v>8712.887044428644</v>
      </c>
      <c r="F587" s="13">
        <f t="shared" si="19"/>
        <v>1822.089529687948</v>
      </c>
      <c r="G587">
        <f t="shared" si="18"/>
        <v>0.1822089529687948</v>
      </c>
    </row>
    <row r="588" spans="1:7" x14ac:dyDescent="0.45">
      <c r="A588" s="3">
        <v>42552</v>
      </c>
      <c r="B588" s="4" t="s">
        <v>52</v>
      </c>
      <c r="C588" s="4" t="s">
        <v>14</v>
      </c>
      <c r="D588" s="10">
        <v>3.9402219985909799</v>
      </c>
      <c r="E588" s="6">
        <v>41074.167279652123</v>
      </c>
      <c r="F588" s="13">
        <f t="shared" si="19"/>
        <v>10424.32819631488</v>
      </c>
      <c r="G588">
        <f t="shared" si="18"/>
        <v>1.042432819631488</v>
      </c>
    </row>
    <row r="589" spans="1:7" x14ac:dyDescent="0.45">
      <c r="A589" s="3">
        <v>42552</v>
      </c>
      <c r="B589" s="4" t="s">
        <v>63</v>
      </c>
      <c r="C589" s="4" t="s">
        <v>4</v>
      </c>
      <c r="D589" s="10">
        <v>4.6047582501918702</v>
      </c>
      <c r="E589" s="6">
        <v>42279.900823163742</v>
      </c>
      <c r="F589" s="13">
        <f t="shared" si="19"/>
        <v>9181.785128763715</v>
      </c>
      <c r="G589">
        <f t="shared" si="18"/>
        <v>0.91817851287637153</v>
      </c>
    </row>
    <row r="590" spans="1:7" x14ac:dyDescent="0.45">
      <c r="A590" s="3">
        <v>42552</v>
      </c>
      <c r="B590" s="4" t="s">
        <v>65</v>
      </c>
      <c r="C590" s="4" t="s">
        <v>6</v>
      </c>
      <c r="D590" s="10">
        <v>3.5323749846418502</v>
      </c>
      <c r="E590" s="6">
        <v>13748.087663292081</v>
      </c>
      <c r="F590" s="13">
        <f t="shared" si="19"/>
        <v>3892.0238431837975</v>
      </c>
      <c r="G590">
        <f t="shared" si="18"/>
        <v>0.38920238431837972</v>
      </c>
    </row>
    <row r="591" spans="1:7" x14ac:dyDescent="0.45">
      <c r="A591" s="3">
        <v>42552</v>
      </c>
      <c r="B591" s="4" t="s">
        <v>54</v>
      </c>
      <c r="C591" s="4" t="s">
        <v>7</v>
      </c>
      <c r="D591" s="10">
        <v>2.7852650494159898</v>
      </c>
      <c r="E591" s="6">
        <v>8078.7904743723757</v>
      </c>
      <c r="F591" s="13">
        <f t="shared" si="19"/>
        <v>2900.5463864440208</v>
      </c>
      <c r="G591">
        <f t="shared" si="18"/>
        <v>0.29005463864440206</v>
      </c>
    </row>
    <row r="592" spans="1:7" x14ac:dyDescent="0.45">
      <c r="A592" s="3">
        <v>42552</v>
      </c>
      <c r="B592" s="4" t="s">
        <v>118</v>
      </c>
      <c r="C592" s="4" t="s">
        <v>8</v>
      </c>
      <c r="D592" s="10">
        <v>3.0385797200409699</v>
      </c>
      <c r="E592" s="6">
        <v>5871.2235238595158</v>
      </c>
      <c r="F592" s="13">
        <f t="shared" si="19"/>
        <v>1932.2262585825304</v>
      </c>
      <c r="G592">
        <f t="shared" si="18"/>
        <v>0.19322262585825303</v>
      </c>
    </row>
    <row r="593" spans="1:7" x14ac:dyDescent="0.45">
      <c r="A593" s="3">
        <v>42552</v>
      </c>
      <c r="B593" s="4" t="s">
        <v>120</v>
      </c>
      <c r="C593" s="4" t="s">
        <v>9</v>
      </c>
      <c r="D593" s="10">
        <v>4.1179377367814203</v>
      </c>
      <c r="E593" s="6">
        <v>11666.455910775921</v>
      </c>
      <c r="F593" s="13">
        <f t="shared" si="19"/>
        <v>2833.0821533728245</v>
      </c>
      <c r="G593">
        <f t="shared" si="18"/>
        <v>0.28330821533728245</v>
      </c>
    </row>
    <row r="594" spans="1:7" x14ac:dyDescent="0.45">
      <c r="A594" s="3">
        <v>42552</v>
      </c>
      <c r="B594" s="4" t="s">
        <v>68</v>
      </c>
      <c r="C594" s="4" t="s">
        <v>10</v>
      </c>
      <c r="D594" s="10">
        <v>3.0554191933285901</v>
      </c>
      <c r="E594" s="6">
        <v>18463.386575656423</v>
      </c>
      <c r="F594" s="13">
        <f t="shared" si="19"/>
        <v>6042.832556649063</v>
      </c>
      <c r="G594">
        <f t="shared" si="18"/>
        <v>0.60428325566490626</v>
      </c>
    </row>
    <row r="595" spans="1:7" x14ac:dyDescent="0.45">
      <c r="A595" s="3">
        <v>42552</v>
      </c>
      <c r="B595" s="4" t="s">
        <v>70</v>
      </c>
      <c r="C595" s="4" t="s">
        <v>11</v>
      </c>
      <c r="D595" s="10">
        <v>4.4397416070384699</v>
      </c>
      <c r="E595" s="6">
        <v>54663.998371919501</v>
      </c>
      <c r="F595" s="13">
        <f t="shared" si="19"/>
        <v>12312.427886627196</v>
      </c>
      <c r="G595">
        <f t="shared" si="18"/>
        <v>1.2312427886627195</v>
      </c>
    </row>
    <row r="596" spans="1:7" x14ac:dyDescent="0.45">
      <c r="A596" s="3">
        <v>42552</v>
      </c>
      <c r="B596" s="4" t="s">
        <v>116</v>
      </c>
      <c r="C596" s="4" t="s">
        <v>12</v>
      </c>
      <c r="D596" s="10">
        <v>2.5901046740128</v>
      </c>
      <c r="E596" s="6">
        <v>3525.0201645005777</v>
      </c>
      <c r="F596" s="13">
        <f t="shared" si="19"/>
        <v>1360.9566439024763</v>
      </c>
      <c r="G596">
        <f t="shared" si="18"/>
        <v>0.13609566439024764</v>
      </c>
    </row>
    <row r="597" spans="1:7" x14ac:dyDescent="0.45">
      <c r="A597" s="3">
        <v>42552</v>
      </c>
      <c r="B597" s="4" t="s">
        <v>51</v>
      </c>
      <c r="C597" s="4" t="s">
        <v>13</v>
      </c>
      <c r="D597" s="10">
        <v>4.20562899815015</v>
      </c>
      <c r="E597" s="6">
        <v>35128.103299335562</v>
      </c>
      <c r="F597" s="13">
        <f t="shared" si="19"/>
        <v>8352.6395967848548</v>
      </c>
      <c r="G597">
        <f t="shared" si="18"/>
        <v>0.83526395967848543</v>
      </c>
    </row>
    <row r="598" spans="1:7" x14ac:dyDescent="0.45">
      <c r="A598" s="3">
        <v>42552</v>
      </c>
      <c r="B598" s="4" t="s">
        <v>73</v>
      </c>
      <c r="C598" s="4" t="s">
        <v>15</v>
      </c>
      <c r="D598" s="10">
        <v>2.4756943549010999</v>
      </c>
      <c r="E598" s="6">
        <v>43734.249993772231</v>
      </c>
      <c r="F598" s="13">
        <f t="shared" si="19"/>
        <v>17665.448041755277</v>
      </c>
      <c r="G598">
        <f t="shared" si="18"/>
        <v>1.7665448041755276</v>
      </c>
    </row>
    <row r="599" spans="1:7" x14ac:dyDescent="0.45">
      <c r="A599" s="3">
        <v>42552</v>
      </c>
      <c r="B599" s="4" t="s">
        <v>75</v>
      </c>
      <c r="C599" s="4" t="s">
        <v>16</v>
      </c>
      <c r="D599" s="10">
        <v>3.1508225222194302</v>
      </c>
      <c r="E599" s="6">
        <v>12992.375667514954</v>
      </c>
      <c r="F599" s="13">
        <f t="shared" si="19"/>
        <v>4123.4869866180734</v>
      </c>
      <c r="G599">
        <f t="shared" si="18"/>
        <v>0.41234869866180734</v>
      </c>
    </row>
    <row r="600" spans="1:7" x14ac:dyDescent="0.45">
      <c r="A600" s="3">
        <v>42552</v>
      </c>
      <c r="B600" s="4" t="s">
        <v>135</v>
      </c>
      <c r="C600" s="4" t="s">
        <v>18</v>
      </c>
      <c r="D600" s="10">
        <v>2.41071428571429</v>
      </c>
      <c r="E600" s="6">
        <v>1729.2680205154388</v>
      </c>
      <c r="F600" s="13">
        <f t="shared" si="19"/>
        <v>717.32599369529191</v>
      </c>
      <c r="G600">
        <f t="shared" si="18"/>
        <v>7.1732599369529193E-2</v>
      </c>
    </row>
    <row r="601" spans="1:7" x14ac:dyDescent="0.45">
      <c r="A601" s="3">
        <v>42552</v>
      </c>
      <c r="B601" s="4" t="s">
        <v>77</v>
      </c>
      <c r="C601" s="4" t="s">
        <v>17</v>
      </c>
      <c r="D601" s="10">
        <v>2.36415633937083</v>
      </c>
      <c r="E601" s="6">
        <v>3562.8457564197097</v>
      </c>
      <c r="F601" s="13">
        <f t="shared" si="19"/>
        <v>1507.026289711401</v>
      </c>
      <c r="G601">
        <f t="shared" si="18"/>
        <v>0.15070262897114009</v>
      </c>
    </row>
    <row r="602" spans="1:7" x14ac:dyDescent="0.45">
      <c r="A602" s="3">
        <v>42552</v>
      </c>
      <c r="B602" s="4" t="s">
        <v>79</v>
      </c>
      <c r="C602" s="4" t="s">
        <v>19</v>
      </c>
      <c r="D602" s="10">
        <v>4.3796566245545803</v>
      </c>
      <c r="E602" s="6">
        <v>37321.624036684516</v>
      </c>
      <c r="F602" s="13">
        <f t="shared" si="19"/>
        <v>8521.5867900329285</v>
      </c>
      <c r="G602">
        <f t="shared" si="18"/>
        <v>0.8521586790032929</v>
      </c>
    </row>
    <row r="603" spans="1:7" x14ac:dyDescent="0.45">
      <c r="A603" s="3">
        <v>42552</v>
      </c>
      <c r="B603" s="4" t="s">
        <v>53</v>
      </c>
      <c r="C603" s="4" t="s">
        <v>20</v>
      </c>
      <c r="D603" s="10">
        <v>3.4668540641836501</v>
      </c>
      <c r="E603" s="6">
        <v>38794.330940551496</v>
      </c>
      <c r="F603" s="13">
        <f t="shared" si="19"/>
        <v>11190.067485487454</v>
      </c>
      <c r="G603">
        <f t="shared" si="18"/>
        <v>1.1190067485487454</v>
      </c>
    </row>
    <row r="604" spans="1:7" x14ac:dyDescent="0.45">
      <c r="A604" s="3">
        <v>42552</v>
      </c>
      <c r="B604" s="4" t="s">
        <v>82</v>
      </c>
      <c r="C604" s="4" t="s">
        <v>24</v>
      </c>
      <c r="D604" s="10">
        <v>1.9865905140303</v>
      </c>
      <c r="E604" s="6">
        <v>9817.7408609621416</v>
      </c>
      <c r="F604" s="13">
        <f t="shared" si="19"/>
        <v>4942.005305886807</v>
      </c>
      <c r="G604">
        <f t="shared" si="18"/>
        <v>0.49420053058868069</v>
      </c>
    </row>
    <row r="605" spans="1:7" x14ac:dyDescent="0.45">
      <c r="A605" s="3">
        <v>42552</v>
      </c>
      <c r="B605" s="4" t="s">
        <v>84</v>
      </c>
      <c r="C605" s="4" t="s">
        <v>23</v>
      </c>
      <c r="D605" s="10">
        <v>2.3738872403560798</v>
      </c>
      <c r="E605" s="6">
        <v>8739.7560428092947</v>
      </c>
      <c r="F605" s="13">
        <f t="shared" si="19"/>
        <v>3681.6222330334203</v>
      </c>
      <c r="G605">
        <f t="shared" si="18"/>
        <v>0.36816222330334203</v>
      </c>
    </row>
    <row r="606" spans="1:7" x14ac:dyDescent="0.45">
      <c r="A606" s="3">
        <v>42552</v>
      </c>
      <c r="B606" s="4" t="s">
        <v>86</v>
      </c>
      <c r="C606" s="4" t="s">
        <v>26</v>
      </c>
      <c r="D606" s="10">
        <v>4.2213000005958401</v>
      </c>
      <c r="E606" s="6">
        <v>40026.85219646708</v>
      </c>
      <c r="F606" s="13">
        <f t="shared" si="19"/>
        <v>9482.1150334771883</v>
      </c>
      <c r="G606">
        <f t="shared" si="18"/>
        <v>0.94821150334771886</v>
      </c>
    </row>
    <row r="607" spans="1:7" x14ac:dyDescent="0.45">
      <c r="A607" s="3">
        <v>42552</v>
      </c>
      <c r="B607" s="4" t="s">
        <v>110</v>
      </c>
      <c r="C607" s="4" t="s">
        <v>25</v>
      </c>
      <c r="D607" s="10">
        <v>5.5100635187877902</v>
      </c>
      <c r="E607" s="6">
        <v>70460.560532332165</v>
      </c>
      <c r="F607" s="13">
        <f t="shared" si="19"/>
        <v>12787.613117721996</v>
      </c>
      <c r="G607">
        <f t="shared" si="18"/>
        <v>1.2787613117721996</v>
      </c>
    </row>
    <row r="608" spans="1:7" x14ac:dyDescent="0.45">
      <c r="A608" s="3">
        <v>42552</v>
      </c>
      <c r="B608" s="4" t="s">
        <v>122</v>
      </c>
      <c r="C608" s="4" t="s">
        <v>27</v>
      </c>
      <c r="D608" s="10">
        <v>3.5775615340583902</v>
      </c>
      <c r="E608" s="6">
        <v>1368.4543262762857</v>
      </c>
      <c r="F608" s="13">
        <f t="shared" si="19"/>
        <v>382.51035328074693</v>
      </c>
      <c r="G608">
        <f t="shared" si="18"/>
        <v>3.8251035328074695E-2</v>
      </c>
    </row>
    <row r="609" spans="1:7" x14ac:dyDescent="0.45">
      <c r="A609" s="3">
        <v>42552</v>
      </c>
      <c r="B609" s="4" t="s">
        <v>112</v>
      </c>
      <c r="C609" s="4" t="s">
        <v>28</v>
      </c>
      <c r="D609" s="10">
        <v>3.0249406355400299</v>
      </c>
      <c r="E609" s="6">
        <v>6204.9972600392666</v>
      </c>
      <c r="F609" s="13">
        <f t="shared" si="19"/>
        <v>2051.2790192100792</v>
      </c>
      <c r="G609">
        <f t="shared" si="18"/>
        <v>0.20512790192100794</v>
      </c>
    </row>
    <row r="610" spans="1:7" x14ac:dyDescent="0.45">
      <c r="A610" s="3">
        <v>42552</v>
      </c>
      <c r="B610" s="4" t="s">
        <v>108</v>
      </c>
      <c r="C610" s="4" t="s">
        <v>29</v>
      </c>
      <c r="D610" s="10">
        <v>2.8228801867770401</v>
      </c>
      <c r="E610" s="6">
        <v>2941.2120399935598</v>
      </c>
      <c r="F610" s="13">
        <f t="shared" si="19"/>
        <v>1041.9188365736566</v>
      </c>
      <c r="G610">
        <f t="shared" si="18"/>
        <v>0.10419188365736566</v>
      </c>
    </row>
    <row r="611" spans="1:7" x14ac:dyDescent="0.45">
      <c r="A611" s="3">
        <v>42552</v>
      </c>
      <c r="B611" s="4" t="s">
        <v>88</v>
      </c>
      <c r="C611" s="4" t="s">
        <v>30</v>
      </c>
      <c r="D611" s="10">
        <v>2.42078852142776</v>
      </c>
      <c r="E611" s="6">
        <v>12431.575424249173</v>
      </c>
      <c r="F611" s="13">
        <f t="shared" si="19"/>
        <v>5135.3413626222655</v>
      </c>
      <c r="G611">
        <f t="shared" si="18"/>
        <v>0.51353413626222655</v>
      </c>
    </row>
    <row r="612" spans="1:7" x14ac:dyDescent="0.45">
      <c r="A612" s="3">
        <v>42552</v>
      </c>
      <c r="B612" s="4" t="s">
        <v>90</v>
      </c>
      <c r="C612" s="4" t="s">
        <v>31</v>
      </c>
      <c r="D612" s="10">
        <v>2.0502290342396101</v>
      </c>
      <c r="E612" s="6">
        <v>8745.37511683101</v>
      </c>
      <c r="F612" s="13">
        <f t="shared" si="19"/>
        <v>4265.5600768401464</v>
      </c>
      <c r="G612">
        <f t="shared" si="18"/>
        <v>0.42655600768401464</v>
      </c>
    </row>
    <row r="613" spans="1:7" x14ac:dyDescent="0.45">
      <c r="A613" s="3">
        <v>42552</v>
      </c>
      <c r="B613" s="4" t="s">
        <v>124</v>
      </c>
      <c r="C613" s="4" t="s">
        <v>32</v>
      </c>
      <c r="D613" s="10">
        <v>3.1995733902146402</v>
      </c>
      <c r="E613" s="6">
        <v>19879.297530417749</v>
      </c>
      <c r="F613" s="13">
        <f t="shared" si="19"/>
        <v>6213.1087823193102</v>
      </c>
      <c r="G613">
        <f t="shared" si="18"/>
        <v>0.62131087823193099</v>
      </c>
    </row>
    <row r="614" spans="1:7" x14ac:dyDescent="0.45">
      <c r="A614" s="3">
        <v>42552</v>
      </c>
      <c r="B614" s="4" t="s">
        <v>92</v>
      </c>
      <c r="C614" s="4" t="s">
        <v>33</v>
      </c>
      <c r="D614" s="10">
        <v>4.0141415629373203</v>
      </c>
      <c r="E614" s="6">
        <v>56724.170385886253</v>
      </c>
      <c r="F614" s="13">
        <f t="shared" si="19"/>
        <v>14131.083694113353</v>
      </c>
      <c r="G614">
        <f t="shared" si="18"/>
        <v>1.4131083694113353</v>
      </c>
    </row>
    <row r="615" spans="1:7" x14ac:dyDescent="0.45">
      <c r="A615" s="3">
        <v>42552</v>
      </c>
      <c r="B615" s="4" t="s">
        <v>94</v>
      </c>
      <c r="C615" s="4" t="s">
        <v>41</v>
      </c>
      <c r="D615" s="10">
        <v>2.10176022418776</v>
      </c>
      <c r="E615" s="7">
        <v>5272.9184247541862</v>
      </c>
      <c r="F615" s="13">
        <f t="shared" si="19"/>
        <v>2508.8106455111656</v>
      </c>
      <c r="G615">
        <f t="shared" si="18"/>
        <v>0.25088106455111658</v>
      </c>
    </row>
    <row r="616" spans="1:7" x14ac:dyDescent="0.45">
      <c r="A616" s="3">
        <v>42552</v>
      </c>
      <c r="B616" s="4" t="s">
        <v>96</v>
      </c>
      <c r="C616" s="4" t="s">
        <v>21</v>
      </c>
      <c r="D616" s="10">
        <v>3.85643542661817</v>
      </c>
      <c r="E616" s="6">
        <v>27608.247428711602</v>
      </c>
      <c r="F616" s="13">
        <f t="shared" si="19"/>
        <v>7159.006796315567</v>
      </c>
      <c r="G616">
        <f t="shared" si="18"/>
        <v>0.71590067963155668</v>
      </c>
    </row>
    <row r="617" spans="1:7" x14ac:dyDescent="0.45">
      <c r="A617" s="3">
        <v>42552</v>
      </c>
      <c r="B617" s="4" t="s">
        <v>126</v>
      </c>
      <c r="C617" s="4" t="s">
        <v>22</v>
      </c>
      <c r="D617" s="10">
        <v>3.6251709986320102</v>
      </c>
      <c r="E617" s="6">
        <v>3886.2915016523889</v>
      </c>
      <c r="F617" s="13">
        <f t="shared" si="19"/>
        <v>1072.0298444180744</v>
      </c>
      <c r="G617">
        <f t="shared" si="18"/>
        <v>0.10720298444180744</v>
      </c>
    </row>
    <row r="618" spans="1:7" x14ac:dyDescent="0.45">
      <c r="A618" s="3">
        <v>42552</v>
      </c>
      <c r="B618" s="4" t="s">
        <v>98</v>
      </c>
      <c r="C618" s="4" t="s">
        <v>34</v>
      </c>
      <c r="D618" s="10">
        <v>5.2287125429763197</v>
      </c>
      <c r="E618" s="6">
        <v>51974.19655534398</v>
      </c>
      <c r="F618" s="13">
        <f t="shared" si="19"/>
        <v>9940.1518305228747</v>
      </c>
      <c r="G618">
        <f t="shared" si="18"/>
        <v>0.99401518305228742</v>
      </c>
    </row>
    <row r="619" spans="1:7" x14ac:dyDescent="0.45">
      <c r="A619" s="3">
        <v>42552</v>
      </c>
      <c r="B619" s="4" t="s">
        <v>100</v>
      </c>
      <c r="C619" s="4" t="s">
        <v>5</v>
      </c>
      <c r="D619" s="10">
        <v>6.5916235675894903</v>
      </c>
      <c r="E619" s="6">
        <v>80172.193303926586</v>
      </c>
      <c r="F619" s="13">
        <f t="shared" si="19"/>
        <v>12162.738433384931</v>
      </c>
      <c r="G619">
        <f t="shared" si="18"/>
        <v>1.2162738433384932</v>
      </c>
    </row>
    <row r="620" spans="1:7" x14ac:dyDescent="0.45">
      <c r="A620" s="3">
        <v>42552</v>
      </c>
      <c r="B620" s="4" t="s">
        <v>105</v>
      </c>
      <c r="C620" s="4" t="s">
        <v>35</v>
      </c>
      <c r="D620" s="10">
        <v>3.4034034034034</v>
      </c>
      <c r="E620" s="6">
        <v>5978.6114540780873</v>
      </c>
      <c r="F620" s="13">
        <f t="shared" si="19"/>
        <v>1756.6567184188279</v>
      </c>
      <c r="G620">
        <f t="shared" si="18"/>
        <v>0.17566567184188278</v>
      </c>
    </row>
    <row r="621" spans="1:7" x14ac:dyDescent="0.45">
      <c r="A621" s="3">
        <v>42552</v>
      </c>
      <c r="B621" s="4" t="s">
        <v>114</v>
      </c>
      <c r="C621" s="4" t="s">
        <v>36</v>
      </c>
      <c r="D621" s="10">
        <v>3.5326399500501098</v>
      </c>
      <c r="E621" s="6">
        <v>10820.633842346046</v>
      </c>
      <c r="F621" s="13">
        <f t="shared" si="19"/>
        <v>3063.0446338559232</v>
      </c>
      <c r="G621">
        <f t="shared" si="18"/>
        <v>0.30630446338559231</v>
      </c>
    </row>
    <row r="622" spans="1:7" x14ac:dyDescent="0.45">
      <c r="A622" s="3">
        <v>42552</v>
      </c>
      <c r="B622" s="4" t="s">
        <v>128</v>
      </c>
      <c r="C622" s="4" t="s">
        <v>37</v>
      </c>
      <c r="D622" s="10">
        <v>1.57258064516129</v>
      </c>
      <c r="E622" s="6">
        <v>2187.7319966841501</v>
      </c>
      <c r="F622" s="13">
        <f t="shared" si="19"/>
        <v>1391.173167122229</v>
      </c>
      <c r="G622">
        <f t="shared" si="18"/>
        <v>0.13911731671222288</v>
      </c>
    </row>
    <row r="623" spans="1:7" x14ac:dyDescent="0.45">
      <c r="A623" s="3">
        <v>42552</v>
      </c>
      <c r="B623" s="4" t="s">
        <v>50</v>
      </c>
      <c r="C623" s="4" t="s">
        <v>39</v>
      </c>
      <c r="D623" s="10">
        <v>5.04</v>
      </c>
      <c r="E623" s="6">
        <v>57904.201961064071</v>
      </c>
      <c r="F623" s="13">
        <f t="shared" si="19"/>
        <v>11488.928960528585</v>
      </c>
      <c r="G623">
        <f t="shared" si="18"/>
        <v>1.1488928960528584</v>
      </c>
    </row>
    <row r="624" spans="1:7" x14ac:dyDescent="0.45">
      <c r="A624" s="3">
        <v>42552</v>
      </c>
      <c r="B624" s="4" t="s">
        <v>130</v>
      </c>
      <c r="C624" s="4" t="s">
        <v>38</v>
      </c>
      <c r="D624" s="10">
        <v>4.0775733465937298</v>
      </c>
      <c r="E624" s="6">
        <v>15387.14403012997</v>
      </c>
      <c r="F624" s="13">
        <f t="shared" si="19"/>
        <v>3773.603249340415</v>
      </c>
      <c r="G624">
        <f t="shared" si="18"/>
        <v>0.37736032493404148</v>
      </c>
    </row>
    <row r="625" spans="1:7" x14ac:dyDescent="0.45">
      <c r="A625" s="3">
        <v>42552</v>
      </c>
      <c r="B625" s="4" t="s">
        <v>137</v>
      </c>
      <c r="C625" s="4" t="s">
        <v>40</v>
      </c>
      <c r="D625" s="10">
        <v>2.6905829596412598</v>
      </c>
      <c r="E625" s="6">
        <v>2192.2145386656634</v>
      </c>
      <c r="F625" s="13">
        <f t="shared" si="19"/>
        <v>814.77307020407034</v>
      </c>
      <c r="G625">
        <f t="shared" si="18"/>
        <v>8.1477307020407036E-2</v>
      </c>
    </row>
    <row r="626" spans="1:7" x14ac:dyDescent="0.45">
      <c r="A626" s="3">
        <v>42917</v>
      </c>
      <c r="B626" s="4" t="s">
        <v>56</v>
      </c>
      <c r="C626" s="4" t="s">
        <v>1</v>
      </c>
      <c r="D626" s="10">
        <v>4.12553410932665</v>
      </c>
      <c r="E626" s="6">
        <v>14591.863381054129</v>
      </c>
      <c r="F626" s="13">
        <f t="shared" si="19"/>
        <v>3536.9634559719452</v>
      </c>
      <c r="G626">
        <f t="shared" si="18"/>
        <v>0.35369634559719454</v>
      </c>
    </row>
    <row r="627" spans="1:7" x14ac:dyDescent="0.45">
      <c r="A627" s="3">
        <v>42917</v>
      </c>
      <c r="B627" s="4" t="s">
        <v>58</v>
      </c>
      <c r="C627" s="4" t="s">
        <v>2</v>
      </c>
      <c r="D627" s="10">
        <v>4.52795500055083</v>
      </c>
      <c r="E627" s="6">
        <v>47431.630607607003</v>
      </c>
      <c r="F627" s="13">
        <f t="shared" si="19"/>
        <v>10475.287541911724</v>
      </c>
      <c r="G627">
        <f t="shared" si="18"/>
        <v>1.0475287541911724</v>
      </c>
    </row>
    <row r="628" spans="1:7" x14ac:dyDescent="0.45">
      <c r="A628" s="3">
        <v>42917</v>
      </c>
      <c r="B628" s="4" t="s">
        <v>60</v>
      </c>
      <c r="C628" s="4" t="s">
        <v>3</v>
      </c>
      <c r="D628" s="10">
        <v>5.1015675725813896</v>
      </c>
      <c r="E628" s="6">
        <v>9880.9465432632351</v>
      </c>
      <c r="F628" s="13">
        <f t="shared" si="19"/>
        <v>1936.8451760531093</v>
      </c>
      <c r="G628">
        <f t="shared" si="18"/>
        <v>0.19368451760531094</v>
      </c>
    </row>
    <row r="629" spans="1:7" x14ac:dyDescent="0.45">
      <c r="A629" s="3">
        <v>42917</v>
      </c>
      <c r="B629" s="4" t="s">
        <v>52</v>
      </c>
      <c r="C629" s="4" t="s">
        <v>14</v>
      </c>
      <c r="D629" s="10">
        <v>4.1114315016069503</v>
      </c>
      <c r="E629" s="6">
        <v>40361.417383215885</v>
      </c>
      <c r="F629" s="13">
        <f t="shared" si="19"/>
        <v>9816.8770092462091</v>
      </c>
      <c r="G629">
        <f t="shared" si="18"/>
        <v>0.98168770092462088</v>
      </c>
    </row>
    <row r="630" spans="1:7" x14ac:dyDescent="0.45">
      <c r="A630" s="3">
        <v>42917</v>
      </c>
      <c r="B630" s="4" t="s">
        <v>63</v>
      </c>
      <c r="C630" s="4" t="s">
        <v>4</v>
      </c>
      <c r="D630" s="10">
        <v>4.65569679482181</v>
      </c>
      <c r="E630" s="6">
        <v>45069.927254432441</v>
      </c>
      <c r="F630" s="13">
        <f t="shared" si="19"/>
        <v>9680.5976077652685</v>
      </c>
      <c r="G630">
        <f t="shared" si="18"/>
        <v>0.96805976077652689</v>
      </c>
    </row>
    <row r="631" spans="1:7" x14ac:dyDescent="0.45">
      <c r="A631" s="3">
        <v>42917</v>
      </c>
      <c r="B631" s="4" t="s">
        <v>65</v>
      </c>
      <c r="C631" s="4" t="s">
        <v>6</v>
      </c>
      <c r="D631" s="10">
        <v>3.8440955446178902</v>
      </c>
      <c r="E631" s="6">
        <v>15037.350280538498</v>
      </c>
      <c r="F631" s="13">
        <f t="shared" si="19"/>
        <v>3911.8045079790641</v>
      </c>
      <c r="G631">
        <f t="shared" si="18"/>
        <v>0.39118045079790642</v>
      </c>
    </row>
    <row r="632" spans="1:7" x14ac:dyDescent="0.45">
      <c r="A632" s="3">
        <v>42917</v>
      </c>
      <c r="B632" s="4" t="s">
        <v>54</v>
      </c>
      <c r="C632" s="4" t="s">
        <v>7</v>
      </c>
      <c r="D632" s="10">
        <v>2.9171270718232001</v>
      </c>
      <c r="E632" s="6">
        <v>8759.0415777509788</v>
      </c>
      <c r="F632" s="13">
        <f t="shared" si="19"/>
        <v>3002.6259954032757</v>
      </c>
      <c r="G632">
        <f t="shared" si="18"/>
        <v>0.30026259954032758</v>
      </c>
    </row>
    <row r="633" spans="1:7" x14ac:dyDescent="0.45">
      <c r="A633" s="3">
        <v>42917</v>
      </c>
      <c r="B633" s="4" t="s">
        <v>118</v>
      </c>
      <c r="C633" s="4" t="s">
        <v>8</v>
      </c>
      <c r="D633" s="10">
        <v>3.24360452925142</v>
      </c>
      <c r="E633" s="6">
        <v>6375.9320628531095</v>
      </c>
      <c r="F633" s="13">
        <f t="shared" si="19"/>
        <v>1965.6934146421938</v>
      </c>
      <c r="G633">
        <f t="shared" si="18"/>
        <v>0.19656934146421939</v>
      </c>
    </row>
    <row r="634" spans="1:7" x14ac:dyDescent="0.45">
      <c r="A634" s="3">
        <v>42917</v>
      </c>
      <c r="B634" s="4" t="s">
        <v>120</v>
      </c>
      <c r="C634" s="4" t="s">
        <v>9</v>
      </c>
      <c r="D634" s="10">
        <v>4.0000349348029198</v>
      </c>
      <c r="E634" s="6">
        <v>11752.543401077104</v>
      </c>
      <c r="F634" s="13">
        <f t="shared" si="19"/>
        <v>2938.1101896941677</v>
      </c>
      <c r="G634">
        <f t="shared" si="18"/>
        <v>0.29381101896941675</v>
      </c>
    </row>
    <row r="635" spans="1:7" x14ac:dyDescent="0.45">
      <c r="A635" s="3">
        <v>42917</v>
      </c>
      <c r="B635" s="4" t="s">
        <v>68</v>
      </c>
      <c r="C635" s="4" t="s">
        <v>10</v>
      </c>
      <c r="D635" s="10">
        <v>3.2813997138619402</v>
      </c>
      <c r="E635" s="6">
        <v>20379.896039641699</v>
      </c>
      <c r="F635" s="13">
        <f t="shared" si="19"/>
        <v>6210.732558288737</v>
      </c>
      <c r="G635">
        <f t="shared" si="18"/>
        <v>0.62107325582887374</v>
      </c>
    </row>
    <row r="636" spans="1:7" x14ac:dyDescent="0.45">
      <c r="A636" s="3">
        <v>42917</v>
      </c>
      <c r="B636" s="4" t="s">
        <v>70</v>
      </c>
      <c r="C636" s="4" t="s">
        <v>11</v>
      </c>
      <c r="D636" s="10">
        <v>4.6064905451781604</v>
      </c>
      <c r="E636" s="6">
        <v>57141.059835041291</v>
      </c>
      <c r="F636" s="13">
        <f t="shared" si="19"/>
        <v>12404.466974289928</v>
      </c>
      <c r="G636">
        <f t="shared" si="18"/>
        <v>1.2404466974289927</v>
      </c>
    </row>
    <row r="637" spans="1:7" x14ac:dyDescent="0.45">
      <c r="A637" s="3">
        <v>42917</v>
      </c>
      <c r="B637" s="4" t="s">
        <v>116</v>
      </c>
      <c r="C637" s="4" t="s">
        <v>12</v>
      </c>
      <c r="D637" s="10">
        <v>1.75398378529494</v>
      </c>
      <c r="E637" s="6">
        <v>2440.5101731110713</v>
      </c>
      <c r="F637" s="13">
        <f t="shared" si="19"/>
        <v>1391.4097687628787</v>
      </c>
      <c r="G637">
        <f t="shared" si="18"/>
        <v>0.13914097687628788</v>
      </c>
    </row>
    <row r="638" spans="1:7" x14ac:dyDescent="0.45">
      <c r="A638" s="3">
        <v>42917</v>
      </c>
      <c r="B638" s="4" t="s">
        <v>51</v>
      </c>
      <c r="C638" s="4" t="s">
        <v>13</v>
      </c>
      <c r="D638" s="10">
        <v>4.4650244998577904</v>
      </c>
      <c r="E638" s="6">
        <v>36997.727041580423</v>
      </c>
      <c r="F638" s="13">
        <f t="shared" si="19"/>
        <v>8286.1196042169067</v>
      </c>
      <c r="G638">
        <f t="shared" si="18"/>
        <v>0.82861196042169072</v>
      </c>
    </row>
    <row r="639" spans="1:7" x14ac:dyDescent="0.45">
      <c r="A639" s="3">
        <v>42917</v>
      </c>
      <c r="B639" s="4" t="s">
        <v>73</v>
      </c>
      <c r="C639" s="4" t="s">
        <v>15</v>
      </c>
      <c r="D639" s="10">
        <v>2.4579146130704701</v>
      </c>
      <c r="E639" s="6">
        <v>46225.781869000668</v>
      </c>
      <c r="F639" s="13">
        <f t="shared" si="19"/>
        <v>18806.911201546831</v>
      </c>
      <c r="G639">
        <f t="shared" si="18"/>
        <v>1.880691120154683</v>
      </c>
    </row>
    <row r="640" spans="1:7" x14ac:dyDescent="0.45">
      <c r="A640" s="3">
        <v>42917</v>
      </c>
      <c r="B640" s="4" t="s">
        <v>75</v>
      </c>
      <c r="C640" s="4" t="s">
        <v>16</v>
      </c>
      <c r="D640" s="10">
        <v>3.2089475284961599</v>
      </c>
      <c r="E640" s="6">
        <v>14457.608763613976</v>
      </c>
      <c r="F640" s="13">
        <f t="shared" si="19"/>
        <v>4505.4051632902156</v>
      </c>
      <c r="G640">
        <f t="shared" si="18"/>
        <v>0.45054051632902153</v>
      </c>
    </row>
    <row r="641" spans="1:7" x14ac:dyDescent="0.45">
      <c r="A641" s="3">
        <v>42917</v>
      </c>
      <c r="B641" s="4" t="s">
        <v>135</v>
      </c>
      <c r="C641" s="4" t="s">
        <v>18</v>
      </c>
      <c r="D641" s="10">
        <v>2.7572319250280799</v>
      </c>
      <c r="E641" s="6">
        <v>1981.2687060956148</v>
      </c>
      <c r="F641" s="13">
        <f t="shared" si="19"/>
        <v>718.57165445936778</v>
      </c>
      <c r="G641">
        <f t="shared" si="18"/>
        <v>7.1857165445936774E-2</v>
      </c>
    </row>
    <row r="642" spans="1:7" x14ac:dyDescent="0.45">
      <c r="A642" s="3">
        <v>42917</v>
      </c>
      <c r="B642" s="4" t="s">
        <v>77</v>
      </c>
      <c r="C642" s="4" t="s">
        <v>17</v>
      </c>
      <c r="D642" s="10">
        <v>2.4029320468229902</v>
      </c>
      <c r="E642" s="6">
        <v>3836.9138138927096</v>
      </c>
      <c r="F642" s="13">
        <f t="shared" si="19"/>
        <v>1596.7633454161312</v>
      </c>
      <c r="G642">
        <f t="shared" si="18"/>
        <v>0.15967633454161312</v>
      </c>
    </row>
    <row r="643" spans="1:7" x14ac:dyDescent="0.45">
      <c r="A643" s="3">
        <v>42917</v>
      </c>
      <c r="B643" s="4" t="s">
        <v>79</v>
      </c>
      <c r="C643" s="4" t="s">
        <v>19</v>
      </c>
      <c r="D643" s="10">
        <v>4.7733370992797601</v>
      </c>
      <c r="E643" s="6">
        <v>40541.862090708441</v>
      </c>
      <c r="F643" s="13">
        <f t="shared" si="19"/>
        <v>8493.400161665877</v>
      </c>
      <c r="G643">
        <f t="shared" ref="G643:G706" si="20">F643/10000</f>
        <v>0.84934001616658772</v>
      </c>
    </row>
    <row r="644" spans="1:7" x14ac:dyDescent="0.45">
      <c r="A644" s="3">
        <v>42917</v>
      </c>
      <c r="B644" s="4" t="s">
        <v>53</v>
      </c>
      <c r="C644" s="4" t="s">
        <v>20</v>
      </c>
      <c r="D644" s="10">
        <v>3.3610472315584601</v>
      </c>
      <c r="E644" s="6">
        <v>38331.979397810392</v>
      </c>
      <c r="F644" s="13">
        <f t="shared" si="19"/>
        <v>11404.772607148549</v>
      </c>
      <c r="G644">
        <f t="shared" si="20"/>
        <v>1.1404772607148548</v>
      </c>
    </row>
    <row r="645" spans="1:7" x14ac:dyDescent="0.45">
      <c r="A645" s="3">
        <v>42917</v>
      </c>
      <c r="B645" s="4" t="s">
        <v>82</v>
      </c>
      <c r="C645" s="4" t="s">
        <v>24</v>
      </c>
      <c r="D645" s="10">
        <v>2.0030278327704698</v>
      </c>
      <c r="E645" s="6">
        <v>10254.234024258763</v>
      </c>
      <c r="F645" s="13">
        <f t="shared" ref="F645:F707" si="21">E645/D645</f>
        <v>5119.3667189715043</v>
      </c>
      <c r="G645">
        <f t="shared" si="20"/>
        <v>0.51193667189715042</v>
      </c>
    </row>
    <row r="646" spans="1:7" x14ac:dyDescent="0.45">
      <c r="A646" s="3">
        <v>42917</v>
      </c>
      <c r="B646" s="4" t="s">
        <v>84</v>
      </c>
      <c r="C646" s="4" t="s">
        <v>23</v>
      </c>
      <c r="D646" s="10">
        <v>2.75424026530641</v>
      </c>
      <c r="E646" s="6">
        <v>9278.4181683376264</v>
      </c>
      <c r="F646" s="13">
        <f t="shared" si="21"/>
        <v>3368.7758781296448</v>
      </c>
      <c r="G646">
        <f t="shared" si="20"/>
        <v>0.33687758781296445</v>
      </c>
    </row>
    <row r="647" spans="1:7" x14ac:dyDescent="0.45">
      <c r="A647" s="3">
        <v>42917</v>
      </c>
      <c r="B647" s="4" t="s">
        <v>86</v>
      </c>
      <c r="C647" s="4" t="s">
        <v>26</v>
      </c>
      <c r="D647" s="10">
        <v>4.4322599986268898</v>
      </c>
      <c r="E647" s="6">
        <v>42260.125176785332</v>
      </c>
      <c r="F647" s="13">
        <f t="shared" si="21"/>
        <v>9534.6674585600758</v>
      </c>
      <c r="G647">
        <f t="shared" si="20"/>
        <v>0.95346674585600755</v>
      </c>
    </row>
    <row r="648" spans="1:7" x14ac:dyDescent="0.45">
      <c r="A648" s="3">
        <v>42917</v>
      </c>
      <c r="B648" s="4" t="s">
        <v>110</v>
      </c>
      <c r="C648" s="4" t="s">
        <v>25</v>
      </c>
      <c r="D648" s="10">
        <v>5.9141601892531304</v>
      </c>
      <c r="E648" s="6">
        <v>75496.754058199775</v>
      </c>
      <c r="F648" s="13">
        <f t="shared" si="21"/>
        <v>12765.422586183598</v>
      </c>
      <c r="G648">
        <f t="shared" si="20"/>
        <v>1.2765422586183599</v>
      </c>
    </row>
    <row r="649" spans="1:7" x14ac:dyDescent="0.45">
      <c r="A649" s="3">
        <v>42917</v>
      </c>
      <c r="B649" s="4" t="s">
        <v>122</v>
      </c>
      <c r="C649" s="4" t="s">
        <v>27</v>
      </c>
      <c r="D649" s="10">
        <v>3.5663338088445098</v>
      </c>
      <c r="E649" s="6">
        <v>1464.9933054685491</v>
      </c>
      <c r="F649" s="13">
        <f t="shared" si="21"/>
        <v>410.78412285338095</v>
      </c>
      <c r="G649">
        <f t="shared" si="20"/>
        <v>4.1078412285338095E-2</v>
      </c>
    </row>
    <row r="650" spans="1:7" x14ac:dyDescent="0.45">
      <c r="A650" s="3">
        <v>42917</v>
      </c>
      <c r="B650" s="4" t="s">
        <v>112</v>
      </c>
      <c r="C650" s="4" t="s">
        <v>28</v>
      </c>
      <c r="D650" s="10">
        <v>3.22927879440258</v>
      </c>
      <c r="E650" s="6">
        <v>6710.5080289603802</v>
      </c>
      <c r="F650" s="13">
        <f t="shared" si="21"/>
        <v>2078.0206529680668</v>
      </c>
      <c r="G650">
        <f t="shared" si="20"/>
        <v>0.20780206529680667</v>
      </c>
    </row>
    <row r="651" spans="1:7" x14ac:dyDescent="0.45">
      <c r="A651" s="3">
        <v>42917</v>
      </c>
      <c r="B651" s="4" t="s">
        <v>108</v>
      </c>
      <c r="C651" s="4" t="s">
        <v>29</v>
      </c>
      <c r="D651" s="10">
        <v>2.6494518205095301</v>
      </c>
      <c r="E651" s="6">
        <v>2981.9341514416224</v>
      </c>
      <c r="F651" s="13">
        <f t="shared" si="21"/>
        <v>1125.4909896297531</v>
      </c>
      <c r="G651">
        <f t="shared" si="20"/>
        <v>0.11254909896297531</v>
      </c>
    </row>
    <row r="652" spans="1:7" x14ac:dyDescent="0.45">
      <c r="A652" s="3">
        <v>42917</v>
      </c>
      <c r="B652" s="4" t="s">
        <v>88</v>
      </c>
      <c r="C652" s="4" t="s">
        <v>30</v>
      </c>
      <c r="D652" s="10">
        <v>2.7233996656420199</v>
      </c>
      <c r="E652" s="6">
        <v>13856.982389284511</v>
      </c>
      <c r="F652" s="13">
        <f t="shared" si="21"/>
        <v>5088.1192959307491</v>
      </c>
      <c r="G652">
        <f t="shared" si="20"/>
        <v>0.50881192959307486</v>
      </c>
    </row>
    <row r="653" spans="1:7" x14ac:dyDescent="0.45">
      <c r="A653" s="3">
        <v>42917</v>
      </c>
      <c r="B653" s="4" t="s">
        <v>90</v>
      </c>
      <c r="C653" s="4" t="s">
        <v>31</v>
      </c>
      <c r="D653" s="10">
        <v>2.2781353877569401</v>
      </c>
      <c r="E653" s="6">
        <v>10750.587119719799</v>
      </c>
      <c r="F653" s="13">
        <f t="shared" si="21"/>
        <v>4719.0290697801174</v>
      </c>
      <c r="G653">
        <f t="shared" si="20"/>
        <v>0.47190290697801174</v>
      </c>
    </row>
    <row r="654" spans="1:7" x14ac:dyDescent="0.45">
      <c r="A654" s="3">
        <v>42917</v>
      </c>
      <c r="B654" s="4" t="s">
        <v>124</v>
      </c>
      <c r="C654" s="4" t="s">
        <v>32</v>
      </c>
      <c r="D654" s="10">
        <v>3.1998720051198002</v>
      </c>
      <c r="E654" s="6">
        <v>20803.742565732384</v>
      </c>
      <c r="F654" s="13">
        <f t="shared" si="21"/>
        <v>6501.4295985734316</v>
      </c>
      <c r="G654">
        <f t="shared" si="20"/>
        <v>0.65014295985734316</v>
      </c>
    </row>
    <row r="655" spans="1:7" x14ac:dyDescent="0.45">
      <c r="A655" s="3">
        <v>42917</v>
      </c>
      <c r="B655" s="4" t="s">
        <v>92</v>
      </c>
      <c r="C655" s="4" t="s">
        <v>33</v>
      </c>
      <c r="D655" s="10">
        <v>4.0647455904768801</v>
      </c>
      <c r="E655" s="6">
        <v>60297.793780620799</v>
      </c>
      <c r="F655" s="13">
        <f t="shared" si="21"/>
        <v>14834.334016350234</v>
      </c>
      <c r="G655">
        <f t="shared" si="20"/>
        <v>1.4834334016350235</v>
      </c>
    </row>
    <row r="656" spans="1:7" x14ac:dyDescent="0.45">
      <c r="A656" s="3">
        <v>42917</v>
      </c>
      <c r="B656" s="4" t="s">
        <v>94</v>
      </c>
      <c r="C656" s="4" t="s">
        <v>41</v>
      </c>
      <c r="D656" s="10">
        <v>2.2607385079125901</v>
      </c>
      <c r="E656" s="7">
        <v>6132.4798409720988</v>
      </c>
      <c r="F656" s="13">
        <f t="shared" si="21"/>
        <v>2712.6002496566521</v>
      </c>
      <c r="G656">
        <f t="shared" si="20"/>
        <v>0.2712600249656652</v>
      </c>
    </row>
    <row r="657" spans="1:7" x14ac:dyDescent="0.45">
      <c r="A657" s="3">
        <v>42917</v>
      </c>
      <c r="B657" s="4" t="s">
        <v>96</v>
      </c>
      <c r="C657" s="4" t="s">
        <v>21</v>
      </c>
      <c r="D657" s="10">
        <v>3.8439697724195199</v>
      </c>
      <c r="E657" s="6">
        <v>29742.838861347082</v>
      </c>
      <c r="F657" s="13">
        <f t="shared" si="21"/>
        <v>7737.5319324183884</v>
      </c>
      <c r="G657">
        <f t="shared" si="20"/>
        <v>0.77375319324183889</v>
      </c>
    </row>
    <row r="658" spans="1:7" x14ac:dyDescent="0.45">
      <c r="A658" s="3">
        <v>42917</v>
      </c>
      <c r="B658" s="4" t="s">
        <v>126</v>
      </c>
      <c r="C658" s="4" t="s">
        <v>22</v>
      </c>
      <c r="D658" s="10">
        <v>3.7729712148316801</v>
      </c>
      <c r="E658" s="6">
        <v>4104.6309832043462</v>
      </c>
      <c r="F658" s="13">
        <f t="shared" si="21"/>
        <v>1087.9041342984278</v>
      </c>
      <c r="G658">
        <f t="shared" si="20"/>
        <v>0.10879041342984279</v>
      </c>
    </row>
    <row r="659" spans="1:7" x14ac:dyDescent="0.45">
      <c r="A659" s="3">
        <v>42917</v>
      </c>
      <c r="B659" s="4" t="s">
        <v>98</v>
      </c>
      <c r="C659" s="4" t="s">
        <v>34</v>
      </c>
      <c r="D659" s="10">
        <v>5.8189207013124404</v>
      </c>
      <c r="E659" s="6">
        <v>53744.429032143671</v>
      </c>
      <c r="F659" s="13">
        <f t="shared" si="21"/>
        <v>9236.1507899603748</v>
      </c>
      <c r="G659">
        <f t="shared" si="20"/>
        <v>0.92361507899603745</v>
      </c>
    </row>
    <row r="660" spans="1:7" x14ac:dyDescent="0.45">
      <c r="A660" s="3">
        <v>42917</v>
      </c>
      <c r="B660" s="4" t="s">
        <v>100</v>
      </c>
      <c r="C660" s="4" t="s">
        <v>5</v>
      </c>
      <c r="D660" s="10">
        <v>6.7416895711248301</v>
      </c>
      <c r="E660" s="6">
        <v>80450.045819741281</v>
      </c>
      <c r="F660" s="13">
        <f t="shared" si="21"/>
        <v>11933.217181092845</v>
      </c>
      <c r="G660">
        <f t="shared" si="20"/>
        <v>1.1933217181092846</v>
      </c>
    </row>
    <row r="661" spans="1:7" x14ac:dyDescent="0.45">
      <c r="A661" s="3">
        <v>42917</v>
      </c>
      <c r="B661" s="4" t="s">
        <v>105</v>
      </c>
      <c r="C661" s="4" t="s">
        <v>35</v>
      </c>
      <c r="D661" s="10">
        <v>3.4962466763621398</v>
      </c>
      <c r="E661" s="6">
        <v>6578.188864935215</v>
      </c>
      <c r="F661" s="13">
        <f t="shared" si="21"/>
        <v>1881.5002126165336</v>
      </c>
      <c r="G661">
        <f t="shared" si="20"/>
        <v>0.18815002126165337</v>
      </c>
    </row>
    <row r="662" spans="1:7" x14ac:dyDescent="0.45">
      <c r="A662" s="3">
        <v>42917</v>
      </c>
      <c r="B662" s="4" t="s">
        <v>114</v>
      </c>
      <c r="C662" s="4" t="s">
        <v>36</v>
      </c>
      <c r="D662" s="10">
        <v>3.0061100935389602</v>
      </c>
      <c r="E662" s="6">
        <v>10513.648415266136</v>
      </c>
      <c r="F662" s="13">
        <f t="shared" si="21"/>
        <v>3497.42627120116</v>
      </c>
      <c r="G662">
        <f t="shared" si="20"/>
        <v>0.349742627120116</v>
      </c>
    </row>
    <row r="663" spans="1:7" x14ac:dyDescent="0.45">
      <c r="A663" s="3">
        <v>42917</v>
      </c>
      <c r="B663" s="4" t="s">
        <v>128</v>
      </c>
      <c r="C663" s="4" t="s">
        <v>37</v>
      </c>
      <c r="D663" s="10">
        <v>1.6978583831757701</v>
      </c>
      <c r="E663" s="6">
        <v>2640.67567655839</v>
      </c>
      <c r="F663" s="13">
        <f t="shared" si="21"/>
        <v>1555.2979581366035</v>
      </c>
      <c r="G663">
        <f t="shared" si="20"/>
        <v>0.15552979581366036</v>
      </c>
    </row>
    <row r="664" spans="1:7" x14ac:dyDescent="0.45">
      <c r="A664" s="3">
        <v>42917</v>
      </c>
      <c r="B664" s="4" t="s">
        <v>50</v>
      </c>
      <c r="C664" s="4" t="s">
        <v>39</v>
      </c>
      <c r="D664" s="10">
        <v>5.3</v>
      </c>
      <c r="E664" s="6">
        <v>59927.929833953538</v>
      </c>
      <c r="F664" s="13">
        <f t="shared" si="21"/>
        <v>11307.156572444064</v>
      </c>
      <c r="G664">
        <f t="shared" si="20"/>
        <v>1.1307156572444064</v>
      </c>
    </row>
    <row r="665" spans="1:7" x14ac:dyDescent="0.45">
      <c r="A665" s="3">
        <v>42917</v>
      </c>
      <c r="B665" s="4" t="s">
        <v>130</v>
      </c>
      <c r="C665" s="4" t="s">
        <v>38</v>
      </c>
      <c r="D665" s="10">
        <v>4.52882773036057</v>
      </c>
      <c r="E665" s="6">
        <v>16437.244869277765</v>
      </c>
      <c r="F665" s="13">
        <f t="shared" si="21"/>
        <v>3629.4701074816744</v>
      </c>
      <c r="G665">
        <f t="shared" si="20"/>
        <v>0.36294701074816743</v>
      </c>
    </row>
    <row r="666" spans="1:7" x14ac:dyDescent="0.45">
      <c r="A666" s="3">
        <v>42917</v>
      </c>
      <c r="B666" s="4" t="s">
        <v>137</v>
      </c>
      <c r="C666" s="4" t="s">
        <v>40</v>
      </c>
      <c r="D666" s="10">
        <v>2.6393929396238902</v>
      </c>
      <c r="E666" s="6">
        <v>2365.6216656737411</v>
      </c>
      <c r="F666" s="13">
        <f t="shared" si="21"/>
        <v>896.27490858213741</v>
      </c>
      <c r="G666">
        <f t="shared" si="20"/>
        <v>8.962749085821374E-2</v>
      </c>
    </row>
    <row r="667" spans="1:7" x14ac:dyDescent="0.45">
      <c r="A667" s="3">
        <v>43282</v>
      </c>
      <c r="B667" s="4" t="s">
        <v>56</v>
      </c>
      <c r="C667" s="4" t="s">
        <v>1</v>
      </c>
      <c r="D667" s="10">
        <v>2.7051397655545499</v>
      </c>
      <c r="E667" s="6">
        <v>11683.949621636286</v>
      </c>
      <c r="F667" s="13">
        <f t="shared" si="21"/>
        <v>4319.1667101315534</v>
      </c>
      <c r="G667">
        <f t="shared" si="20"/>
        <v>0.43191667101315534</v>
      </c>
    </row>
    <row r="668" spans="1:7" x14ac:dyDescent="0.45">
      <c r="A668" s="3">
        <v>43282</v>
      </c>
      <c r="B668" s="4" t="s">
        <v>58</v>
      </c>
      <c r="C668" s="4" t="s">
        <v>2</v>
      </c>
      <c r="D668" s="10">
        <v>4.5154174999999803</v>
      </c>
      <c r="E668" s="6">
        <v>51461.954780467728</v>
      </c>
      <c r="F668" s="13">
        <f t="shared" si="21"/>
        <v>11396.942758995807</v>
      </c>
      <c r="G668">
        <f t="shared" si="20"/>
        <v>1.1396942758995807</v>
      </c>
    </row>
    <row r="669" spans="1:7" x14ac:dyDescent="0.45">
      <c r="A669" s="3">
        <v>43282</v>
      </c>
      <c r="B669" s="4" t="s">
        <v>60</v>
      </c>
      <c r="C669" s="4" t="s">
        <v>3</v>
      </c>
      <c r="D669" s="10">
        <v>4.4029335521773696</v>
      </c>
      <c r="E669" s="6">
        <v>8920.7621046297918</v>
      </c>
      <c r="F669" s="13">
        <f t="shared" si="21"/>
        <v>2026.095102029926</v>
      </c>
      <c r="G669">
        <f t="shared" si="20"/>
        <v>0.20260951020299259</v>
      </c>
    </row>
    <row r="670" spans="1:7" x14ac:dyDescent="0.45">
      <c r="A670" s="3">
        <v>43282</v>
      </c>
      <c r="B670" s="4" t="s">
        <v>52</v>
      </c>
      <c r="C670" s="4" t="s">
        <v>14</v>
      </c>
      <c r="D670" s="10">
        <v>4.231535</v>
      </c>
      <c r="E670" s="6">
        <v>42943.902269805294</v>
      </c>
      <c r="F670" s="13">
        <f t="shared" si="21"/>
        <v>10148.540014393191</v>
      </c>
      <c r="G670">
        <f t="shared" si="20"/>
        <v>1.014854001439319</v>
      </c>
    </row>
    <row r="671" spans="1:7" x14ac:dyDescent="0.45">
      <c r="A671" s="3">
        <v>43282</v>
      </c>
      <c r="B671" s="4" t="s">
        <v>63</v>
      </c>
      <c r="C671" s="4" t="s">
        <v>4</v>
      </c>
      <c r="D671" s="10">
        <v>5.0672457804701496</v>
      </c>
      <c r="E671" s="6">
        <v>46232.98962269671</v>
      </c>
      <c r="F671" s="13">
        <f t="shared" si="21"/>
        <v>9123.8893129843636</v>
      </c>
      <c r="G671">
        <f t="shared" si="20"/>
        <v>0.91238893129843635</v>
      </c>
    </row>
    <row r="672" spans="1:7" x14ac:dyDescent="0.45">
      <c r="A672" s="3">
        <v>43282</v>
      </c>
      <c r="B672" s="4" t="s">
        <v>65</v>
      </c>
      <c r="C672" s="4" t="s">
        <v>6</v>
      </c>
      <c r="D672" s="10">
        <v>4.0507572154112896</v>
      </c>
      <c r="E672" s="6">
        <v>15923.358737538074</v>
      </c>
      <c r="F672" s="13">
        <f t="shared" si="21"/>
        <v>3930.958556824125</v>
      </c>
      <c r="G672">
        <f t="shared" si="20"/>
        <v>0.39309585568241251</v>
      </c>
    </row>
    <row r="673" spans="1:7" x14ac:dyDescent="0.45">
      <c r="A673" s="3">
        <v>43282</v>
      </c>
      <c r="B673" s="4" t="s">
        <v>54</v>
      </c>
      <c r="C673" s="4" t="s">
        <v>7</v>
      </c>
      <c r="D673" s="10">
        <v>3.0957414678344901</v>
      </c>
      <c r="E673" s="6">
        <v>9770.8470878331427</v>
      </c>
      <c r="F673" s="13">
        <f t="shared" si="21"/>
        <v>3156.2219227137116</v>
      </c>
      <c r="G673">
        <f t="shared" si="20"/>
        <v>0.31562219227137117</v>
      </c>
    </row>
    <row r="674" spans="1:7" x14ac:dyDescent="0.45">
      <c r="A674" s="3">
        <v>43282</v>
      </c>
      <c r="B674" s="4" t="s">
        <v>118</v>
      </c>
      <c r="C674" s="4" t="s">
        <v>8</v>
      </c>
      <c r="D674" s="10">
        <v>4.1404697867484099</v>
      </c>
      <c r="E674" s="6">
        <v>6667.790699549797</v>
      </c>
      <c r="F674" s="13">
        <f t="shared" si="21"/>
        <v>1610.3947240214354</v>
      </c>
      <c r="G674">
        <f t="shared" si="20"/>
        <v>0.16103947240214353</v>
      </c>
    </row>
    <row r="675" spans="1:7" x14ac:dyDescent="0.45">
      <c r="A675" s="3">
        <v>43282</v>
      </c>
      <c r="B675" s="4" t="s">
        <v>120</v>
      </c>
      <c r="C675" s="4" t="s">
        <v>9</v>
      </c>
      <c r="D675" s="10">
        <v>4.0331102500880602</v>
      </c>
      <c r="E675" s="6">
        <v>12027.365882631564</v>
      </c>
      <c r="F675" s="13">
        <f t="shared" si="21"/>
        <v>2982.1564839118778</v>
      </c>
      <c r="G675">
        <f t="shared" si="20"/>
        <v>0.2982156483911878</v>
      </c>
    </row>
    <row r="676" spans="1:7" x14ac:dyDescent="0.45">
      <c r="A676" s="3">
        <v>43282</v>
      </c>
      <c r="B676" s="4" t="s">
        <v>68</v>
      </c>
      <c r="C676" s="4" t="s">
        <v>10</v>
      </c>
      <c r="D676" s="10">
        <v>3.3990867786854602</v>
      </c>
      <c r="E676" s="6">
        <v>23078.57348656913</v>
      </c>
      <c r="F676" s="13">
        <f t="shared" si="21"/>
        <v>6789.639391170349</v>
      </c>
      <c r="G676">
        <f t="shared" si="20"/>
        <v>0.6789639391170349</v>
      </c>
    </row>
    <row r="677" spans="1:7" x14ac:dyDescent="0.45">
      <c r="A677" s="3">
        <v>43282</v>
      </c>
      <c r="B677" s="4" t="s">
        <v>70</v>
      </c>
      <c r="C677" s="4" t="s">
        <v>11</v>
      </c>
      <c r="D677" s="10">
        <v>4.7176487238760201</v>
      </c>
      <c r="E677" s="6">
        <v>61350.347909398646</v>
      </c>
      <c r="F677" s="13">
        <f t="shared" si="21"/>
        <v>13004.433246355231</v>
      </c>
      <c r="G677">
        <f t="shared" si="20"/>
        <v>1.3004433246355231</v>
      </c>
    </row>
    <row r="678" spans="1:7" x14ac:dyDescent="0.45">
      <c r="A678" s="3">
        <v>43282</v>
      </c>
      <c r="B678" s="4" t="s">
        <v>116</v>
      </c>
      <c r="C678" s="4" t="s">
        <v>12</v>
      </c>
      <c r="D678" s="10">
        <v>1.7520245741413001</v>
      </c>
      <c r="E678" s="6">
        <v>2549.1322517860917</v>
      </c>
      <c r="F678" s="13">
        <f t="shared" si="21"/>
        <v>1454.9637541673576</v>
      </c>
      <c r="G678">
        <f t="shared" si="20"/>
        <v>0.14549637541673577</v>
      </c>
    </row>
    <row r="679" spans="1:7" x14ac:dyDescent="0.45">
      <c r="A679" s="3">
        <v>43282</v>
      </c>
      <c r="B679" s="4" t="s">
        <v>51</v>
      </c>
      <c r="C679" s="4" t="s">
        <v>13</v>
      </c>
      <c r="D679" s="10">
        <v>4.7350820000000002</v>
      </c>
      <c r="E679" s="6">
        <v>39927.617586329354</v>
      </c>
      <c r="F679" s="13">
        <f t="shared" si="21"/>
        <v>8432.2969668380301</v>
      </c>
      <c r="G679">
        <f t="shared" si="20"/>
        <v>0.84322969668380299</v>
      </c>
    </row>
    <row r="680" spans="1:7" x14ac:dyDescent="0.45">
      <c r="A680" s="3">
        <v>43282</v>
      </c>
      <c r="B680" s="4" t="s">
        <v>73</v>
      </c>
      <c r="C680" s="4" t="s">
        <v>15</v>
      </c>
      <c r="D680" s="10">
        <v>2.5483388016436801</v>
      </c>
      <c r="E680" s="6">
        <v>48675.6164599767</v>
      </c>
      <c r="F680" s="13">
        <f t="shared" si="21"/>
        <v>19100.920344100596</v>
      </c>
      <c r="G680">
        <f t="shared" si="20"/>
        <v>1.9100920344100596</v>
      </c>
    </row>
    <row r="681" spans="1:7" x14ac:dyDescent="0.45">
      <c r="A681" s="3">
        <v>43282</v>
      </c>
      <c r="B681" s="4" t="s">
        <v>75</v>
      </c>
      <c r="C681" s="4" t="s">
        <v>16</v>
      </c>
      <c r="D681" s="10">
        <v>3.0749172847250401</v>
      </c>
      <c r="E681" s="6">
        <v>16161.98051019179</v>
      </c>
      <c r="F681" s="13">
        <f t="shared" si="21"/>
        <v>5256.0700056804935</v>
      </c>
      <c r="G681">
        <f t="shared" si="20"/>
        <v>0.52560700056804932</v>
      </c>
    </row>
    <row r="682" spans="1:7" x14ac:dyDescent="0.45">
      <c r="A682" s="3">
        <v>43282</v>
      </c>
      <c r="B682" s="4" t="s">
        <v>135</v>
      </c>
      <c r="C682" s="4" t="s">
        <v>18</v>
      </c>
      <c r="D682" s="10">
        <v>2.5136215038140199</v>
      </c>
      <c r="E682" s="6">
        <v>2009.9788572703919</v>
      </c>
      <c r="F682" s="13">
        <f t="shared" si="21"/>
        <v>799.63465232158831</v>
      </c>
      <c r="G682">
        <f t="shared" si="20"/>
        <v>7.9963465232158831E-2</v>
      </c>
    </row>
    <row r="683" spans="1:7" x14ac:dyDescent="0.45">
      <c r="A683" s="3">
        <v>43282</v>
      </c>
      <c r="B683" s="4" t="s">
        <v>77</v>
      </c>
      <c r="C683" s="4" t="s">
        <v>17</v>
      </c>
      <c r="D683" s="10">
        <v>2.1935933147632301</v>
      </c>
      <c r="E683" s="6">
        <v>3893.596077572392</v>
      </c>
      <c r="F683" s="13">
        <f t="shared" si="21"/>
        <v>1774.9853864742722</v>
      </c>
      <c r="G683">
        <f t="shared" si="20"/>
        <v>0.17749853864742723</v>
      </c>
    </row>
    <row r="684" spans="1:7" x14ac:dyDescent="0.45">
      <c r="A684" s="3">
        <v>43282</v>
      </c>
      <c r="B684" s="4" t="s">
        <v>79</v>
      </c>
      <c r="C684" s="4" t="s">
        <v>19</v>
      </c>
      <c r="D684" s="10">
        <v>4.6768824451841899</v>
      </c>
      <c r="E684" s="6">
        <v>41715.029284043223</v>
      </c>
      <c r="F684" s="13">
        <f t="shared" si="21"/>
        <v>8919.409408504036</v>
      </c>
      <c r="G684">
        <f t="shared" si="20"/>
        <v>0.89194094085040365</v>
      </c>
    </row>
    <row r="685" spans="1:7" x14ac:dyDescent="0.45">
      <c r="A685" s="3">
        <v>43282</v>
      </c>
      <c r="B685" s="4" t="s">
        <v>53</v>
      </c>
      <c r="C685" s="4" t="s">
        <v>20</v>
      </c>
      <c r="D685" s="10">
        <v>3.50561797752809</v>
      </c>
      <c r="E685" s="6">
        <v>39289.958434635751</v>
      </c>
      <c r="F685" s="13">
        <f t="shared" si="21"/>
        <v>11207.712502187762</v>
      </c>
      <c r="G685">
        <f t="shared" si="20"/>
        <v>1.1207712502187761</v>
      </c>
    </row>
    <row r="686" spans="1:7" x14ac:dyDescent="0.45">
      <c r="A686" s="3">
        <v>43282</v>
      </c>
      <c r="B686" s="4" t="s">
        <v>82</v>
      </c>
      <c r="C686" s="4" t="s">
        <v>24</v>
      </c>
      <c r="D686" s="10">
        <v>2.1006836544437499</v>
      </c>
      <c r="E686" s="6">
        <v>11373.233002567642</v>
      </c>
      <c r="F686" s="13">
        <f t="shared" si="21"/>
        <v>5414.0626926424175</v>
      </c>
      <c r="G686">
        <f t="shared" si="20"/>
        <v>0.54140626926424174</v>
      </c>
    </row>
    <row r="687" spans="1:7" x14ac:dyDescent="0.45">
      <c r="A687" s="3">
        <v>43282</v>
      </c>
      <c r="B687" s="4" t="s">
        <v>84</v>
      </c>
      <c r="C687" s="4" t="s">
        <v>23</v>
      </c>
      <c r="D687" s="10">
        <v>2.57197595989817</v>
      </c>
      <c r="E687" s="6">
        <v>9673.4436736061925</v>
      </c>
      <c r="F687" s="13">
        <f t="shared" si="21"/>
        <v>3761.0941254634372</v>
      </c>
      <c r="G687">
        <f t="shared" si="20"/>
        <v>0.37610941254634372</v>
      </c>
    </row>
    <row r="688" spans="1:7" x14ac:dyDescent="0.45">
      <c r="A688" s="3">
        <v>43282</v>
      </c>
      <c r="B688" s="4" t="s">
        <v>86</v>
      </c>
      <c r="C688" s="4" t="s">
        <v>26</v>
      </c>
      <c r="D688" s="10">
        <v>4.2339799999999901</v>
      </c>
      <c r="E688" s="6">
        <v>41945.331669093204</v>
      </c>
      <c r="F688" s="13">
        <f t="shared" si="21"/>
        <v>9906.832736359951</v>
      </c>
      <c r="G688">
        <f t="shared" si="20"/>
        <v>0.99068327363599507</v>
      </c>
    </row>
    <row r="689" spans="1:7" x14ac:dyDescent="0.45">
      <c r="A689" s="3">
        <v>43282</v>
      </c>
      <c r="B689" s="4" t="s">
        <v>110</v>
      </c>
      <c r="C689" s="4" t="s">
        <v>25</v>
      </c>
      <c r="D689" s="10">
        <v>5.2229061742212304</v>
      </c>
      <c r="E689" s="6">
        <v>81697.245983676796</v>
      </c>
      <c r="F689" s="13">
        <f t="shared" si="21"/>
        <v>15642.104847088965</v>
      </c>
      <c r="G689">
        <f t="shared" si="20"/>
        <v>1.5642104847088965</v>
      </c>
    </row>
    <row r="690" spans="1:7" x14ac:dyDescent="0.45">
      <c r="A690" s="3">
        <v>43282</v>
      </c>
      <c r="B690" s="4" t="s">
        <v>122</v>
      </c>
      <c r="C690" s="4" t="s">
        <v>27</v>
      </c>
      <c r="D690" s="10">
        <v>3.0866738003127798</v>
      </c>
      <c r="E690" s="6">
        <v>1482.4030630679774</v>
      </c>
      <c r="F690" s="13">
        <f t="shared" si="21"/>
        <v>480.25906168567667</v>
      </c>
      <c r="G690">
        <f t="shared" si="20"/>
        <v>4.8025906168567667E-2</v>
      </c>
    </row>
    <row r="691" spans="1:7" x14ac:dyDescent="0.45">
      <c r="A691" s="3">
        <v>43282</v>
      </c>
      <c r="B691" s="4" t="s">
        <v>112</v>
      </c>
      <c r="C691" s="4" t="s">
        <v>28</v>
      </c>
      <c r="D691" s="10">
        <v>3.2095369096744601</v>
      </c>
      <c r="E691" s="6">
        <v>6941.235847630116</v>
      </c>
      <c r="F691" s="13">
        <f t="shared" si="21"/>
        <v>2162.6907690973271</v>
      </c>
      <c r="G691">
        <f t="shared" si="20"/>
        <v>0.21626907690973271</v>
      </c>
    </row>
    <row r="692" spans="1:7" x14ac:dyDescent="0.45">
      <c r="A692" s="3">
        <v>43282</v>
      </c>
      <c r="B692" s="4" t="s">
        <v>108</v>
      </c>
      <c r="C692" s="4" t="s">
        <v>29</v>
      </c>
      <c r="D692" s="10">
        <v>2.6174584478471399</v>
      </c>
      <c r="E692" s="6">
        <v>3102.7133632993136</v>
      </c>
      <c r="F692" s="13">
        <f t="shared" si="21"/>
        <v>1185.391640448503</v>
      </c>
      <c r="G692">
        <f t="shared" si="20"/>
        <v>0.11853916404485031</v>
      </c>
    </row>
    <row r="693" spans="1:7" x14ac:dyDescent="0.45">
      <c r="A693" s="3">
        <v>43282</v>
      </c>
      <c r="B693" s="4" t="s">
        <v>88</v>
      </c>
      <c r="C693" s="4" t="s">
        <v>30</v>
      </c>
      <c r="D693" s="10">
        <v>2.7393916380748302</v>
      </c>
      <c r="E693" s="6">
        <v>15420.911163429526</v>
      </c>
      <c r="F693" s="13">
        <f t="shared" si="21"/>
        <v>5629.3196449511406</v>
      </c>
      <c r="G693">
        <f t="shared" si="20"/>
        <v>0.56293196449511407</v>
      </c>
    </row>
    <row r="694" spans="1:7" x14ac:dyDescent="0.45">
      <c r="A694" s="3">
        <v>43282</v>
      </c>
      <c r="B694" s="4" t="s">
        <v>90</v>
      </c>
      <c r="C694" s="4" t="s">
        <v>31</v>
      </c>
      <c r="D694" s="10">
        <v>2.09202832606353</v>
      </c>
      <c r="E694" s="6">
        <v>11288.8784475021</v>
      </c>
      <c r="F694" s="13">
        <f t="shared" si="21"/>
        <v>5396.1403422982539</v>
      </c>
      <c r="G694">
        <f t="shared" si="20"/>
        <v>0.53961403422982535</v>
      </c>
    </row>
    <row r="695" spans="1:7" x14ac:dyDescent="0.45">
      <c r="A695" s="3">
        <v>43282</v>
      </c>
      <c r="B695" s="4" t="s">
        <v>124</v>
      </c>
      <c r="C695" s="4" t="s">
        <v>32</v>
      </c>
      <c r="D695" s="10">
        <v>3.1996587030716701</v>
      </c>
      <c r="E695" s="6">
        <v>23338.963458071827</v>
      </c>
      <c r="F695" s="13">
        <f t="shared" si="21"/>
        <v>7294.2040460960534</v>
      </c>
      <c r="G695">
        <f t="shared" si="20"/>
        <v>0.72942040460960533</v>
      </c>
    </row>
    <row r="696" spans="1:7" x14ac:dyDescent="0.45">
      <c r="A696" s="3">
        <v>43282</v>
      </c>
      <c r="B696" s="4" t="s">
        <v>92</v>
      </c>
      <c r="C696" s="4" t="s">
        <v>33</v>
      </c>
      <c r="D696" s="10">
        <v>4.2777593391599398</v>
      </c>
      <c r="E696" s="6">
        <v>64581.944018395363</v>
      </c>
      <c r="F696" s="13">
        <f t="shared" si="21"/>
        <v>15097.142896093326</v>
      </c>
      <c r="G696">
        <f t="shared" si="20"/>
        <v>1.5097142896093327</v>
      </c>
    </row>
    <row r="697" spans="1:7" x14ac:dyDescent="0.45">
      <c r="A697" s="3">
        <v>43282</v>
      </c>
      <c r="B697" s="4" t="s">
        <v>94</v>
      </c>
      <c r="C697" s="4" t="s">
        <v>41</v>
      </c>
      <c r="D697" s="10">
        <v>2.3200293371451699</v>
      </c>
      <c r="E697" s="7">
        <v>6374.028195759437</v>
      </c>
      <c r="F697" s="13">
        <f t="shared" si="21"/>
        <v>2747.3912048038032</v>
      </c>
      <c r="G697">
        <f t="shared" si="20"/>
        <v>0.27473912048038035</v>
      </c>
    </row>
    <row r="698" spans="1:7" x14ac:dyDescent="0.45">
      <c r="A698" s="3">
        <v>43282</v>
      </c>
      <c r="B698" s="4" t="s">
        <v>96</v>
      </c>
      <c r="C698" s="4" t="s">
        <v>21</v>
      </c>
      <c r="D698" s="10">
        <v>4.0322580645161299</v>
      </c>
      <c r="E698" s="6">
        <v>31362.751472940006</v>
      </c>
      <c r="F698" s="13">
        <f t="shared" si="21"/>
        <v>7777.9623652891196</v>
      </c>
      <c r="G698">
        <f t="shared" si="20"/>
        <v>0.77779623652891194</v>
      </c>
    </row>
    <row r="699" spans="1:7" x14ac:dyDescent="0.45">
      <c r="A699" s="3">
        <v>43282</v>
      </c>
      <c r="B699" s="4" t="s">
        <v>126</v>
      </c>
      <c r="C699" s="4" t="s">
        <v>22</v>
      </c>
      <c r="D699" s="10">
        <v>3.6416148678344902</v>
      </c>
      <c r="E699" s="6">
        <v>4102.4813501446724</v>
      </c>
      <c r="F699" s="13">
        <f t="shared" si="21"/>
        <v>1126.5555252371428</v>
      </c>
      <c r="G699">
        <f t="shared" si="20"/>
        <v>0.11265555252371427</v>
      </c>
    </row>
    <row r="700" spans="1:7" x14ac:dyDescent="0.45">
      <c r="A700" s="3">
        <v>43282</v>
      </c>
      <c r="B700" s="4" t="s">
        <v>98</v>
      </c>
      <c r="C700" s="4" t="s">
        <v>34</v>
      </c>
      <c r="D700" s="10">
        <v>5.82684002467838</v>
      </c>
      <c r="E700" s="6">
        <v>54608.360254690589</v>
      </c>
      <c r="F700" s="13">
        <f t="shared" si="21"/>
        <v>9371.8653718667647</v>
      </c>
      <c r="G700">
        <f t="shared" si="20"/>
        <v>0.93718653718667644</v>
      </c>
    </row>
    <row r="701" spans="1:7" x14ac:dyDescent="0.45">
      <c r="A701" s="3">
        <v>43282</v>
      </c>
      <c r="B701" s="4" t="s">
        <v>100</v>
      </c>
      <c r="C701" s="4" t="s">
        <v>5</v>
      </c>
      <c r="D701" s="10">
        <v>6.5441731688900102</v>
      </c>
      <c r="E701" s="6">
        <v>82796.547163128504</v>
      </c>
      <c r="F701" s="13">
        <f t="shared" si="21"/>
        <v>12651.949303042669</v>
      </c>
      <c r="G701">
        <f t="shared" si="20"/>
        <v>1.2651949303042669</v>
      </c>
    </row>
    <row r="702" spans="1:7" x14ac:dyDescent="0.45">
      <c r="A702" s="3">
        <v>43282</v>
      </c>
      <c r="B702" s="4" t="s">
        <v>105</v>
      </c>
      <c r="C702" s="4" t="s">
        <v>35</v>
      </c>
      <c r="D702" s="10">
        <v>3.5875791377751001</v>
      </c>
      <c r="E702" s="6">
        <v>7273.5632073209154</v>
      </c>
      <c r="F702" s="13">
        <f t="shared" si="21"/>
        <v>2027.4293410658372</v>
      </c>
      <c r="G702">
        <f t="shared" si="20"/>
        <v>0.20274293410658373</v>
      </c>
    </row>
    <row r="703" spans="1:7" x14ac:dyDescent="0.45">
      <c r="A703" s="3">
        <v>43282</v>
      </c>
      <c r="B703" s="4" t="s">
        <v>114</v>
      </c>
      <c r="C703" s="4" t="s">
        <v>36</v>
      </c>
      <c r="D703" s="10">
        <v>2.2841965471447501</v>
      </c>
      <c r="E703" s="6">
        <v>9370.1763438282032</v>
      </c>
      <c r="F703" s="13">
        <f t="shared" si="21"/>
        <v>4102.1760388968896</v>
      </c>
      <c r="G703">
        <f t="shared" si="20"/>
        <v>0.41021760388968898</v>
      </c>
    </row>
    <row r="704" spans="1:7" x14ac:dyDescent="0.45">
      <c r="A704" s="3">
        <v>43282</v>
      </c>
      <c r="B704" s="4" t="s">
        <v>128</v>
      </c>
      <c r="C704" s="4" t="s">
        <v>37</v>
      </c>
      <c r="D704" s="10">
        <v>1.90846978892324</v>
      </c>
      <c r="E704" s="6">
        <v>3095.1735805358599</v>
      </c>
      <c r="F704" s="13">
        <f t="shared" si="21"/>
        <v>1621.8090527291808</v>
      </c>
      <c r="G704">
        <f t="shared" si="20"/>
        <v>0.16218090527291809</v>
      </c>
    </row>
    <row r="705" spans="1:7" x14ac:dyDescent="0.45">
      <c r="A705" s="3">
        <v>43282</v>
      </c>
      <c r="B705" s="4" t="s">
        <v>50</v>
      </c>
      <c r="C705" s="4" t="s">
        <v>39</v>
      </c>
      <c r="D705" s="10">
        <v>5.51</v>
      </c>
      <c r="E705" s="6">
        <v>62794.585652239766</v>
      </c>
      <c r="F705" s="13">
        <f t="shared" si="21"/>
        <v>11396.476524907399</v>
      </c>
      <c r="G705">
        <f t="shared" si="20"/>
        <v>1.13964765249074</v>
      </c>
    </row>
    <row r="706" spans="1:7" x14ac:dyDescent="0.45">
      <c r="A706" s="3">
        <v>43282</v>
      </c>
      <c r="B706" s="4" t="s">
        <v>130</v>
      </c>
      <c r="C706" s="4" t="s">
        <v>38</v>
      </c>
      <c r="D706" s="10">
        <v>4.4714148834238303</v>
      </c>
      <c r="E706" s="6">
        <v>17277.97011054961</v>
      </c>
      <c r="F706" s="13">
        <f t="shared" si="21"/>
        <v>3864.0946011521983</v>
      </c>
      <c r="G706">
        <f t="shared" si="20"/>
        <v>0.38640946011521982</v>
      </c>
    </row>
    <row r="707" spans="1:7" x14ac:dyDescent="0.45">
      <c r="A707" s="3">
        <v>43282</v>
      </c>
      <c r="B707" s="4" t="s">
        <v>137</v>
      </c>
      <c r="C707" s="4" t="s">
        <v>40</v>
      </c>
      <c r="D707" s="10">
        <v>2.8212417804205798</v>
      </c>
      <c r="E707" s="6">
        <v>2566.5969495851127</v>
      </c>
      <c r="F707" s="13">
        <f t="shared" si="21"/>
        <v>909.74016030717314</v>
      </c>
      <c r="G707">
        <f t="shared" ref="G707" si="22">F707/10000</f>
        <v>9.0974016030717308E-2</v>
      </c>
    </row>
    <row r="708" spans="1:7" x14ac:dyDescent="0.45">
      <c r="A708" s="3">
        <v>43655</v>
      </c>
      <c r="B708" s="4" t="s">
        <v>56</v>
      </c>
      <c r="C708" s="4" t="s">
        <v>1</v>
      </c>
      <c r="D708" s="10">
        <v>2.8705043715389502</v>
      </c>
    </row>
    <row r="709" spans="1:7" x14ac:dyDescent="0.45">
      <c r="A709" s="3">
        <v>43655</v>
      </c>
      <c r="B709" s="4" t="s">
        <v>58</v>
      </c>
      <c r="C709" s="4" t="s">
        <v>2</v>
      </c>
      <c r="D709" s="10">
        <v>4.2601050000000003</v>
      </c>
    </row>
    <row r="710" spans="1:7" x14ac:dyDescent="0.45">
      <c r="A710" s="3">
        <v>43655</v>
      </c>
      <c r="B710" s="4" t="s">
        <v>60</v>
      </c>
      <c r="C710" s="4" t="s">
        <v>3</v>
      </c>
      <c r="D710" s="10">
        <v>4.5964331678617398</v>
      </c>
    </row>
    <row r="711" spans="1:7" x14ac:dyDescent="0.45">
      <c r="A711" s="3">
        <v>43655</v>
      </c>
      <c r="B711" s="4" t="s">
        <v>52</v>
      </c>
      <c r="C711" s="4" t="s">
        <v>14</v>
      </c>
      <c r="D711" s="10">
        <v>4.1013140000000003</v>
      </c>
    </row>
    <row r="712" spans="1:7" x14ac:dyDescent="0.45">
      <c r="A712" s="3">
        <v>43655</v>
      </c>
      <c r="B712" s="4" t="s">
        <v>63</v>
      </c>
      <c r="C712" s="4" t="s">
        <v>4</v>
      </c>
      <c r="D712" s="10">
        <v>5.1559346559536996</v>
      </c>
    </row>
    <row r="713" spans="1:7" x14ac:dyDescent="0.45">
      <c r="A713" s="3">
        <v>43655</v>
      </c>
      <c r="B713" s="4" t="s">
        <v>65</v>
      </c>
      <c r="C713" s="4" t="s">
        <v>6</v>
      </c>
      <c r="D713" s="10">
        <v>3.8274737223631798</v>
      </c>
    </row>
    <row r="714" spans="1:7" x14ac:dyDescent="0.45">
      <c r="A714" s="3">
        <v>43655</v>
      </c>
      <c r="B714" s="4" t="s">
        <v>54</v>
      </c>
      <c r="C714" s="4" t="s">
        <v>7</v>
      </c>
      <c r="D714" s="10">
        <v>3.0502861458908299</v>
      </c>
    </row>
    <row r="715" spans="1:7" x14ac:dyDescent="0.45">
      <c r="A715" s="3">
        <v>43655</v>
      </c>
      <c r="B715" s="4" t="s">
        <v>118</v>
      </c>
      <c r="C715" s="4" t="s">
        <v>8</v>
      </c>
      <c r="D715" s="10">
        <v>3.68763557483731</v>
      </c>
    </row>
    <row r="716" spans="1:7" x14ac:dyDescent="0.45">
      <c r="A716" s="3">
        <v>43655</v>
      </c>
      <c r="B716" s="4" t="s">
        <v>120</v>
      </c>
      <c r="C716" s="4" t="s">
        <v>9</v>
      </c>
      <c r="D716" s="10">
        <v>3.9351473961868599</v>
      </c>
    </row>
    <row r="717" spans="1:7" x14ac:dyDescent="0.45">
      <c r="A717" s="3">
        <v>43655</v>
      </c>
      <c r="B717" s="4" t="s">
        <v>68</v>
      </c>
      <c r="C717" s="4" t="s">
        <v>10</v>
      </c>
      <c r="D717" s="10">
        <v>3.7281846372476402</v>
      </c>
    </row>
    <row r="718" spans="1:7" x14ac:dyDescent="0.45">
      <c r="A718" s="3">
        <v>43655</v>
      </c>
      <c r="B718" s="4" t="s">
        <v>70</v>
      </c>
      <c r="C718" s="4" t="s">
        <v>11</v>
      </c>
      <c r="D718" s="10">
        <v>4.5049780006907598</v>
      </c>
    </row>
    <row r="719" spans="1:7" x14ac:dyDescent="0.45">
      <c r="A719" s="3">
        <v>43655</v>
      </c>
      <c r="B719" s="4" t="s">
        <v>116</v>
      </c>
      <c r="C719" s="4" t="s">
        <v>12</v>
      </c>
      <c r="D719" s="10">
        <v>2.5278362925067701</v>
      </c>
    </row>
    <row r="720" spans="1:7" x14ac:dyDescent="0.45">
      <c r="A720" s="3">
        <v>43655</v>
      </c>
      <c r="B720" s="4" t="s">
        <v>51</v>
      </c>
      <c r="C720" s="4" t="s">
        <v>13</v>
      </c>
      <c r="D720" s="10">
        <v>4.5722519999999998</v>
      </c>
    </row>
    <row r="721" spans="1:4" x14ac:dyDescent="0.45">
      <c r="A721" s="3">
        <v>43655</v>
      </c>
      <c r="B721" s="4" t="s">
        <v>73</v>
      </c>
      <c r="C721" s="4" t="s">
        <v>15</v>
      </c>
      <c r="D721" s="10">
        <v>2.6246719160105001</v>
      </c>
    </row>
    <row r="722" spans="1:4" x14ac:dyDescent="0.45">
      <c r="A722" s="3">
        <v>43655</v>
      </c>
      <c r="B722" s="4" t="s">
        <v>75</v>
      </c>
      <c r="C722" s="4" t="s">
        <v>16</v>
      </c>
      <c r="D722" s="10">
        <v>3.0976673876200702</v>
      </c>
    </row>
    <row r="723" spans="1:4" x14ac:dyDescent="0.45">
      <c r="A723" s="3">
        <v>43655</v>
      </c>
      <c r="B723" s="4" t="s">
        <v>135</v>
      </c>
      <c r="C723" s="4" t="s">
        <v>18</v>
      </c>
      <c r="D723" s="10">
        <v>2.66941290420454</v>
      </c>
    </row>
    <row r="724" spans="1:4" x14ac:dyDescent="0.45">
      <c r="A724" s="3">
        <v>43655</v>
      </c>
      <c r="B724" s="4" t="s">
        <v>77</v>
      </c>
      <c r="C724" s="4" t="s">
        <v>17</v>
      </c>
      <c r="D724" s="10">
        <v>2.2646850672328398</v>
      </c>
    </row>
    <row r="725" spans="1:4" x14ac:dyDescent="0.45">
      <c r="A725" s="3">
        <v>43655</v>
      </c>
      <c r="B725" s="4" t="s">
        <v>79</v>
      </c>
      <c r="C725" s="4" t="s">
        <v>19</v>
      </c>
      <c r="D725" s="10">
        <v>4.76631059522808</v>
      </c>
    </row>
    <row r="726" spans="1:4" x14ac:dyDescent="0.45">
      <c r="A726" s="3">
        <v>43655</v>
      </c>
      <c r="B726" s="4" t="s">
        <v>53</v>
      </c>
      <c r="C726" s="4" t="s">
        <v>20</v>
      </c>
      <c r="D726" s="10">
        <v>3.58571231554268</v>
      </c>
    </row>
    <row r="727" spans="1:4" x14ac:dyDescent="0.45">
      <c r="A727" s="3">
        <v>43655</v>
      </c>
      <c r="B727" s="4" t="s">
        <v>82</v>
      </c>
      <c r="C727" s="4" t="s">
        <v>24</v>
      </c>
      <c r="D727" s="10">
        <v>2.1363910681955298</v>
      </c>
    </row>
    <row r="728" spans="1:4" x14ac:dyDescent="0.45">
      <c r="A728" s="3">
        <v>43655</v>
      </c>
      <c r="B728" s="4" t="s">
        <v>84</v>
      </c>
      <c r="C728" s="4" t="s">
        <v>23</v>
      </c>
      <c r="D728" s="10">
        <v>2.6461676876463698</v>
      </c>
    </row>
    <row r="729" spans="1:4" x14ac:dyDescent="0.45">
      <c r="A729" s="3">
        <v>43655</v>
      </c>
      <c r="B729" s="4" t="s">
        <v>86</v>
      </c>
      <c r="C729" s="4" t="s">
        <v>26</v>
      </c>
      <c r="D729" s="10">
        <v>4.2287999999999997</v>
      </c>
    </row>
    <row r="730" spans="1:4" x14ac:dyDescent="0.45">
      <c r="A730" s="3">
        <v>43655</v>
      </c>
      <c r="B730" s="4" t="s">
        <v>110</v>
      </c>
      <c r="C730" s="4" t="s">
        <v>25</v>
      </c>
      <c r="D730" s="10">
        <v>4.8539481667677897</v>
      </c>
    </row>
    <row r="731" spans="1:4" x14ac:dyDescent="0.45">
      <c r="A731" s="3">
        <v>43655</v>
      </c>
      <c r="B731" s="4" t="s">
        <v>122</v>
      </c>
      <c r="C731" s="4" t="s">
        <v>27</v>
      </c>
      <c r="D731" s="10">
        <v>3.0485868529692</v>
      </c>
    </row>
    <row r="732" spans="1:4" x14ac:dyDescent="0.45">
      <c r="A732" s="3">
        <v>43655</v>
      </c>
      <c r="B732" s="4" t="s">
        <v>112</v>
      </c>
      <c r="C732" s="4" t="s">
        <v>28</v>
      </c>
      <c r="D732" s="10">
        <v>3.1945965680905402</v>
      </c>
    </row>
    <row r="733" spans="1:4" x14ac:dyDescent="0.45">
      <c r="A733" s="3">
        <v>43655</v>
      </c>
      <c r="B733" s="4" t="s">
        <v>108</v>
      </c>
      <c r="C733" s="4" t="s">
        <v>29</v>
      </c>
      <c r="D733" s="10">
        <v>2.7670872509377902</v>
      </c>
    </row>
    <row r="734" spans="1:4" x14ac:dyDescent="0.45">
      <c r="A734" s="3">
        <v>43655</v>
      </c>
      <c r="B734" s="4" t="s">
        <v>88</v>
      </c>
      <c r="C734" s="4" t="s">
        <v>30</v>
      </c>
      <c r="D734" s="10">
        <v>2.8363206618081498</v>
      </c>
    </row>
    <row r="735" spans="1:4" x14ac:dyDescent="0.45">
      <c r="A735" s="3">
        <v>43655</v>
      </c>
      <c r="B735" s="4" t="s">
        <v>90</v>
      </c>
      <c r="C735" s="4" t="s">
        <v>31</v>
      </c>
      <c r="D735" s="10">
        <v>2.03638072487322</v>
      </c>
    </row>
    <row r="736" spans="1:4" x14ac:dyDescent="0.45">
      <c r="A736" s="3">
        <v>43655</v>
      </c>
      <c r="B736" s="4" t="s">
        <v>124</v>
      </c>
      <c r="C736" s="4" t="s">
        <v>32</v>
      </c>
      <c r="D736" s="10">
        <v>3.46634314130681</v>
      </c>
    </row>
    <row r="737" spans="1:4" x14ac:dyDescent="0.45">
      <c r="A737" s="3">
        <v>43655</v>
      </c>
      <c r="B737" s="4" t="s">
        <v>92</v>
      </c>
      <c r="C737" s="4" t="s">
        <v>33</v>
      </c>
      <c r="D737" s="10">
        <v>4.2606332182472597</v>
      </c>
    </row>
    <row r="738" spans="1:4" x14ac:dyDescent="0.45">
      <c r="A738" s="3">
        <v>43655</v>
      </c>
      <c r="B738" s="4" t="s">
        <v>94</v>
      </c>
      <c r="C738" s="4" t="s">
        <v>41</v>
      </c>
      <c r="D738" s="10">
        <v>2.1869488536155202</v>
      </c>
    </row>
    <row r="739" spans="1:4" x14ac:dyDescent="0.45">
      <c r="A739" s="3">
        <v>43655</v>
      </c>
      <c r="B739" s="4" t="s">
        <v>96</v>
      </c>
      <c r="C739" s="4" t="s">
        <v>21</v>
      </c>
      <c r="D739" s="10">
        <v>3.81178264368303</v>
      </c>
    </row>
    <row r="740" spans="1:4" x14ac:dyDescent="0.45">
      <c r="A740" s="3">
        <v>43655</v>
      </c>
      <c r="B740" s="4" t="s">
        <v>126</v>
      </c>
      <c r="C740" s="4" t="s">
        <v>22</v>
      </c>
      <c r="D740" s="10">
        <v>3.6430909349651301</v>
      </c>
    </row>
    <row r="741" spans="1:4" x14ac:dyDescent="0.45">
      <c r="A741" s="3">
        <v>43655</v>
      </c>
      <c r="B741" s="4" t="s">
        <v>98</v>
      </c>
      <c r="C741" s="4" t="s">
        <v>34</v>
      </c>
      <c r="D741" s="10">
        <v>5.3825573479823303</v>
      </c>
    </row>
    <row r="742" spans="1:4" x14ac:dyDescent="0.45">
      <c r="A742" s="3">
        <v>43655</v>
      </c>
      <c r="B742" s="4" t="s">
        <v>100</v>
      </c>
      <c r="C742" s="4" t="s">
        <v>5</v>
      </c>
      <c r="D742" s="10">
        <v>6.5421971717578398</v>
      </c>
    </row>
    <row r="743" spans="1:4" x14ac:dyDescent="0.45">
      <c r="A743" s="3">
        <v>43655</v>
      </c>
      <c r="B743" s="4" t="s">
        <v>105</v>
      </c>
      <c r="C743" s="4" t="s">
        <v>35</v>
      </c>
      <c r="D743" s="10">
        <v>3.8601897656313402</v>
      </c>
    </row>
    <row r="744" spans="1:4" x14ac:dyDescent="0.45">
      <c r="A744" s="3">
        <v>43655</v>
      </c>
      <c r="B744" s="4" t="s">
        <v>114</v>
      </c>
      <c r="C744" s="4" t="s">
        <v>36</v>
      </c>
      <c r="D744" s="10">
        <v>2.4449493184201301</v>
      </c>
    </row>
    <row r="745" spans="1:4" x14ac:dyDescent="0.45">
      <c r="A745" s="3">
        <v>43655</v>
      </c>
      <c r="B745" s="4" t="s">
        <v>128</v>
      </c>
      <c r="C745" s="4" t="s">
        <v>37</v>
      </c>
      <c r="D745" s="10">
        <v>2.2224388341943699</v>
      </c>
    </row>
    <row r="746" spans="1:4" x14ac:dyDescent="0.45">
      <c r="A746" s="3">
        <v>43655</v>
      </c>
      <c r="B746" s="4" t="s">
        <v>50</v>
      </c>
      <c r="C746" s="4" t="s">
        <v>39</v>
      </c>
      <c r="D746" s="10">
        <v>5.74</v>
      </c>
    </row>
    <row r="747" spans="1:4" x14ac:dyDescent="0.45">
      <c r="A747" s="3">
        <v>43655</v>
      </c>
      <c r="B747" s="4" t="s">
        <v>130</v>
      </c>
      <c r="C747" s="4" t="s">
        <v>38</v>
      </c>
      <c r="D747" s="10">
        <v>4.6631314064743599</v>
      </c>
    </row>
    <row r="748" spans="1:4" x14ac:dyDescent="0.45">
      <c r="A748" s="3">
        <v>43655</v>
      </c>
      <c r="B748" s="4" t="s">
        <v>137</v>
      </c>
      <c r="C748" s="4" t="s">
        <v>40</v>
      </c>
      <c r="D748" s="10">
        <v>2.7979854504756601</v>
      </c>
    </row>
    <row r="749" spans="1:4" x14ac:dyDescent="0.45">
      <c r="A749" s="3">
        <v>43844</v>
      </c>
      <c r="B749" s="4" t="s">
        <v>56</v>
      </c>
      <c r="C749" s="4" t="s">
        <v>1</v>
      </c>
      <c r="D749" s="10">
        <v>2.8468874031059399</v>
      </c>
    </row>
    <row r="750" spans="1:4" x14ac:dyDescent="0.45">
      <c r="A750" s="3">
        <v>43844</v>
      </c>
      <c r="B750" s="4" t="s">
        <v>58</v>
      </c>
      <c r="C750" s="4" t="s">
        <v>2</v>
      </c>
      <c r="D750" s="10">
        <v>4.4511450000000101</v>
      </c>
    </row>
    <row r="751" spans="1:4" x14ac:dyDescent="0.45">
      <c r="A751" s="3">
        <v>43844</v>
      </c>
      <c r="B751" s="4" t="s">
        <v>60</v>
      </c>
      <c r="C751" s="4" t="s">
        <v>3</v>
      </c>
      <c r="D751" s="10">
        <v>4.8045582945025203</v>
      </c>
    </row>
    <row r="752" spans="1:4" x14ac:dyDescent="0.45">
      <c r="A752" s="3">
        <v>43844</v>
      </c>
      <c r="B752" s="4" t="s">
        <v>52</v>
      </c>
      <c r="C752" s="4" t="s">
        <v>14</v>
      </c>
      <c r="D752" s="10">
        <v>4.4102205000000003</v>
      </c>
    </row>
    <row r="753" spans="1:4" x14ac:dyDescent="0.45">
      <c r="A753" s="3">
        <v>43844</v>
      </c>
      <c r="B753" s="4" t="s">
        <v>63</v>
      </c>
      <c r="C753" s="4" t="s">
        <v>4</v>
      </c>
      <c r="D753" s="10">
        <v>5.1815850905055303</v>
      </c>
    </row>
    <row r="754" spans="1:4" x14ac:dyDescent="0.45">
      <c r="A754" s="3">
        <v>43844</v>
      </c>
      <c r="B754" s="4" t="s">
        <v>65</v>
      </c>
      <c r="C754" s="4" t="s">
        <v>6</v>
      </c>
      <c r="D754" s="10">
        <v>3.41641431788182</v>
      </c>
    </row>
    <row r="755" spans="1:4" x14ac:dyDescent="0.45">
      <c r="A755" s="3">
        <v>43844</v>
      </c>
      <c r="B755" s="4" t="s">
        <v>54</v>
      </c>
      <c r="C755" s="4" t="s">
        <v>7</v>
      </c>
      <c r="D755" s="10">
        <v>3.1227305737109701</v>
      </c>
    </row>
    <row r="756" spans="1:4" x14ac:dyDescent="0.45">
      <c r="A756" s="3">
        <v>43844</v>
      </c>
      <c r="B756" s="4" t="s">
        <v>118</v>
      </c>
      <c r="C756" s="4" t="s">
        <v>8</v>
      </c>
      <c r="D756" s="10">
        <v>3.6196342344397601</v>
      </c>
    </row>
    <row r="757" spans="1:4" x14ac:dyDescent="0.45">
      <c r="A757" s="3">
        <v>43844</v>
      </c>
      <c r="B757" s="4" t="s">
        <v>120</v>
      </c>
      <c r="C757" s="4" t="s">
        <v>9</v>
      </c>
      <c r="D757" s="10">
        <v>4.1230601879062796</v>
      </c>
    </row>
    <row r="758" spans="1:4" x14ac:dyDescent="0.45">
      <c r="A758" s="3">
        <v>43844</v>
      </c>
      <c r="B758" s="4" t="s">
        <v>68</v>
      </c>
      <c r="C758" s="4" t="s">
        <v>10</v>
      </c>
      <c r="D758" s="10">
        <v>3.75591833307926</v>
      </c>
    </row>
    <row r="759" spans="1:4" x14ac:dyDescent="0.45">
      <c r="A759" s="3">
        <v>43844</v>
      </c>
      <c r="B759" s="4" t="s">
        <v>70</v>
      </c>
      <c r="C759" s="4" t="s">
        <v>11</v>
      </c>
      <c r="D759" s="10">
        <v>4.4647175694077603</v>
      </c>
    </row>
    <row r="760" spans="1:4" x14ac:dyDescent="0.45">
      <c r="A760" s="3">
        <v>43844</v>
      </c>
      <c r="B760" s="4" t="s">
        <v>116</v>
      </c>
      <c r="C760" s="4" t="s">
        <v>12</v>
      </c>
      <c r="D760" s="10">
        <v>2.6448362720402998</v>
      </c>
    </row>
    <row r="761" spans="1:4" x14ac:dyDescent="0.45">
      <c r="A761" s="3">
        <v>43844</v>
      </c>
      <c r="B761" s="4" t="s">
        <v>51</v>
      </c>
      <c r="C761" s="4" t="s">
        <v>13</v>
      </c>
      <c r="D761" s="10">
        <v>4.582058</v>
      </c>
    </row>
    <row r="762" spans="1:4" x14ac:dyDescent="0.45">
      <c r="A762" s="3">
        <v>43844</v>
      </c>
      <c r="B762" s="4" t="s">
        <v>73</v>
      </c>
      <c r="C762" s="4" t="s">
        <v>15</v>
      </c>
      <c r="D762" s="10">
        <v>2.6365372619882099</v>
      </c>
    </row>
    <row r="763" spans="1:4" x14ac:dyDescent="0.45">
      <c r="A763" s="3">
        <v>43844</v>
      </c>
      <c r="B763" s="4" t="s">
        <v>75</v>
      </c>
      <c r="C763" s="4" t="s">
        <v>16</v>
      </c>
      <c r="D763" s="10">
        <v>3.0125502844851701</v>
      </c>
    </row>
    <row r="764" spans="1:4" x14ac:dyDescent="0.45">
      <c r="A764" s="3">
        <v>43844</v>
      </c>
      <c r="B764" s="4" t="s">
        <v>135</v>
      </c>
      <c r="C764" s="4" t="s">
        <v>18</v>
      </c>
      <c r="D764" s="10">
        <v>2.6524394330269598</v>
      </c>
    </row>
    <row r="765" spans="1:4" x14ac:dyDescent="0.45">
      <c r="A765" s="3">
        <v>43844</v>
      </c>
      <c r="B765" s="4" t="s">
        <v>77</v>
      </c>
      <c r="C765" s="4" t="s">
        <v>17</v>
      </c>
      <c r="D765" s="10">
        <v>2.4140453547915102</v>
      </c>
    </row>
    <row r="766" spans="1:4" x14ac:dyDescent="0.45">
      <c r="A766" s="3">
        <v>43844</v>
      </c>
      <c r="B766" s="4" t="s">
        <v>79</v>
      </c>
      <c r="C766" s="4" t="s">
        <v>19</v>
      </c>
      <c r="D766" s="10">
        <v>4.91400491400492</v>
      </c>
    </row>
    <row r="767" spans="1:4" x14ac:dyDescent="0.45">
      <c r="A767" s="3">
        <v>43844</v>
      </c>
      <c r="B767" s="4" t="s">
        <v>53</v>
      </c>
      <c r="C767" s="4" t="s">
        <v>20</v>
      </c>
      <c r="D767" s="10">
        <v>3.54416575790622</v>
      </c>
    </row>
    <row r="768" spans="1:4" x14ac:dyDescent="0.45">
      <c r="A768" s="3">
        <v>43844</v>
      </c>
      <c r="B768" s="4" t="s">
        <v>82</v>
      </c>
      <c r="C768" s="4" t="s">
        <v>24</v>
      </c>
      <c r="D768" s="10">
        <v>2.33157442630998</v>
      </c>
    </row>
    <row r="769" spans="1:4" x14ac:dyDescent="0.45">
      <c r="A769" s="3">
        <v>43844</v>
      </c>
      <c r="B769" s="4" t="s">
        <v>84</v>
      </c>
      <c r="C769" s="4" t="s">
        <v>23</v>
      </c>
      <c r="D769" s="10">
        <v>2.6566775590446601</v>
      </c>
    </row>
    <row r="770" spans="1:4" x14ac:dyDescent="0.45">
      <c r="A770" s="3">
        <v>43844</v>
      </c>
      <c r="B770" s="4" t="s">
        <v>86</v>
      </c>
      <c r="C770" s="4" t="s">
        <v>26</v>
      </c>
      <c r="D770" s="10">
        <v>4.2945499999999903</v>
      </c>
    </row>
    <row r="771" spans="1:4" x14ac:dyDescent="0.45">
      <c r="A771" s="3">
        <v>43844</v>
      </c>
      <c r="B771" s="4" t="s">
        <v>110</v>
      </c>
      <c r="C771" s="4" t="s">
        <v>25</v>
      </c>
      <c r="D771" s="10">
        <v>5.9717300552666703</v>
      </c>
    </row>
    <row r="772" spans="1:4" x14ac:dyDescent="0.45">
      <c r="A772" s="3">
        <v>43844</v>
      </c>
      <c r="B772" s="4" t="s">
        <v>122</v>
      </c>
      <c r="C772" s="4" t="s">
        <v>27</v>
      </c>
      <c r="D772" s="10">
        <v>3.35754640839387</v>
      </c>
    </row>
    <row r="773" spans="1:4" x14ac:dyDescent="0.45">
      <c r="A773" s="3">
        <v>43844</v>
      </c>
      <c r="B773" s="4" t="s">
        <v>112</v>
      </c>
      <c r="C773" s="4" t="s">
        <v>28</v>
      </c>
      <c r="D773" s="10">
        <v>3.5761509796850599</v>
      </c>
    </row>
    <row r="774" spans="1:4" x14ac:dyDescent="0.45">
      <c r="A774" s="3">
        <v>43844</v>
      </c>
      <c r="B774" s="4" t="s">
        <v>108</v>
      </c>
      <c r="C774" s="4" t="s">
        <v>29</v>
      </c>
      <c r="D774" s="10">
        <v>2.8074337682878601</v>
      </c>
    </row>
    <row r="775" spans="1:4" x14ac:dyDescent="0.45">
      <c r="A775" s="3">
        <v>43844</v>
      </c>
      <c r="B775" s="4" t="s">
        <v>88</v>
      </c>
      <c r="C775" s="4" t="s">
        <v>30</v>
      </c>
      <c r="D775" s="10">
        <v>2.8973291892746098</v>
      </c>
    </row>
    <row r="776" spans="1:4" x14ac:dyDescent="0.45">
      <c r="A776" s="3">
        <v>43844</v>
      </c>
      <c r="B776" s="4" t="s">
        <v>90</v>
      </c>
      <c r="C776" s="4" t="s">
        <v>31</v>
      </c>
      <c r="D776" s="10">
        <v>2.1975338786473002</v>
      </c>
    </row>
    <row r="777" spans="1:4" x14ac:dyDescent="0.45">
      <c r="A777" s="3">
        <v>43844</v>
      </c>
      <c r="B777" s="4" t="s">
        <v>124</v>
      </c>
      <c r="C777" s="4" t="s">
        <v>32</v>
      </c>
      <c r="D777" s="10">
        <v>3.4650034650034698</v>
      </c>
    </row>
    <row r="778" spans="1:4" x14ac:dyDescent="0.45">
      <c r="A778" s="3">
        <v>43844</v>
      </c>
      <c r="B778" s="4" t="s">
        <v>92</v>
      </c>
      <c r="C778" s="4" t="s">
        <v>33</v>
      </c>
      <c r="D778" s="10">
        <v>4.3796162268492802</v>
      </c>
    </row>
    <row r="779" spans="1:4" x14ac:dyDescent="0.45">
      <c r="A779" s="3">
        <v>43844</v>
      </c>
      <c r="B779" s="4" t="s">
        <v>94</v>
      </c>
      <c r="C779" s="4" t="s">
        <v>41</v>
      </c>
      <c r="D779" s="10">
        <v>2.15412410534362</v>
      </c>
    </row>
    <row r="780" spans="1:4" x14ac:dyDescent="0.45">
      <c r="A780" s="3">
        <v>43844</v>
      </c>
      <c r="B780" s="4" t="s">
        <v>96</v>
      </c>
      <c r="C780" s="4" t="s">
        <v>21</v>
      </c>
      <c r="D780" s="10">
        <v>3.8923968514834399</v>
      </c>
    </row>
    <row r="781" spans="1:4" x14ac:dyDescent="0.45">
      <c r="A781" s="3">
        <v>43844</v>
      </c>
      <c r="B781" s="4" t="s">
        <v>126</v>
      </c>
      <c r="C781" s="4" t="s">
        <v>22</v>
      </c>
      <c r="D781" s="10">
        <v>3.1964728575365098</v>
      </c>
    </row>
    <row r="782" spans="1:4" x14ac:dyDescent="0.45">
      <c r="A782" s="3">
        <v>43844</v>
      </c>
      <c r="B782" s="4" t="s">
        <v>98</v>
      </c>
      <c r="C782" s="4" t="s">
        <v>34</v>
      </c>
      <c r="D782" s="10">
        <v>5.4444926050047</v>
      </c>
    </row>
    <row r="783" spans="1:4" x14ac:dyDescent="0.45">
      <c r="A783" s="3">
        <v>43844</v>
      </c>
      <c r="B783" s="4" t="s">
        <v>100</v>
      </c>
      <c r="C783" s="4" t="s">
        <v>5</v>
      </c>
      <c r="D783" s="10">
        <v>6.7131422669765</v>
      </c>
    </row>
    <row r="784" spans="1:4" x14ac:dyDescent="0.45">
      <c r="A784" s="3">
        <v>43844</v>
      </c>
      <c r="B784" s="4" t="s">
        <v>105</v>
      </c>
      <c r="C784" s="4" t="s">
        <v>35</v>
      </c>
      <c r="D784" s="10">
        <v>3.7981999834860898</v>
      </c>
    </row>
    <row r="785" spans="1:4" x14ac:dyDescent="0.45">
      <c r="A785" s="3">
        <v>43844</v>
      </c>
      <c r="B785" s="4" t="s">
        <v>114</v>
      </c>
      <c r="C785" s="4" t="s">
        <v>36</v>
      </c>
      <c r="D785" s="10">
        <v>2.20908974958548</v>
      </c>
    </row>
    <row r="786" spans="1:4" x14ac:dyDescent="0.45">
      <c r="A786" s="3">
        <v>43844</v>
      </c>
      <c r="B786" s="4" t="s">
        <v>128</v>
      </c>
      <c r="C786" s="4" t="s">
        <v>37</v>
      </c>
      <c r="D786" s="10">
        <v>2.3759899958316</v>
      </c>
    </row>
    <row r="787" spans="1:4" x14ac:dyDescent="0.45">
      <c r="A787" s="3">
        <v>43844</v>
      </c>
      <c r="B787" s="4" t="s">
        <v>50</v>
      </c>
      <c r="C787" s="4" t="s">
        <v>39</v>
      </c>
      <c r="D787" s="10">
        <v>5.67</v>
      </c>
    </row>
    <row r="788" spans="1:4" x14ac:dyDescent="0.45">
      <c r="A788" s="3">
        <v>43844</v>
      </c>
      <c r="B788" s="4" t="s">
        <v>130</v>
      </c>
      <c r="C788" s="4" t="s">
        <v>38</v>
      </c>
      <c r="D788" s="10">
        <v>4.7816214772271897</v>
      </c>
    </row>
    <row r="789" spans="1:4" x14ac:dyDescent="0.45">
      <c r="A789" s="3">
        <v>43844</v>
      </c>
      <c r="B789" s="4" t="s">
        <v>137</v>
      </c>
      <c r="C789" s="4" t="s">
        <v>40</v>
      </c>
      <c r="D789" s="10">
        <v>2.8477735588539899</v>
      </c>
    </row>
  </sheetData>
  <autoFilter ref="D1:E789" xr:uid="{D27F56C8-ECE7-4435-AD33-D46E52C030A9}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L o G T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C 6 B k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Z N Q n h v S F c M B A A C U C Q A A E w A c A E Z v c m 1 1 b G F z L 1 N l Y 3 R p b 2 4 x L m 0 g o h g A K K A U A A A A A A A A A A A A A A A A A A A A A A A A A A A A 7 V P b a t t A E H 0 3 + B 8 W 5 U U G W Z C k 7 U O K H l o 5 v U E S N 7 I L J S p m s p q 4 A 6 t d s b t y 4 p h 8 U L + j P 5 a R H N N Q 1 a Q f I L 1 o 5 s x F Z w 4 6 D q U n o 0 W 2 f R + + H Q 6 G A / c T L B b i I L i m 5 b g E O b Z w O y Z d 4 F 0 g E q H Q D w e C n w t L S 9 L I U O p W 8 c T I u k T t w w + k M E 6 N 9 p y 4 M E h P 8 r l D 6 3 J U 5 C D f t b n 8 D J x H m 6 c X 8 8 s s n 6 S Z m F r i o b J y + T d y N T T t L b c C R W G 0 / v 0 L X b 5 j V I A H D t o N / 8 J M 7 a v a t 1 D e u S K W b h W M o q s J U y q J 2 5 M g C i K R G l W X 2 i W H R 5 E 4 1 d I U p J e c v O b 0 a 2 0 8 Z n 6 t M P k T x u d G 4 4 9 R t F X j I P j M 7 J 2 H e + Z M A t Q 9 e C Z O Q t E K l T K N d D O 4 5 r G p N S X v + I R Q s C 7 h k 4 y R u H o q v F M q k 6 D A u s T b + v k X z p j T D U n w R n i q n q 2 c W d D u x t h y e 8 N s X a E L X 2 Q U b T Y B K 4 R 8 u + c J 0 c Q P k d g E 5 M w C j n e w x z v f w r K 2 F r V c L 1 g b 7 F Q 1 l F 1 Q G b 5 k U V m S T Y 3 5 v H k V N + z a Y m E U X 7 n g 3 2 p f a c / g P J t 0 w d P 5 Z R f 8 + H 7 a B b 9 M v 3 f B 9 P w v 8 G E 0 H J D e J / 0 L R h H h 0 a g 3 S 2 + W 3 i z / Z Z b j 3 i y 9 W X q z b M 3 y C F B L A Q I t A B Q A A g A I A C 6 B k 1 C N 7 h X t q A A A A P g A A A A S A A A A A A A A A A A A A A A A A A A A A A B D b 2 5 m a W c v U G F j a 2 F n Z S 5 4 b W x Q S w E C L Q A U A A I A C A A u g Z N Q D 8 r p q 6 Q A A A D p A A A A E w A A A A A A A A A A A A A A A A D 0 A A A A W 0 N v b n R l b n R f V H l w Z X N d L n h t b F B L A Q I t A B Q A A g A I A C 6 B k 1 C e G 9 I V w w E A A J Q J A A A T A A A A A A A A A A A A A A A A A O U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r A A A A A A A A 0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Z y 1 t Y W M t c m F 3 L W l u Z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a W d f b W F j X 3 J h d 1 9 p b m R l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5 V D E y O j I 3 O j U 5 L j I 3 M T c x M D Z a I i A v P j x F b n R y e S B U e X B l P S J G a W x s Q 2 9 s d W 1 u V H l w Z X M i I F Z h b H V l P S J z Q 1 F Z R 0 J n T U R B d 0 1 E Q X d N R C I g L z 4 8 R W 5 0 c n k g V H l w Z T 0 i R m l s b E N v b H V t b k 5 h b W V z I i B W Y W x 1 Z T 0 i c 1 s m c X V v d D t k Y X R l J n F 1 b 3 Q 7 L C Z x d W 9 0 O 2 l z b 1 9 h M y Z x d W 9 0 O y w m c X V v d D t j d X J y Z W 5 j e V 9 j b 2 R l J n F 1 b 3 Q 7 L C Z x d W 9 0 O 2 5 h b W U m c X V v d D s s J n F 1 b 3 Q 7 b G 9 j Y W x f c H J p Y 2 U m c X V v d D s s J n F 1 b 3 Q 7 Z G 9 s b G F y X 2 V 4 J n F 1 b 3 Q 7 L C Z x d W 9 0 O 2 R v b G x h c l 9 w c m l j Z S Z x d W 9 0 O y w m c X V v d D t V U 0 Q m c X V v d D s s J n F 1 b 3 Q 7 R V V S J n F 1 b 3 Q 7 L C Z x d W 9 0 O 0 d C U C Z x d W 9 0 O y w m c X V v d D t K U F k m c X V v d D s s J n F 1 b 3 Q 7 Q 0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Z y 1 t Y W M t c m F 3 L W l u Z G V 4 L 0 1 v Z G l m a W N h d G 8 g d G l w b y 5 7 Z G F 0 Z S w w f S Z x d W 9 0 O y w m c X V v d D t T Z W N 0 a W 9 u M S 9 i a W c t b W F j L X J h d y 1 p b m R l e C 9 N b 2 R p Z m l j Y X R v I H R p c G 8 u e 2 l z b 1 9 h M y w x f S Z x d W 9 0 O y w m c X V v d D t T Z W N 0 a W 9 u M S 9 i a W c t b W F j L X J h d y 1 p b m R l e C 9 N b 2 R p Z m l j Y X R v I H R p c G 8 u e 2 N 1 c n J l b m N 5 X 2 N v Z G U s M n 0 m c X V v d D s s J n F 1 b 3 Q 7 U 2 V j d G l v b j E v Y m l n L W 1 h Y y 1 y Y X c t a W 5 k Z X g v T W 9 k a W Z p Y 2 F 0 b y B 0 a X B v L n t u Y W 1 l L D N 9 J n F 1 b 3 Q 7 L C Z x d W 9 0 O 1 N l Y 3 R p b 2 4 x L 2 J p Z y 1 t Y W M t c m F 3 L W l u Z G V 4 L 0 1 v Z G l m a W N h d G 8 g d G l w b y 5 7 b G 9 j Y W x f c H J p Y 2 U s N H 0 m c X V v d D s s J n F 1 b 3 Q 7 U 2 V j d G l v b j E v Y m l n L W 1 h Y y 1 y Y X c t a W 5 k Z X g v T W 9 k a W Z p Y 2 F 0 b y B 0 a X B v L n t k b 2 x s Y X J f Z X g s N X 0 m c X V v d D s s J n F 1 b 3 Q 7 U 2 V j d G l v b j E v Y m l n L W 1 h Y y 1 y Y X c t a W 5 k Z X g v T W 9 k a W Z p Y 2 F 0 b y B 0 a X B v L n t k b 2 x s Y X J f c H J p Y 2 U s N n 0 m c X V v d D s s J n F 1 b 3 Q 7 U 2 V j d G l v b j E v Y m l n L W 1 h Y y 1 y Y X c t a W 5 k Z X g v T W 9 k a W Z p Y 2 F 0 b y B 0 a X B v L n t V U 0 Q s N 3 0 m c X V v d D s s J n F 1 b 3 Q 7 U 2 V j d G l v b j E v Y m l n L W 1 h Y y 1 y Y X c t a W 5 k Z X g v T W 9 k a W Z p Y 2 F 0 b y B 0 a X B v L n t F V V I s O H 0 m c X V v d D s s J n F 1 b 3 Q 7 U 2 V j d G l v b j E v Y m l n L W 1 h Y y 1 y Y X c t a W 5 k Z X g v T W 9 k a W Z p Y 2 F 0 b y B 0 a X B v L n t H Q l A s O X 0 m c X V v d D s s J n F 1 b 3 Q 7 U 2 V j d G l v b j E v Y m l n L W 1 h Y y 1 y Y X c t a W 5 k Z X g v T W 9 k a W Z p Y 2 F 0 b y B 0 a X B v L n t K U F k s M T B 9 J n F 1 b 3 Q 7 L C Z x d W 9 0 O 1 N l Y 3 R p b 2 4 x L 2 J p Z y 1 t Y W M t c m F 3 L W l u Z G V 4 L 0 1 v Z G l m a W N h d G 8 g d G l w b y 5 7 Q 0 5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m l n L W 1 h Y y 1 y Y X c t a W 5 k Z X g v T W 9 k a W Z p Y 2 F 0 b y B 0 a X B v L n t k Y X R l L D B 9 J n F 1 b 3 Q 7 L C Z x d W 9 0 O 1 N l Y 3 R p b 2 4 x L 2 J p Z y 1 t Y W M t c m F 3 L W l u Z G V 4 L 0 1 v Z G l m a W N h d G 8 g d G l w b y 5 7 a X N v X 2 E z L D F 9 J n F 1 b 3 Q 7 L C Z x d W 9 0 O 1 N l Y 3 R p b 2 4 x L 2 J p Z y 1 t Y W M t c m F 3 L W l u Z G V 4 L 0 1 v Z G l m a W N h d G 8 g d G l w b y 5 7 Y 3 V y c m V u Y 3 l f Y 2 9 k Z S w y f S Z x d W 9 0 O y w m c X V v d D t T Z W N 0 a W 9 u M S 9 i a W c t b W F j L X J h d y 1 p b m R l e C 9 N b 2 R p Z m l j Y X R v I H R p c G 8 u e 2 5 h b W U s M 3 0 m c X V v d D s s J n F 1 b 3 Q 7 U 2 V j d G l v b j E v Y m l n L W 1 h Y y 1 y Y X c t a W 5 k Z X g v T W 9 k a W Z p Y 2 F 0 b y B 0 a X B v L n t s b 2 N h b F 9 w c m l j Z S w 0 f S Z x d W 9 0 O y w m c X V v d D t T Z W N 0 a W 9 u M S 9 i a W c t b W F j L X J h d y 1 p b m R l e C 9 N b 2 R p Z m l j Y X R v I H R p c G 8 u e 2 R v b G x h c l 9 l e C w 1 f S Z x d W 9 0 O y w m c X V v d D t T Z W N 0 a W 9 u M S 9 i a W c t b W F j L X J h d y 1 p b m R l e C 9 N b 2 R p Z m l j Y X R v I H R p c G 8 u e 2 R v b G x h c l 9 w c m l j Z S w 2 f S Z x d W 9 0 O y w m c X V v d D t T Z W N 0 a W 9 u M S 9 i a W c t b W F j L X J h d y 1 p b m R l e C 9 N b 2 R p Z m l j Y X R v I H R p c G 8 u e 1 V T R C w 3 f S Z x d W 9 0 O y w m c X V v d D t T Z W N 0 a W 9 u M S 9 i a W c t b W F j L X J h d y 1 p b m R l e C 9 N b 2 R p Z m l j Y X R v I H R p c G 8 u e 0 V V U i w 4 f S Z x d W 9 0 O y w m c X V v d D t T Z W N 0 a W 9 u M S 9 i a W c t b W F j L X J h d y 1 p b m R l e C 9 N b 2 R p Z m l j Y X R v I H R p c G 8 u e 0 d C U C w 5 f S Z x d W 9 0 O y w m c X V v d D t T Z W N 0 a W 9 u M S 9 i a W c t b W F j L X J h d y 1 p b m R l e C 9 N b 2 R p Z m l j Y X R v I H R p c G 8 u e 0 p Q W S w x M H 0 m c X V v d D s s J n F 1 b 3 Q 7 U 2 V j d G l v b j E v Y m l n L W 1 h Y y 1 y Y X c t a W 5 k Z X g v T W 9 k a W Z p Y 2 F 0 b y B 0 a X B v L n t D T l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c t b W F j L X J h d y 1 p b m R l e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L W 1 h Y y 1 y Y X c t a W 5 k Z X g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L W 1 h Y y 1 y Y X c t a W 5 k Z X g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c t b W F j L X J h d y 1 p b m R l e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l n X 2 1 h Y 1 9 y Y X d f a W 5 k Z X g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N C 0 x O V Q x M j o y N z o 1 O S 4 y N z E 3 M T A 2 W i I g L z 4 8 R W 5 0 c n k g V H l w Z T 0 i R m l s b E N v b H V t b l R 5 c G V z I i B W Y W x 1 Z T 0 i c 0 N R W U d C Z 0 1 E Q X d N R E F 3 T U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c t b W F j L X J h d y 1 p b m R l e C 9 N b 2 R p Z m l j Y X R v I H R p c G 8 u e 2 R h d G U s M H 0 m c X V v d D s s J n F 1 b 3 Q 7 U 2 V j d G l v b j E v Y m l n L W 1 h Y y 1 y Y X c t a W 5 k Z X g v T W 9 k a W Z p Y 2 F 0 b y B 0 a X B v L n t p c 2 9 f Y T M s M X 0 m c X V v d D s s J n F 1 b 3 Q 7 U 2 V j d G l v b j E v Y m l n L W 1 h Y y 1 y Y X c t a W 5 k Z X g v T W 9 k a W Z p Y 2 F 0 b y B 0 a X B v L n t j d X J y Z W 5 j e V 9 j b 2 R l L D J 9 J n F 1 b 3 Q 7 L C Z x d W 9 0 O 1 N l Y 3 R p b 2 4 x L 2 J p Z y 1 t Y W M t c m F 3 L W l u Z G V 4 L 0 1 v Z G l m a W N h d G 8 g d G l w b y 5 7 b m F t Z S w z f S Z x d W 9 0 O y w m c X V v d D t T Z W N 0 a W 9 u M S 9 i a W c t b W F j L X J h d y 1 p b m R l e C 9 N b 2 R p Z m l j Y X R v I H R p c G 8 u e 2 x v Y 2 F s X 3 B y a W N l L D R 9 J n F 1 b 3 Q 7 L C Z x d W 9 0 O 1 N l Y 3 R p b 2 4 x L 2 J p Z y 1 t Y W M t c m F 3 L W l u Z G V 4 L 0 1 v Z G l m a W N h d G 8 g d G l w b y 5 7 Z G 9 s b G F y X 2 V 4 L D V 9 J n F 1 b 3 Q 7 L C Z x d W 9 0 O 1 N l Y 3 R p b 2 4 x L 2 J p Z y 1 t Y W M t c m F 3 L W l u Z G V 4 L 0 1 v Z G l m a W N h d G 8 g d G l w b y 5 7 Z G 9 s b G F y X 3 B y a W N l L D Z 9 J n F 1 b 3 Q 7 L C Z x d W 9 0 O 1 N l Y 3 R p b 2 4 x L 2 J p Z y 1 t Y W M t c m F 3 L W l u Z G V 4 L 0 1 v Z G l m a W N h d G 8 g d G l w b y 5 7 V V N E L D d 9 J n F 1 b 3 Q 7 L C Z x d W 9 0 O 1 N l Y 3 R p b 2 4 x L 2 J p Z y 1 t Y W M t c m F 3 L W l u Z G V 4 L 0 1 v Z G l m a W N h d G 8 g d G l w b y 5 7 R V V S L D h 9 J n F 1 b 3 Q 7 L C Z x d W 9 0 O 1 N l Y 3 R p b 2 4 x L 2 J p Z y 1 t Y W M t c m F 3 L W l u Z G V 4 L 0 1 v Z G l m a W N h d G 8 g d G l w b y 5 7 R 0 J Q L D l 9 J n F 1 b 3 Q 7 L C Z x d W 9 0 O 1 N l Y 3 R p b 2 4 x L 2 J p Z y 1 t Y W M t c m F 3 L W l u Z G V 4 L 0 1 v Z G l m a W N h d G 8 g d G l w b y 5 7 S l B Z L D E w f S Z x d W 9 0 O y w m c X V v d D t T Z W N 0 a W 9 u M S 9 i a W c t b W F j L X J h d y 1 p b m R l e C 9 N b 2 R p Z m l j Y X R v I H R p c G 8 u e 0 N O W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p Z y 1 t Y W M t c m F 3 L W l u Z G V 4 L 0 1 v Z G l m a W N h d G 8 g d G l w b y 5 7 Z G F 0 Z S w w f S Z x d W 9 0 O y w m c X V v d D t T Z W N 0 a W 9 u M S 9 i a W c t b W F j L X J h d y 1 p b m R l e C 9 N b 2 R p Z m l j Y X R v I H R p c G 8 u e 2 l z b 1 9 h M y w x f S Z x d W 9 0 O y w m c X V v d D t T Z W N 0 a W 9 u M S 9 i a W c t b W F j L X J h d y 1 p b m R l e C 9 N b 2 R p Z m l j Y X R v I H R p c G 8 u e 2 N 1 c n J l b m N 5 X 2 N v Z G U s M n 0 m c X V v d D s s J n F 1 b 3 Q 7 U 2 V j d G l v b j E v Y m l n L W 1 h Y y 1 y Y X c t a W 5 k Z X g v T W 9 k a W Z p Y 2 F 0 b y B 0 a X B v L n t u Y W 1 l L D N 9 J n F 1 b 3 Q 7 L C Z x d W 9 0 O 1 N l Y 3 R p b 2 4 x L 2 J p Z y 1 t Y W M t c m F 3 L W l u Z G V 4 L 0 1 v Z G l m a W N h d G 8 g d G l w b y 5 7 b G 9 j Y W x f c H J p Y 2 U s N H 0 m c X V v d D s s J n F 1 b 3 Q 7 U 2 V j d G l v b j E v Y m l n L W 1 h Y y 1 y Y X c t a W 5 k Z X g v T W 9 k a W Z p Y 2 F 0 b y B 0 a X B v L n t k b 2 x s Y X J f Z X g s N X 0 m c X V v d D s s J n F 1 b 3 Q 7 U 2 V j d G l v b j E v Y m l n L W 1 h Y y 1 y Y X c t a W 5 k Z X g v T W 9 k a W Z p Y 2 F 0 b y B 0 a X B v L n t k b 2 x s Y X J f c H J p Y 2 U s N n 0 m c X V v d D s s J n F 1 b 3 Q 7 U 2 V j d G l v b j E v Y m l n L W 1 h Y y 1 y Y X c t a W 5 k Z X g v T W 9 k a W Z p Y 2 F 0 b y B 0 a X B v L n t V U 0 Q s N 3 0 m c X V v d D s s J n F 1 b 3 Q 7 U 2 V j d G l v b j E v Y m l n L W 1 h Y y 1 y Y X c t a W 5 k Z X g v T W 9 k a W Z p Y 2 F 0 b y B 0 a X B v L n t F V V I s O H 0 m c X V v d D s s J n F 1 b 3 Q 7 U 2 V j d G l v b j E v Y m l n L W 1 h Y y 1 y Y X c t a W 5 k Z X g v T W 9 k a W Z p Y 2 F 0 b y B 0 a X B v L n t H Q l A s O X 0 m c X V v d D s s J n F 1 b 3 Q 7 U 2 V j d G l v b j E v Y m l n L W 1 h Y y 1 y Y X c t a W 5 k Z X g v T W 9 k a W Z p Y 2 F 0 b y B 0 a X B v L n t K U F k s M T B 9 J n F 1 b 3 Q 7 L C Z x d W 9 0 O 1 N l Y 3 R p b 2 4 x L 2 J p Z y 1 t Y W M t c m F 3 L W l u Z G V 4 L 0 1 v Z G l m a W N h d G 8 g d G l w b y 5 7 Q 0 5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x M z M w I i A v P j x F b n R y e S B U e X B l P S J G a W x s Q 2 9 s d W 1 u T m F t Z X M i I F Z h b H V l P S J z W y Z x d W 9 0 O 2 R h d G U m c X V v d D s s J n F 1 b 3 Q 7 a X N v X 2 E z J n F 1 b 3 Q 7 L C Z x d W 9 0 O 2 N 1 c n J l b m N 5 X 2 N v Z G U m c X V v d D s s J n F 1 b 3 Q 7 b m F t Z S Z x d W 9 0 O y w m c X V v d D t s b 2 N h b F 9 w c m l j Z S Z x d W 9 0 O y w m c X V v d D t k b 2 x s Y X J f Z X g m c X V v d D s s J n F 1 b 3 Q 7 Z G 9 s b G F y X 3 B y a W N l J n F 1 b 3 Q 7 L C Z x d W 9 0 O 1 V T R C Z x d W 9 0 O y w m c X V v d D t F V V I m c X V v d D s s J n F 1 b 3 Q 7 R 0 J Q J n F 1 b 3 Q 7 L C Z x d W 9 0 O 0 p Q W S Z x d W 9 0 O y w m c X V v d D t D T l k m c X V v d D t d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a W c t b W F j L X J h d y 1 p b m R l e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L W 1 h Y y 1 y Y X c t a W 5 k Z X g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L W 1 h Y y 1 y Y X c t a W 5 k Z X g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c t b W F j L X J h d y 1 p b m R l e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U Y X J n Z X Q i I F Z h b H V l P S J z Y m l n X 2 1 h Y 1 9 y Y X d f a W 5 k Z X g z N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M Y X N 0 V X B k Y X R l Z C I g V m F s d W U 9 I m Q y M D I w L T A 0 L T E 5 V D E y O j I 3 O j U 5 L j I 3 M T c x M D Z a I i A v P j x F b n R y e S B U e X B l P S J G a W x s Q 2 9 s d W 1 u V H l w Z X M i I F Z h b H V l P S J z Q 1 F Z R 0 J n T U R B d 0 1 E Q X d N R C I g L z 4 8 R W 5 0 c n k g V H l w Z T 0 i R m l s b E N v b H V t b k 5 h b W V z I i B W Y W x 1 Z T 0 i c 1 s m c X V v d D t k Y X R l J n F 1 b 3 Q 7 L C Z x d W 9 0 O 2 l z b 1 9 h M y Z x d W 9 0 O y w m c X V v d D t j d X J y Z W 5 j e V 9 j b 2 R l J n F 1 b 3 Q 7 L C Z x d W 9 0 O 2 5 h b W U m c X V v d D s s J n F 1 b 3 Q 7 b G 9 j Y W x f c H J p Y 2 U m c X V v d D s s J n F 1 b 3 Q 7 Z G 9 s b G F y X 2 V 4 J n F 1 b 3 Q 7 L C Z x d W 9 0 O 2 R v b G x h c l 9 w c m l j Z S Z x d W 9 0 O y w m c X V v d D t V U 0 Q m c X V v d D s s J n F 1 b 3 Q 7 R V V S J n F 1 b 3 Q 7 L C Z x d W 9 0 O 0 d C U C Z x d W 9 0 O y w m c X V v d D t K U F k m c X V v d D s s J n F 1 b 3 Q 7 Q 0 5 Z J n F 1 b 3 Q 7 X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Z y 1 t Y W M t c m F 3 L W l u Z G V 4 L 0 1 v Z G l m a W N h d G 8 g d G l w b y 5 7 Z G F 0 Z S w w f S Z x d W 9 0 O y w m c X V v d D t T Z W N 0 a W 9 u M S 9 i a W c t b W F j L X J h d y 1 p b m R l e C 9 N b 2 R p Z m l j Y X R v I H R p c G 8 u e 2 l z b 1 9 h M y w x f S Z x d W 9 0 O y w m c X V v d D t T Z W N 0 a W 9 u M S 9 i a W c t b W F j L X J h d y 1 p b m R l e C 9 N b 2 R p Z m l j Y X R v I H R p c G 8 u e 2 N 1 c n J l b m N 5 X 2 N v Z G U s M n 0 m c X V v d D s s J n F 1 b 3 Q 7 U 2 V j d G l v b j E v Y m l n L W 1 h Y y 1 y Y X c t a W 5 k Z X g v T W 9 k a W Z p Y 2 F 0 b y B 0 a X B v L n t u Y W 1 l L D N 9 J n F 1 b 3 Q 7 L C Z x d W 9 0 O 1 N l Y 3 R p b 2 4 x L 2 J p Z y 1 t Y W M t c m F 3 L W l u Z G V 4 L 0 1 v Z G l m a W N h d G 8 g d G l w b y 5 7 b G 9 j Y W x f c H J p Y 2 U s N H 0 m c X V v d D s s J n F 1 b 3 Q 7 U 2 V j d G l v b j E v Y m l n L W 1 h Y y 1 y Y X c t a W 5 k Z X g v T W 9 k a W Z p Y 2 F 0 b y B 0 a X B v L n t k b 2 x s Y X J f Z X g s N X 0 m c X V v d D s s J n F 1 b 3 Q 7 U 2 V j d G l v b j E v Y m l n L W 1 h Y y 1 y Y X c t a W 5 k Z X g v T W 9 k a W Z p Y 2 F 0 b y B 0 a X B v L n t k b 2 x s Y X J f c H J p Y 2 U s N n 0 m c X V v d D s s J n F 1 b 3 Q 7 U 2 V j d G l v b j E v Y m l n L W 1 h Y y 1 y Y X c t a W 5 k Z X g v T W 9 k a W Z p Y 2 F 0 b y B 0 a X B v L n t V U 0 Q s N 3 0 m c X V v d D s s J n F 1 b 3 Q 7 U 2 V j d G l v b j E v Y m l n L W 1 h Y y 1 y Y X c t a W 5 k Z X g v T W 9 k a W Z p Y 2 F 0 b y B 0 a X B v L n t F V V I s O H 0 m c X V v d D s s J n F 1 b 3 Q 7 U 2 V j d G l v b j E v Y m l n L W 1 h Y y 1 y Y X c t a W 5 k Z X g v T W 9 k a W Z p Y 2 F 0 b y B 0 a X B v L n t H Q l A s O X 0 m c X V v d D s s J n F 1 b 3 Q 7 U 2 V j d G l v b j E v Y m l n L W 1 h Y y 1 y Y X c t a W 5 k Z X g v T W 9 k a W Z p Y 2 F 0 b y B 0 a X B v L n t K U F k s M T B 9 J n F 1 b 3 Q 7 L C Z x d W 9 0 O 1 N l Y 3 R p b 2 4 x L 2 J p Z y 1 t Y W M t c m F 3 L W l u Z G V 4 L 0 1 v Z G l m a W N h d G 8 g d G l w b y 5 7 Q 0 5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m l n L W 1 h Y y 1 y Y X c t a W 5 k Z X g v T W 9 k a W Z p Y 2 F 0 b y B 0 a X B v L n t k Y X R l L D B 9 J n F 1 b 3 Q 7 L C Z x d W 9 0 O 1 N l Y 3 R p b 2 4 x L 2 J p Z y 1 t Y W M t c m F 3 L W l u Z G V 4 L 0 1 v Z G l m a W N h d G 8 g d G l w b y 5 7 a X N v X 2 E z L D F 9 J n F 1 b 3 Q 7 L C Z x d W 9 0 O 1 N l Y 3 R p b 2 4 x L 2 J p Z y 1 t Y W M t c m F 3 L W l u Z G V 4 L 0 1 v Z G l m a W N h d G 8 g d G l w b y 5 7 Y 3 V y c m V u Y 3 l f Y 2 9 k Z S w y f S Z x d W 9 0 O y w m c X V v d D t T Z W N 0 a W 9 u M S 9 i a W c t b W F j L X J h d y 1 p b m R l e C 9 N b 2 R p Z m l j Y X R v I H R p c G 8 u e 2 5 h b W U s M 3 0 m c X V v d D s s J n F 1 b 3 Q 7 U 2 V j d G l v b j E v Y m l n L W 1 h Y y 1 y Y X c t a W 5 k Z X g v T W 9 k a W Z p Y 2 F 0 b y B 0 a X B v L n t s b 2 N h b F 9 w c m l j Z S w 0 f S Z x d W 9 0 O y w m c X V v d D t T Z W N 0 a W 9 u M S 9 i a W c t b W F j L X J h d y 1 p b m R l e C 9 N b 2 R p Z m l j Y X R v I H R p c G 8 u e 2 R v b G x h c l 9 l e C w 1 f S Z x d W 9 0 O y w m c X V v d D t T Z W N 0 a W 9 u M S 9 i a W c t b W F j L X J h d y 1 p b m R l e C 9 N b 2 R p Z m l j Y X R v I H R p c G 8 u e 2 R v b G x h c l 9 w c m l j Z S w 2 f S Z x d W 9 0 O y w m c X V v d D t T Z W N 0 a W 9 u M S 9 i a W c t b W F j L X J h d y 1 p b m R l e C 9 N b 2 R p Z m l j Y X R v I H R p c G 8 u e 1 V T R C w 3 f S Z x d W 9 0 O y w m c X V v d D t T Z W N 0 a W 9 u M S 9 i a W c t b W F j L X J h d y 1 p b m R l e C 9 N b 2 R p Z m l j Y X R v I H R p c G 8 u e 0 V V U i w 4 f S Z x d W 9 0 O y w m c X V v d D t T Z W N 0 a W 9 u M S 9 i a W c t b W F j L X J h d y 1 p b m R l e C 9 N b 2 R p Z m l j Y X R v I H R p c G 8 u e 0 d C U C w 5 f S Z x d W 9 0 O y w m c X V v d D t T Z W N 0 a W 9 u M S 9 i a W c t b W F j L X J h d y 1 p b m R l e C 9 N b 2 R p Z m l j Y X R v I H R p c G 8 u e 0 p Q W S w x M H 0 m c X V v d D s s J n F 1 b 3 Q 7 U 2 V j d G l v b j E v Y m l n L W 1 h Y y 1 y Y X c t a W 5 k Z X g v T W 9 k a W Z p Y 2 F 0 b y B 0 a X B v L n t D T l k s M T F 9 J n F 1 b 3 Q 7 X S w m c X V v d D t S Z W x h d G l v b n N o a X B J b m Z v J n F 1 b 3 Q 7 O l t d f S I g L z 4 8 R W 5 0 c n k g V H l w Z T 0 i R m l s b E N v d W 5 0 I i B W Y W x 1 Z T 0 i b D E z M z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n L W 1 h Y y 1 y Y X c t a W 5 k Z X g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y 1 t Y W M t c m F 3 L W l u Z G V 4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y 1 t Y W M t c m F 3 L W l u Z G V 4 J T I w K D M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E v V + b n F R E h 0 y f b B j D v v c A A A A A A g A A A A A A E G Y A A A A B A A A g A A A A 4 V 0 5 7 v I F c L V i X Z r S O O 8 N k D H 2 N c b z G Z a Y p 6 W S E G t + n k 8 A A A A A D o A A A A A C A A A g A A A A H F q u M y v c + d 6 8 D k q q 1 q l f j 8 7 n B w r Z 0 n D v l l 3 M i X E S 0 C B Q A A A A g N r E n Y t s f v d y l I w O g Q s r / Y D J Q g d u M a 5 U E 9 c / n R V s q V n t K o I / 3 O Y v L x V v J + 5 4 c r o N 4 w L M L t U q T T o q R o 3 E b H R K 0 2 V p U 6 r l G K s G z q h h 6 e t 0 9 K p A A A A A F K X W T M d 3 K Y u y / r m E K Y a N W Q i z A o 4 F w v K M v e 7 F / l v 5 N 3 b d h G B + e m v R B N / b n 0 n D v H 5 S k j o V h n m B 0 6 d I A 7 Z p r 3 0 7 p w = = < / D a t a M a s h u p > 
</file>

<file path=customXml/itemProps1.xml><?xml version="1.0" encoding="utf-8"?>
<ds:datastoreItem xmlns:ds="http://schemas.openxmlformats.org/officeDocument/2006/customXml" ds:itemID="{5EBE4727-D1C3-4981-BBA6-112F970CE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GDP pro capite $</vt:lpstr>
      <vt:lpstr>dati</vt:lpstr>
      <vt:lpstr>BIG MAC_GREZZO2</vt:lpstr>
      <vt:lpstr>BIG MAC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Colletti</dc:creator>
  <cp:lastModifiedBy>Elisa Colletti</cp:lastModifiedBy>
  <dcterms:created xsi:type="dcterms:W3CDTF">2020-04-18T15:50:22Z</dcterms:created>
  <dcterms:modified xsi:type="dcterms:W3CDTF">2020-04-20T11:12:01Z</dcterms:modified>
</cp:coreProperties>
</file>