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esktop\ay\PJTs\"/>
    </mc:Choice>
  </mc:AlternateContent>
  <bookViews>
    <workbookView xWindow="0" yWindow="0" windowWidth="21570" windowHeight="12135"/>
  </bookViews>
  <sheets>
    <sheet name="WBS" sheetId="1" r:id="rId1"/>
    <sheet name="Gantt" sheetId="2" r:id="rId2"/>
  </sheets>
  <definedNames>
    <definedName name="wbs" localSheetId="1">Gantt!$A$1:$F$44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13" i="1"/>
  <c r="H9" i="1"/>
  <c r="H6" i="1"/>
  <c r="E9" i="1"/>
  <c r="E13" i="1"/>
  <c r="E20" i="1"/>
  <c r="F20" i="1"/>
  <c r="F13" i="1"/>
</calcChain>
</file>

<file path=xl/connections.xml><?xml version="1.0" encoding="utf-8"?>
<connections xmlns="http://schemas.openxmlformats.org/spreadsheetml/2006/main">
  <connection id="1" name="wbs" type="6" refreshedVersion="6" background="1" saveData="1">
    <textPr codePage="65001" sourceFile="C:\Users\SSAFY\Desktop\ay\PJTs\wbs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<sst xmlns="http://schemas.openxmlformats.org/spreadsheetml/2006/main" count="349" uniqueCount="168">
  <si>
    <t>WBS</t>
    <phoneticPr fontId="1" type="noConversion"/>
  </si>
  <si>
    <t>간트차트</t>
    <phoneticPr fontId="1" type="noConversion"/>
  </si>
  <si>
    <t>WBS-Code</t>
    <phoneticPr fontId="1" type="noConversion"/>
  </si>
  <si>
    <t>작업명</t>
    <phoneticPr fontId="1" type="noConversion"/>
  </si>
  <si>
    <t>계획일자</t>
    <phoneticPr fontId="1" type="noConversion"/>
  </si>
  <si>
    <t>기간(일)</t>
    <phoneticPr fontId="1" type="noConversion"/>
  </si>
  <si>
    <t>완료율(%)</t>
    <phoneticPr fontId="1" type="noConversion"/>
  </si>
  <si>
    <t>담당자</t>
    <phoneticPr fontId="1" type="noConversion"/>
  </si>
  <si>
    <t>선행작업</t>
    <phoneticPr fontId="1" type="noConversion"/>
  </si>
  <si>
    <t>산출물</t>
    <phoneticPr fontId="1" type="noConversion"/>
  </si>
  <si>
    <t>년</t>
    <phoneticPr fontId="1" type="noConversion"/>
  </si>
  <si>
    <t>시작일</t>
    <phoneticPr fontId="1" type="noConversion"/>
  </si>
  <si>
    <t>종료일</t>
    <phoneticPr fontId="1" type="noConversion"/>
  </si>
  <si>
    <t>월/일</t>
    <phoneticPr fontId="1" type="noConversion"/>
  </si>
  <si>
    <t>프로젝트명</t>
    <phoneticPr fontId="1" type="noConversion"/>
  </si>
  <si>
    <t>전체기간</t>
    <phoneticPr fontId="1" type="noConversion"/>
  </si>
  <si>
    <t>전체완료율</t>
    <phoneticPr fontId="1" type="noConversion"/>
  </si>
  <si>
    <t>총 책임자</t>
    <phoneticPr fontId="1" type="noConversion"/>
  </si>
  <si>
    <t>요일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</si>
  <si>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</si>
  <si>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</si>
  <si>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</si>
  <si>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</si>
  <si>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</si>
  <si>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5월9일</t>
    <phoneticPr fontId="1" type="noConversion"/>
  </si>
  <si>
    <t>5월10일</t>
  </si>
  <si>
    <t>5월11일</t>
  </si>
  <si>
    <t>5월12일</t>
  </si>
  <si>
    <t>5월13일</t>
  </si>
  <si>
    <t>5월14일</t>
  </si>
  <si>
    <t>5월15일</t>
  </si>
  <si>
    <t>5월16일</t>
  </si>
  <si>
    <t>5월17일</t>
  </si>
  <si>
    <t>5월18일</t>
  </si>
  <si>
    <t>5월19일</t>
  </si>
  <si>
    <t>5월20일</t>
  </si>
  <si>
    <t>5월21일</t>
  </si>
  <si>
    <t>5월22일</t>
  </si>
  <si>
    <t>5월23일</t>
  </si>
  <si>
    <t>WBS Code</t>
  </si>
  <si>
    <t>작업명</t>
  </si>
  <si>
    <t>산출물/활동기준</t>
  </si>
  <si>
    <t>담당자</t>
  </si>
  <si>
    <t>예상기간(일)</t>
  </si>
  <si>
    <t>선행작업</t>
  </si>
  <si>
    <t>회원 관리 시스템</t>
  </si>
  <si>
    <t>-</t>
  </si>
  <si>
    <t>이승민</t>
  </si>
  <si>
    <t>요구사항 분석</t>
  </si>
  <si>
    <t>요구사항 명세서</t>
  </si>
  <si>
    <t>1.1.1</t>
  </si>
  <si>
    <t>DB 설계</t>
  </si>
  <si>
    <t>ERD 및 테이블 정의서</t>
  </si>
  <si>
    <t>1.1.2</t>
  </si>
  <si>
    <t>API 설계</t>
  </si>
  <si>
    <t>API 명세서</t>
  </si>
  <si>
    <t>회원 기능 개발</t>
  </si>
  <si>
    <t>1.2.1</t>
  </si>
  <si>
    <t>회원가입/로그인 구현</t>
  </si>
  <si>
    <t>코드</t>
  </si>
  <si>
    <t>1.2.2</t>
  </si>
  <si>
    <t>회원 정보 관리 구현</t>
  </si>
  <si>
    <t>1.2.3</t>
  </si>
  <si>
    <t>팔로우/팔로잉 구현</t>
  </si>
  <si>
    <t>1.2.4</t>
  </si>
  <si>
    <t>체성분 기록 관리 구현</t>
  </si>
  <si>
    <t>회원 기능 테스트</t>
  </si>
  <si>
    <t>테스트 결과서</t>
  </si>
  <si>
    <t>비디오 관리 시스템</t>
  </si>
  <si>
    <t>2.1.1</t>
  </si>
  <si>
    <t>2.1.2</t>
  </si>
  <si>
    <t>비디오 기능 개발</t>
  </si>
  <si>
    <t>2.2.1</t>
  </si>
  <si>
    <t>비디오 등록/관리 구현</t>
  </si>
  <si>
    <t>2.2.2</t>
  </si>
  <si>
    <t>부위별 영상 분류 구현</t>
  </si>
  <si>
    <t>2.2.3</t>
  </si>
  <si>
    <t>조회수/좋아요 구현</t>
  </si>
  <si>
    <t>비디오 기능 테스트</t>
  </si>
  <si>
    <t>리뷰 관리 시스템</t>
  </si>
  <si>
    <t>이아영</t>
  </si>
  <si>
    <t>3.1.1</t>
  </si>
  <si>
    <t>3.1.2</t>
  </si>
  <si>
    <t>리뷰 기능 개발</t>
  </si>
  <si>
    <t>3.2.1</t>
  </si>
  <si>
    <t>리뷰 작성/조회 구현</t>
  </si>
  <si>
    <t>3.2.2</t>
  </si>
  <si>
    <t>리뷰 수정/삭제 구현</t>
  </si>
  <si>
    <t>리뷰 기능 테스트</t>
  </si>
  <si>
    <t>게시판 관리 시스템</t>
  </si>
  <si>
    <t>4.1.1</t>
  </si>
  <si>
    <t>4.1.2</t>
  </si>
  <si>
    <t>게시판 기능 개발</t>
  </si>
  <si>
    <t>4.2.1</t>
  </si>
  <si>
    <t>게시글 작성/조회 구현</t>
  </si>
  <si>
    <t>4.2.2</t>
  </si>
  <si>
    <t>게시글 수정/삭제 구현</t>
  </si>
  <si>
    <t>게시판 기능 테스트</t>
  </si>
  <si>
    <t>UI/UX 개발</t>
  </si>
  <si>
    <t>이승민/이아영</t>
  </si>
  <si>
    <t>UI 설계</t>
  </si>
  <si>
    <t>Figma 디자인</t>
  </si>
  <si>
    <t>1.1, 2.1, 3.1, 4.1</t>
  </si>
  <si>
    <t>회원/비디오 페이지 구현</t>
  </si>
  <si>
    <t>5.1, 1.3, 2.3</t>
  </si>
  <si>
    <t>리뷰/게시판 페이지 구현</t>
  </si>
  <si>
    <t>5.1, 3.3, 4.3</t>
  </si>
  <si>
    <t>통합 및 테스트</t>
  </si>
  <si>
    <t>통합 테스트</t>
  </si>
  <si>
    <t>5.2, 5.3</t>
  </si>
  <si>
    <t>버그 수정 및 최적화</t>
  </si>
  <si>
    <t>최종 검수</t>
  </si>
  <si>
    <t>최종 결과 보고서</t>
  </si>
  <si>
    <t>이승민</t>
    <phoneticPr fontId="1" type="noConversion"/>
  </si>
  <si>
    <t>레퍼런스 조사</t>
    <phoneticPr fontId="1" type="noConversion"/>
  </si>
  <si>
    <t>ERD</t>
    <phoneticPr fontId="1" type="noConversion"/>
  </si>
  <si>
    <t>서버 개발</t>
  </si>
  <si>
    <t>QA</t>
  </si>
  <si>
    <t>유사 서비스 조사</t>
  </si>
  <si>
    <t>유사 서비스 조사</t>
    <phoneticPr fontId="1" type="noConversion"/>
  </si>
  <si>
    <t>디자인 레퍼런스 조사</t>
  </si>
  <si>
    <t>디자인 레퍼런스 조사</t>
    <phoneticPr fontId="1" type="noConversion"/>
  </si>
  <si>
    <t>페르소나 선정</t>
  </si>
  <si>
    <t>페르소나 선정</t>
    <phoneticPr fontId="1" type="noConversion"/>
  </si>
  <si>
    <t>요구사항 분석서, API 명세서</t>
    <phoneticPr fontId="1" type="noConversion"/>
  </si>
  <si>
    <t>API 명세 작성</t>
  </si>
  <si>
    <t>API 명세 작성</t>
    <phoneticPr fontId="1" type="noConversion"/>
  </si>
  <si>
    <t>DB 설계</t>
    <phoneticPr fontId="1" type="noConversion"/>
  </si>
  <si>
    <t>이아영</t>
    <phoneticPr fontId="1" type="noConversion"/>
  </si>
  <si>
    <t>이승민, 이아영</t>
    <phoneticPr fontId="1" type="noConversion"/>
  </si>
  <si>
    <t>회원 기능 구현</t>
  </si>
  <si>
    <t>회원 기능 구현</t>
    <phoneticPr fontId="1" type="noConversion"/>
  </si>
  <si>
    <t>게시판 기능 구현</t>
  </si>
  <si>
    <t>게시판 기능 구현</t>
    <phoneticPr fontId="1" type="noConversion"/>
  </si>
  <si>
    <t>영상 기능 구현</t>
  </si>
  <si>
    <t>영상 기능 구현</t>
    <phoneticPr fontId="1" type="noConversion"/>
  </si>
  <si>
    <t>리뷰 기능 구현</t>
  </si>
  <si>
    <t>리뷰 기능 구현</t>
    <phoneticPr fontId="1" type="noConversion"/>
  </si>
  <si>
    <t>체성분 기능 구현</t>
  </si>
  <si>
    <t>체성분 기능 구현</t>
    <phoneticPr fontId="1" type="noConversion"/>
  </si>
  <si>
    <t>화면 개발</t>
  </si>
  <si>
    <t>화면 개발</t>
    <phoneticPr fontId="1" type="noConversion"/>
  </si>
  <si>
    <t>운동 계획 기능 구현</t>
  </si>
  <si>
    <t>운동 계획 기능 구현</t>
    <phoneticPr fontId="1" type="noConversion"/>
  </si>
  <si>
    <t>회원 화면 구현</t>
  </si>
  <si>
    <t>회원 화면 구현</t>
    <phoneticPr fontId="1" type="noConversion"/>
  </si>
  <si>
    <t>게시판 화면 구현</t>
  </si>
  <si>
    <t>게시판 화면 구현</t>
    <phoneticPr fontId="1" type="noConversion"/>
  </si>
  <si>
    <t>영상 화면 구현</t>
  </si>
  <si>
    <t>영상 화면 구현</t>
    <phoneticPr fontId="1" type="noConversion"/>
  </si>
  <si>
    <t>리뷰 화면 구현</t>
  </si>
  <si>
    <t>리뷰 화면 구현</t>
    <phoneticPr fontId="1" type="noConversion"/>
  </si>
  <si>
    <t>체성분 화면 구현</t>
  </si>
  <si>
    <t>체성분 화면 구현</t>
    <phoneticPr fontId="1" type="noConversion"/>
  </si>
  <si>
    <t>QA</t>
    <phoneticPr fontId="1" type="noConversion"/>
  </si>
  <si>
    <t>레퍼런스 보드</t>
    <phoneticPr fontId="1" type="noConversion"/>
  </si>
  <si>
    <t>-</t>
    <phoneticPr fontId="1" type="noConversion"/>
  </si>
  <si>
    <t>-</t>
    <phoneticPr fontId="1" type="noConversion"/>
  </si>
  <si>
    <t>API 명세서</t>
    <phoneticPr fontId="1" type="noConversion"/>
  </si>
  <si>
    <t>코드</t>
    <phoneticPr fontId="1" type="noConversion"/>
  </si>
  <si>
    <t>코드</t>
    <phoneticPr fontId="1" type="noConversion"/>
  </si>
  <si>
    <t>최종 코드</t>
    <phoneticPr fontId="1" type="noConversion"/>
  </si>
  <si>
    <t>요구사항 분석</t>
    <phoneticPr fontId="1" type="noConversion"/>
  </si>
  <si>
    <t>-</t>
    <phoneticPr fontId="1" type="noConversion"/>
  </si>
  <si>
    <t>운동 계획 화면 구현</t>
  </si>
  <si>
    <t>운동 계획 화면 구현</t>
    <phoneticPr fontId="1" type="noConversion"/>
  </si>
  <si>
    <t>서버 개발</t>
    <phoneticPr fontId="1" type="noConversion"/>
  </si>
  <si>
    <t>레퍼런스 조사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</si>
</sst>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8" borderId="7" xfId="0" applyFill="1" applyBorder="1">
      <alignment vertical="center"/>
    </xf>
    <xf numFmtId="0" fontId="0" fillId="0" borderId="7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8" borderId="9" xfId="0" applyFill="1" applyBorder="1">
      <alignment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6" xfId="0" applyFill="1" applyBorder="1">
      <alignment vertical="center"/>
    </xf>
    <xf numFmtId="0" fontId="0" fillId="0" borderId="9" xfId="0" applyFill="1" applyBorder="1">
      <alignment vertical="center"/>
    </xf>
    <xf numFmtId="0" fontId="0" fillId="11" borderId="10" xfId="0" applyFill="1" applyBorder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4" fontId="0" fillId="8" borderId="9" xfId="0" applyNumberForma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49" fontId="2" fillId="8" borderId="6" xfId="0" applyNumberFormat="1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6" xfId="0" applyNumberFormat="1" applyFon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b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tabSelected="1" zoomScaleNormal="100" workbookViewId="0">
      <selection activeCell="I3" sqref="I3:I4"/>
    </sheetView>
  </sheetViews>
  <sheetFormatPr defaultRowHeight="16.5" x14ac:dyDescent="0.3"/>
  <cols>
    <col min="2" max="2" width="10.625" style="3" bestFit="1" customWidth="1"/>
    <col min="3" max="3" width="5.5" customWidth="1"/>
    <col min="4" max="4" width="23.125" customWidth="1"/>
    <col min="5" max="6" width="15.75" customWidth="1"/>
    <col min="7" max="7" width="9.25" bestFit="1" customWidth="1"/>
    <col min="8" max="8" width="11.25" customWidth="1"/>
    <col min="9" max="9" width="14.125" bestFit="1" customWidth="1"/>
    <col min="10" max="10" width="15.375" bestFit="1" customWidth="1"/>
    <col min="11" max="11" width="26.5" customWidth="1"/>
    <col min="12" max="12" width="7.5" customWidth="1"/>
    <col min="13" max="13" width="19.375" customWidth="1"/>
    <col min="14" max="14" width="9.75" bestFit="1" customWidth="1"/>
    <col min="28" max="28" width="10.125" bestFit="1" customWidth="1"/>
  </cols>
  <sheetData>
    <row r="1" spans="2:28" x14ac:dyDescent="0.3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M1" s="6" t="s">
        <v>1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2:28" ht="17.25" thickBot="1" x14ac:dyDescent="0.35">
      <c r="B2" s="26"/>
      <c r="C2" s="26"/>
      <c r="D2" s="26"/>
      <c r="E2" s="26"/>
      <c r="F2" s="26"/>
      <c r="G2" s="26"/>
      <c r="H2" s="26"/>
      <c r="I2" s="26"/>
      <c r="J2" s="26"/>
      <c r="K2" s="2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2:28" x14ac:dyDescent="0.3">
      <c r="B3" s="27" t="s">
        <v>2</v>
      </c>
      <c r="C3" s="28" t="s">
        <v>3</v>
      </c>
      <c r="D3" s="28"/>
      <c r="E3" s="28" t="s">
        <v>4</v>
      </c>
      <c r="F3" s="28"/>
      <c r="G3" s="28" t="s">
        <v>5</v>
      </c>
      <c r="H3" s="28" t="s">
        <v>6</v>
      </c>
      <c r="I3" s="28" t="s">
        <v>7</v>
      </c>
      <c r="J3" s="28" t="s">
        <v>8</v>
      </c>
      <c r="K3" s="29" t="s">
        <v>9</v>
      </c>
      <c r="M3" s="40" t="s">
        <v>10</v>
      </c>
      <c r="N3" s="41">
        <v>2025</v>
      </c>
      <c r="O3" s="41">
        <v>2025</v>
      </c>
      <c r="P3" s="41">
        <v>2025</v>
      </c>
      <c r="Q3" s="41">
        <v>2025</v>
      </c>
      <c r="R3" s="41">
        <v>2025</v>
      </c>
      <c r="S3" s="41">
        <v>2025</v>
      </c>
      <c r="T3" s="41">
        <v>2025</v>
      </c>
      <c r="U3" s="41">
        <v>2025</v>
      </c>
      <c r="V3" s="41">
        <v>2025</v>
      </c>
      <c r="W3" s="41">
        <v>2025</v>
      </c>
      <c r="X3" s="41">
        <v>2025</v>
      </c>
      <c r="Y3" s="41">
        <v>2025</v>
      </c>
      <c r="Z3" s="41">
        <v>2025</v>
      </c>
      <c r="AA3" s="41">
        <v>2025</v>
      </c>
      <c r="AB3" s="42">
        <v>2025</v>
      </c>
    </row>
    <row r="4" spans="2:28" x14ac:dyDescent="0.3">
      <c r="B4" s="30"/>
      <c r="C4" s="5"/>
      <c r="D4" s="5"/>
      <c r="E4" s="4" t="s">
        <v>11</v>
      </c>
      <c r="F4" s="4" t="s">
        <v>12</v>
      </c>
      <c r="G4" s="5"/>
      <c r="H4" s="5"/>
      <c r="I4" s="5"/>
      <c r="J4" s="5"/>
      <c r="K4" s="31"/>
      <c r="M4" s="43" t="s">
        <v>13</v>
      </c>
      <c r="N4" s="1" t="s">
        <v>24</v>
      </c>
      <c r="O4" s="1" t="s">
        <v>25</v>
      </c>
      <c r="P4" s="1" t="s">
        <v>26</v>
      </c>
      <c r="Q4" s="1" t="s">
        <v>27</v>
      </c>
      <c r="R4" s="1" t="s">
        <v>28</v>
      </c>
      <c r="S4" s="1" t="s">
        <v>29</v>
      </c>
      <c r="T4" s="1" t="s">
        <v>30</v>
      </c>
      <c r="U4" s="1" t="s">
        <v>31</v>
      </c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44" t="s">
        <v>38</v>
      </c>
    </row>
    <row r="5" spans="2:28" x14ac:dyDescent="0.3">
      <c r="B5" s="32" t="s">
        <v>14</v>
      </c>
      <c r="C5" s="12"/>
      <c r="D5" s="12"/>
      <c r="E5" s="13">
        <v>45786</v>
      </c>
      <c r="F5" s="13">
        <v>45805</v>
      </c>
      <c r="G5" s="14" t="s">
        <v>15</v>
      </c>
      <c r="H5" s="14" t="s">
        <v>16</v>
      </c>
      <c r="I5" s="14" t="s">
        <v>17</v>
      </c>
      <c r="J5" s="14"/>
      <c r="K5" s="33"/>
      <c r="M5" s="45" t="s">
        <v>18</v>
      </c>
      <c r="N5" s="2" t="s">
        <v>19</v>
      </c>
      <c r="O5" s="2" t="s">
        <v>20</v>
      </c>
      <c r="P5" s="2" t="s">
        <v>21</v>
      </c>
      <c r="Q5" s="2" t="s">
        <v>22</v>
      </c>
      <c r="R5" s="2" t="s">
        <v>23</v>
      </c>
      <c r="S5" s="2" t="s">
        <v>19</v>
      </c>
      <c r="T5" s="2" t="s">
        <v>20</v>
      </c>
      <c r="U5" s="2" t="s">
        <v>21</v>
      </c>
      <c r="V5" s="2" t="s">
        <v>22</v>
      </c>
      <c r="W5" s="2" t="s">
        <v>23</v>
      </c>
      <c r="X5" s="2" t="s">
        <v>19</v>
      </c>
      <c r="Y5" s="2" t="s">
        <v>20</v>
      </c>
      <c r="Z5" s="2" t="s">
        <v>21</v>
      </c>
      <c r="AA5" s="2" t="s">
        <v>22</v>
      </c>
      <c r="AB5" s="46" t="s">
        <v>23</v>
      </c>
    </row>
    <row r="6" spans="2:28" x14ac:dyDescent="0.3">
      <c r="B6" s="58">
        <v>1</v>
      </c>
      <c r="C6" s="53" t="s">
        <v>114</v>
      </c>
      <c r="D6" s="53"/>
      <c r="E6" s="10"/>
      <c r="F6" s="10"/>
      <c r="G6" s="10"/>
      <c r="H6" s="10">
        <f>SUM(H7:H8)</f>
        <v>0</v>
      </c>
      <c r="I6" s="9" t="s">
        <v>129</v>
      </c>
      <c r="J6" s="10" t="s">
        <v>46</v>
      </c>
      <c r="K6" s="34" t="s">
        <v>155</v>
      </c>
      <c r="M6" s="60" t="s">
        <v>167</v>
      </c>
      <c r="N6" s="16"/>
      <c r="O6" s="16"/>
      <c r="P6" s="16"/>
      <c r="Q6" s="16"/>
      <c r="R6" s="16"/>
      <c r="S6" s="16"/>
      <c r="T6" s="11"/>
      <c r="U6" s="11"/>
      <c r="V6" s="11"/>
      <c r="W6" s="11"/>
      <c r="X6" s="11"/>
      <c r="Y6" s="11"/>
      <c r="Z6" s="11"/>
      <c r="AA6" s="11"/>
      <c r="AB6" s="35"/>
    </row>
    <row r="7" spans="2:28" x14ac:dyDescent="0.3">
      <c r="B7" s="59">
        <v>1.1000000000000001</v>
      </c>
      <c r="C7" s="1" t="s">
        <v>163</v>
      </c>
      <c r="D7" s="1" t="s">
        <v>119</v>
      </c>
      <c r="E7" s="50">
        <v>45786</v>
      </c>
      <c r="F7" s="50">
        <v>45786</v>
      </c>
      <c r="G7" s="1">
        <v>1</v>
      </c>
      <c r="H7" s="1">
        <v>0</v>
      </c>
      <c r="I7" s="11" t="s">
        <v>113</v>
      </c>
      <c r="J7" s="1" t="s">
        <v>46</v>
      </c>
      <c r="K7" s="35" t="s">
        <v>156</v>
      </c>
      <c r="M7" s="47" t="s">
        <v>118</v>
      </c>
      <c r="N7" s="17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1"/>
      <c r="AA7" s="11"/>
      <c r="AB7" s="35"/>
    </row>
    <row r="8" spans="2:28" x14ac:dyDescent="0.3">
      <c r="B8" s="59">
        <v>1.2</v>
      </c>
      <c r="C8" s="1" t="s">
        <v>163</v>
      </c>
      <c r="D8" s="1" t="s">
        <v>121</v>
      </c>
      <c r="E8" s="50">
        <v>45786</v>
      </c>
      <c r="F8" s="50">
        <v>45786</v>
      </c>
      <c r="G8" s="1">
        <v>1</v>
      </c>
      <c r="H8" s="1">
        <v>0</v>
      </c>
      <c r="I8" s="11" t="s">
        <v>128</v>
      </c>
      <c r="J8" s="1" t="s">
        <v>46</v>
      </c>
      <c r="K8" s="35" t="s">
        <v>157</v>
      </c>
      <c r="M8" s="47" t="s">
        <v>120</v>
      </c>
      <c r="N8" s="17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1"/>
      <c r="AA8" s="11"/>
      <c r="AB8" s="35"/>
    </row>
    <row r="9" spans="2:28" x14ac:dyDescent="0.3">
      <c r="B9" s="55">
        <v>2</v>
      </c>
      <c r="C9" s="53" t="s">
        <v>162</v>
      </c>
      <c r="D9" s="53"/>
      <c r="E9" s="51">
        <f>E10</f>
        <v>45787</v>
      </c>
      <c r="F9" s="51">
        <v>45789</v>
      </c>
      <c r="G9" s="10">
        <v>3</v>
      </c>
      <c r="H9" s="10">
        <f>SUM(H10:H11)</f>
        <v>0</v>
      </c>
      <c r="I9" s="9" t="s">
        <v>129</v>
      </c>
      <c r="J9" s="10" t="s">
        <v>46</v>
      </c>
      <c r="K9" s="34" t="s">
        <v>124</v>
      </c>
      <c r="M9" s="61" t="s">
        <v>48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1"/>
      <c r="AA9" s="11"/>
      <c r="AB9" s="35"/>
    </row>
    <row r="10" spans="2:28" x14ac:dyDescent="0.3">
      <c r="B10" s="36">
        <v>2.1</v>
      </c>
      <c r="C10" s="1" t="s">
        <v>163</v>
      </c>
      <c r="D10" s="1" t="s">
        <v>123</v>
      </c>
      <c r="E10" s="50">
        <v>45787</v>
      </c>
      <c r="F10" s="50">
        <v>45787</v>
      </c>
      <c r="G10" s="1">
        <v>1</v>
      </c>
      <c r="H10" s="1">
        <v>0</v>
      </c>
      <c r="I10" s="11" t="s">
        <v>129</v>
      </c>
      <c r="J10" s="1">
        <v>1</v>
      </c>
      <c r="K10" s="35"/>
      <c r="M10" s="47" t="s">
        <v>122</v>
      </c>
      <c r="N10" s="16"/>
      <c r="O10" s="18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1"/>
      <c r="AA10" s="11"/>
      <c r="AB10" s="35"/>
    </row>
    <row r="11" spans="2:28" x14ac:dyDescent="0.3">
      <c r="B11" s="36">
        <v>2.2000000000000002</v>
      </c>
      <c r="C11" s="1" t="s">
        <v>163</v>
      </c>
      <c r="D11" s="1" t="s">
        <v>126</v>
      </c>
      <c r="E11" s="50">
        <v>45788</v>
      </c>
      <c r="F11" s="50">
        <v>45789</v>
      </c>
      <c r="G11" s="1">
        <v>2</v>
      </c>
      <c r="H11" s="1">
        <v>0</v>
      </c>
      <c r="I11" s="11" t="s">
        <v>129</v>
      </c>
      <c r="J11" s="1">
        <v>1</v>
      </c>
      <c r="K11" s="35" t="s">
        <v>158</v>
      </c>
      <c r="M11" s="47" t="s">
        <v>125</v>
      </c>
      <c r="N11" s="16"/>
      <c r="O11" s="16"/>
      <c r="P11" s="18"/>
      <c r="Q11" s="18"/>
      <c r="R11" s="16"/>
      <c r="S11" s="16"/>
      <c r="T11" s="16"/>
      <c r="U11" s="16"/>
      <c r="V11" s="16"/>
      <c r="W11" s="16"/>
      <c r="X11" s="16"/>
      <c r="Y11" s="16"/>
      <c r="Z11" s="11"/>
      <c r="AA11" s="11"/>
      <c r="AB11" s="35"/>
    </row>
    <row r="12" spans="2:28" x14ac:dyDescent="0.3">
      <c r="B12" s="56">
        <v>3</v>
      </c>
      <c r="C12" s="53" t="s">
        <v>127</v>
      </c>
      <c r="D12" s="53"/>
      <c r="E12" s="51">
        <v>45790</v>
      </c>
      <c r="F12" s="51">
        <v>45790</v>
      </c>
      <c r="G12" s="10">
        <v>1</v>
      </c>
      <c r="H12" s="10">
        <v>0</v>
      </c>
      <c r="I12" s="9" t="s">
        <v>47</v>
      </c>
      <c r="J12" s="10">
        <v>2</v>
      </c>
      <c r="K12" s="34" t="s">
        <v>115</v>
      </c>
      <c r="M12" s="62" t="s">
        <v>51</v>
      </c>
      <c r="N12" s="16"/>
      <c r="O12" s="16"/>
      <c r="P12" s="16"/>
      <c r="Q12" s="16"/>
      <c r="R12" s="19"/>
      <c r="S12" s="16"/>
      <c r="T12" s="16"/>
      <c r="U12" s="16"/>
      <c r="V12" s="16"/>
      <c r="W12" s="16"/>
      <c r="X12" s="16"/>
      <c r="Y12" s="16"/>
      <c r="Z12" s="11"/>
      <c r="AA12" s="11"/>
      <c r="AB12" s="35"/>
    </row>
    <row r="13" spans="2:28" x14ac:dyDescent="0.3">
      <c r="B13" s="56">
        <v>4</v>
      </c>
      <c r="C13" s="53" t="s">
        <v>166</v>
      </c>
      <c r="D13" s="53"/>
      <c r="E13" s="51">
        <f>E14</f>
        <v>45791</v>
      </c>
      <c r="F13" s="51">
        <f>F19</f>
        <v>45797</v>
      </c>
      <c r="G13" s="10">
        <v>7</v>
      </c>
      <c r="H13" s="10">
        <f>SUM(H14:H19)</f>
        <v>0</v>
      </c>
      <c r="I13" s="9" t="s">
        <v>47</v>
      </c>
      <c r="J13" s="10">
        <v>3</v>
      </c>
      <c r="K13" s="34" t="s">
        <v>159</v>
      </c>
      <c r="M13" s="63" t="s">
        <v>116</v>
      </c>
      <c r="N13" s="16"/>
      <c r="O13" s="16"/>
      <c r="P13" s="16"/>
      <c r="Q13" s="16"/>
      <c r="R13" s="16"/>
      <c r="S13" s="11"/>
      <c r="T13" s="16"/>
      <c r="U13" s="16"/>
      <c r="V13" s="16"/>
      <c r="W13" s="16"/>
      <c r="X13" s="16"/>
      <c r="Y13" s="16"/>
      <c r="Z13" s="11"/>
      <c r="AA13" s="11"/>
      <c r="AB13" s="35"/>
    </row>
    <row r="14" spans="2:28" x14ac:dyDescent="0.3">
      <c r="B14" s="36">
        <v>4.0999999999999996</v>
      </c>
      <c r="C14" s="1" t="s">
        <v>163</v>
      </c>
      <c r="D14" s="1" t="s">
        <v>131</v>
      </c>
      <c r="E14" s="50">
        <v>45791</v>
      </c>
      <c r="F14" s="50">
        <v>45793</v>
      </c>
      <c r="G14" s="1">
        <v>3</v>
      </c>
      <c r="H14" s="1">
        <v>0</v>
      </c>
      <c r="I14" s="11" t="s">
        <v>47</v>
      </c>
      <c r="J14" s="1" t="s">
        <v>46</v>
      </c>
      <c r="K14" s="35"/>
      <c r="M14" s="47" t="s">
        <v>130</v>
      </c>
      <c r="N14" s="16"/>
      <c r="O14" s="16"/>
      <c r="P14" s="16"/>
      <c r="Q14" s="16"/>
      <c r="R14" s="16"/>
      <c r="S14" s="20"/>
      <c r="T14" s="20"/>
      <c r="U14" s="20"/>
      <c r="V14" s="16"/>
      <c r="W14" s="16"/>
      <c r="X14" s="16"/>
      <c r="Y14" s="16"/>
      <c r="Z14" s="11"/>
      <c r="AA14" s="11"/>
      <c r="AB14" s="35"/>
    </row>
    <row r="15" spans="2:28" x14ac:dyDescent="0.3">
      <c r="B15" s="36">
        <v>4.2</v>
      </c>
      <c r="C15" s="1" t="s">
        <v>163</v>
      </c>
      <c r="D15" s="1" t="s">
        <v>133</v>
      </c>
      <c r="E15" s="50">
        <v>45791</v>
      </c>
      <c r="F15" s="50">
        <v>45793</v>
      </c>
      <c r="G15" s="1">
        <v>3</v>
      </c>
      <c r="H15" s="1">
        <v>0</v>
      </c>
      <c r="I15" s="11" t="s">
        <v>47</v>
      </c>
      <c r="J15" s="1" t="s">
        <v>46</v>
      </c>
      <c r="K15" s="35"/>
      <c r="M15" s="47" t="s">
        <v>132</v>
      </c>
      <c r="N15" s="16"/>
      <c r="O15" s="16"/>
      <c r="P15" s="16"/>
      <c r="Q15" s="16"/>
      <c r="R15" s="16"/>
      <c r="S15" s="20"/>
      <c r="T15" s="20"/>
      <c r="U15" s="20"/>
      <c r="V15" s="16"/>
      <c r="W15" s="16"/>
      <c r="X15" s="16"/>
      <c r="Y15" s="16"/>
      <c r="Z15" s="11"/>
      <c r="AA15" s="11"/>
      <c r="AB15" s="35"/>
    </row>
    <row r="16" spans="2:28" x14ac:dyDescent="0.3">
      <c r="B16" s="36">
        <v>4.3</v>
      </c>
      <c r="C16" s="1" t="s">
        <v>163</v>
      </c>
      <c r="D16" s="1" t="s">
        <v>135</v>
      </c>
      <c r="E16" s="50">
        <v>45791</v>
      </c>
      <c r="F16" s="50">
        <v>45793</v>
      </c>
      <c r="G16" s="1">
        <v>3</v>
      </c>
      <c r="H16" s="1">
        <v>0</v>
      </c>
      <c r="I16" s="11" t="s">
        <v>47</v>
      </c>
      <c r="J16" s="1" t="s">
        <v>46</v>
      </c>
      <c r="K16" s="35"/>
      <c r="M16" s="47" t="s">
        <v>134</v>
      </c>
      <c r="N16" s="16"/>
      <c r="O16" s="16"/>
      <c r="P16" s="16"/>
      <c r="Q16" s="16"/>
      <c r="R16" s="16"/>
      <c r="S16" s="20"/>
      <c r="T16" s="20"/>
      <c r="U16" s="20"/>
      <c r="V16" s="16"/>
      <c r="W16" s="16"/>
      <c r="X16" s="16"/>
      <c r="Y16" s="16"/>
      <c r="Z16" s="11"/>
      <c r="AA16" s="11"/>
      <c r="AB16" s="35"/>
    </row>
    <row r="17" spans="1:28" x14ac:dyDescent="0.3">
      <c r="B17" s="36">
        <v>4.4000000000000004</v>
      </c>
      <c r="C17" s="1" t="s">
        <v>163</v>
      </c>
      <c r="D17" s="1" t="s">
        <v>137</v>
      </c>
      <c r="E17" s="50">
        <v>45791</v>
      </c>
      <c r="F17" s="50">
        <v>45793</v>
      </c>
      <c r="G17" s="1">
        <v>3</v>
      </c>
      <c r="H17" s="1">
        <v>0</v>
      </c>
      <c r="I17" s="11" t="s">
        <v>47</v>
      </c>
      <c r="J17" s="1" t="s">
        <v>46</v>
      </c>
      <c r="K17" s="35"/>
      <c r="M17" s="47" t="s">
        <v>136</v>
      </c>
      <c r="N17" s="16"/>
      <c r="O17" s="16"/>
      <c r="P17" s="16"/>
      <c r="Q17" s="16"/>
      <c r="R17" s="16"/>
      <c r="S17" s="20"/>
      <c r="T17" s="20"/>
      <c r="U17" s="20"/>
      <c r="V17" s="16"/>
      <c r="W17" s="16"/>
      <c r="X17" s="16"/>
      <c r="Y17" s="16"/>
      <c r="Z17" s="11"/>
      <c r="AA17" s="11"/>
      <c r="AB17" s="35"/>
    </row>
    <row r="18" spans="1:28" x14ac:dyDescent="0.3">
      <c r="B18" s="36">
        <v>4.5</v>
      </c>
      <c r="C18" s="1" t="s">
        <v>163</v>
      </c>
      <c r="D18" s="1" t="s">
        <v>139</v>
      </c>
      <c r="E18" s="50">
        <v>45794</v>
      </c>
      <c r="F18" s="50">
        <v>45796</v>
      </c>
      <c r="G18" s="1">
        <v>3</v>
      </c>
      <c r="H18" s="1">
        <v>0</v>
      </c>
      <c r="I18" s="11" t="s">
        <v>47</v>
      </c>
      <c r="J18" s="1" t="s">
        <v>46</v>
      </c>
      <c r="K18" s="35"/>
      <c r="M18" s="47" t="s">
        <v>138</v>
      </c>
      <c r="N18" s="16"/>
      <c r="O18" s="16"/>
      <c r="P18" s="16"/>
      <c r="Q18" s="16"/>
      <c r="R18" s="16"/>
      <c r="S18" s="16"/>
      <c r="T18" s="16"/>
      <c r="U18" s="16"/>
      <c r="V18" s="20"/>
      <c r="W18" s="20"/>
      <c r="X18" s="20"/>
      <c r="Y18" s="16"/>
      <c r="Z18" s="11"/>
      <c r="AA18" s="11"/>
      <c r="AB18" s="35"/>
    </row>
    <row r="19" spans="1:28" x14ac:dyDescent="0.3">
      <c r="B19" s="36">
        <v>4.5999999999999996</v>
      </c>
      <c r="C19" s="1" t="s">
        <v>163</v>
      </c>
      <c r="D19" s="1" t="s">
        <v>143</v>
      </c>
      <c r="E19" s="50">
        <v>45795</v>
      </c>
      <c r="F19" s="50">
        <v>45797</v>
      </c>
      <c r="G19" s="1">
        <v>3</v>
      </c>
      <c r="H19" s="1">
        <v>0</v>
      </c>
      <c r="I19" s="11" t="s">
        <v>47</v>
      </c>
      <c r="J19" s="1" t="s">
        <v>46</v>
      </c>
      <c r="K19" s="35"/>
      <c r="M19" s="47" t="s">
        <v>142</v>
      </c>
      <c r="N19" s="16"/>
      <c r="O19" s="16"/>
      <c r="P19" s="16"/>
      <c r="Q19" s="16"/>
      <c r="R19" s="16"/>
      <c r="S19" s="16"/>
      <c r="T19" s="16"/>
      <c r="U19" s="16"/>
      <c r="V19" s="20"/>
      <c r="W19" s="20"/>
      <c r="X19" s="20"/>
      <c r="Y19" s="16"/>
      <c r="Z19" s="11"/>
      <c r="AA19" s="11"/>
      <c r="AB19" s="35"/>
    </row>
    <row r="20" spans="1:28" x14ac:dyDescent="0.3">
      <c r="B20" s="58">
        <v>5</v>
      </c>
      <c r="C20" s="53" t="s">
        <v>141</v>
      </c>
      <c r="D20" s="53"/>
      <c r="E20" s="51">
        <f>E21</f>
        <v>45794</v>
      </c>
      <c r="F20" s="51">
        <f>F26</f>
        <v>45799</v>
      </c>
      <c r="G20" s="10">
        <v>6</v>
      </c>
      <c r="H20" s="10">
        <f>SUM(H21:H26)</f>
        <v>0</v>
      </c>
      <c r="I20" s="9" t="s">
        <v>128</v>
      </c>
      <c r="J20" s="10" t="s">
        <v>46</v>
      </c>
      <c r="K20" s="34" t="s">
        <v>160</v>
      </c>
      <c r="M20" s="64" t="s">
        <v>140</v>
      </c>
      <c r="N20" s="16"/>
      <c r="O20" s="16"/>
      <c r="P20" s="16"/>
      <c r="Q20" s="16"/>
      <c r="R20" s="16"/>
      <c r="S20" s="16"/>
      <c r="T20" s="16"/>
      <c r="U20" s="16"/>
      <c r="V20" s="20"/>
      <c r="W20" s="20"/>
      <c r="X20" s="20"/>
      <c r="Y20" s="16"/>
      <c r="Z20" s="11"/>
      <c r="AA20" s="11"/>
      <c r="AB20" s="35"/>
    </row>
    <row r="21" spans="1:28" x14ac:dyDescent="0.3">
      <c r="B21" s="59">
        <v>5.0999999999999996</v>
      </c>
      <c r="C21" s="1" t="s">
        <v>163</v>
      </c>
      <c r="D21" s="1" t="s">
        <v>145</v>
      </c>
      <c r="E21" s="50">
        <v>45794</v>
      </c>
      <c r="F21" s="50">
        <v>45796</v>
      </c>
      <c r="G21" s="1">
        <v>3</v>
      </c>
      <c r="H21" s="1">
        <v>0</v>
      </c>
      <c r="I21" s="11" t="s">
        <v>128</v>
      </c>
      <c r="J21" s="1">
        <v>4.0999999999999996</v>
      </c>
      <c r="K21" s="35"/>
      <c r="M21" s="47" t="s">
        <v>144</v>
      </c>
      <c r="N21" s="16"/>
      <c r="O21" s="16"/>
      <c r="P21" s="16"/>
      <c r="Q21" s="16"/>
      <c r="R21" s="16"/>
      <c r="S21" s="16"/>
      <c r="T21" s="16"/>
      <c r="U21" s="16"/>
      <c r="V21" s="21"/>
      <c r="W21" s="21"/>
      <c r="X21" s="21"/>
      <c r="Y21" s="16"/>
      <c r="Z21" s="11"/>
      <c r="AA21" s="11"/>
      <c r="AB21" s="35"/>
    </row>
    <row r="22" spans="1:28" x14ac:dyDescent="0.3">
      <c r="B22" s="59">
        <v>5.2</v>
      </c>
      <c r="C22" s="1" t="s">
        <v>163</v>
      </c>
      <c r="D22" s="1" t="s">
        <v>147</v>
      </c>
      <c r="E22" s="50">
        <v>45794</v>
      </c>
      <c r="F22" s="50">
        <v>45796</v>
      </c>
      <c r="G22" s="1">
        <v>3</v>
      </c>
      <c r="H22" s="1">
        <v>0</v>
      </c>
      <c r="I22" s="11" t="s">
        <v>128</v>
      </c>
      <c r="J22" s="1">
        <v>4.2</v>
      </c>
      <c r="K22" s="35"/>
      <c r="M22" s="47" t="s">
        <v>146</v>
      </c>
      <c r="N22" s="16"/>
      <c r="O22" s="16"/>
      <c r="P22" s="16"/>
      <c r="Q22" s="16"/>
      <c r="R22" s="16"/>
      <c r="S22" s="16"/>
      <c r="T22" s="16"/>
      <c r="U22" s="16"/>
      <c r="V22" s="21"/>
      <c r="W22" s="21"/>
      <c r="X22" s="21"/>
      <c r="Y22" s="16"/>
      <c r="Z22" s="11"/>
      <c r="AA22" s="11"/>
      <c r="AB22" s="35"/>
    </row>
    <row r="23" spans="1:28" x14ac:dyDescent="0.3">
      <c r="B23" s="59">
        <v>5.3</v>
      </c>
      <c r="C23" s="1" t="s">
        <v>163</v>
      </c>
      <c r="D23" s="1" t="s">
        <v>149</v>
      </c>
      <c r="E23" s="50">
        <v>45794</v>
      </c>
      <c r="F23" s="50">
        <v>45796</v>
      </c>
      <c r="G23" s="1">
        <v>3</v>
      </c>
      <c r="H23" s="1">
        <v>0</v>
      </c>
      <c r="I23" s="11" t="s">
        <v>128</v>
      </c>
      <c r="J23" s="1">
        <v>4.3</v>
      </c>
      <c r="K23" s="35"/>
      <c r="M23" s="47" t="s">
        <v>148</v>
      </c>
      <c r="N23" s="16"/>
      <c r="O23" s="16"/>
      <c r="P23" s="16"/>
      <c r="Q23" s="16"/>
      <c r="R23" s="16"/>
      <c r="S23" s="16"/>
      <c r="T23" s="16"/>
      <c r="U23" s="16"/>
      <c r="V23" s="21"/>
      <c r="W23" s="21"/>
      <c r="X23" s="21"/>
      <c r="Y23" s="16"/>
      <c r="Z23" s="11"/>
      <c r="AA23" s="11"/>
      <c r="AB23" s="35"/>
    </row>
    <row r="24" spans="1:28" x14ac:dyDescent="0.3">
      <c r="B24" s="59">
        <v>5.4</v>
      </c>
      <c r="C24" s="1" t="s">
        <v>163</v>
      </c>
      <c r="D24" s="1" t="s">
        <v>151</v>
      </c>
      <c r="E24" s="50">
        <v>45794</v>
      </c>
      <c r="F24" s="50">
        <v>45796</v>
      </c>
      <c r="G24" s="1">
        <v>3</v>
      </c>
      <c r="H24" s="1">
        <v>0</v>
      </c>
      <c r="I24" s="11" t="s">
        <v>128</v>
      </c>
      <c r="J24" s="1">
        <v>4.4000000000000004</v>
      </c>
      <c r="K24" s="35"/>
      <c r="M24" s="47" t="s">
        <v>150</v>
      </c>
      <c r="N24" s="16"/>
      <c r="O24" s="16"/>
      <c r="P24" s="16"/>
      <c r="Q24" s="16"/>
      <c r="R24" s="16"/>
      <c r="S24" s="16"/>
      <c r="T24" s="16"/>
      <c r="U24" s="16"/>
      <c r="V24" s="21"/>
      <c r="W24" s="21"/>
      <c r="X24" s="21"/>
      <c r="Y24" s="16"/>
      <c r="Z24" s="11"/>
      <c r="AA24" s="11"/>
      <c r="AB24" s="35"/>
    </row>
    <row r="25" spans="1:28" x14ac:dyDescent="0.3">
      <c r="B25" s="59">
        <v>5.5</v>
      </c>
      <c r="C25" s="1" t="s">
        <v>163</v>
      </c>
      <c r="D25" s="1" t="s">
        <v>153</v>
      </c>
      <c r="E25" s="50">
        <v>45797</v>
      </c>
      <c r="F25" s="50">
        <v>45799</v>
      </c>
      <c r="G25" s="1">
        <v>3</v>
      </c>
      <c r="H25" s="1">
        <v>0</v>
      </c>
      <c r="I25" s="11" t="s">
        <v>128</v>
      </c>
      <c r="J25" s="1">
        <v>4.5</v>
      </c>
      <c r="K25" s="35"/>
      <c r="M25" s="47" t="s">
        <v>152</v>
      </c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21"/>
      <c r="Z25" s="21"/>
      <c r="AA25" s="21"/>
      <c r="AB25" s="35"/>
    </row>
    <row r="26" spans="1:28" x14ac:dyDescent="0.3">
      <c r="B26" s="59">
        <v>5.6</v>
      </c>
      <c r="C26" s="1" t="s">
        <v>163</v>
      </c>
      <c r="D26" s="1" t="s">
        <v>165</v>
      </c>
      <c r="E26" s="50">
        <v>45797</v>
      </c>
      <c r="F26" s="50">
        <v>45799</v>
      </c>
      <c r="G26" s="1">
        <v>3</v>
      </c>
      <c r="H26" s="1">
        <v>0</v>
      </c>
      <c r="I26" s="11" t="s">
        <v>128</v>
      </c>
      <c r="J26" s="1">
        <v>4.5999999999999996</v>
      </c>
      <c r="K26" s="35"/>
      <c r="M26" s="47" t="s">
        <v>164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21"/>
      <c r="Z26" s="21"/>
      <c r="AA26" s="21"/>
      <c r="AB26" s="35"/>
    </row>
    <row r="27" spans="1:28" ht="17.25" thickBot="1" x14ac:dyDescent="0.35">
      <c r="B27" s="57">
        <v>6</v>
      </c>
      <c r="C27" s="54" t="s">
        <v>154</v>
      </c>
      <c r="D27" s="54"/>
      <c r="E27" s="52">
        <v>45800</v>
      </c>
      <c r="F27" s="52">
        <v>45800</v>
      </c>
      <c r="G27" s="38">
        <v>1</v>
      </c>
      <c r="H27" s="38">
        <v>0</v>
      </c>
      <c r="I27" s="37" t="s">
        <v>129</v>
      </c>
      <c r="J27" s="38">
        <v>5</v>
      </c>
      <c r="K27" s="39" t="s">
        <v>161</v>
      </c>
      <c r="M27" s="65" t="s">
        <v>117</v>
      </c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9"/>
    </row>
    <row r="28" spans="1:28" x14ac:dyDescent="0.3">
      <c r="A28" s="8"/>
      <c r="B28" s="22"/>
      <c r="C28" s="23"/>
      <c r="D28" s="23"/>
      <c r="E28" s="8"/>
      <c r="F28" s="8"/>
      <c r="G28" s="8"/>
      <c r="H28" s="8"/>
      <c r="I28" s="8"/>
      <c r="J28" s="24"/>
      <c r="K28" s="8"/>
      <c r="L28" s="8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8"/>
    </row>
    <row r="29" spans="1:28" x14ac:dyDescent="0.3">
      <c r="A29" s="8"/>
      <c r="B29" s="22"/>
      <c r="C29" s="8"/>
      <c r="D29" s="8"/>
      <c r="E29" s="8"/>
      <c r="F29" s="8"/>
      <c r="G29" s="8"/>
      <c r="H29" s="8"/>
      <c r="I29" s="8"/>
      <c r="J29" s="24"/>
      <c r="K29" s="8"/>
      <c r="L29" s="8"/>
      <c r="M29" s="8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8"/>
    </row>
    <row r="30" spans="1:28" x14ac:dyDescent="0.3">
      <c r="A30" s="8"/>
      <c r="B30" s="22"/>
      <c r="C30" s="8"/>
      <c r="D30" s="8"/>
      <c r="E30" s="8"/>
      <c r="F30" s="8"/>
      <c r="G30" s="8"/>
      <c r="H30" s="8"/>
      <c r="I30" s="8"/>
      <c r="J30" s="24"/>
      <c r="K30" s="8"/>
      <c r="L30" s="8"/>
      <c r="M30" s="8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8"/>
    </row>
    <row r="31" spans="1:28" x14ac:dyDescent="0.3">
      <c r="A31" s="8"/>
      <c r="B31" s="22"/>
      <c r="C31" s="8"/>
      <c r="D31" s="8"/>
      <c r="E31" s="8"/>
      <c r="F31" s="8"/>
      <c r="G31" s="8"/>
      <c r="H31" s="8"/>
      <c r="I31" s="8"/>
      <c r="J31" s="24"/>
      <c r="K31" s="8"/>
      <c r="L31" s="8"/>
      <c r="M31" s="8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8"/>
    </row>
    <row r="32" spans="1:28" x14ac:dyDescent="0.3">
      <c r="A32" s="8"/>
      <c r="B32" s="22"/>
      <c r="C32" s="23"/>
      <c r="D32" s="23"/>
      <c r="E32" s="8"/>
      <c r="F32" s="8"/>
      <c r="G32" s="8"/>
      <c r="H32" s="8"/>
      <c r="I32" s="8"/>
      <c r="J32" s="24"/>
      <c r="K32" s="8"/>
      <c r="L32" s="8"/>
      <c r="M32" s="8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8"/>
    </row>
    <row r="33" spans="1:26" x14ac:dyDescent="0.3">
      <c r="A33" s="8"/>
      <c r="B33" s="22"/>
      <c r="C33" s="8"/>
      <c r="D33" s="8"/>
      <c r="E33" s="8"/>
      <c r="F33" s="8"/>
      <c r="G33" s="8"/>
      <c r="H33" s="8"/>
      <c r="I33" s="8"/>
      <c r="J33" s="24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3">
      <c r="A34" s="8"/>
      <c r="B34" s="22"/>
      <c r="C34" s="8"/>
      <c r="D34" s="8"/>
      <c r="E34" s="8"/>
      <c r="F34" s="8"/>
      <c r="G34" s="8"/>
      <c r="H34" s="8"/>
      <c r="I34" s="8"/>
      <c r="J34" s="24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3">
      <c r="A35" s="8"/>
      <c r="B35" s="22"/>
      <c r="C35" s="8"/>
      <c r="D35" s="8"/>
      <c r="E35" s="8"/>
      <c r="F35" s="8"/>
      <c r="G35" s="8"/>
      <c r="H35" s="8"/>
      <c r="I35" s="8"/>
      <c r="J35" s="24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3">
      <c r="A36" s="8"/>
      <c r="B36" s="22"/>
      <c r="C36" s="23"/>
      <c r="D36" s="23"/>
      <c r="E36" s="8"/>
      <c r="F36" s="8"/>
      <c r="G36" s="8"/>
      <c r="H36" s="8"/>
      <c r="I36" s="8"/>
      <c r="J36" s="24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3">
      <c r="A37" s="8"/>
      <c r="B37" s="22"/>
      <c r="C37" s="8"/>
      <c r="D37" s="8"/>
      <c r="E37" s="8"/>
      <c r="F37" s="8"/>
      <c r="G37" s="8"/>
      <c r="H37" s="8"/>
      <c r="I37" s="8"/>
      <c r="J37" s="24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x14ac:dyDescent="0.3">
      <c r="A38" s="8"/>
      <c r="B38" s="22"/>
      <c r="C38" s="8"/>
      <c r="D38" s="8"/>
      <c r="E38" s="8"/>
      <c r="F38" s="8"/>
      <c r="G38" s="8"/>
      <c r="H38" s="8"/>
      <c r="I38" s="8"/>
      <c r="J38" s="24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3">
      <c r="A39" s="8"/>
      <c r="B39" s="22"/>
      <c r="C39" s="8"/>
      <c r="D39" s="8"/>
      <c r="E39" s="8"/>
      <c r="F39" s="8"/>
      <c r="G39" s="8"/>
      <c r="H39" s="8"/>
      <c r="I39" s="8"/>
      <c r="J39" s="24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x14ac:dyDescent="0.3">
      <c r="A40" s="8"/>
      <c r="B40" s="22"/>
      <c r="C40" s="23"/>
      <c r="D40" s="23"/>
      <c r="E40" s="8"/>
      <c r="F40" s="8"/>
      <c r="G40" s="8"/>
      <c r="H40" s="8"/>
      <c r="I40" s="8"/>
      <c r="J40" s="24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x14ac:dyDescent="0.3">
      <c r="A41" s="8"/>
      <c r="B41" s="22"/>
      <c r="C41" s="8"/>
      <c r="D41" s="8"/>
      <c r="E41" s="8"/>
      <c r="F41" s="8"/>
      <c r="G41" s="8"/>
      <c r="H41" s="8"/>
      <c r="I41" s="8"/>
      <c r="J41" s="24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x14ac:dyDescent="0.3">
      <c r="A42" s="8"/>
      <c r="B42" s="22"/>
      <c r="C42" s="8"/>
      <c r="D42" s="8"/>
      <c r="E42" s="8"/>
      <c r="F42" s="8"/>
      <c r="G42" s="8"/>
      <c r="H42" s="8"/>
      <c r="I42" s="8"/>
      <c r="J42" s="24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x14ac:dyDescent="0.3">
      <c r="A43" s="8"/>
      <c r="B43" s="22"/>
      <c r="C43" s="8"/>
      <c r="D43" s="8"/>
      <c r="E43" s="8"/>
      <c r="F43" s="8"/>
      <c r="G43" s="8"/>
      <c r="H43" s="8"/>
      <c r="I43" s="8"/>
      <c r="J43" s="24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x14ac:dyDescent="0.3">
      <c r="A44" s="8"/>
      <c r="B44" s="22"/>
      <c r="C44" s="23"/>
      <c r="D44" s="23"/>
      <c r="E44" s="8"/>
      <c r="F44" s="8"/>
      <c r="G44" s="8"/>
      <c r="H44" s="8"/>
      <c r="I44" s="8"/>
      <c r="J44" s="24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x14ac:dyDescent="0.3">
      <c r="A45" s="8"/>
      <c r="B45" s="22"/>
      <c r="C45" s="8"/>
      <c r="D45" s="8"/>
      <c r="E45" s="8"/>
      <c r="F45" s="8"/>
      <c r="G45" s="8"/>
      <c r="H45" s="8"/>
      <c r="I45" s="8"/>
      <c r="J45" s="24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x14ac:dyDescent="0.3">
      <c r="A46" s="8"/>
      <c r="B46" s="22"/>
      <c r="C46" s="8"/>
      <c r="D46" s="8"/>
      <c r="E46" s="8"/>
      <c r="F46" s="8"/>
      <c r="G46" s="8"/>
      <c r="H46" s="8"/>
      <c r="I46" s="8"/>
      <c r="J46" s="24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x14ac:dyDescent="0.3">
      <c r="A47" s="8"/>
      <c r="B47" s="22"/>
      <c r="C47" s="8"/>
      <c r="D47" s="8"/>
      <c r="E47" s="8"/>
      <c r="F47" s="8"/>
      <c r="G47" s="8"/>
      <c r="H47" s="8"/>
      <c r="I47" s="8"/>
      <c r="J47" s="24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x14ac:dyDescent="0.3">
      <c r="A48" s="8"/>
      <c r="B48" s="22"/>
      <c r="C48" s="25"/>
      <c r="D48" s="25"/>
      <c r="E48" s="8"/>
      <c r="F48" s="8"/>
      <c r="G48" s="8"/>
      <c r="H48" s="8"/>
      <c r="I48" s="8"/>
      <c r="J48" s="24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3">
      <c r="A49" s="8"/>
      <c r="B49" s="22"/>
      <c r="C49" s="8"/>
      <c r="D49" s="8"/>
      <c r="E49" s="8"/>
      <c r="F49" s="8"/>
      <c r="G49" s="8"/>
      <c r="H49" s="8"/>
      <c r="I49" s="8"/>
      <c r="J49" s="24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x14ac:dyDescent="0.3">
      <c r="A50" s="8"/>
      <c r="B50" s="22"/>
      <c r="C50" s="8"/>
      <c r="D50" s="8"/>
      <c r="E50" s="8"/>
      <c r="F50" s="8"/>
      <c r="G50" s="8"/>
      <c r="H50" s="8"/>
      <c r="I50" s="8"/>
      <c r="J50" s="24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x14ac:dyDescent="0.3">
      <c r="A51" s="8"/>
      <c r="B51" s="22"/>
      <c r="C51" s="8"/>
      <c r="D51" s="8"/>
      <c r="E51" s="8"/>
      <c r="F51" s="8"/>
      <c r="G51" s="8"/>
      <c r="H51" s="8"/>
      <c r="I51" s="8"/>
      <c r="J51" s="24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</sheetData>
  <mergeCells count="18">
    <mergeCell ref="C48:D48"/>
    <mergeCell ref="C9:D9"/>
    <mergeCell ref="C12:D12"/>
    <mergeCell ref="C13:D13"/>
    <mergeCell ref="C20:D20"/>
    <mergeCell ref="C27:D27"/>
    <mergeCell ref="M1:AB2"/>
    <mergeCell ref="G3:G4"/>
    <mergeCell ref="H3:H4"/>
    <mergeCell ref="I3:I4"/>
    <mergeCell ref="J3:J4"/>
    <mergeCell ref="K3:K4"/>
    <mergeCell ref="B1:K2"/>
    <mergeCell ref="B5:D5"/>
    <mergeCell ref="C6:D6"/>
    <mergeCell ref="E3:F3"/>
    <mergeCell ref="B3:B4"/>
    <mergeCell ref="C3:D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="85" zoomScaleNormal="85" workbookViewId="0">
      <selection activeCell="H34" sqref="H34"/>
    </sheetView>
  </sheetViews>
  <sheetFormatPr defaultRowHeight="16.5" x14ac:dyDescent="0.3"/>
  <cols>
    <col min="1" max="1" width="10.5" bestFit="1" customWidth="1"/>
    <col min="2" max="2" width="23.625" bestFit="1" customWidth="1"/>
    <col min="3" max="3" width="21.125" bestFit="1" customWidth="1"/>
    <col min="4" max="4" width="13.875" bestFit="1" customWidth="1"/>
    <col min="5" max="5" width="12.375" bestFit="1" customWidth="1"/>
    <col min="6" max="6" width="14.375" bestFit="1" customWidth="1"/>
  </cols>
  <sheetData>
    <row r="1" spans="1:6" x14ac:dyDescent="0.3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3">
      <c r="A2">
        <v>1</v>
      </c>
      <c r="B2" t="s">
        <v>45</v>
      </c>
      <c r="C2" t="s">
        <v>46</v>
      </c>
      <c r="D2" t="s">
        <v>47</v>
      </c>
      <c r="E2" t="s">
        <v>46</v>
      </c>
      <c r="F2" t="s">
        <v>46</v>
      </c>
    </row>
    <row r="3" spans="1:6" x14ac:dyDescent="0.3">
      <c r="A3">
        <v>1.1000000000000001</v>
      </c>
      <c r="B3" t="s">
        <v>48</v>
      </c>
      <c r="C3" t="s">
        <v>49</v>
      </c>
      <c r="D3" t="s">
        <v>47</v>
      </c>
      <c r="E3">
        <v>2</v>
      </c>
      <c r="F3" t="s">
        <v>46</v>
      </c>
    </row>
    <row r="4" spans="1:6" x14ac:dyDescent="0.3">
      <c r="A4" t="s">
        <v>50</v>
      </c>
      <c r="B4" t="s">
        <v>51</v>
      </c>
      <c r="C4" t="s">
        <v>52</v>
      </c>
      <c r="D4" t="s">
        <v>47</v>
      </c>
      <c r="E4">
        <v>1</v>
      </c>
      <c r="F4">
        <v>1.1000000000000001</v>
      </c>
    </row>
    <row r="5" spans="1:6" x14ac:dyDescent="0.3">
      <c r="A5" t="s">
        <v>53</v>
      </c>
      <c r="B5" t="s">
        <v>54</v>
      </c>
      <c r="C5" t="s">
        <v>55</v>
      </c>
      <c r="D5" t="s">
        <v>47</v>
      </c>
      <c r="E5">
        <v>1</v>
      </c>
      <c r="F5" t="s">
        <v>50</v>
      </c>
    </row>
    <row r="6" spans="1:6" x14ac:dyDescent="0.3">
      <c r="A6">
        <v>1.2</v>
      </c>
      <c r="B6" t="s">
        <v>56</v>
      </c>
      <c r="C6" t="s">
        <v>46</v>
      </c>
      <c r="D6" t="s">
        <v>47</v>
      </c>
      <c r="E6" t="s">
        <v>46</v>
      </c>
      <c r="F6" t="s">
        <v>53</v>
      </c>
    </row>
    <row r="7" spans="1:6" x14ac:dyDescent="0.3">
      <c r="A7" t="s">
        <v>57</v>
      </c>
      <c r="B7" t="s">
        <v>58</v>
      </c>
      <c r="C7" t="s">
        <v>59</v>
      </c>
      <c r="D7" t="s">
        <v>47</v>
      </c>
      <c r="E7">
        <v>2</v>
      </c>
      <c r="F7" t="s">
        <v>53</v>
      </c>
    </row>
    <row r="8" spans="1:6" x14ac:dyDescent="0.3">
      <c r="A8" t="s">
        <v>60</v>
      </c>
      <c r="B8" t="s">
        <v>61</v>
      </c>
      <c r="C8" t="s">
        <v>59</v>
      </c>
      <c r="D8" t="s">
        <v>47</v>
      </c>
      <c r="E8">
        <v>2</v>
      </c>
      <c r="F8" t="s">
        <v>57</v>
      </c>
    </row>
    <row r="9" spans="1:6" x14ac:dyDescent="0.3">
      <c r="A9" t="s">
        <v>62</v>
      </c>
      <c r="B9" t="s">
        <v>63</v>
      </c>
      <c r="C9" t="s">
        <v>59</v>
      </c>
      <c r="D9" t="s">
        <v>47</v>
      </c>
      <c r="E9">
        <v>1</v>
      </c>
      <c r="F9" t="s">
        <v>60</v>
      </c>
    </row>
    <row r="10" spans="1:6" x14ac:dyDescent="0.3">
      <c r="A10" t="s">
        <v>64</v>
      </c>
      <c r="B10" t="s">
        <v>65</v>
      </c>
      <c r="C10" t="s">
        <v>59</v>
      </c>
      <c r="D10" t="s">
        <v>47</v>
      </c>
      <c r="E10">
        <v>2</v>
      </c>
      <c r="F10" t="s">
        <v>60</v>
      </c>
    </row>
    <row r="11" spans="1:6" x14ac:dyDescent="0.3">
      <c r="A11">
        <v>1.3</v>
      </c>
      <c r="B11" t="s">
        <v>66</v>
      </c>
      <c r="C11" t="s">
        <v>67</v>
      </c>
      <c r="D11" t="s">
        <v>47</v>
      </c>
      <c r="E11">
        <v>1</v>
      </c>
      <c r="F11" t="s">
        <v>64</v>
      </c>
    </row>
    <row r="12" spans="1:6" x14ac:dyDescent="0.3">
      <c r="A12">
        <v>2</v>
      </c>
      <c r="B12" t="s">
        <v>68</v>
      </c>
      <c r="C12" t="s">
        <v>46</v>
      </c>
      <c r="D12" t="s">
        <v>47</v>
      </c>
      <c r="E12" t="s">
        <v>46</v>
      </c>
      <c r="F12" t="s">
        <v>46</v>
      </c>
    </row>
    <row r="13" spans="1:6" x14ac:dyDescent="0.3">
      <c r="A13">
        <v>2.1</v>
      </c>
      <c r="B13" t="s">
        <v>48</v>
      </c>
      <c r="C13" t="s">
        <v>49</v>
      </c>
      <c r="D13" t="s">
        <v>47</v>
      </c>
      <c r="E13">
        <v>1</v>
      </c>
      <c r="F13">
        <v>1.1000000000000001</v>
      </c>
    </row>
    <row r="14" spans="1:6" x14ac:dyDescent="0.3">
      <c r="A14" t="s">
        <v>69</v>
      </c>
      <c r="B14" t="s">
        <v>51</v>
      </c>
      <c r="C14" t="s">
        <v>52</v>
      </c>
      <c r="D14" t="s">
        <v>47</v>
      </c>
      <c r="E14">
        <v>1</v>
      </c>
      <c r="F14">
        <v>2.1</v>
      </c>
    </row>
    <row r="15" spans="1:6" x14ac:dyDescent="0.3">
      <c r="A15" t="s">
        <v>70</v>
      </c>
      <c r="B15" t="s">
        <v>54</v>
      </c>
      <c r="C15" t="s">
        <v>55</v>
      </c>
      <c r="D15" t="s">
        <v>47</v>
      </c>
      <c r="E15">
        <v>1</v>
      </c>
      <c r="F15" t="s">
        <v>69</v>
      </c>
    </row>
    <row r="16" spans="1:6" x14ac:dyDescent="0.3">
      <c r="A16">
        <v>2.2000000000000002</v>
      </c>
      <c r="B16" t="s">
        <v>71</v>
      </c>
      <c r="C16" t="s">
        <v>46</v>
      </c>
      <c r="D16" t="s">
        <v>47</v>
      </c>
      <c r="E16" t="s">
        <v>46</v>
      </c>
      <c r="F16" t="s">
        <v>70</v>
      </c>
    </row>
    <row r="17" spans="1:6" x14ac:dyDescent="0.3">
      <c r="A17" t="s">
        <v>72</v>
      </c>
      <c r="B17" t="s">
        <v>73</v>
      </c>
      <c r="C17" t="s">
        <v>59</v>
      </c>
      <c r="D17" t="s">
        <v>47</v>
      </c>
      <c r="E17">
        <v>2</v>
      </c>
      <c r="F17" t="s">
        <v>70</v>
      </c>
    </row>
    <row r="18" spans="1:6" x14ac:dyDescent="0.3">
      <c r="A18" t="s">
        <v>74</v>
      </c>
      <c r="B18" t="s">
        <v>75</v>
      </c>
      <c r="C18" t="s">
        <v>59</v>
      </c>
      <c r="D18" t="s">
        <v>47</v>
      </c>
      <c r="E18">
        <v>1</v>
      </c>
      <c r="F18" t="s">
        <v>72</v>
      </c>
    </row>
    <row r="19" spans="1:6" x14ac:dyDescent="0.3">
      <c r="A19" t="s">
        <v>76</v>
      </c>
      <c r="B19" t="s">
        <v>77</v>
      </c>
      <c r="C19" t="s">
        <v>59</v>
      </c>
      <c r="D19" t="s">
        <v>47</v>
      </c>
      <c r="E19">
        <v>1</v>
      </c>
      <c r="F19" t="s">
        <v>72</v>
      </c>
    </row>
    <row r="20" spans="1:6" x14ac:dyDescent="0.3">
      <c r="A20">
        <v>2.2999999999999998</v>
      </c>
      <c r="B20" t="s">
        <v>78</v>
      </c>
      <c r="C20" t="s">
        <v>67</v>
      </c>
      <c r="D20" t="s">
        <v>47</v>
      </c>
      <c r="E20">
        <v>1</v>
      </c>
      <c r="F20" t="s">
        <v>76</v>
      </c>
    </row>
    <row r="21" spans="1:6" x14ac:dyDescent="0.3">
      <c r="A21">
        <v>3</v>
      </c>
      <c r="B21" t="s">
        <v>79</v>
      </c>
      <c r="C21" t="s">
        <v>46</v>
      </c>
      <c r="D21" t="s">
        <v>80</v>
      </c>
      <c r="E21" t="s">
        <v>46</v>
      </c>
      <c r="F21" t="s">
        <v>46</v>
      </c>
    </row>
    <row r="22" spans="1:6" x14ac:dyDescent="0.3">
      <c r="A22">
        <v>3.1</v>
      </c>
      <c r="B22" t="s">
        <v>48</v>
      </c>
      <c r="C22" t="s">
        <v>49</v>
      </c>
      <c r="D22" t="s">
        <v>80</v>
      </c>
      <c r="E22">
        <v>1</v>
      </c>
      <c r="F22">
        <v>1.1000000000000001</v>
      </c>
    </row>
    <row r="23" spans="1:6" x14ac:dyDescent="0.3">
      <c r="A23" t="s">
        <v>81</v>
      </c>
      <c r="B23" t="s">
        <v>51</v>
      </c>
      <c r="C23" t="s">
        <v>52</v>
      </c>
      <c r="D23" t="s">
        <v>80</v>
      </c>
      <c r="E23">
        <v>1</v>
      </c>
      <c r="F23">
        <v>3.1</v>
      </c>
    </row>
    <row r="24" spans="1:6" x14ac:dyDescent="0.3">
      <c r="A24" t="s">
        <v>82</v>
      </c>
      <c r="B24" t="s">
        <v>54</v>
      </c>
      <c r="C24" t="s">
        <v>55</v>
      </c>
      <c r="D24" t="s">
        <v>80</v>
      </c>
      <c r="E24">
        <v>1</v>
      </c>
      <c r="F24" t="s">
        <v>81</v>
      </c>
    </row>
    <row r="25" spans="1:6" x14ac:dyDescent="0.3">
      <c r="A25">
        <v>3.2</v>
      </c>
      <c r="B25" t="s">
        <v>83</v>
      </c>
      <c r="C25" t="s">
        <v>46</v>
      </c>
      <c r="D25" t="s">
        <v>80</v>
      </c>
      <c r="E25" t="s">
        <v>46</v>
      </c>
      <c r="F25" t="s">
        <v>82</v>
      </c>
    </row>
    <row r="26" spans="1:6" x14ac:dyDescent="0.3">
      <c r="A26" t="s">
        <v>84</v>
      </c>
      <c r="B26" t="s">
        <v>85</v>
      </c>
      <c r="C26" t="s">
        <v>59</v>
      </c>
      <c r="D26" t="s">
        <v>80</v>
      </c>
      <c r="E26">
        <v>2</v>
      </c>
      <c r="F26" t="s">
        <v>82</v>
      </c>
    </row>
    <row r="27" spans="1:6" x14ac:dyDescent="0.3">
      <c r="A27" t="s">
        <v>86</v>
      </c>
      <c r="B27" t="s">
        <v>87</v>
      </c>
      <c r="C27" t="s">
        <v>59</v>
      </c>
      <c r="D27" t="s">
        <v>80</v>
      </c>
      <c r="E27">
        <v>1</v>
      </c>
      <c r="F27" t="s">
        <v>84</v>
      </c>
    </row>
    <row r="28" spans="1:6" x14ac:dyDescent="0.3">
      <c r="A28">
        <v>3.3</v>
      </c>
      <c r="B28" t="s">
        <v>88</v>
      </c>
      <c r="C28" t="s">
        <v>67</v>
      </c>
      <c r="D28" t="s">
        <v>80</v>
      </c>
      <c r="E28">
        <v>1</v>
      </c>
      <c r="F28" t="s">
        <v>86</v>
      </c>
    </row>
    <row r="29" spans="1:6" x14ac:dyDescent="0.3">
      <c r="A29">
        <v>4</v>
      </c>
      <c r="B29" t="s">
        <v>89</v>
      </c>
      <c r="C29" t="s">
        <v>46</v>
      </c>
      <c r="D29" t="s">
        <v>80</v>
      </c>
      <c r="E29" t="s">
        <v>46</v>
      </c>
      <c r="F29" t="s">
        <v>46</v>
      </c>
    </row>
    <row r="30" spans="1:6" x14ac:dyDescent="0.3">
      <c r="A30">
        <v>4.0999999999999996</v>
      </c>
      <c r="B30" t="s">
        <v>48</v>
      </c>
      <c r="C30" t="s">
        <v>49</v>
      </c>
      <c r="D30" t="s">
        <v>80</v>
      </c>
      <c r="E30">
        <v>1</v>
      </c>
      <c r="F30">
        <v>1.1000000000000001</v>
      </c>
    </row>
    <row r="31" spans="1:6" x14ac:dyDescent="0.3">
      <c r="A31" t="s">
        <v>90</v>
      </c>
      <c r="B31" t="s">
        <v>51</v>
      </c>
      <c r="C31" t="s">
        <v>52</v>
      </c>
      <c r="D31" t="s">
        <v>80</v>
      </c>
      <c r="E31">
        <v>1</v>
      </c>
      <c r="F31">
        <v>4.0999999999999996</v>
      </c>
    </row>
    <row r="32" spans="1:6" x14ac:dyDescent="0.3">
      <c r="A32" t="s">
        <v>91</v>
      </c>
      <c r="B32" t="s">
        <v>54</v>
      </c>
      <c r="C32" t="s">
        <v>55</v>
      </c>
      <c r="D32" t="s">
        <v>80</v>
      </c>
      <c r="E32">
        <v>1</v>
      </c>
      <c r="F32" t="s">
        <v>90</v>
      </c>
    </row>
    <row r="33" spans="1:6" x14ac:dyDescent="0.3">
      <c r="A33">
        <v>4.2</v>
      </c>
      <c r="B33" t="s">
        <v>92</v>
      </c>
      <c r="C33" t="s">
        <v>46</v>
      </c>
      <c r="D33" t="s">
        <v>80</v>
      </c>
      <c r="E33" t="s">
        <v>46</v>
      </c>
      <c r="F33" t="s">
        <v>91</v>
      </c>
    </row>
    <row r="34" spans="1:6" x14ac:dyDescent="0.3">
      <c r="A34" t="s">
        <v>93</v>
      </c>
      <c r="B34" t="s">
        <v>94</v>
      </c>
      <c r="C34" t="s">
        <v>59</v>
      </c>
      <c r="D34" t="s">
        <v>80</v>
      </c>
      <c r="E34">
        <v>2</v>
      </c>
      <c r="F34" t="s">
        <v>91</v>
      </c>
    </row>
    <row r="35" spans="1:6" x14ac:dyDescent="0.3">
      <c r="A35" t="s">
        <v>95</v>
      </c>
      <c r="B35" t="s">
        <v>96</v>
      </c>
      <c r="C35" t="s">
        <v>59</v>
      </c>
      <c r="D35" t="s">
        <v>80</v>
      </c>
      <c r="E35">
        <v>1</v>
      </c>
      <c r="F35" t="s">
        <v>93</v>
      </c>
    </row>
    <row r="36" spans="1:6" x14ac:dyDescent="0.3">
      <c r="A36">
        <v>4.3</v>
      </c>
      <c r="B36" t="s">
        <v>97</v>
      </c>
      <c r="C36" t="s">
        <v>67</v>
      </c>
      <c r="D36" t="s">
        <v>80</v>
      </c>
      <c r="E36">
        <v>1</v>
      </c>
      <c r="F36" t="s">
        <v>95</v>
      </c>
    </row>
    <row r="37" spans="1:6" x14ac:dyDescent="0.3">
      <c r="A37">
        <v>5</v>
      </c>
      <c r="B37" t="s">
        <v>98</v>
      </c>
      <c r="C37" t="s">
        <v>46</v>
      </c>
      <c r="D37" t="s">
        <v>99</v>
      </c>
      <c r="E37" t="s">
        <v>46</v>
      </c>
      <c r="F37" t="s">
        <v>46</v>
      </c>
    </row>
    <row r="38" spans="1:6" x14ac:dyDescent="0.3">
      <c r="A38">
        <v>5.0999999999999996</v>
      </c>
      <c r="B38" t="s">
        <v>100</v>
      </c>
      <c r="C38" t="s">
        <v>101</v>
      </c>
      <c r="D38" t="s">
        <v>99</v>
      </c>
      <c r="E38">
        <v>3</v>
      </c>
      <c r="F38" t="s">
        <v>102</v>
      </c>
    </row>
    <row r="39" spans="1:6" x14ac:dyDescent="0.3">
      <c r="A39">
        <v>5.2</v>
      </c>
      <c r="B39" t="s">
        <v>103</v>
      </c>
      <c r="C39" t="s">
        <v>59</v>
      </c>
      <c r="D39" t="s">
        <v>47</v>
      </c>
      <c r="E39">
        <v>4</v>
      </c>
      <c r="F39" t="s">
        <v>104</v>
      </c>
    </row>
    <row r="40" spans="1:6" x14ac:dyDescent="0.3">
      <c r="A40">
        <v>5.3</v>
      </c>
      <c r="B40" t="s">
        <v>105</v>
      </c>
      <c r="C40" t="s">
        <v>59</v>
      </c>
      <c r="D40" t="s">
        <v>80</v>
      </c>
      <c r="E40">
        <v>4</v>
      </c>
      <c r="F40" t="s">
        <v>106</v>
      </c>
    </row>
    <row r="41" spans="1:6" x14ac:dyDescent="0.3">
      <c r="A41">
        <v>6</v>
      </c>
      <c r="B41" t="s">
        <v>107</v>
      </c>
      <c r="C41" t="s">
        <v>46</v>
      </c>
      <c r="D41" t="s">
        <v>99</v>
      </c>
      <c r="E41" t="s">
        <v>46</v>
      </c>
      <c r="F41" t="s">
        <v>46</v>
      </c>
    </row>
    <row r="42" spans="1:6" x14ac:dyDescent="0.3">
      <c r="A42">
        <v>6.1</v>
      </c>
      <c r="B42" t="s">
        <v>108</v>
      </c>
      <c r="C42" t="s">
        <v>67</v>
      </c>
      <c r="D42" t="s">
        <v>99</v>
      </c>
      <c r="E42">
        <v>2</v>
      </c>
      <c r="F42" t="s">
        <v>109</v>
      </c>
    </row>
    <row r="43" spans="1:6" x14ac:dyDescent="0.3">
      <c r="A43">
        <v>6.2</v>
      </c>
      <c r="B43" t="s">
        <v>110</v>
      </c>
      <c r="C43" t="s">
        <v>59</v>
      </c>
      <c r="D43" t="s">
        <v>99</v>
      </c>
      <c r="E43">
        <v>3</v>
      </c>
      <c r="F43">
        <v>6.1</v>
      </c>
    </row>
    <row r="44" spans="1:6" x14ac:dyDescent="0.3">
      <c r="A44">
        <v>6.3</v>
      </c>
      <c r="B44" t="s">
        <v>111</v>
      </c>
      <c r="C44" t="s">
        <v>112</v>
      </c>
      <c r="D44" t="s">
        <v>99</v>
      </c>
      <c r="E44">
        <v>1</v>
      </c>
      <c r="F44">
        <v>6.2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WBS</vt:lpstr>
      <vt:lpstr>Gantt</vt:lpstr>
      <vt:lpstr>Gantt!wbs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처음처럼 늘</dc:creator>
  <cp:keywords/>
  <dc:description/>
  <cp:lastModifiedBy>SSAFY</cp:lastModifiedBy>
  <cp:revision/>
  <dcterms:created xsi:type="dcterms:W3CDTF">2025-04-27T12:34:25Z</dcterms:created>
  <dcterms:modified xsi:type="dcterms:W3CDTF">2025-05-09T08:20:04Z</dcterms:modified>
  <cp:category/>
  <cp:contentStatus/>
</cp:coreProperties>
</file>