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ocuments\"/>
    </mc:Choice>
  </mc:AlternateContent>
  <xr:revisionPtr revIDLastSave="0" documentId="8_{61846D0A-D320-4CCB-A4C7-EB7AF3ACD6C2}" xr6:coauthVersionLast="45" xr6:coauthVersionMax="45" xr10:uidLastSave="{00000000-0000-0000-0000-000000000000}"/>
  <bookViews>
    <workbookView xWindow="-98" yWindow="-98" windowWidth="19396" windowHeight="11596" xr2:uid="{16277A23-4C40-47AB-8933-A3B692F4739D}"/>
  </bookViews>
  <sheets>
    <sheet name="Sheet1" sheetId="1" r:id="rId1"/>
  </sheets>
  <definedNames>
    <definedName name="_xlchart.v1.0" hidden="1">Sheet1!$G$2</definedName>
    <definedName name="_xlchart.v1.1" hidden="1">Sheet1!$G$3</definedName>
    <definedName name="_xlchart.v1.2" hidden="1">Sheet1!$G$4</definedName>
    <definedName name="_xlchart.v1.3" hidden="1">Sheet1!$G$5</definedName>
    <definedName name="_xlchart.v1.4" hidden="1">Sheet1!$H$1:$M$1</definedName>
    <definedName name="_xlchart.v1.5" hidden="1">Sheet1!$H$2:$M$2</definedName>
    <definedName name="_xlchart.v1.6" hidden="1">Sheet1!$H$3:$M$3</definedName>
    <definedName name="_xlchart.v1.7" hidden="1">Sheet1!$H$4:$M$4</definedName>
    <definedName name="_xlchart.v1.8" hidden="1">Sheet1!$H$5:$M$5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M5" i="1"/>
  <c r="M4" i="1"/>
  <c r="M3" i="1"/>
  <c r="M2" i="1"/>
  <c r="L5" i="1"/>
  <c r="L4" i="1"/>
  <c r="L3" i="1"/>
  <c r="L2" i="1"/>
  <c r="K2" i="1"/>
  <c r="K5" i="1"/>
  <c r="K3" i="1"/>
  <c r="J5" i="1"/>
  <c r="J4" i="1"/>
  <c r="J3" i="1"/>
  <c r="J2" i="1"/>
  <c r="I5" i="1"/>
  <c r="I4" i="1"/>
  <c r="I3" i="1"/>
  <c r="I2" i="1"/>
  <c r="H5" i="1"/>
  <c r="H4" i="1"/>
  <c r="H3" i="1"/>
  <c r="H2" i="1"/>
</calcChain>
</file>

<file path=xl/sharedStrings.xml><?xml version="1.0" encoding="utf-8"?>
<sst xmlns="http://schemas.openxmlformats.org/spreadsheetml/2006/main" count="335" uniqueCount="19">
  <si>
    <t>day</t>
  </si>
  <si>
    <t>time</t>
  </si>
  <si>
    <t>provider</t>
  </si>
  <si>
    <t>duration (min)</t>
  </si>
  <si>
    <t>M</t>
  </si>
  <si>
    <t>Jessica</t>
  </si>
  <si>
    <t>T</t>
  </si>
  <si>
    <t>W</t>
  </si>
  <si>
    <t>R</t>
  </si>
  <si>
    <t>F</t>
  </si>
  <si>
    <t>Fatima</t>
  </si>
  <si>
    <t>Haruto</t>
  </si>
  <si>
    <t>Benjamin</t>
  </si>
  <si>
    <t>Provider</t>
  </si>
  <si>
    <t>Total Avg</t>
  </si>
  <si>
    <t>M Avg</t>
  </si>
  <si>
    <t>T Avg</t>
  </si>
  <si>
    <t>W Avg</t>
  </si>
  <si>
    <t>F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</si>
</sst>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Doctors'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Jessica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Sheet1!$H$1:$M$1</c:f>
              <c:strCache>
                <c:ptCount val="6"/>
                <c:pt idx="0">
                  <c:v>Total Avg</c:v>
                </c:pt>
                <c:pt idx="1">
                  <c:v>M Avg</c:v>
                </c:pt>
                <c:pt idx="2">
                  <c:v>T Avg</c:v>
                </c:pt>
                <c:pt idx="3">
                  <c:v>W Avg</c:v>
                </c:pt>
                <c:pt idx="4">
                  <c:v>T Avg</c:v>
                </c:pt>
                <c:pt idx="5">
                  <c:v>F Avg</c:v>
                </c:pt>
              </c:strCache>
            </c:strRef>
          </c:cat>
          <c:val>
            <c:numRef>
              <c:f>Sheet1!$H$2:$M$2</c:f>
              <c:numCache>
                <c:formatCode>General</c:formatCode>
                <c:ptCount val="6"/>
                <c:pt idx="0">
                  <c:v>16.68</c:v>
                </c:pt>
                <c:pt idx="1">
                  <c:v>15.574999999999999</c:v>
                </c:pt>
                <c:pt idx="2">
                  <c:v>17.175000000000001</c:v>
                </c:pt>
                <c:pt idx="3">
                  <c:v>16.137500000000003</c:v>
                </c:pt>
                <c:pt idx="4">
                  <c:v>18.6875</c:v>
                </c:pt>
                <c:pt idx="5">
                  <c:v>15.824999999999999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8-439C-850D-5D47EF2EAF4C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Fatima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Sheet1!$H$1:$M$1</c:f>
              <c:strCache>
                <c:ptCount val="6"/>
                <c:pt idx="0">
                  <c:v>Total Avg</c:v>
                </c:pt>
                <c:pt idx="1">
                  <c:v>M Avg</c:v>
                </c:pt>
                <c:pt idx="2">
                  <c:v>T Avg</c:v>
                </c:pt>
                <c:pt idx="3">
                  <c:v>W Avg</c:v>
                </c:pt>
                <c:pt idx="4">
                  <c:v>T Avg</c:v>
                </c:pt>
                <c:pt idx="5">
                  <c:v>F Avg</c:v>
                </c:pt>
              </c:strCache>
            </c:strRef>
          </c:cat>
          <c:val>
            <c:numRef>
              <c:f>Sheet1!$H$3:$M$3</c:f>
              <c:numCache>
                <c:formatCode>General</c:formatCode>
                <c:ptCount val="6"/>
                <c:pt idx="0">
                  <c:v>12.420000000000002</c:v>
                </c:pt>
                <c:pt idx="1">
                  <c:v>10.1</c:v>
                </c:pt>
                <c:pt idx="2">
                  <c:v>16.3</c:v>
                </c:pt>
                <c:pt idx="3">
                  <c:v>12.524999999999999</c:v>
                </c:pt>
                <c:pt idx="4">
                  <c:v>10.7</c:v>
                </c:pt>
                <c:pt idx="5">
                  <c:v>12.475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48-439C-850D-5D47EF2EAF4C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Haruto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Sheet1!$H$1:$M$1</c:f>
              <c:strCache>
                <c:ptCount val="6"/>
                <c:pt idx="0">
                  <c:v>Total Avg</c:v>
                </c:pt>
                <c:pt idx="1">
                  <c:v>M Avg</c:v>
                </c:pt>
                <c:pt idx="2">
                  <c:v>T Avg</c:v>
                </c:pt>
                <c:pt idx="3">
                  <c:v>W Avg</c:v>
                </c:pt>
                <c:pt idx="4">
                  <c:v>T Avg</c:v>
                </c:pt>
                <c:pt idx="5">
                  <c:v>F Avg</c:v>
                </c:pt>
              </c:strCache>
            </c:strRef>
          </c:cat>
          <c:val>
            <c:numRef>
              <c:f>Sheet1!$H$4:$M$4</c:f>
              <c:numCache>
                <c:formatCode>General</c:formatCode>
                <c:ptCount val="6"/>
                <c:pt idx="0">
                  <c:v>9.3249999999999993</c:v>
                </c:pt>
                <c:pt idx="1">
                  <c:v>7.1875000000000009</c:v>
                </c:pt>
                <c:pt idx="2">
                  <c:v>10.6625</c:v>
                </c:pt>
                <c:pt idx="3">
                  <c:v>8.1</c:v>
                </c:pt>
                <c:pt idx="4">
                  <c:v>10.2125</c:v>
                </c:pt>
                <c:pt idx="5">
                  <c:v>10.2125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48-439C-850D-5D47EF2EAF4C}"/>
            </c:ext>
          </c:extLst>
        </c:ser>
        <c:ser>
          <c:idx val="3"/>
          <c:order val="3"/>
          <c:tx>
            <c:strRef>
              <c:f>Sheet1!$G$5</c:f>
              <c:strCache>
                <c:ptCount val="1"/>
                <c:pt idx="0">
                  <c:v>Benjamin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Sheet1!$H$1:$M$1</c:f>
              <c:strCache>
                <c:ptCount val="6"/>
                <c:pt idx="0">
                  <c:v>Total Avg</c:v>
                </c:pt>
                <c:pt idx="1">
                  <c:v>M Avg</c:v>
                </c:pt>
                <c:pt idx="2">
                  <c:v>T Avg</c:v>
                </c:pt>
                <c:pt idx="3">
                  <c:v>W Avg</c:v>
                </c:pt>
                <c:pt idx="4">
                  <c:v>T Avg</c:v>
                </c:pt>
                <c:pt idx="5">
                  <c:v>F Avg</c:v>
                </c:pt>
              </c:strCache>
            </c:strRef>
          </c:cat>
          <c:val>
            <c:numRef>
              <c:f>Sheet1!$H$5:$M$5</c:f>
              <c:numCache>
                <c:formatCode>General</c:formatCode>
                <c:ptCount val="6"/>
                <c:pt idx="0">
                  <c:v>10.959999999999996</c:v>
                </c:pt>
                <c:pt idx="1">
                  <c:v>10.75</c:v>
                </c:pt>
                <c:pt idx="2">
                  <c:v>10.475000000000001</c:v>
                </c:pt>
                <c:pt idx="3">
                  <c:v>9.5250000000000004</c:v>
                </c:pt>
                <c:pt idx="4">
                  <c:v>11.537500000000001</c:v>
                </c:pt>
                <c:pt idx="5">
                  <c:v>12.512500000000001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48-439C-850D-5D47EF2EA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81664"/>
        <c:axId val="94482320"/>
      </c:barChart>
      <c:catAx>
        <c:axId val="944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2320"/>
        <c:crosses val="autoZero"/>
        <c:auto val="1"/>
        <c:lblAlgn val="ctr"/>
        <c:lblOffset val="100"/>
        <c:noMultiLvlLbl val="0"/>
      </c:catAx>
      <c:valAx>
        <c:axId val="944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r>
                  <a:rPr lang="en-US" baseline="0"/>
                  <a:t> (in mins)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597691</xdr:colOff>
      <xdr:row>6</xdr:row>
      <xdr:rowOff>42863</xdr:rowOff>
    </xdr:from>
    <xdr:to>
      <xdr:col>13</xdr:col>
      <xdr:colOff>352424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303D2-EAEB-47DA-A0B2-4D86BE1F9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514E-9CB2-4A34-A2E2-E8B419C75310}">
  <dimension ref="A1:M161"/>
  <sheetViews>
    <sheetView tabSelected="1" topLeftCell="A7" workbookViewId="0">
      <selection activeCell="O19" sqref="O19"/>
    </sheetView>
  </sheetViews>
  <sheetFormatPr defaultRowHeight="14.25" x14ac:dyDescent="0.45"/>
  <cols>
    <col min="5" max="5" width="17.3984375" customWidth="1"/>
    <col min="8" max="8" width="13.6640625" customWidth="1"/>
  </cols>
  <sheetData>
    <row r="1" spans="1:13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16</v>
      </c>
      <c r="M1" s="1" t="s">
        <v>18</v>
      </c>
    </row>
    <row r="2" spans="1:13" x14ac:dyDescent="0.45">
      <c r="A2" s="1">
        <v>1</v>
      </c>
      <c r="B2" s="1" t="s">
        <v>4</v>
      </c>
      <c r="C2" s="1">
        <v>8</v>
      </c>
      <c r="D2" s="1" t="s">
        <v>5</v>
      </c>
      <c r="E2" s="1">
        <v>17</v>
      </c>
      <c r="G2" t="s">
        <v>5</v>
      </c>
      <c r="H2">
        <f>AVERAGE(E2:E41)</f>
        <v>16.68</v>
      </c>
      <c r="I2">
        <f>AVERAGEIF(B2:B41, "M", E2:E41)</f>
        <v>15.574999999999999</v>
      </c>
      <c r="J2">
        <f>AVERAGEIF(B2:B41, "T", E2:E41)</f>
        <v>17.175000000000001</v>
      </c>
      <c r="K2">
        <f>AVERAGEIF(B2:B41, "W", E2:E41)</f>
        <v>16.137500000000003</v>
      </c>
      <c r="L2">
        <f>AVERAGEIF(B2:B41, "R", E2:E41)</f>
        <v>18.6875</v>
      </c>
      <c r="M2">
        <f>AVERAGEIF(B2:B41, "F", E2:E41)</f>
        <v>15.824999999999999</v>
      </c>
    </row>
    <row r="3" spans="1:13" x14ac:dyDescent="0.45">
      <c r="A3" s="1">
        <v>2</v>
      </c>
      <c r="B3" s="1" t="s">
        <v>6</v>
      </c>
      <c r="C3" s="1">
        <v>8</v>
      </c>
      <c r="D3" s="1" t="s">
        <v>5</v>
      </c>
      <c r="E3" s="1">
        <v>14.8</v>
      </c>
      <c r="G3" t="s">
        <v>10</v>
      </c>
      <c r="H3">
        <f>AVERAGE(E42:E81)</f>
        <v>12.420000000000002</v>
      </c>
      <c r="I3">
        <f>AVERAGEIF(B42:B81, "M", E42:E81)</f>
        <v>10.1</v>
      </c>
      <c r="J3">
        <f>AVERAGEIF(B42:B81, "T", E42:E81)</f>
        <v>16.3</v>
      </c>
      <c r="K3">
        <f>AVERAGEIF(B42:B81, "W", E42:E81)</f>
        <v>12.524999999999999</v>
      </c>
      <c r="L3">
        <f>AVERAGEIF(B42:B81, "R", E42:E81)</f>
        <v>10.7</v>
      </c>
      <c r="M3">
        <f>AVERAGEIF(B42:B81, "F", E42:E81)</f>
        <v>12.475</v>
      </c>
    </row>
    <row r="4" spans="1:13" x14ac:dyDescent="0.45">
      <c r="A4" s="1">
        <v>3</v>
      </c>
      <c r="B4" s="1" t="s">
        <v>7</v>
      </c>
      <c r="C4" s="1">
        <v>8</v>
      </c>
      <c r="D4" s="1" t="s">
        <v>5</v>
      </c>
      <c r="E4" s="1">
        <v>13.3</v>
      </c>
      <c r="G4" t="s">
        <v>11</v>
      </c>
      <c r="H4">
        <f>AVERAGE(E82:E121)</f>
        <v>9.3249999999999993</v>
      </c>
      <c r="I4">
        <f>AVERAGEIF(B82:B121, "M", E82:E121)</f>
        <v>7.1875000000000009</v>
      </c>
      <c r="J4">
        <f>AVERAGEIF(B82:B121, "T", E82:E121)</f>
        <v>10.6625</v>
      </c>
      <c r="K4">
        <f>AVERAGEIF(B82:B121, "W", E82:E121)</f>
        <v>8.1</v>
      </c>
      <c r="L4">
        <f>AVERAGEIF(B82:B121, "R", E82:E121)</f>
        <v>10.2125</v>
      </c>
      <c r="M4">
        <f>AVERAGEIF(B82:B121, "F", E81:E121)</f>
        <v>10.2125</v>
      </c>
    </row>
    <row r="5" spans="1:13" x14ac:dyDescent="0.45">
      <c r="A5" s="1">
        <v>4</v>
      </c>
      <c r="B5" s="1" t="s">
        <v>8</v>
      </c>
      <c r="C5" s="1">
        <v>8</v>
      </c>
      <c r="D5" s="1" t="s">
        <v>5</v>
      </c>
      <c r="E5" s="1">
        <v>15.1</v>
      </c>
      <c r="G5" t="s">
        <v>12</v>
      </c>
      <c r="H5">
        <f>AVERAGE(E122:E161)</f>
        <v>10.959999999999996</v>
      </c>
      <c r="I5">
        <f>AVERAGEIF(B122:B161, "M", E122:E161)</f>
        <v>10.75</v>
      </c>
      <c r="J5">
        <f>AVERAGEIF(B122:B161, "T", E122:E161)</f>
        <v>10.475000000000001</v>
      </c>
      <c r="K5">
        <f>AVERAGEIF(B122:B161, "W", E122:E161)</f>
        <v>9.5250000000000004</v>
      </c>
      <c r="L5">
        <f>AVERAGEIF(B122:B161, "R", E122:E161)</f>
        <v>11.537500000000001</v>
      </c>
      <c r="M5">
        <f>AVERAGEIF(B122:B161, "F", E122:E161)</f>
        <v>12.512500000000001</v>
      </c>
    </row>
    <row r="6" spans="1:13" x14ac:dyDescent="0.45">
      <c r="A6" s="1">
        <v>5</v>
      </c>
      <c r="B6" s="1" t="s">
        <v>9</v>
      </c>
      <c r="C6" s="1">
        <v>8</v>
      </c>
      <c r="D6" s="1" t="s">
        <v>5</v>
      </c>
      <c r="E6" s="1">
        <v>20.9</v>
      </c>
    </row>
    <row r="7" spans="1:13" x14ac:dyDescent="0.45">
      <c r="A7" s="1">
        <v>6</v>
      </c>
      <c r="B7" s="1" t="s">
        <v>4</v>
      </c>
      <c r="C7" s="2">
        <v>0.35416666666666669</v>
      </c>
      <c r="D7" s="1" t="s">
        <v>5</v>
      </c>
      <c r="E7" s="1">
        <v>15.3</v>
      </c>
    </row>
    <row r="8" spans="1:13" x14ac:dyDescent="0.45">
      <c r="A8" s="1">
        <v>7</v>
      </c>
      <c r="B8" s="1" t="s">
        <v>6</v>
      </c>
      <c r="C8" s="2">
        <v>0.35416666666666669</v>
      </c>
      <c r="D8" s="1" t="s">
        <v>5</v>
      </c>
      <c r="E8" s="1">
        <v>14.4</v>
      </c>
    </row>
    <row r="9" spans="1:13" x14ac:dyDescent="0.45">
      <c r="A9" s="1">
        <v>8</v>
      </c>
      <c r="B9" s="1" t="s">
        <v>7</v>
      </c>
      <c r="C9" s="2">
        <v>0.35416666666666669</v>
      </c>
      <c r="D9" s="1" t="s">
        <v>5</v>
      </c>
      <c r="E9" s="1">
        <v>18.899999999999999</v>
      </c>
    </row>
    <row r="10" spans="1:13" x14ac:dyDescent="0.45">
      <c r="A10" s="1">
        <v>9</v>
      </c>
      <c r="B10" s="1" t="s">
        <v>8</v>
      </c>
      <c r="C10" s="2">
        <v>0.35416666666666669</v>
      </c>
      <c r="D10" s="1" t="s">
        <v>5</v>
      </c>
      <c r="E10" s="1">
        <v>18.5</v>
      </c>
    </row>
    <row r="11" spans="1:13" x14ac:dyDescent="0.45">
      <c r="A11" s="1">
        <v>10</v>
      </c>
      <c r="B11" s="1" t="s">
        <v>9</v>
      </c>
      <c r="C11" s="2">
        <v>0.35416666666666669</v>
      </c>
      <c r="D11" s="1" t="s">
        <v>5</v>
      </c>
      <c r="E11" s="1">
        <v>14.5</v>
      </c>
    </row>
    <row r="12" spans="1:13" x14ac:dyDescent="0.45">
      <c r="A12" s="1">
        <v>11</v>
      </c>
      <c r="B12" s="1" t="s">
        <v>4</v>
      </c>
      <c r="C12" s="1">
        <v>9</v>
      </c>
      <c r="D12" s="1" t="s">
        <v>5</v>
      </c>
      <c r="E12" s="1">
        <v>17.399999999999999</v>
      </c>
    </row>
    <row r="13" spans="1:13" x14ac:dyDescent="0.45">
      <c r="A13" s="1">
        <v>12</v>
      </c>
      <c r="B13" s="1" t="s">
        <v>6</v>
      </c>
      <c r="C13" s="1">
        <v>9</v>
      </c>
      <c r="D13" s="1" t="s">
        <v>5</v>
      </c>
      <c r="E13" s="1">
        <v>23.8</v>
      </c>
    </row>
    <row r="14" spans="1:13" x14ac:dyDescent="0.45">
      <c r="A14" s="1">
        <v>13</v>
      </c>
      <c r="B14" s="1" t="s">
        <v>7</v>
      </c>
      <c r="C14" s="1">
        <v>9</v>
      </c>
      <c r="D14" s="1" t="s">
        <v>5</v>
      </c>
      <c r="E14" s="1">
        <v>26.2</v>
      </c>
    </row>
    <row r="15" spans="1:13" x14ac:dyDescent="0.45">
      <c r="A15" s="1">
        <v>14</v>
      </c>
      <c r="B15" s="1" t="s">
        <v>8</v>
      </c>
      <c r="C15" s="1">
        <v>9</v>
      </c>
      <c r="D15" s="1" t="s">
        <v>5</v>
      </c>
      <c r="E15" s="1">
        <v>19.899999999999999</v>
      </c>
    </row>
    <row r="16" spans="1:13" x14ac:dyDescent="0.45">
      <c r="A16" s="1">
        <v>15</v>
      </c>
      <c r="B16" s="1" t="s">
        <v>9</v>
      </c>
      <c r="C16" s="1">
        <v>9</v>
      </c>
      <c r="D16" s="1" t="s">
        <v>5</v>
      </c>
      <c r="E16" s="1">
        <v>14.6</v>
      </c>
    </row>
    <row r="17" spans="1:5" x14ac:dyDescent="0.45">
      <c r="A17" s="1">
        <v>16</v>
      </c>
      <c r="B17" s="1" t="s">
        <v>4</v>
      </c>
      <c r="C17" s="2">
        <v>0.39583333333333331</v>
      </c>
      <c r="D17" s="1" t="s">
        <v>5</v>
      </c>
      <c r="E17" s="1">
        <v>14.9</v>
      </c>
    </row>
    <row r="18" spans="1:5" x14ac:dyDescent="0.45">
      <c r="A18" s="1">
        <v>17</v>
      </c>
      <c r="B18" s="1" t="s">
        <v>6</v>
      </c>
      <c r="C18" s="2">
        <v>0.39583333333333331</v>
      </c>
      <c r="D18" s="1" t="s">
        <v>5</v>
      </c>
      <c r="E18" s="1">
        <v>28.8</v>
      </c>
    </row>
    <row r="19" spans="1:5" x14ac:dyDescent="0.45">
      <c r="A19" s="1">
        <v>18</v>
      </c>
      <c r="B19" s="1" t="s">
        <v>7</v>
      </c>
      <c r="C19" s="2">
        <v>0.39583333333333331</v>
      </c>
      <c r="D19" s="1" t="s">
        <v>5</v>
      </c>
      <c r="E19" s="1">
        <v>17.3</v>
      </c>
    </row>
    <row r="20" spans="1:5" x14ac:dyDescent="0.45">
      <c r="A20" s="1">
        <v>19</v>
      </c>
      <c r="B20" s="1" t="s">
        <v>8</v>
      </c>
      <c r="C20" s="2">
        <v>0.39583333333333331</v>
      </c>
      <c r="D20" s="1" t="s">
        <v>5</v>
      </c>
      <c r="E20" s="1">
        <v>18.899999999999999</v>
      </c>
    </row>
    <row r="21" spans="1:5" x14ac:dyDescent="0.45">
      <c r="A21" s="1">
        <v>20</v>
      </c>
      <c r="B21" s="1" t="s">
        <v>9</v>
      </c>
      <c r="C21" s="2">
        <v>0.39583333333333331</v>
      </c>
      <c r="D21" s="1" t="s">
        <v>5</v>
      </c>
      <c r="E21" s="1">
        <v>15</v>
      </c>
    </row>
    <row r="22" spans="1:5" x14ac:dyDescent="0.45">
      <c r="A22" s="1">
        <v>21</v>
      </c>
      <c r="B22" s="1" t="s">
        <v>4</v>
      </c>
      <c r="C22" s="1">
        <v>10</v>
      </c>
      <c r="D22" s="1" t="s">
        <v>5</v>
      </c>
      <c r="E22" s="1">
        <v>19.3</v>
      </c>
    </row>
    <row r="23" spans="1:5" x14ac:dyDescent="0.45">
      <c r="A23" s="1">
        <v>22</v>
      </c>
      <c r="B23" s="1" t="s">
        <v>6</v>
      </c>
      <c r="C23" s="1">
        <v>10</v>
      </c>
      <c r="D23" s="1" t="s">
        <v>5</v>
      </c>
      <c r="E23" s="1">
        <v>20.6</v>
      </c>
    </row>
    <row r="24" spans="1:5" x14ac:dyDescent="0.45">
      <c r="A24" s="1">
        <v>23</v>
      </c>
      <c r="B24" s="1" t="s">
        <v>7</v>
      </c>
      <c r="C24" s="1">
        <v>10</v>
      </c>
      <c r="D24" s="1" t="s">
        <v>5</v>
      </c>
      <c r="E24" s="1">
        <v>14.9</v>
      </c>
    </row>
    <row r="25" spans="1:5" x14ac:dyDescent="0.45">
      <c r="A25" s="1">
        <v>24</v>
      </c>
      <c r="B25" s="1" t="s">
        <v>8</v>
      </c>
      <c r="C25" s="1">
        <v>10</v>
      </c>
      <c r="D25" s="1" t="s">
        <v>5</v>
      </c>
      <c r="E25" s="1">
        <v>15.6</v>
      </c>
    </row>
    <row r="26" spans="1:5" x14ac:dyDescent="0.45">
      <c r="A26" s="1">
        <v>25</v>
      </c>
      <c r="B26" s="1" t="s">
        <v>9</v>
      </c>
      <c r="C26" s="1">
        <v>10</v>
      </c>
      <c r="D26" s="1" t="s">
        <v>5</v>
      </c>
      <c r="E26" s="1">
        <v>16.600000000000001</v>
      </c>
    </row>
    <row r="27" spans="1:5" x14ac:dyDescent="0.45">
      <c r="A27" s="1">
        <v>26</v>
      </c>
      <c r="B27" s="1" t="s">
        <v>4</v>
      </c>
      <c r="C27" s="2">
        <v>0.4375</v>
      </c>
      <c r="D27" s="1" t="s">
        <v>5</v>
      </c>
      <c r="E27" s="1">
        <v>14.8</v>
      </c>
    </row>
    <row r="28" spans="1:5" x14ac:dyDescent="0.45">
      <c r="A28" s="1">
        <v>27</v>
      </c>
      <c r="B28" s="1" t="s">
        <v>6</v>
      </c>
      <c r="C28" s="2">
        <v>0.4375</v>
      </c>
      <c r="D28" s="1" t="s">
        <v>5</v>
      </c>
      <c r="E28" s="1">
        <v>10.9</v>
      </c>
    </row>
    <row r="29" spans="1:5" x14ac:dyDescent="0.45">
      <c r="A29" s="1">
        <v>28</v>
      </c>
      <c r="B29" s="1" t="s">
        <v>7</v>
      </c>
      <c r="C29" s="2">
        <v>0.4375</v>
      </c>
      <c r="D29" s="1" t="s">
        <v>5</v>
      </c>
      <c r="E29" s="1">
        <v>9.9</v>
      </c>
    </row>
    <row r="30" spans="1:5" x14ac:dyDescent="0.45">
      <c r="A30" s="1">
        <v>29</v>
      </c>
      <c r="B30" s="1" t="s">
        <v>8</v>
      </c>
      <c r="C30" s="2">
        <v>0.4375</v>
      </c>
      <c r="D30" s="1" t="s">
        <v>5</v>
      </c>
      <c r="E30" s="1">
        <v>19.2</v>
      </c>
    </row>
    <row r="31" spans="1:5" x14ac:dyDescent="0.45">
      <c r="A31" s="1">
        <v>30</v>
      </c>
      <c r="B31" s="1" t="s">
        <v>9</v>
      </c>
      <c r="C31" s="2">
        <v>0.4375</v>
      </c>
      <c r="D31" s="1" t="s">
        <v>5</v>
      </c>
      <c r="E31" s="1">
        <v>8.1999999999999993</v>
      </c>
    </row>
    <row r="32" spans="1:5" x14ac:dyDescent="0.45">
      <c r="A32" s="1">
        <v>31</v>
      </c>
      <c r="B32" s="1" t="s">
        <v>4</v>
      </c>
      <c r="C32" s="1">
        <v>11</v>
      </c>
      <c r="D32" s="1" t="s">
        <v>5</v>
      </c>
      <c r="E32" s="1">
        <v>10.4</v>
      </c>
    </row>
    <row r="33" spans="1:5" x14ac:dyDescent="0.45">
      <c r="A33" s="1">
        <v>32</v>
      </c>
      <c r="B33" s="1" t="s">
        <v>6</v>
      </c>
      <c r="C33" s="1">
        <v>11</v>
      </c>
      <c r="D33" s="1" t="s">
        <v>5</v>
      </c>
      <c r="E33" s="1">
        <v>19</v>
      </c>
    </row>
    <row r="34" spans="1:5" x14ac:dyDescent="0.45">
      <c r="A34" s="1">
        <v>33</v>
      </c>
      <c r="B34" s="1" t="s">
        <v>7</v>
      </c>
      <c r="C34" s="1">
        <v>11</v>
      </c>
      <c r="D34" s="1" t="s">
        <v>5</v>
      </c>
      <c r="E34" s="1">
        <v>14.6</v>
      </c>
    </row>
    <row r="35" spans="1:5" x14ac:dyDescent="0.45">
      <c r="A35" s="1">
        <v>34</v>
      </c>
      <c r="B35" s="1" t="s">
        <v>8</v>
      </c>
      <c r="C35" s="1">
        <v>11</v>
      </c>
      <c r="D35" s="1" t="s">
        <v>5</v>
      </c>
      <c r="E35" s="1">
        <v>23.5</v>
      </c>
    </row>
    <row r="36" spans="1:5" x14ac:dyDescent="0.45">
      <c r="A36" s="1">
        <v>35</v>
      </c>
      <c r="B36" s="1" t="s">
        <v>9</v>
      </c>
      <c r="C36" s="1">
        <v>11</v>
      </c>
      <c r="D36" s="1" t="s">
        <v>5</v>
      </c>
      <c r="E36" s="1">
        <v>20.8</v>
      </c>
    </row>
    <row r="37" spans="1:5" x14ac:dyDescent="0.45">
      <c r="A37" s="1">
        <v>36</v>
      </c>
      <c r="B37" s="1" t="s">
        <v>4</v>
      </c>
      <c r="C37" s="2">
        <v>0.47916666666666669</v>
      </c>
      <c r="D37" s="1" t="s">
        <v>5</v>
      </c>
      <c r="E37" s="1">
        <v>15.5</v>
      </c>
    </row>
    <row r="38" spans="1:5" x14ac:dyDescent="0.45">
      <c r="A38" s="1">
        <v>37</v>
      </c>
      <c r="B38" s="1" t="s">
        <v>6</v>
      </c>
      <c r="C38" s="2">
        <v>0.47916666666666669</v>
      </c>
      <c r="D38" s="1" t="s">
        <v>5</v>
      </c>
      <c r="E38" s="1">
        <v>5.0999999999999996</v>
      </c>
    </row>
    <row r="39" spans="1:5" x14ac:dyDescent="0.45">
      <c r="A39" s="1">
        <v>38</v>
      </c>
      <c r="B39" s="1" t="s">
        <v>7</v>
      </c>
      <c r="C39" s="2">
        <v>0.47916666666666669</v>
      </c>
      <c r="D39" s="1" t="s">
        <v>5</v>
      </c>
      <c r="E39" s="1">
        <v>14</v>
      </c>
    </row>
    <row r="40" spans="1:5" x14ac:dyDescent="0.45">
      <c r="A40" s="1">
        <v>39</v>
      </c>
      <c r="B40" s="1" t="s">
        <v>8</v>
      </c>
      <c r="C40" s="2">
        <v>0.47916666666666669</v>
      </c>
      <c r="D40" s="1" t="s">
        <v>5</v>
      </c>
      <c r="E40" s="1">
        <v>18.8</v>
      </c>
    </row>
    <row r="41" spans="1:5" x14ac:dyDescent="0.45">
      <c r="A41" s="1">
        <v>40</v>
      </c>
      <c r="B41" s="1" t="s">
        <v>9</v>
      </c>
      <c r="C41" s="2">
        <v>0.47916666666666669</v>
      </c>
      <c r="D41" s="1" t="s">
        <v>5</v>
      </c>
      <c r="E41" s="1">
        <v>16</v>
      </c>
    </row>
    <row r="42" spans="1:5" x14ac:dyDescent="0.45">
      <c r="A42" s="1">
        <v>41</v>
      </c>
      <c r="B42" s="1" t="s">
        <v>4</v>
      </c>
      <c r="C42" s="1">
        <v>8</v>
      </c>
      <c r="D42" s="1" t="s">
        <v>10</v>
      </c>
      <c r="E42" s="1">
        <v>9</v>
      </c>
    </row>
    <row r="43" spans="1:5" x14ac:dyDescent="0.45">
      <c r="A43" s="1">
        <v>42</v>
      </c>
      <c r="B43" s="1" t="s">
        <v>6</v>
      </c>
      <c r="C43" s="1">
        <v>8</v>
      </c>
      <c r="D43" s="1" t="s">
        <v>10</v>
      </c>
      <c r="E43" s="1">
        <v>12.6</v>
      </c>
    </row>
    <row r="44" spans="1:5" x14ac:dyDescent="0.45">
      <c r="A44" s="1">
        <v>43</v>
      </c>
      <c r="B44" s="1" t="s">
        <v>7</v>
      </c>
      <c r="C44" s="1">
        <v>8</v>
      </c>
      <c r="D44" s="1" t="s">
        <v>10</v>
      </c>
      <c r="E44" s="1">
        <v>9.5</v>
      </c>
    </row>
    <row r="45" spans="1:5" x14ac:dyDescent="0.45">
      <c r="A45" s="1">
        <v>44</v>
      </c>
      <c r="B45" s="1" t="s">
        <v>8</v>
      </c>
      <c r="C45" s="1">
        <v>8</v>
      </c>
      <c r="D45" s="1" t="s">
        <v>10</v>
      </c>
      <c r="E45" s="1">
        <v>19.100000000000001</v>
      </c>
    </row>
    <row r="46" spans="1:5" x14ac:dyDescent="0.45">
      <c r="A46" s="1">
        <v>45</v>
      </c>
      <c r="B46" s="1" t="s">
        <v>9</v>
      </c>
      <c r="C46" s="1">
        <v>8</v>
      </c>
      <c r="D46" s="1" t="s">
        <v>10</v>
      </c>
      <c r="E46" s="1">
        <v>4</v>
      </c>
    </row>
    <row r="47" spans="1:5" x14ac:dyDescent="0.45">
      <c r="A47" s="1">
        <v>46</v>
      </c>
      <c r="B47" s="1" t="s">
        <v>4</v>
      </c>
      <c r="C47" s="2">
        <v>0.35416666666666669</v>
      </c>
      <c r="D47" s="1" t="s">
        <v>10</v>
      </c>
      <c r="E47" s="1">
        <v>13.9</v>
      </c>
    </row>
    <row r="48" spans="1:5" x14ac:dyDescent="0.45">
      <c r="A48" s="1">
        <v>47</v>
      </c>
      <c r="B48" s="1" t="s">
        <v>6</v>
      </c>
      <c r="C48" s="2">
        <v>0.35416666666666669</v>
      </c>
      <c r="D48" s="1" t="s">
        <v>10</v>
      </c>
      <c r="E48" s="1">
        <v>25.6</v>
      </c>
    </row>
    <row r="49" spans="1:5" x14ac:dyDescent="0.45">
      <c r="A49" s="1">
        <v>48</v>
      </c>
      <c r="B49" s="1" t="s">
        <v>7</v>
      </c>
      <c r="C49" s="2">
        <v>0.35416666666666669</v>
      </c>
      <c r="D49" s="1" t="s">
        <v>10</v>
      </c>
      <c r="E49" s="1">
        <v>11.9</v>
      </c>
    </row>
    <row r="50" spans="1:5" x14ac:dyDescent="0.45">
      <c r="A50" s="1">
        <v>49</v>
      </c>
      <c r="B50" s="1" t="s">
        <v>8</v>
      </c>
      <c r="C50" s="2">
        <v>0.35416666666666669</v>
      </c>
      <c r="D50" s="1" t="s">
        <v>10</v>
      </c>
      <c r="E50" s="1">
        <v>6.8</v>
      </c>
    </row>
    <row r="51" spans="1:5" x14ac:dyDescent="0.45">
      <c r="A51" s="1">
        <v>50</v>
      </c>
      <c r="B51" s="1" t="s">
        <v>9</v>
      </c>
      <c r="C51" s="2">
        <v>0.35416666666666669</v>
      </c>
      <c r="D51" s="1" t="s">
        <v>10</v>
      </c>
      <c r="E51" s="1">
        <v>19.600000000000001</v>
      </c>
    </row>
    <row r="52" spans="1:5" x14ac:dyDescent="0.45">
      <c r="A52" s="1">
        <v>51</v>
      </c>
      <c r="B52" s="1" t="s">
        <v>4</v>
      </c>
      <c r="C52" s="1">
        <v>9</v>
      </c>
      <c r="D52" s="1" t="s">
        <v>10</v>
      </c>
      <c r="E52" s="1">
        <v>1.1000000000000001</v>
      </c>
    </row>
    <row r="53" spans="1:5" x14ac:dyDescent="0.45">
      <c r="A53" s="1">
        <v>52</v>
      </c>
      <c r="B53" s="1" t="s">
        <v>6</v>
      </c>
      <c r="C53" s="1">
        <v>9</v>
      </c>
      <c r="D53" s="1" t="s">
        <v>10</v>
      </c>
      <c r="E53" s="1">
        <v>23.1</v>
      </c>
    </row>
    <row r="54" spans="1:5" x14ac:dyDescent="0.45">
      <c r="A54" s="1">
        <v>53</v>
      </c>
      <c r="B54" s="1" t="s">
        <v>7</v>
      </c>
      <c r="C54" s="1">
        <v>9</v>
      </c>
      <c r="D54" s="1" t="s">
        <v>10</v>
      </c>
      <c r="E54" s="1">
        <v>13.5</v>
      </c>
    </row>
    <row r="55" spans="1:5" x14ac:dyDescent="0.45">
      <c r="A55" s="1">
        <v>54</v>
      </c>
      <c r="B55" s="1" t="s">
        <v>8</v>
      </c>
      <c r="C55" s="1">
        <v>9</v>
      </c>
      <c r="D55" s="1" t="s">
        <v>10</v>
      </c>
      <c r="E55" s="1">
        <v>2.9</v>
      </c>
    </row>
    <row r="56" spans="1:5" x14ac:dyDescent="0.45">
      <c r="A56" s="1">
        <v>55</v>
      </c>
      <c r="B56" s="1" t="s">
        <v>9</v>
      </c>
      <c r="C56" s="1">
        <v>9</v>
      </c>
      <c r="D56" s="1" t="s">
        <v>10</v>
      </c>
      <c r="E56" s="1">
        <v>9.1999999999999993</v>
      </c>
    </row>
    <row r="57" spans="1:5" x14ac:dyDescent="0.45">
      <c r="A57" s="1">
        <v>56</v>
      </c>
      <c r="B57" s="1" t="s">
        <v>4</v>
      </c>
      <c r="C57" s="2">
        <v>0.39583333333333331</v>
      </c>
      <c r="D57" s="1" t="s">
        <v>10</v>
      </c>
      <c r="E57" s="1">
        <v>13.8</v>
      </c>
    </row>
    <row r="58" spans="1:5" x14ac:dyDescent="0.45">
      <c r="A58" s="1">
        <v>57</v>
      </c>
      <c r="B58" s="1" t="s">
        <v>6</v>
      </c>
      <c r="C58" s="2">
        <v>0.39583333333333331</v>
      </c>
      <c r="D58" s="1" t="s">
        <v>10</v>
      </c>
      <c r="E58" s="1">
        <v>21</v>
      </c>
    </row>
    <row r="59" spans="1:5" x14ac:dyDescent="0.45">
      <c r="A59" s="1">
        <v>58</v>
      </c>
      <c r="B59" s="1" t="s">
        <v>7</v>
      </c>
      <c r="C59" s="2">
        <v>0.39583333333333331</v>
      </c>
      <c r="D59" s="1" t="s">
        <v>10</v>
      </c>
      <c r="E59" s="1">
        <v>8.1999999999999993</v>
      </c>
    </row>
    <row r="60" spans="1:5" x14ac:dyDescent="0.45">
      <c r="A60" s="1">
        <v>59</v>
      </c>
      <c r="B60" s="1" t="s">
        <v>8</v>
      </c>
      <c r="C60" s="2">
        <v>0.39583333333333331</v>
      </c>
      <c r="D60" s="1" t="s">
        <v>10</v>
      </c>
      <c r="E60" s="1">
        <v>8.9</v>
      </c>
    </row>
    <row r="61" spans="1:5" x14ac:dyDescent="0.45">
      <c r="A61" s="1">
        <v>60</v>
      </c>
      <c r="B61" s="1" t="s">
        <v>9</v>
      </c>
      <c r="C61" s="2">
        <v>0.39583333333333331</v>
      </c>
      <c r="D61" s="1" t="s">
        <v>10</v>
      </c>
      <c r="E61" s="1">
        <v>9.6</v>
      </c>
    </row>
    <row r="62" spans="1:5" x14ac:dyDescent="0.45">
      <c r="A62" s="1">
        <v>61</v>
      </c>
      <c r="B62" s="1" t="s">
        <v>4</v>
      </c>
      <c r="C62" s="1">
        <v>10</v>
      </c>
      <c r="D62" s="1" t="s">
        <v>10</v>
      </c>
      <c r="E62" s="1">
        <v>14.9</v>
      </c>
    </row>
    <row r="63" spans="1:5" x14ac:dyDescent="0.45">
      <c r="A63" s="1">
        <v>62</v>
      </c>
      <c r="B63" s="1" t="s">
        <v>6</v>
      </c>
      <c r="C63" s="1">
        <v>10</v>
      </c>
      <c r="D63" s="1" t="s">
        <v>10</v>
      </c>
      <c r="E63" s="1">
        <v>7.2</v>
      </c>
    </row>
    <row r="64" spans="1:5" x14ac:dyDescent="0.45">
      <c r="A64" s="1">
        <v>63</v>
      </c>
      <c r="B64" s="1" t="s">
        <v>7</v>
      </c>
      <c r="C64" s="1">
        <v>10</v>
      </c>
      <c r="D64" s="1" t="s">
        <v>10</v>
      </c>
      <c r="E64" s="1">
        <v>16.5</v>
      </c>
    </row>
    <row r="65" spans="1:5" x14ac:dyDescent="0.45">
      <c r="A65" s="1">
        <v>64</v>
      </c>
      <c r="B65" s="1" t="s">
        <v>8</v>
      </c>
      <c r="C65" s="1">
        <v>10</v>
      </c>
      <c r="D65" s="1" t="s">
        <v>10</v>
      </c>
      <c r="E65" s="1">
        <v>18.100000000000001</v>
      </c>
    </row>
    <row r="66" spans="1:5" x14ac:dyDescent="0.45">
      <c r="A66" s="1">
        <v>65</v>
      </c>
      <c r="B66" s="1" t="s">
        <v>9</v>
      </c>
      <c r="C66" s="1">
        <v>10</v>
      </c>
      <c r="D66" s="1" t="s">
        <v>10</v>
      </c>
      <c r="E66" s="1">
        <v>15.1</v>
      </c>
    </row>
    <row r="67" spans="1:5" x14ac:dyDescent="0.45">
      <c r="A67" s="1">
        <v>66</v>
      </c>
      <c r="B67" s="1" t="s">
        <v>4</v>
      </c>
      <c r="C67" s="2">
        <v>0.4375</v>
      </c>
      <c r="D67" s="1" t="s">
        <v>10</v>
      </c>
      <c r="E67" s="1">
        <v>17.5</v>
      </c>
    </row>
    <row r="68" spans="1:5" x14ac:dyDescent="0.45">
      <c r="A68" s="1">
        <v>67</v>
      </c>
      <c r="B68" s="1" t="s">
        <v>6</v>
      </c>
      <c r="C68" s="2">
        <v>0.4375</v>
      </c>
      <c r="D68" s="1" t="s">
        <v>10</v>
      </c>
      <c r="E68" s="1">
        <v>10.5</v>
      </c>
    </row>
    <row r="69" spans="1:5" x14ac:dyDescent="0.45">
      <c r="A69" s="1">
        <v>68</v>
      </c>
      <c r="B69" s="1" t="s">
        <v>7</v>
      </c>
      <c r="C69" s="2">
        <v>0.4375</v>
      </c>
      <c r="D69" s="1" t="s">
        <v>10</v>
      </c>
      <c r="E69" s="1">
        <v>14.3</v>
      </c>
    </row>
    <row r="70" spans="1:5" x14ac:dyDescent="0.45">
      <c r="A70" s="1">
        <v>69</v>
      </c>
      <c r="B70" s="1" t="s">
        <v>8</v>
      </c>
      <c r="C70" s="2">
        <v>0.4375</v>
      </c>
      <c r="D70" s="1" t="s">
        <v>10</v>
      </c>
      <c r="E70" s="1">
        <v>6.2</v>
      </c>
    </row>
    <row r="71" spans="1:5" x14ac:dyDescent="0.45">
      <c r="A71" s="1">
        <v>70</v>
      </c>
      <c r="B71" s="1" t="s">
        <v>9</v>
      </c>
      <c r="C71" s="2">
        <v>0.4375</v>
      </c>
      <c r="D71" s="1" t="s">
        <v>10</v>
      </c>
      <c r="E71" s="1">
        <v>9.6999999999999993</v>
      </c>
    </row>
    <row r="72" spans="1:5" x14ac:dyDescent="0.45">
      <c r="A72" s="1">
        <v>71</v>
      </c>
      <c r="B72" s="1" t="s">
        <v>4</v>
      </c>
      <c r="C72" s="1">
        <v>11</v>
      </c>
      <c r="D72" s="1" t="s">
        <v>10</v>
      </c>
      <c r="E72" s="1">
        <v>4.2</v>
      </c>
    </row>
    <row r="73" spans="1:5" x14ac:dyDescent="0.45">
      <c r="A73" s="1">
        <v>72</v>
      </c>
      <c r="B73" s="1" t="s">
        <v>6</v>
      </c>
      <c r="C73" s="1">
        <v>11</v>
      </c>
      <c r="D73" s="1" t="s">
        <v>10</v>
      </c>
      <c r="E73" s="1">
        <v>17.8</v>
      </c>
    </row>
    <row r="74" spans="1:5" x14ac:dyDescent="0.45">
      <c r="A74" s="1">
        <v>73</v>
      </c>
      <c r="B74" s="1" t="s">
        <v>7</v>
      </c>
      <c r="C74" s="1">
        <v>11</v>
      </c>
      <c r="D74" s="1" t="s">
        <v>10</v>
      </c>
      <c r="E74" s="1">
        <v>12.3</v>
      </c>
    </row>
    <row r="75" spans="1:5" x14ac:dyDescent="0.45">
      <c r="A75" s="1">
        <v>74</v>
      </c>
      <c r="B75" s="1" t="s">
        <v>8</v>
      </c>
      <c r="C75" s="1">
        <v>11</v>
      </c>
      <c r="D75" s="1" t="s">
        <v>10</v>
      </c>
      <c r="E75" s="1">
        <v>15.5</v>
      </c>
    </row>
    <row r="76" spans="1:5" x14ac:dyDescent="0.45">
      <c r="A76" s="1">
        <v>75</v>
      </c>
      <c r="B76" s="1" t="s">
        <v>9</v>
      </c>
      <c r="C76" s="1">
        <v>11</v>
      </c>
      <c r="D76" s="1" t="s">
        <v>10</v>
      </c>
      <c r="E76" s="1">
        <v>21</v>
      </c>
    </row>
    <row r="77" spans="1:5" x14ac:dyDescent="0.45">
      <c r="A77" s="1">
        <v>76</v>
      </c>
      <c r="B77" s="1" t="s">
        <v>4</v>
      </c>
      <c r="C77" s="2">
        <v>0.47916666666666669</v>
      </c>
      <c r="D77" s="1" t="s">
        <v>10</v>
      </c>
      <c r="E77" s="1">
        <v>6.4</v>
      </c>
    </row>
    <row r="78" spans="1:5" x14ac:dyDescent="0.45">
      <c r="A78" s="1">
        <v>77</v>
      </c>
      <c r="B78" s="1" t="s">
        <v>6</v>
      </c>
      <c r="C78" s="2">
        <v>0.47916666666666669</v>
      </c>
      <c r="D78" s="1" t="s">
        <v>10</v>
      </c>
      <c r="E78" s="1">
        <v>12.6</v>
      </c>
    </row>
    <row r="79" spans="1:5" x14ac:dyDescent="0.45">
      <c r="A79" s="1">
        <v>78</v>
      </c>
      <c r="B79" s="1" t="s">
        <v>7</v>
      </c>
      <c r="C79" s="2">
        <v>0.47916666666666669</v>
      </c>
      <c r="D79" s="1" t="s">
        <v>10</v>
      </c>
      <c r="E79" s="1">
        <v>14</v>
      </c>
    </row>
    <row r="80" spans="1:5" x14ac:dyDescent="0.45">
      <c r="A80" s="1">
        <v>79</v>
      </c>
      <c r="B80" s="1" t="s">
        <v>8</v>
      </c>
      <c r="C80" s="2">
        <v>0.47916666666666669</v>
      </c>
      <c r="D80" s="1" t="s">
        <v>10</v>
      </c>
      <c r="E80" s="1">
        <v>8.1</v>
      </c>
    </row>
    <row r="81" spans="1:5" x14ac:dyDescent="0.45">
      <c r="A81" s="1">
        <v>80</v>
      </c>
      <c r="B81" s="1" t="s">
        <v>9</v>
      </c>
      <c r="C81" s="2">
        <v>0.47916666666666669</v>
      </c>
      <c r="D81" s="1" t="s">
        <v>10</v>
      </c>
      <c r="E81" s="1">
        <v>11.6</v>
      </c>
    </row>
    <row r="82" spans="1:5" x14ac:dyDescent="0.45">
      <c r="A82" s="1">
        <v>81</v>
      </c>
      <c r="B82" s="1" t="s">
        <v>4</v>
      </c>
      <c r="C82" s="1">
        <v>8</v>
      </c>
      <c r="D82" s="1" t="s">
        <v>11</v>
      </c>
      <c r="E82" s="1">
        <v>2.1</v>
      </c>
    </row>
    <row r="83" spans="1:5" x14ac:dyDescent="0.45">
      <c r="A83" s="1">
        <v>82</v>
      </c>
      <c r="B83" s="1" t="s">
        <v>6</v>
      </c>
      <c r="C83" s="1">
        <v>8</v>
      </c>
      <c r="D83" s="1" t="s">
        <v>11</v>
      </c>
      <c r="E83" s="1">
        <v>10.7</v>
      </c>
    </row>
    <row r="84" spans="1:5" x14ac:dyDescent="0.45">
      <c r="A84" s="1">
        <v>83</v>
      </c>
      <c r="B84" s="1" t="s">
        <v>7</v>
      </c>
      <c r="C84" s="1">
        <v>8</v>
      </c>
      <c r="D84" s="1" t="s">
        <v>11</v>
      </c>
      <c r="E84" s="1">
        <v>14</v>
      </c>
    </row>
    <row r="85" spans="1:5" x14ac:dyDescent="0.45">
      <c r="A85" s="1">
        <v>84</v>
      </c>
      <c r="B85" s="1" t="s">
        <v>8</v>
      </c>
      <c r="C85" s="1">
        <v>8</v>
      </c>
      <c r="D85" s="1" t="s">
        <v>11</v>
      </c>
      <c r="E85" s="1">
        <v>7</v>
      </c>
    </row>
    <row r="86" spans="1:5" x14ac:dyDescent="0.45">
      <c r="A86" s="1">
        <v>85</v>
      </c>
      <c r="B86" s="1" t="s">
        <v>9</v>
      </c>
      <c r="C86" s="1">
        <v>8</v>
      </c>
      <c r="D86" s="1" t="s">
        <v>11</v>
      </c>
      <c r="E86" s="1">
        <v>11.7</v>
      </c>
    </row>
    <row r="87" spans="1:5" x14ac:dyDescent="0.45">
      <c r="A87" s="1">
        <v>86</v>
      </c>
      <c r="B87" s="1" t="s">
        <v>4</v>
      </c>
      <c r="C87" s="2">
        <v>0.35416666666666669</v>
      </c>
      <c r="D87" s="1" t="s">
        <v>11</v>
      </c>
      <c r="E87" s="1">
        <v>12</v>
      </c>
    </row>
    <row r="88" spans="1:5" x14ac:dyDescent="0.45">
      <c r="A88" s="1">
        <v>87</v>
      </c>
      <c r="B88" s="1" t="s">
        <v>6</v>
      </c>
      <c r="C88" s="2">
        <v>0.35416666666666669</v>
      </c>
      <c r="D88" s="1" t="s">
        <v>11</v>
      </c>
      <c r="E88" s="1">
        <v>9.3000000000000007</v>
      </c>
    </row>
    <row r="89" spans="1:5" x14ac:dyDescent="0.45">
      <c r="A89" s="1">
        <v>88</v>
      </c>
      <c r="B89" s="1" t="s">
        <v>7</v>
      </c>
      <c r="C89" s="2">
        <v>0.35416666666666669</v>
      </c>
      <c r="D89" s="1" t="s">
        <v>11</v>
      </c>
      <c r="E89" s="1">
        <v>4.4000000000000004</v>
      </c>
    </row>
    <row r="90" spans="1:5" x14ac:dyDescent="0.45">
      <c r="A90" s="1">
        <v>89</v>
      </c>
      <c r="B90" s="1" t="s">
        <v>8</v>
      </c>
      <c r="C90" s="2">
        <v>0.35416666666666669</v>
      </c>
      <c r="D90" s="1" t="s">
        <v>11</v>
      </c>
      <c r="E90" s="1">
        <v>14.8</v>
      </c>
    </row>
    <row r="91" spans="1:5" x14ac:dyDescent="0.45">
      <c r="A91" s="1">
        <v>90</v>
      </c>
      <c r="B91" s="1" t="s">
        <v>9</v>
      </c>
      <c r="C91" s="2">
        <v>0.35416666666666669</v>
      </c>
      <c r="D91" s="1" t="s">
        <v>11</v>
      </c>
      <c r="E91" s="1">
        <v>6.7</v>
      </c>
    </row>
    <row r="92" spans="1:5" x14ac:dyDescent="0.45">
      <c r="A92" s="1">
        <v>91</v>
      </c>
      <c r="B92" s="1" t="s">
        <v>4</v>
      </c>
      <c r="C92" s="1">
        <v>9</v>
      </c>
      <c r="D92" s="1" t="s">
        <v>11</v>
      </c>
      <c r="E92" s="1">
        <v>-1.7</v>
      </c>
    </row>
    <row r="93" spans="1:5" x14ac:dyDescent="0.45">
      <c r="A93" s="1">
        <v>92</v>
      </c>
      <c r="B93" s="1" t="s">
        <v>6</v>
      </c>
      <c r="C93" s="1">
        <v>9</v>
      </c>
      <c r="D93" s="1" t="s">
        <v>11</v>
      </c>
      <c r="E93" s="1">
        <v>13.1</v>
      </c>
    </row>
    <row r="94" spans="1:5" x14ac:dyDescent="0.45">
      <c r="A94" s="1">
        <v>93</v>
      </c>
      <c r="B94" s="1" t="s">
        <v>7</v>
      </c>
      <c r="C94" s="1">
        <v>9</v>
      </c>
      <c r="D94" s="1" t="s">
        <v>11</v>
      </c>
      <c r="E94" s="1">
        <v>9.8000000000000007</v>
      </c>
    </row>
    <row r="95" spans="1:5" x14ac:dyDescent="0.45">
      <c r="A95" s="1">
        <v>94</v>
      </c>
      <c r="B95" s="1" t="s">
        <v>8</v>
      </c>
      <c r="C95" s="1">
        <v>9</v>
      </c>
      <c r="D95" s="1" t="s">
        <v>11</v>
      </c>
      <c r="E95" s="1">
        <v>11.4</v>
      </c>
    </row>
    <row r="96" spans="1:5" x14ac:dyDescent="0.45">
      <c r="A96" s="1">
        <v>95</v>
      </c>
      <c r="B96" s="1" t="s">
        <v>9</v>
      </c>
      <c r="C96" s="1">
        <v>9</v>
      </c>
      <c r="D96" s="1" t="s">
        <v>11</v>
      </c>
      <c r="E96" s="1">
        <v>6.3</v>
      </c>
    </row>
    <row r="97" spans="1:5" x14ac:dyDescent="0.45">
      <c r="A97" s="1">
        <v>96</v>
      </c>
      <c r="B97" s="1" t="s">
        <v>4</v>
      </c>
      <c r="C97" s="2">
        <v>0.39583333333333331</v>
      </c>
      <c r="D97" s="1" t="s">
        <v>11</v>
      </c>
      <c r="E97" s="1">
        <v>8.8000000000000007</v>
      </c>
    </row>
    <row r="98" spans="1:5" x14ac:dyDescent="0.45">
      <c r="A98" s="1">
        <v>97</v>
      </c>
      <c r="B98" s="1" t="s">
        <v>6</v>
      </c>
      <c r="C98" s="2">
        <v>0.39583333333333331</v>
      </c>
      <c r="D98" s="1" t="s">
        <v>11</v>
      </c>
      <c r="E98" s="1">
        <v>4.3</v>
      </c>
    </row>
    <row r="99" spans="1:5" x14ac:dyDescent="0.45">
      <c r="A99" s="1">
        <v>98</v>
      </c>
      <c r="B99" s="1" t="s">
        <v>7</v>
      </c>
      <c r="C99" s="2">
        <v>0.39583333333333331</v>
      </c>
      <c r="D99" s="1" t="s">
        <v>11</v>
      </c>
      <c r="E99" s="1">
        <v>0.3</v>
      </c>
    </row>
    <row r="100" spans="1:5" x14ac:dyDescent="0.45">
      <c r="A100" s="1">
        <v>99</v>
      </c>
      <c r="B100" s="1" t="s">
        <v>8</v>
      </c>
      <c r="C100" s="2">
        <v>0.39583333333333331</v>
      </c>
      <c r="D100" s="1" t="s">
        <v>11</v>
      </c>
      <c r="E100" s="1">
        <v>8.1999999999999993</v>
      </c>
    </row>
    <row r="101" spans="1:5" x14ac:dyDescent="0.45">
      <c r="A101" s="1">
        <v>100</v>
      </c>
      <c r="B101" s="1" t="s">
        <v>9</v>
      </c>
      <c r="C101" s="2">
        <v>0.39583333333333331</v>
      </c>
      <c r="D101" s="1" t="s">
        <v>11</v>
      </c>
      <c r="E101" s="1">
        <v>8.6</v>
      </c>
    </row>
    <row r="102" spans="1:5" x14ac:dyDescent="0.45">
      <c r="A102" s="1">
        <v>101</v>
      </c>
      <c r="B102" s="1" t="s">
        <v>4</v>
      </c>
      <c r="C102" s="1">
        <v>10</v>
      </c>
      <c r="D102" s="1" t="s">
        <v>11</v>
      </c>
      <c r="E102" s="1">
        <v>6.6</v>
      </c>
    </row>
    <row r="103" spans="1:5" x14ac:dyDescent="0.45">
      <c r="A103" s="1">
        <v>102</v>
      </c>
      <c r="B103" s="1" t="s">
        <v>6</v>
      </c>
      <c r="C103" s="1">
        <v>10</v>
      </c>
      <c r="D103" s="1" t="s">
        <v>11</v>
      </c>
      <c r="E103" s="1">
        <v>15.5</v>
      </c>
    </row>
    <row r="104" spans="1:5" x14ac:dyDescent="0.45">
      <c r="A104" s="1">
        <v>103</v>
      </c>
      <c r="B104" s="1" t="s">
        <v>7</v>
      </c>
      <c r="C104" s="1">
        <v>10</v>
      </c>
      <c r="D104" s="1" t="s">
        <v>11</v>
      </c>
      <c r="E104" s="1">
        <v>6.1</v>
      </c>
    </row>
    <row r="105" spans="1:5" x14ac:dyDescent="0.45">
      <c r="A105" s="1">
        <v>104</v>
      </c>
      <c r="B105" s="1" t="s">
        <v>8</v>
      </c>
      <c r="C105" s="1">
        <v>10</v>
      </c>
      <c r="D105" s="1" t="s">
        <v>11</v>
      </c>
      <c r="E105" s="1">
        <v>13.3</v>
      </c>
    </row>
    <row r="106" spans="1:5" x14ac:dyDescent="0.45">
      <c r="A106" s="1">
        <v>105</v>
      </c>
      <c r="B106" s="1" t="s">
        <v>9</v>
      </c>
      <c r="C106" s="1">
        <v>10</v>
      </c>
      <c r="D106" s="1" t="s">
        <v>11</v>
      </c>
      <c r="E106" s="1">
        <v>12.3</v>
      </c>
    </row>
    <row r="107" spans="1:5" x14ac:dyDescent="0.45">
      <c r="A107" s="1">
        <v>106</v>
      </c>
      <c r="B107" s="1" t="s">
        <v>4</v>
      </c>
      <c r="C107" s="2">
        <v>0.4375</v>
      </c>
      <c r="D107" s="1" t="s">
        <v>11</v>
      </c>
      <c r="E107" s="1">
        <v>10.6</v>
      </c>
    </row>
    <row r="108" spans="1:5" x14ac:dyDescent="0.45">
      <c r="A108" s="1">
        <v>107</v>
      </c>
      <c r="B108" s="1" t="s">
        <v>6</v>
      </c>
      <c r="C108" s="2">
        <v>0.4375</v>
      </c>
      <c r="D108" s="1" t="s">
        <v>11</v>
      </c>
      <c r="E108" s="1">
        <v>5.8</v>
      </c>
    </row>
    <row r="109" spans="1:5" x14ac:dyDescent="0.45">
      <c r="A109" s="1">
        <v>108</v>
      </c>
      <c r="B109" s="1" t="s">
        <v>7</v>
      </c>
      <c r="C109" s="2">
        <v>0.4375</v>
      </c>
      <c r="D109" s="1" t="s">
        <v>11</v>
      </c>
      <c r="E109" s="1">
        <v>11.1</v>
      </c>
    </row>
    <row r="110" spans="1:5" x14ac:dyDescent="0.45">
      <c r="A110" s="1">
        <v>109</v>
      </c>
      <c r="B110" s="1" t="s">
        <v>8</v>
      </c>
      <c r="C110" s="2">
        <v>0.4375</v>
      </c>
      <c r="D110" s="1" t="s">
        <v>11</v>
      </c>
      <c r="E110" s="1">
        <v>5.3</v>
      </c>
    </row>
    <row r="111" spans="1:5" x14ac:dyDescent="0.45">
      <c r="A111" s="1">
        <v>110</v>
      </c>
      <c r="B111" s="1" t="s">
        <v>9</v>
      </c>
      <c r="C111" s="2">
        <v>0.4375</v>
      </c>
      <c r="D111" s="1" t="s">
        <v>11</v>
      </c>
      <c r="E111" s="1">
        <v>18.899999999999999</v>
      </c>
    </row>
    <row r="112" spans="1:5" x14ac:dyDescent="0.45">
      <c r="A112" s="1">
        <v>111</v>
      </c>
      <c r="B112" s="1" t="s">
        <v>4</v>
      </c>
      <c r="C112" s="1">
        <v>11</v>
      </c>
      <c r="D112" s="1" t="s">
        <v>11</v>
      </c>
      <c r="E112" s="1">
        <v>15.5</v>
      </c>
    </row>
    <row r="113" spans="1:5" x14ac:dyDescent="0.45">
      <c r="A113" s="1">
        <v>112</v>
      </c>
      <c r="B113" s="1" t="s">
        <v>6</v>
      </c>
      <c r="C113" s="1">
        <v>11</v>
      </c>
      <c r="D113" s="1" t="s">
        <v>11</v>
      </c>
      <c r="E113" s="1">
        <v>5.2</v>
      </c>
    </row>
    <row r="114" spans="1:5" x14ac:dyDescent="0.45">
      <c r="A114" s="1">
        <v>113</v>
      </c>
      <c r="B114" s="1" t="s">
        <v>7</v>
      </c>
      <c r="C114" s="1">
        <v>11</v>
      </c>
      <c r="D114" s="1" t="s">
        <v>11</v>
      </c>
      <c r="E114" s="1">
        <v>16.899999999999999</v>
      </c>
    </row>
    <row r="115" spans="1:5" x14ac:dyDescent="0.45">
      <c r="A115" s="1">
        <v>114</v>
      </c>
      <c r="B115" s="1" t="s">
        <v>8</v>
      </c>
      <c r="C115" s="1">
        <v>11</v>
      </c>
      <c r="D115" s="1" t="s">
        <v>11</v>
      </c>
      <c r="E115" s="1">
        <v>9.5</v>
      </c>
    </row>
    <row r="116" spans="1:5" x14ac:dyDescent="0.45">
      <c r="A116" s="1">
        <v>115</v>
      </c>
      <c r="B116" s="1" t="s">
        <v>9</v>
      </c>
      <c r="C116" s="1">
        <v>11</v>
      </c>
      <c r="D116" s="1" t="s">
        <v>11</v>
      </c>
      <c r="E116" s="1">
        <v>9.6999999999999993</v>
      </c>
    </row>
    <row r="117" spans="1:5" x14ac:dyDescent="0.45">
      <c r="A117" s="1">
        <v>116</v>
      </c>
      <c r="B117" s="1" t="s">
        <v>4</v>
      </c>
      <c r="C117" s="2">
        <v>0.47916666666666669</v>
      </c>
      <c r="D117" s="1" t="s">
        <v>11</v>
      </c>
      <c r="E117" s="1">
        <v>3.6</v>
      </c>
    </row>
    <row r="118" spans="1:5" x14ac:dyDescent="0.45">
      <c r="A118" s="1">
        <v>117</v>
      </c>
      <c r="B118" s="1" t="s">
        <v>6</v>
      </c>
      <c r="C118" s="2">
        <v>0.47916666666666669</v>
      </c>
      <c r="D118" s="1" t="s">
        <v>11</v>
      </c>
      <c r="E118" s="1">
        <v>21.4</v>
      </c>
    </row>
    <row r="119" spans="1:5" x14ac:dyDescent="0.45">
      <c r="A119" s="1">
        <v>118</v>
      </c>
      <c r="B119" s="1" t="s">
        <v>7</v>
      </c>
      <c r="C119" s="2">
        <v>0.47916666666666669</v>
      </c>
      <c r="D119" s="1" t="s">
        <v>11</v>
      </c>
      <c r="E119" s="1">
        <v>2.2000000000000002</v>
      </c>
    </row>
    <row r="120" spans="1:5" x14ac:dyDescent="0.45">
      <c r="A120" s="1">
        <v>119</v>
      </c>
      <c r="B120" s="1" t="s">
        <v>8</v>
      </c>
      <c r="C120" s="2">
        <v>0.47916666666666669</v>
      </c>
      <c r="D120" s="1" t="s">
        <v>11</v>
      </c>
      <c r="E120" s="1">
        <v>12.2</v>
      </c>
    </row>
    <row r="121" spans="1:5" x14ac:dyDescent="0.45">
      <c r="A121" s="1">
        <v>120</v>
      </c>
      <c r="B121" s="1" t="s">
        <v>9</v>
      </c>
      <c r="C121" s="2">
        <v>0.47916666666666669</v>
      </c>
      <c r="D121" s="1" t="s">
        <v>11</v>
      </c>
      <c r="E121" s="1">
        <v>9.5</v>
      </c>
    </row>
    <row r="122" spans="1:5" x14ac:dyDescent="0.45">
      <c r="A122" s="1">
        <v>121</v>
      </c>
      <c r="B122" s="1" t="s">
        <v>4</v>
      </c>
      <c r="C122" s="1">
        <v>8</v>
      </c>
      <c r="D122" s="1" t="s">
        <v>12</v>
      </c>
      <c r="E122" s="1">
        <v>13.3</v>
      </c>
    </row>
    <row r="123" spans="1:5" x14ac:dyDescent="0.45">
      <c r="A123" s="1">
        <v>122</v>
      </c>
      <c r="B123" s="1" t="s">
        <v>6</v>
      </c>
      <c r="C123" s="1">
        <v>8</v>
      </c>
      <c r="D123" s="1" t="s">
        <v>12</v>
      </c>
      <c r="E123" s="1">
        <v>10.5</v>
      </c>
    </row>
    <row r="124" spans="1:5" x14ac:dyDescent="0.45">
      <c r="A124" s="1">
        <v>123</v>
      </c>
      <c r="B124" s="1" t="s">
        <v>7</v>
      </c>
      <c r="C124" s="1">
        <v>8</v>
      </c>
      <c r="D124" s="1" t="s">
        <v>12</v>
      </c>
      <c r="E124" s="1">
        <v>7.7</v>
      </c>
    </row>
    <row r="125" spans="1:5" x14ac:dyDescent="0.45">
      <c r="A125" s="1">
        <v>124</v>
      </c>
      <c r="B125" s="1" t="s">
        <v>8</v>
      </c>
      <c r="C125" s="1">
        <v>8</v>
      </c>
      <c r="D125" s="1" t="s">
        <v>12</v>
      </c>
      <c r="E125" s="1">
        <v>6.4</v>
      </c>
    </row>
    <row r="126" spans="1:5" x14ac:dyDescent="0.45">
      <c r="A126" s="1">
        <v>125</v>
      </c>
      <c r="B126" s="1" t="s">
        <v>9</v>
      </c>
      <c r="C126" s="1">
        <v>8</v>
      </c>
      <c r="D126" s="1" t="s">
        <v>12</v>
      </c>
      <c r="E126" s="1">
        <v>15.4</v>
      </c>
    </row>
    <row r="127" spans="1:5" x14ac:dyDescent="0.45">
      <c r="A127" s="1">
        <v>126</v>
      </c>
      <c r="B127" s="1" t="s">
        <v>4</v>
      </c>
      <c r="C127" s="2">
        <v>0.35416666666666669</v>
      </c>
      <c r="D127" s="1" t="s">
        <v>12</v>
      </c>
      <c r="E127" s="1">
        <v>7.9</v>
      </c>
    </row>
    <row r="128" spans="1:5" x14ac:dyDescent="0.45">
      <c r="A128" s="1">
        <v>127</v>
      </c>
      <c r="B128" s="1" t="s">
        <v>6</v>
      </c>
      <c r="C128" s="2">
        <v>0.35416666666666669</v>
      </c>
      <c r="D128" s="1" t="s">
        <v>12</v>
      </c>
      <c r="E128" s="1">
        <v>12</v>
      </c>
    </row>
    <row r="129" spans="1:5" x14ac:dyDescent="0.45">
      <c r="A129" s="1">
        <v>128</v>
      </c>
      <c r="B129" s="1" t="s">
        <v>7</v>
      </c>
      <c r="C129" s="2">
        <v>0.35416666666666669</v>
      </c>
      <c r="D129" s="1" t="s">
        <v>12</v>
      </c>
      <c r="E129" s="1">
        <v>12.8</v>
      </c>
    </row>
    <row r="130" spans="1:5" x14ac:dyDescent="0.45">
      <c r="A130" s="1">
        <v>129</v>
      </c>
      <c r="B130" s="1" t="s">
        <v>8</v>
      </c>
      <c r="C130" s="2">
        <v>0.35416666666666669</v>
      </c>
      <c r="D130" s="1" t="s">
        <v>12</v>
      </c>
      <c r="E130" s="1">
        <v>9.5</v>
      </c>
    </row>
    <row r="131" spans="1:5" x14ac:dyDescent="0.45">
      <c r="A131" s="1">
        <v>130</v>
      </c>
      <c r="B131" s="1" t="s">
        <v>9</v>
      </c>
      <c r="C131" s="2">
        <v>0.35416666666666669</v>
      </c>
      <c r="D131" s="1" t="s">
        <v>12</v>
      </c>
      <c r="E131" s="1">
        <v>8.6999999999999993</v>
      </c>
    </row>
    <row r="132" spans="1:5" x14ac:dyDescent="0.45">
      <c r="A132" s="1">
        <v>131</v>
      </c>
      <c r="B132" s="1" t="s">
        <v>4</v>
      </c>
      <c r="C132" s="1">
        <v>9</v>
      </c>
      <c r="D132" s="1" t="s">
        <v>12</v>
      </c>
      <c r="E132" s="1">
        <v>8</v>
      </c>
    </row>
    <row r="133" spans="1:5" x14ac:dyDescent="0.45">
      <c r="A133" s="1">
        <v>132</v>
      </c>
      <c r="B133" s="1" t="s">
        <v>6</v>
      </c>
      <c r="C133" s="1">
        <v>9</v>
      </c>
      <c r="D133" s="1" t="s">
        <v>12</v>
      </c>
      <c r="E133" s="1">
        <v>10</v>
      </c>
    </row>
    <row r="134" spans="1:5" x14ac:dyDescent="0.45">
      <c r="A134" s="1">
        <v>133</v>
      </c>
      <c r="B134" s="1" t="s">
        <v>7</v>
      </c>
      <c r="C134" s="1">
        <v>9</v>
      </c>
      <c r="D134" s="1" t="s">
        <v>12</v>
      </c>
      <c r="E134" s="1">
        <v>8.4</v>
      </c>
    </row>
    <row r="135" spans="1:5" x14ac:dyDescent="0.45">
      <c r="A135" s="1">
        <v>134</v>
      </c>
      <c r="B135" s="1" t="s">
        <v>8</v>
      </c>
      <c r="C135" s="1">
        <v>9</v>
      </c>
      <c r="D135" s="1" t="s">
        <v>12</v>
      </c>
      <c r="E135" s="1">
        <v>9.9</v>
      </c>
    </row>
    <row r="136" spans="1:5" x14ac:dyDescent="0.45">
      <c r="A136" s="1">
        <v>135</v>
      </c>
      <c r="B136" s="1" t="s">
        <v>9</v>
      </c>
      <c r="C136" s="1">
        <v>9</v>
      </c>
      <c r="D136" s="1" t="s">
        <v>12</v>
      </c>
      <c r="E136" s="1">
        <v>6</v>
      </c>
    </row>
    <row r="137" spans="1:5" x14ac:dyDescent="0.45">
      <c r="A137" s="1">
        <v>136</v>
      </c>
      <c r="B137" s="1" t="s">
        <v>4</v>
      </c>
      <c r="C137" s="2">
        <v>0.39583333333333331</v>
      </c>
      <c r="D137" s="1" t="s">
        <v>12</v>
      </c>
      <c r="E137" s="1">
        <v>16.899999999999999</v>
      </c>
    </row>
    <row r="138" spans="1:5" x14ac:dyDescent="0.45">
      <c r="A138" s="1">
        <v>137</v>
      </c>
      <c r="B138" s="1" t="s">
        <v>6</v>
      </c>
      <c r="C138" s="2">
        <v>0.39583333333333331</v>
      </c>
      <c r="D138" s="1" t="s">
        <v>12</v>
      </c>
      <c r="E138" s="1">
        <v>10.9</v>
      </c>
    </row>
    <row r="139" spans="1:5" x14ac:dyDescent="0.45">
      <c r="A139" s="1">
        <v>138</v>
      </c>
      <c r="B139" s="1" t="s">
        <v>7</v>
      </c>
      <c r="C139" s="2">
        <v>0.39583333333333331</v>
      </c>
      <c r="D139" s="1" t="s">
        <v>12</v>
      </c>
      <c r="E139" s="1">
        <v>5.9</v>
      </c>
    </row>
    <row r="140" spans="1:5" x14ac:dyDescent="0.45">
      <c r="A140" s="1">
        <v>139</v>
      </c>
      <c r="B140" s="1" t="s">
        <v>8</v>
      </c>
      <c r="C140" s="2">
        <v>0.39583333333333331</v>
      </c>
      <c r="D140" s="1" t="s">
        <v>12</v>
      </c>
      <c r="E140" s="1">
        <v>11.5</v>
      </c>
    </row>
    <row r="141" spans="1:5" x14ac:dyDescent="0.45">
      <c r="A141" s="1">
        <v>140</v>
      </c>
      <c r="B141" s="1" t="s">
        <v>9</v>
      </c>
      <c r="C141" s="2">
        <v>0.39583333333333331</v>
      </c>
      <c r="D141" s="1" t="s">
        <v>12</v>
      </c>
      <c r="E141" s="1">
        <v>15.6</v>
      </c>
    </row>
    <row r="142" spans="1:5" x14ac:dyDescent="0.45">
      <c r="A142" s="1">
        <v>141</v>
      </c>
      <c r="B142" s="1" t="s">
        <v>4</v>
      </c>
      <c r="C142" s="1">
        <v>10</v>
      </c>
      <c r="D142" s="1" t="s">
        <v>12</v>
      </c>
      <c r="E142" s="1">
        <v>6.7</v>
      </c>
    </row>
    <row r="143" spans="1:5" x14ac:dyDescent="0.45">
      <c r="A143" s="1">
        <v>142</v>
      </c>
      <c r="B143" s="1" t="s">
        <v>6</v>
      </c>
      <c r="C143" s="1">
        <v>10</v>
      </c>
      <c r="D143" s="1" t="s">
        <v>12</v>
      </c>
      <c r="E143" s="1">
        <v>9.1</v>
      </c>
    </row>
    <row r="144" spans="1:5" x14ac:dyDescent="0.45">
      <c r="A144" s="1">
        <v>143</v>
      </c>
      <c r="B144" s="1" t="s">
        <v>7</v>
      </c>
      <c r="C144" s="1">
        <v>10</v>
      </c>
      <c r="D144" s="1" t="s">
        <v>12</v>
      </c>
      <c r="E144" s="1">
        <v>2.6</v>
      </c>
    </row>
    <row r="145" spans="1:5" x14ac:dyDescent="0.45">
      <c r="A145" s="1">
        <v>144</v>
      </c>
      <c r="B145" s="1" t="s">
        <v>8</v>
      </c>
      <c r="C145" s="1">
        <v>10</v>
      </c>
      <c r="D145" s="1" t="s">
        <v>12</v>
      </c>
      <c r="E145" s="1">
        <v>12.6</v>
      </c>
    </row>
    <row r="146" spans="1:5" x14ac:dyDescent="0.45">
      <c r="A146" s="1">
        <v>145</v>
      </c>
      <c r="B146" s="1" t="s">
        <v>9</v>
      </c>
      <c r="C146" s="1">
        <v>10</v>
      </c>
      <c r="D146" s="1" t="s">
        <v>12</v>
      </c>
      <c r="E146" s="1">
        <v>13.4</v>
      </c>
    </row>
    <row r="147" spans="1:5" x14ac:dyDescent="0.45">
      <c r="A147" s="1">
        <v>146</v>
      </c>
      <c r="B147" s="1" t="s">
        <v>4</v>
      </c>
      <c r="C147" s="2">
        <v>0.4375</v>
      </c>
      <c r="D147" s="1" t="s">
        <v>12</v>
      </c>
      <c r="E147" s="1">
        <v>11.2</v>
      </c>
    </row>
    <row r="148" spans="1:5" x14ac:dyDescent="0.45">
      <c r="A148" s="1">
        <v>147</v>
      </c>
      <c r="B148" s="1" t="s">
        <v>6</v>
      </c>
      <c r="C148" s="2">
        <v>0.4375</v>
      </c>
      <c r="D148" s="1" t="s">
        <v>12</v>
      </c>
      <c r="E148" s="1">
        <v>11.4</v>
      </c>
    </row>
    <row r="149" spans="1:5" x14ac:dyDescent="0.45">
      <c r="A149" s="1">
        <v>148</v>
      </c>
      <c r="B149" s="1" t="s">
        <v>7</v>
      </c>
      <c r="C149" s="2">
        <v>0.4375</v>
      </c>
      <c r="D149" s="1" t="s">
        <v>12</v>
      </c>
      <c r="E149" s="1">
        <v>9.9</v>
      </c>
    </row>
    <row r="150" spans="1:5" x14ac:dyDescent="0.45">
      <c r="A150" s="1">
        <v>149</v>
      </c>
      <c r="B150" s="1" t="s">
        <v>8</v>
      </c>
      <c r="C150" s="2">
        <v>0.4375</v>
      </c>
      <c r="D150" s="1" t="s">
        <v>12</v>
      </c>
      <c r="E150" s="1">
        <v>16.399999999999999</v>
      </c>
    </row>
    <row r="151" spans="1:5" x14ac:dyDescent="0.45">
      <c r="A151" s="1">
        <v>150</v>
      </c>
      <c r="B151" s="1" t="s">
        <v>9</v>
      </c>
      <c r="C151" s="2">
        <v>0.4375</v>
      </c>
      <c r="D151" s="1" t="s">
        <v>12</v>
      </c>
      <c r="E151" s="1">
        <v>7.4</v>
      </c>
    </row>
    <row r="152" spans="1:5" x14ac:dyDescent="0.45">
      <c r="A152" s="1">
        <v>151</v>
      </c>
      <c r="B152" s="1" t="s">
        <v>4</v>
      </c>
      <c r="C152" s="1">
        <v>11</v>
      </c>
      <c r="D152" s="1" t="s">
        <v>12</v>
      </c>
      <c r="E152" s="1">
        <v>13.2</v>
      </c>
    </row>
    <row r="153" spans="1:5" x14ac:dyDescent="0.45">
      <c r="A153" s="1">
        <v>152</v>
      </c>
      <c r="B153" s="1" t="s">
        <v>6</v>
      </c>
      <c r="C153" s="1">
        <v>11</v>
      </c>
      <c r="D153" s="1" t="s">
        <v>12</v>
      </c>
      <c r="E153" s="1">
        <v>11</v>
      </c>
    </row>
    <row r="154" spans="1:5" x14ac:dyDescent="0.45">
      <c r="A154" s="1">
        <v>153</v>
      </c>
      <c r="B154" s="1" t="s">
        <v>7</v>
      </c>
      <c r="C154" s="1">
        <v>11</v>
      </c>
      <c r="D154" s="1" t="s">
        <v>12</v>
      </c>
      <c r="E154" s="1">
        <v>15.2</v>
      </c>
    </row>
    <row r="155" spans="1:5" x14ac:dyDescent="0.45">
      <c r="A155" s="1">
        <v>154</v>
      </c>
      <c r="B155" s="1" t="s">
        <v>8</v>
      </c>
      <c r="C155" s="1">
        <v>11</v>
      </c>
      <c r="D155" s="1" t="s">
        <v>12</v>
      </c>
      <c r="E155" s="1">
        <v>8.9</v>
      </c>
    </row>
    <row r="156" spans="1:5" x14ac:dyDescent="0.45">
      <c r="A156" s="1">
        <v>155</v>
      </c>
      <c r="B156" s="1" t="s">
        <v>9</v>
      </c>
      <c r="C156" s="1">
        <v>11</v>
      </c>
      <c r="D156" s="1" t="s">
        <v>12</v>
      </c>
      <c r="E156" s="1">
        <v>14.9</v>
      </c>
    </row>
    <row r="157" spans="1:5" x14ac:dyDescent="0.45">
      <c r="A157" s="1">
        <v>156</v>
      </c>
      <c r="B157" s="1" t="s">
        <v>4</v>
      </c>
      <c r="C157" s="2">
        <v>0.47916666666666669</v>
      </c>
      <c r="D157" s="1" t="s">
        <v>12</v>
      </c>
      <c r="E157" s="1">
        <v>8.8000000000000007</v>
      </c>
    </row>
    <row r="158" spans="1:5" x14ac:dyDescent="0.45">
      <c r="A158" s="1">
        <v>157</v>
      </c>
      <c r="B158" s="1" t="s">
        <v>6</v>
      </c>
      <c r="C158" s="2">
        <v>0.47916666666666669</v>
      </c>
      <c r="D158" s="1" t="s">
        <v>12</v>
      </c>
      <c r="E158" s="1">
        <v>8.9</v>
      </c>
    </row>
    <row r="159" spans="1:5" x14ac:dyDescent="0.45">
      <c r="A159" s="1">
        <v>158</v>
      </c>
      <c r="B159" s="1" t="s">
        <v>7</v>
      </c>
      <c r="C159" s="2">
        <v>0.47916666666666669</v>
      </c>
      <c r="D159" s="1" t="s">
        <v>12</v>
      </c>
      <c r="E159" s="1">
        <v>13.7</v>
      </c>
    </row>
    <row r="160" spans="1:5" x14ac:dyDescent="0.45">
      <c r="A160" s="1">
        <v>159</v>
      </c>
      <c r="B160" s="1" t="s">
        <v>8</v>
      </c>
      <c r="C160" s="2">
        <v>0.47916666666666669</v>
      </c>
      <c r="D160" s="1" t="s">
        <v>12</v>
      </c>
      <c r="E160" s="1">
        <v>17.100000000000001</v>
      </c>
    </row>
    <row r="161" spans="1:5" x14ac:dyDescent="0.45">
      <c r="A161" s="1">
        <v>160</v>
      </c>
      <c r="B161" s="1" t="s">
        <v>9</v>
      </c>
      <c r="C161" s="2">
        <v>0.47916666666666669</v>
      </c>
      <c r="D161" s="1" t="s">
        <v>12</v>
      </c>
      <c r="E161" s="1">
        <v>18.7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2019-10-11T00:45:53Z</dcterms:created>
  <dcterms:modified xsi:type="dcterms:W3CDTF">2019-10-11T02:42:21Z</dcterms:modified>
</cp:coreProperties>
</file>