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MastersProject\ShortestPathClassification\"/>
    </mc:Choice>
  </mc:AlternateContent>
  <xr:revisionPtr revIDLastSave="0" documentId="8_{2DD8BC95-5085-4313-B402-DA4EAD4A25B2}" xr6:coauthVersionLast="47" xr6:coauthVersionMax="47" xr10:uidLastSave="{00000000-0000-0000-0000-000000000000}"/>
  <bookViews>
    <workbookView xWindow="-28920" yWindow="930" windowWidth="29040" windowHeight="16440" xr2:uid="{187303E0-59B2-4B62-A094-B1946A40FA5E}"/>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2" i="1" l="1"/>
  <c r="O2" i="1"/>
  <c r="Q2" i="1" s="1"/>
</calcChain>
</file>

<file path=xl/sharedStrings.xml><?xml version="1.0" encoding="utf-8"?>
<sst xmlns="http://schemas.openxmlformats.org/spreadsheetml/2006/main" count="88" uniqueCount="87">
  <si>
    <t>File</t>
  </si>
  <si>
    <t>Correct Turn</t>
  </si>
  <si>
    <t>Correct Loop</t>
  </si>
  <si>
    <t>Correct Barrel Roll</t>
  </si>
  <si>
    <t>Correct Aileron Roll</t>
  </si>
  <si>
    <t>Correct Immelman</t>
  </si>
  <si>
    <t>Correct Lazy8</t>
  </si>
  <si>
    <t>Correct Quarter Cloverleaf</t>
  </si>
  <si>
    <t>Correct Split s</t>
  </si>
  <si>
    <t>Incorrect</t>
  </si>
  <si>
    <t>Notes</t>
  </si>
  <si>
    <t>TESTS_13001184003.min.tsv</t>
  </si>
  <si>
    <t>TESTS_13001236001.min.tsv</t>
  </si>
  <si>
    <t>There was a labeled turn at 3992-4071 that was barely a maneuver and would be more accurately labeled as steady flight.</t>
  </si>
  <si>
    <t>TESTS_13001310002.min.tsv</t>
  </si>
  <si>
    <t>Total Correct</t>
  </si>
  <si>
    <t>Total</t>
  </si>
  <si>
    <t>Accuracy</t>
  </si>
  <si>
    <t>TRAIN_13001139008.min.tsv</t>
  </si>
  <si>
    <t>Turn labeled at 8564-9102 was two different turns, beginning 1000 indices of data was garbage, no movement</t>
  </si>
  <si>
    <t>TRAIN_13001121061.min.tsv</t>
  </si>
  <si>
    <t>TRAIN_12002268013.min.tsv</t>
  </si>
  <si>
    <t>Several labeled turns that were too subtle to really be labeled turns, at 5122-5215 there was a labeled split s that wasn't quite a split s</t>
  </si>
  <si>
    <t>TRAIN_12000120002.min.tsv</t>
  </si>
  <si>
    <t>Labeled turn at 6237-6276 that wasn't really a turn</t>
  </si>
  <si>
    <t>TRAIN_12002320001.min.tsv</t>
  </si>
  <si>
    <t>911-1137 was labeled as a lazy8, but was more just two turns in different directions. 1141-1180 labeled as a turn but wasn't really a full maneuver.</t>
  </si>
  <si>
    <t>TRAIN_12002353008.min.tsv</t>
  </si>
  <si>
    <t>quarter cloverleaf at 631-768 was a quarter cloverleaf with two aileron rolls in the middle, not going to count against the label since it was a quarter cloverleaf, but it was interesting. Missed turn label at 1506-1525, below time threshold. Would lowering time threshold improve accuracy or lower it?</t>
  </si>
  <si>
    <t>TESTS_12000120007.min.tsv</t>
  </si>
  <si>
    <t>labeled barrell roll at 741-828, but the plane just turned upside down and flew like that for a while, no full barrel roll.</t>
  </si>
  <si>
    <t>TRAIN_12000020004.min.tsv</t>
  </si>
  <si>
    <t>barrell roll at 151-307 was actually an aileron roll followed by a turn and aileron roll at 311-370 wasn't really an aileron roll.</t>
  </si>
  <si>
    <t>TRAIN_13001056009.min.tsv</t>
  </si>
  <si>
    <t>file shows a good example of the difference between quarter cloverleafs and loops</t>
  </si>
  <si>
    <t>TESTS_12000522003.min.tsv</t>
  </si>
  <si>
    <t>Labeled turn at 2722-2761 was just a slight change in roll but otherwise steady flight.</t>
  </si>
  <si>
    <t>TRAIN_13001145004.min.tsv</t>
  </si>
  <si>
    <t>Turn from 885-1447 was labeled as 3 separate turns</t>
  </si>
  <si>
    <t>TESTS_13001123001.min.tsv</t>
  </si>
  <si>
    <t>Turn from 2781-2825 was not labeled</t>
  </si>
  <si>
    <t>TESTS_13001211010.min.tsv</t>
  </si>
  <si>
    <t>TRAIN_13001526020.min.tsv</t>
  </si>
  <si>
    <t>Immelman at 478-612 was a weird turn/side loop thing and same for lazy8 at 1180-1406</t>
  </si>
  <si>
    <t>TRAIN_13001245001.min.tsv</t>
  </si>
  <si>
    <t>Turns at 416-597 and 2322-3002 both started a little bit before the assigned start label</t>
  </si>
  <si>
    <t>TRAIN_12001492008.min.tsv</t>
  </si>
  <si>
    <t>Lazy8 at 2808-2992 labeled as two turns. This lazy 8 was more subtle than the other two labeled correctly in this file.</t>
  </si>
  <si>
    <t>TESTS_13001106011.min.tsv</t>
  </si>
  <si>
    <t>TESTS_13000276011.min.tsv</t>
  </si>
  <si>
    <t>TESTS_12002377002.min.tsv</t>
  </si>
  <si>
    <t>Turn at 2093-2206 actually went until 2263, subtle turn at 1095-3343 wasn't labeled</t>
  </si>
  <si>
    <t>TRAIN_12002762002.min.tsv</t>
  </si>
  <si>
    <t>Turn at 2098-2164 was closer to steady flight, missed aileron roll at 2402-2444. Sections were labeled as turn components and the turn was below the threshold, reason it wasn't labeled as aileron was likely due to how short it was, 42 vs 57 for the lowest labeled aileron.</t>
  </si>
  <si>
    <t>TRAIN_13001203029.min.tsv</t>
  </si>
  <si>
    <t>TRAIN_13000158003.min.tsv</t>
  </si>
  <si>
    <t>TRAIN_12002286004.min.tsv</t>
  </si>
  <si>
    <t>TRAIN_13001342004.min.tsv</t>
  </si>
  <si>
    <t>TRAIN_13001561001.min.tsv</t>
  </si>
  <si>
    <t>TRAIN_13000903002.min.tsv</t>
  </si>
  <si>
    <t>VAL_L_13001328014.min.tsv</t>
  </si>
  <si>
    <t>Turn at 71-135 was just wobbly flight</t>
  </si>
  <si>
    <t>TRAIN_12000549004.min.tsv</t>
  </si>
  <si>
    <t>VAL_L_13001328007.min.tsv</t>
  </si>
  <si>
    <t>TRAIN_13001402009.min.tsv</t>
  </si>
  <si>
    <t>TRAIN_13001142019.min.tsv</t>
  </si>
  <si>
    <t>TRAIN_13001121028.min.tsv</t>
  </si>
  <si>
    <t>TESTS_12002635024.min.tsv</t>
  </si>
  <si>
    <t>TESTS_13000643020.min.tsv</t>
  </si>
  <si>
    <t>TRAIN_13001213001.min.tsv</t>
  </si>
  <si>
    <t>TESTS_12001854004.min.tsv</t>
  </si>
  <si>
    <t>Missed turn at 2003-2050 and turn at 2764-2903 should have been 2 turns</t>
  </si>
  <si>
    <t>Turn at 692-765 should have been shorter (end closer to 745)</t>
  </si>
  <si>
    <t>Turn at 3237-3288 wasn't a turn, more of an upward climb</t>
  </si>
  <si>
    <t>Turn at 127-238 went too long, should have ended around 195</t>
  </si>
  <si>
    <t>TRAIN_13001203023.min.tsv</t>
  </si>
  <si>
    <t>TESTS_12001780013.min.tsv</t>
  </si>
  <si>
    <t>TRAIN_12000118004.min.tsv</t>
  </si>
  <si>
    <t>TRAIN_12000878004.min.tsv</t>
  </si>
  <si>
    <t>TRAIN_12001442001.min.tsv</t>
  </si>
  <si>
    <t>TRAIN_12000997004.min.tsv</t>
  </si>
  <si>
    <t>TESTS_13001158020.min.tsv</t>
  </si>
  <si>
    <t>TRAIN_13000120001.min.tsv</t>
  </si>
  <si>
    <t>TRAIN_13000956001.min.tsv</t>
  </si>
  <si>
    <t>TESTS_13001202006.min.tsv</t>
  </si>
  <si>
    <t>Turn at 1411-1450 wasn't a turn</t>
  </si>
  <si>
    <t>Aileron roll at 2062-2138 was a barrel roll, Immelman at 1258-1345 was multiple ailerons.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</si>
</sst>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874F2-D1AD-489C-8C6E-CADD84399055}">
  <dimension ref="A1:Q51"/>
  <sheetViews>
    <sheetView tabSelected="1" workbookViewId="0">
      <pane ySplit="1" topLeftCell="A2" activePane="bottomLeft" state="frozen"/>
      <selection pane="bottomLeft" activeCell="AS2" sqref="AS2:BD18"/>
    </sheetView>
  </sheetViews>
  <sheetFormatPr defaultRowHeight="15" x14ac:dyDescent="0.25"/>
  <cols>
    <col min="1" max="1" width="26.140625" bestFit="1" customWidth="1"/>
    <col min="2" max="2" width="11.85546875" bestFit="1" customWidth="1"/>
    <col min="3" max="3" width="12.140625" bestFit="1" customWidth="1"/>
    <col min="4" max="4" width="17.28515625" bestFit="1" customWidth="1"/>
    <col min="5" max="5" width="18.5703125" bestFit="1" customWidth="1"/>
    <col min="6" max="6" width="17.7109375" bestFit="1" customWidth="1"/>
    <col min="7" max="7" width="12.5703125" bestFit="1" customWidth="1"/>
    <col min="8" max="8" width="24.7109375" bestFit="1" customWidth="1"/>
    <col min="9" max="9" width="13.28515625" bestFit="1" customWidth="1"/>
    <col min="10" max="10" width="8.85546875" bestFit="1" customWidth="1"/>
    <col min="15" max="15" width="12.28515625" bestFit="1" customWidth="1"/>
    <col min="48" max="48" width="5.28515625" bestFit="1" customWidth="1"/>
    <col min="49" max="49" width="10.140625" bestFit="1" customWidth="1"/>
    <col min="50" max="50" width="11.42578125" bestFit="1" customWidth="1"/>
    <col min="51" max="51" width="10.5703125" bestFit="1" customWidth="1"/>
    <col min="52" max="52" width="5.7109375" bestFit="1" customWidth="1"/>
    <col min="53" max="53" width="17.7109375" bestFit="1" customWidth="1"/>
    <col min="54" max="54" width="6.28515625" bestFit="1" customWidth="1"/>
  </cols>
  <sheetData>
    <row r="1" spans="1:17" x14ac:dyDescent="0.25">
      <c r="A1" t="s">
        <v>0</v>
      </c>
      <c r="B1" t="s">
        <v>1</v>
      </c>
      <c r="C1" t="s">
        <v>2</v>
      </c>
      <c r="D1" t="s">
        <v>3</v>
      </c>
      <c r="E1" t="s">
        <v>4</v>
      </c>
      <c r="F1" t="s">
        <v>5</v>
      </c>
      <c r="G1" t="s">
        <v>6</v>
      </c>
      <c r="H1" t="s">
        <v>7</v>
      </c>
      <c r="I1" t="s">
        <v>8</v>
      </c>
      <c r="J1" t="s">
        <v>9</v>
      </c>
      <c r="K1" t="s">
        <v>10</v>
      </c>
      <c r="O1" t="s">
        <v>15</v>
      </c>
      <c r="P1" t="s">
        <v>16</v>
      </c>
      <c r="Q1" t="s">
        <v>17</v>
      </c>
    </row>
    <row r="2" spans="1:17" x14ac:dyDescent="0.25">
      <c r="A2" t="s">
        <v>11</v>
      </c>
      <c r="B2">
        <v>32</v>
      </c>
      <c r="C2">
        <v>0</v>
      </c>
      <c r="D2">
        <v>0</v>
      </c>
      <c r="E2">
        <v>0</v>
      </c>
      <c r="F2">
        <v>0</v>
      </c>
      <c r="G2">
        <v>0</v>
      </c>
      <c r="H2">
        <v>0</v>
      </c>
      <c r="I2">
        <v>0</v>
      </c>
      <c r="J2">
        <v>0</v>
      </c>
      <c r="O2">
        <f>SUM(B2:I681)</f>
        <v>442</v>
      </c>
      <c r="P2">
        <f>SUM(B2:J804)</f>
        <v>481</v>
      </c>
      <c r="Q2">
        <f>O2/P2</f>
        <v>0.91891891891891897</v>
      </c>
    </row>
    <row r="3" spans="1:17" x14ac:dyDescent="0.25">
      <c r="A3" t="s">
        <v>12</v>
      </c>
      <c r="B3">
        <v>7</v>
      </c>
      <c r="C3">
        <v>0</v>
      </c>
      <c r="D3">
        <v>0</v>
      </c>
      <c r="E3">
        <v>0</v>
      </c>
      <c r="F3">
        <v>0</v>
      </c>
      <c r="G3">
        <v>0</v>
      </c>
      <c r="H3">
        <v>0</v>
      </c>
      <c r="I3">
        <v>0</v>
      </c>
      <c r="J3">
        <v>1</v>
      </c>
      <c r="K3" t="s">
        <v>13</v>
      </c>
    </row>
    <row r="4" spans="1:17" x14ac:dyDescent="0.25">
      <c r="A4" t="s">
        <v>14</v>
      </c>
      <c r="B4">
        <v>14</v>
      </c>
      <c r="C4">
        <v>0</v>
      </c>
      <c r="D4">
        <v>0</v>
      </c>
      <c r="E4">
        <v>0</v>
      </c>
      <c r="F4">
        <v>0</v>
      </c>
      <c r="G4">
        <v>0</v>
      </c>
      <c r="H4">
        <v>0</v>
      </c>
      <c r="I4">
        <v>0</v>
      </c>
      <c r="J4">
        <v>1</v>
      </c>
    </row>
    <row r="5" spans="1:17" x14ac:dyDescent="0.25">
      <c r="A5" t="s">
        <v>18</v>
      </c>
      <c r="B5">
        <v>14</v>
      </c>
      <c r="C5">
        <v>1</v>
      </c>
      <c r="D5">
        <v>0</v>
      </c>
      <c r="E5">
        <v>0</v>
      </c>
      <c r="F5">
        <v>0</v>
      </c>
      <c r="G5">
        <v>3</v>
      </c>
      <c r="H5">
        <v>1</v>
      </c>
      <c r="I5">
        <v>0</v>
      </c>
      <c r="J5">
        <v>1</v>
      </c>
      <c r="K5" t="s">
        <v>19</v>
      </c>
    </row>
    <row r="6" spans="1:17" x14ac:dyDescent="0.25">
      <c r="A6" t="s">
        <v>20</v>
      </c>
      <c r="B6">
        <v>0</v>
      </c>
      <c r="C6">
        <v>0</v>
      </c>
      <c r="D6">
        <v>0</v>
      </c>
      <c r="E6">
        <v>7</v>
      </c>
      <c r="F6">
        <v>0</v>
      </c>
      <c r="G6">
        <v>0</v>
      </c>
      <c r="H6">
        <v>0</v>
      </c>
      <c r="I6">
        <v>2</v>
      </c>
      <c r="J6">
        <v>0</v>
      </c>
    </row>
    <row r="7" spans="1:17" x14ac:dyDescent="0.25">
      <c r="A7" t="s">
        <v>21</v>
      </c>
      <c r="B7">
        <v>22</v>
      </c>
      <c r="C7">
        <v>0</v>
      </c>
      <c r="D7">
        <v>0</v>
      </c>
      <c r="E7">
        <v>0</v>
      </c>
      <c r="F7">
        <v>0</v>
      </c>
      <c r="G7">
        <v>0</v>
      </c>
      <c r="H7">
        <v>0</v>
      </c>
      <c r="I7">
        <v>0</v>
      </c>
      <c r="J7">
        <v>5</v>
      </c>
      <c r="K7" t="s">
        <v>22</v>
      </c>
    </row>
    <row r="8" spans="1:17" x14ac:dyDescent="0.25">
      <c r="A8" t="s">
        <v>23</v>
      </c>
      <c r="B8">
        <v>5</v>
      </c>
      <c r="C8">
        <v>0</v>
      </c>
      <c r="D8">
        <v>0</v>
      </c>
      <c r="E8">
        <v>0</v>
      </c>
      <c r="F8">
        <v>0</v>
      </c>
      <c r="G8">
        <v>0</v>
      </c>
      <c r="H8">
        <v>0</v>
      </c>
      <c r="I8">
        <v>0</v>
      </c>
      <c r="J8">
        <v>1</v>
      </c>
      <c r="K8" t="s">
        <v>24</v>
      </c>
    </row>
    <row r="9" spans="1:17" x14ac:dyDescent="0.25">
      <c r="A9" t="s">
        <v>25</v>
      </c>
      <c r="B9">
        <v>11</v>
      </c>
      <c r="C9">
        <v>0</v>
      </c>
      <c r="D9">
        <v>0</v>
      </c>
      <c r="E9">
        <v>0</v>
      </c>
      <c r="F9">
        <v>0</v>
      </c>
      <c r="G9">
        <v>0</v>
      </c>
      <c r="H9">
        <v>0</v>
      </c>
      <c r="I9">
        <v>0</v>
      </c>
      <c r="J9">
        <v>2</v>
      </c>
      <c r="K9" t="s">
        <v>26</v>
      </c>
    </row>
    <row r="10" spans="1:17" x14ac:dyDescent="0.25">
      <c r="A10" t="s">
        <v>27</v>
      </c>
      <c r="B10">
        <v>13</v>
      </c>
      <c r="C10">
        <v>0</v>
      </c>
      <c r="D10">
        <v>0</v>
      </c>
      <c r="E10">
        <v>1</v>
      </c>
      <c r="F10">
        <v>0</v>
      </c>
      <c r="G10">
        <v>0</v>
      </c>
      <c r="H10">
        <v>1</v>
      </c>
      <c r="I10">
        <v>0</v>
      </c>
      <c r="J10">
        <v>1</v>
      </c>
      <c r="K10" t="s">
        <v>28</v>
      </c>
    </row>
    <row r="11" spans="1:17" x14ac:dyDescent="0.25">
      <c r="A11" t="s">
        <v>29</v>
      </c>
      <c r="B11">
        <v>8</v>
      </c>
      <c r="C11">
        <v>0</v>
      </c>
      <c r="D11">
        <v>0</v>
      </c>
      <c r="E11">
        <v>0</v>
      </c>
      <c r="F11">
        <v>0</v>
      </c>
      <c r="G11">
        <v>0</v>
      </c>
      <c r="H11">
        <v>0</v>
      </c>
      <c r="I11">
        <v>0</v>
      </c>
      <c r="J11">
        <v>1</v>
      </c>
      <c r="K11" t="s">
        <v>30</v>
      </c>
    </row>
    <row r="12" spans="1:17" x14ac:dyDescent="0.25">
      <c r="A12" t="s">
        <v>31</v>
      </c>
      <c r="B12">
        <v>2</v>
      </c>
      <c r="C12">
        <v>0</v>
      </c>
      <c r="D12">
        <v>0</v>
      </c>
      <c r="E12">
        <v>0</v>
      </c>
      <c r="F12">
        <v>0</v>
      </c>
      <c r="G12">
        <v>2</v>
      </c>
      <c r="H12">
        <v>0</v>
      </c>
      <c r="I12">
        <v>0</v>
      </c>
      <c r="J12">
        <v>2</v>
      </c>
      <c r="K12" t="s">
        <v>32</v>
      </c>
    </row>
    <row r="13" spans="1:17" x14ac:dyDescent="0.25">
      <c r="A13" t="s">
        <v>33</v>
      </c>
      <c r="B13">
        <v>0</v>
      </c>
      <c r="C13">
        <v>1</v>
      </c>
      <c r="D13">
        <v>0</v>
      </c>
      <c r="E13">
        <v>0</v>
      </c>
      <c r="F13">
        <v>0</v>
      </c>
      <c r="G13">
        <v>0</v>
      </c>
      <c r="H13">
        <v>1</v>
      </c>
      <c r="I13">
        <v>0</v>
      </c>
      <c r="J13">
        <v>0</v>
      </c>
      <c r="K13" t="s">
        <v>34</v>
      </c>
    </row>
    <row r="14" spans="1:17" x14ac:dyDescent="0.25">
      <c r="A14" t="s">
        <v>35</v>
      </c>
      <c r="B14">
        <v>13</v>
      </c>
      <c r="C14">
        <v>0</v>
      </c>
      <c r="D14">
        <v>0</v>
      </c>
      <c r="E14">
        <v>0</v>
      </c>
      <c r="F14">
        <v>0</v>
      </c>
      <c r="G14">
        <v>1</v>
      </c>
      <c r="H14">
        <v>0</v>
      </c>
      <c r="I14">
        <v>0</v>
      </c>
      <c r="J14">
        <v>1</v>
      </c>
      <c r="K14" t="s">
        <v>36</v>
      </c>
    </row>
    <row r="15" spans="1:17" x14ac:dyDescent="0.25">
      <c r="A15" t="s">
        <v>37</v>
      </c>
      <c r="B15">
        <v>2</v>
      </c>
      <c r="C15">
        <v>1</v>
      </c>
      <c r="D15">
        <v>0</v>
      </c>
      <c r="E15">
        <v>0</v>
      </c>
      <c r="F15">
        <v>0</v>
      </c>
      <c r="G15">
        <v>0</v>
      </c>
      <c r="H15">
        <v>0</v>
      </c>
      <c r="I15">
        <v>0</v>
      </c>
      <c r="J15">
        <v>3</v>
      </c>
      <c r="K15" t="s">
        <v>38</v>
      </c>
    </row>
    <row r="16" spans="1:17" x14ac:dyDescent="0.25">
      <c r="A16" t="s">
        <v>39</v>
      </c>
      <c r="B16">
        <v>24</v>
      </c>
      <c r="C16">
        <v>0</v>
      </c>
      <c r="D16">
        <v>0</v>
      </c>
      <c r="E16">
        <v>0</v>
      </c>
      <c r="F16">
        <v>0</v>
      </c>
      <c r="G16">
        <v>0</v>
      </c>
      <c r="H16">
        <v>0</v>
      </c>
      <c r="I16">
        <v>0</v>
      </c>
      <c r="J16">
        <v>1</v>
      </c>
      <c r="K16" t="s">
        <v>40</v>
      </c>
    </row>
    <row r="17" spans="1:11" x14ac:dyDescent="0.25">
      <c r="A17" t="s">
        <v>41</v>
      </c>
      <c r="B17">
        <v>5</v>
      </c>
      <c r="C17">
        <v>0</v>
      </c>
      <c r="D17">
        <v>0</v>
      </c>
      <c r="E17">
        <v>0</v>
      </c>
      <c r="F17">
        <v>3</v>
      </c>
      <c r="G17">
        <v>0</v>
      </c>
      <c r="H17">
        <v>0</v>
      </c>
      <c r="I17">
        <v>0</v>
      </c>
      <c r="J17">
        <v>0</v>
      </c>
    </row>
    <row r="18" spans="1:11" x14ac:dyDescent="0.25">
      <c r="A18" t="s">
        <v>42</v>
      </c>
      <c r="B18">
        <v>4</v>
      </c>
      <c r="C18">
        <v>1</v>
      </c>
      <c r="D18">
        <v>0</v>
      </c>
      <c r="E18">
        <v>0</v>
      </c>
      <c r="F18">
        <v>0</v>
      </c>
      <c r="G18">
        <v>1</v>
      </c>
      <c r="H18">
        <v>0</v>
      </c>
      <c r="I18">
        <v>0</v>
      </c>
      <c r="J18">
        <v>2</v>
      </c>
      <c r="K18" t="s">
        <v>43</v>
      </c>
    </row>
    <row r="19" spans="1:11" x14ac:dyDescent="0.25">
      <c r="A19" t="s">
        <v>44</v>
      </c>
      <c r="B19">
        <v>31</v>
      </c>
      <c r="C19">
        <v>1</v>
      </c>
      <c r="D19">
        <v>0</v>
      </c>
      <c r="E19">
        <v>0</v>
      </c>
      <c r="F19">
        <v>3</v>
      </c>
      <c r="G19">
        <v>0</v>
      </c>
      <c r="H19">
        <v>0</v>
      </c>
      <c r="I19">
        <v>0</v>
      </c>
      <c r="J19">
        <v>2</v>
      </c>
      <c r="K19" t="s">
        <v>45</v>
      </c>
    </row>
    <row r="20" spans="1:11" x14ac:dyDescent="0.25">
      <c r="A20" t="s">
        <v>46</v>
      </c>
      <c r="B20">
        <v>25</v>
      </c>
      <c r="C20">
        <v>0</v>
      </c>
      <c r="D20">
        <v>0</v>
      </c>
      <c r="E20">
        <v>0</v>
      </c>
      <c r="F20">
        <v>0</v>
      </c>
      <c r="G20">
        <v>2</v>
      </c>
      <c r="H20">
        <v>0</v>
      </c>
      <c r="I20">
        <v>0</v>
      </c>
      <c r="J20">
        <v>2</v>
      </c>
      <c r="K20" t="s">
        <v>47</v>
      </c>
    </row>
    <row r="21" spans="1:11" x14ac:dyDescent="0.25">
      <c r="A21" t="s">
        <v>48</v>
      </c>
      <c r="B21">
        <v>4</v>
      </c>
      <c r="C21">
        <v>0</v>
      </c>
      <c r="D21">
        <v>0</v>
      </c>
      <c r="E21">
        <v>0</v>
      </c>
      <c r="F21">
        <v>0</v>
      </c>
      <c r="G21">
        <v>0</v>
      </c>
      <c r="H21">
        <v>0</v>
      </c>
      <c r="I21">
        <v>0</v>
      </c>
      <c r="J21">
        <v>0</v>
      </c>
    </row>
    <row r="22" spans="1:11" x14ac:dyDescent="0.25">
      <c r="A22" t="s">
        <v>49</v>
      </c>
      <c r="B22">
        <v>1</v>
      </c>
      <c r="C22">
        <v>0</v>
      </c>
      <c r="D22">
        <v>0</v>
      </c>
      <c r="E22">
        <v>0</v>
      </c>
      <c r="F22">
        <v>0</v>
      </c>
      <c r="G22">
        <v>0</v>
      </c>
      <c r="H22">
        <v>0</v>
      </c>
      <c r="I22">
        <v>0</v>
      </c>
      <c r="J22">
        <v>0</v>
      </c>
    </row>
    <row r="23" spans="1:11" x14ac:dyDescent="0.25">
      <c r="A23" t="s">
        <v>50</v>
      </c>
      <c r="B23">
        <v>6</v>
      </c>
      <c r="C23">
        <v>0</v>
      </c>
      <c r="D23">
        <v>0</v>
      </c>
      <c r="E23">
        <v>0</v>
      </c>
      <c r="F23">
        <v>0</v>
      </c>
      <c r="G23">
        <v>0</v>
      </c>
      <c r="H23">
        <v>0</v>
      </c>
      <c r="I23">
        <v>0</v>
      </c>
      <c r="J23">
        <v>2</v>
      </c>
      <c r="K23" t="s">
        <v>51</v>
      </c>
    </row>
    <row r="24" spans="1:11" x14ac:dyDescent="0.25">
      <c r="A24" t="s">
        <v>52</v>
      </c>
      <c r="B24">
        <v>4</v>
      </c>
      <c r="C24">
        <v>0</v>
      </c>
      <c r="D24">
        <v>0</v>
      </c>
      <c r="E24">
        <v>1</v>
      </c>
      <c r="F24">
        <v>0</v>
      </c>
      <c r="G24">
        <v>0</v>
      </c>
      <c r="H24">
        <v>0</v>
      </c>
      <c r="I24">
        <v>0</v>
      </c>
      <c r="J24">
        <v>2</v>
      </c>
      <c r="K24" t="s">
        <v>53</v>
      </c>
    </row>
    <row r="25" spans="1:11" x14ac:dyDescent="0.25">
      <c r="A25" t="s">
        <v>54</v>
      </c>
      <c r="B25">
        <v>5</v>
      </c>
      <c r="C25">
        <v>0</v>
      </c>
      <c r="D25">
        <v>0</v>
      </c>
      <c r="E25">
        <v>0</v>
      </c>
      <c r="F25">
        <v>0</v>
      </c>
      <c r="G25">
        <v>0</v>
      </c>
      <c r="H25">
        <v>0</v>
      </c>
      <c r="I25">
        <v>0</v>
      </c>
      <c r="J25">
        <v>0</v>
      </c>
    </row>
    <row r="26" spans="1:11" x14ac:dyDescent="0.25">
      <c r="A26" t="s">
        <v>55</v>
      </c>
      <c r="B26">
        <v>4</v>
      </c>
      <c r="C26">
        <v>0</v>
      </c>
      <c r="D26">
        <v>0</v>
      </c>
      <c r="E26">
        <v>0</v>
      </c>
      <c r="F26">
        <v>0</v>
      </c>
      <c r="G26">
        <v>0</v>
      </c>
      <c r="H26">
        <v>0</v>
      </c>
      <c r="I26">
        <v>0</v>
      </c>
      <c r="J26">
        <v>0</v>
      </c>
    </row>
    <row r="27" spans="1:11" x14ac:dyDescent="0.25">
      <c r="A27" t="s">
        <v>58</v>
      </c>
      <c r="B27">
        <v>2</v>
      </c>
      <c r="C27">
        <v>0</v>
      </c>
      <c r="D27">
        <v>0</v>
      </c>
      <c r="E27">
        <v>0</v>
      </c>
      <c r="F27">
        <v>0</v>
      </c>
      <c r="G27">
        <v>0</v>
      </c>
      <c r="H27">
        <v>0</v>
      </c>
      <c r="I27">
        <v>0</v>
      </c>
      <c r="J27">
        <v>1</v>
      </c>
      <c r="K27" t="s">
        <v>61</v>
      </c>
    </row>
    <row r="28" spans="1:11" x14ac:dyDescent="0.25">
      <c r="A28" t="s">
        <v>59</v>
      </c>
      <c r="B28">
        <v>4</v>
      </c>
      <c r="C28">
        <v>0</v>
      </c>
      <c r="D28">
        <v>0</v>
      </c>
      <c r="E28">
        <v>0</v>
      </c>
      <c r="F28">
        <v>0</v>
      </c>
      <c r="G28">
        <v>0</v>
      </c>
      <c r="H28">
        <v>0</v>
      </c>
      <c r="I28">
        <v>0</v>
      </c>
      <c r="J28">
        <v>0</v>
      </c>
    </row>
    <row r="29" spans="1:11" x14ac:dyDescent="0.25">
      <c r="A29" t="s">
        <v>62</v>
      </c>
      <c r="B29">
        <v>15</v>
      </c>
      <c r="C29">
        <v>0</v>
      </c>
      <c r="D29">
        <v>0</v>
      </c>
      <c r="E29">
        <v>0</v>
      </c>
      <c r="F29">
        <v>0</v>
      </c>
      <c r="G29">
        <v>0</v>
      </c>
      <c r="H29">
        <v>0</v>
      </c>
      <c r="I29">
        <v>0</v>
      </c>
      <c r="J29">
        <v>2</v>
      </c>
      <c r="K29" t="s">
        <v>71</v>
      </c>
    </row>
    <row r="30" spans="1:11" x14ac:dyDescent="0.25">
      <c r="A30" t="s">
        <v>63</v>
      </c>
      <c r="B30">
        <v>3</v>
      </c>
      <c r="C30">
        <v>0</v>
      </c>
      <c r="D30">
        <v>0</v>
      </c>
      <c r="E30">
        <v>0</v>
      </c>
      <c r="F30">
        <v>0</v>
      </c>
      <c r="G30">
        <v>0</v>
      </c>
      <c r="H30">
        <v>0</v>
      </c>
      <c r="I30">
        <v>0</v>
      </c>
      <c r="J30">
        <v>0</v>
      </c>
    </row>
    <row r="31" spans="1:11" x14ac:dyDescent="0.25">
      <c r="A31" t="s">
        <v>64</v>
      </c>
      <c r="B31">
        <v>9</v>
      </c>
      <c r="C31">
        <v>0</v>
      </c>
      <c r="D31">
        <v>0</v>
      </c>
      <c r="E31">
        <v>0</v>
      </c>
      <c r="F31">
        <v>0</v>
      </c>
      <c r="G31">
        <v>0</v>
      </c>
      <c r="H31">
        <v>0</v>
      </c>
      <c r="I31">
        <v>0</v>
      </c>
      <c r="J31">
        <v>0</v>
      </c>
    </row>
    <row r="32" spans="1:11" x14ac:dyDescent="0.25">
      <c r="A32" t="s">
        <v>65</v>
      </c>
      <c r="B32">
        <v>2</v>
      </c>
      <c r="C32">
        <v>0</v>
      </c>
      <c r="D32">
        <v>0</v>
      </c>
      <c r="E32">
        <v>0</v>
      </c>
      <c r="F32">
        <v>0</v>
      </c>
      <c r="G32">
        <v>0</v>
      </c>
      <c r="H32">
        <v>0</v>
      </c>
      <c r="I32">
        <v>0</v>
      </c>
      <c r="J32">
        <v>0</v>
      </c>
    </row>
    <row r="33" spans="1:11" x14ac:dyDescent="0.25">
      <c r="A33" t="s">
        <v>66</v>
      </c>
      <c r="B33">
        <v>2</v>
      </c>
      <c r="C33">
        <v>0</v>
      </c>
      <c r="D33">
        <v>0</v>
      </c>
      <c r="E33">
        <v>0</v>
      </c>
      <c r="F33">
        <v>0</v>
      </c>
      <c r="G33">
        <v>0</v>
      </c>
      <c r="H33">
        <v>0</v>
      </c>
      <c r="I33">
        <v>0</v>
      </c>
      <c r="J33">
        <v>0</v>
      </c>
    </row>
    <row r="34" spans="1:11" x14ac:dyDescent="0.25">
      <c r="A34" t="s">
        <v>67</v>
      </c>
      <c r="B34">
        <v>4</v>
      </c>
      <c r="C34">
        <v>0</v>
      </c>
      <c r="D34">
        <v>0</v>
      </c>
      <c r="E34">
        <v>0</v>
      </c>
      <c r="F34">
        <v>0</v>
      </c>
      <c r="G34">
        <v>0</v>
      </c>
      <c r="H34">
        <v>0</v>
      </c>
      <c r="I34">
        <v>0</v>
      </c>
      <c r="J34">
        <v>1</v>
      </c>
      <c r="K34" t="s">
        <v>72</v>
      </c>
    </row>
    <row r="35" spans="1:11" x14ac:dyDescent="0.25">
      <c r="A35" t="s">
        <v>57</v>
      </c>
      <c r="B35">
        <v>7</v>
      </c>
      <c r="C35">
        <v>0</v>
      </c>
      <c r="D35">
        <v>0</v>
      </c>
      <c r="E35">
        <v>0</v>
      </c>
      <c r="F35">
        <v>0</v>
      </c>
      <c r="G35">
        <v>0</v>
      </c>
      <c r="H35">
        <v>0</v>
      </c>
      <c r="I35">
        <v>0</v>
      </c>
      <c r="J35">
        <v>1</v>
      </c>
      <c r="K35" t="s">
        <v>73</v>
      </c>
    </row>
    <row r="36" spans="1:11" x14ac:dyDescent="0.25">
      <c r="A36" t="s">
        <v>68</v>
      </c>
      <c r="B36">
        <v>4</v>
      </c>
      <c r="C36">
        <v>0</v>
      </c>
      <c r="D36">
        <v>0</v>
      </c>
      <c r="E36">
        <v>0</v>
      </c>
      <c r="F36">
        <v>0</v>
      </c>
      <c r="G36">
        <v>0</v>
      </c>
      <c r="H36">
        <v>0</v>
      </c>
      <c r="I36">
        <v>0</v>
      </c>
      <c r="J36">
        <v>1</v>
      </c>
      <c r="K36" t="s">
        <v>74</v>
      </c>
    </row>
    <row r="37" spans="1:11" x14ac:dyDescent="0.25">
      <c r="A37" t="s">
        <v>60</v>
      </c>
      <c r="B37">
        <v>4</v>
      </c>
      <c r="C37">
        <v>0</v>
      </c>
      <c r="D37">
        <v>0</v>
      </c>
      <c r="E37">
        <v>0</v>
      </c>
      <c r="F37">
        <v>0</v>
      </c>
      <c r="G37">
        <v>0</v>
      </c>
      <c r="H37">
        <v>0</v>
      </c>
      <c r="I37">
        <v>0</v>
      </c>
      <c r="J37">
        <v>0</v>
      </c>
    </row>
    <row r="38" spans="1:11" x14ac:dyDescent="0.25">
      <c r="A38" t="s">
        <v>69</v>
      </c>
      <c r="B38">
        <v>3</v>
      </c>
      <c r="C38">
        <v>0</v>
      </c>
      <c r="D38">
        <v>0</v>
      </c>
      <c r="E38">
        <v>0</v>
      </c>
      <c r="F38">
        <v>0</v>
      </c>
      <c r="G38">
        <v>0</v>
      </c>
      <c r="H38">
        <v>0</v>
      </c>
      <c r="I38">
        <v>0</v>
      </c>
      <c r="J38">
        <v>0</v>
      </c>
    </row>
    <row r="39" spans="1:11" x14ac:dyDescent="0.25">
      <c r="A39" t="s">
        <v>70</v>
      </c>
      <c r="B39">
        <v>4</v>
      </c>
      <c r="C39">
        <v>0</v>
      </c>
      <c r="D39">
        <v>0</v>
      </c>
      <c r="E39">
        <v>0</v>
      </c>
      <c r="F39">
        <v>0</v>
      </c>
      <c r="G39">
        <v>0</v>
      </c>
      <c r="H39">
        <v>0</v>
      </c>
      <c r="I39">
        <v>0</v>
      </c>
      <c r="J39">
        <v>0</v>
      </c>
    </row>
    <row r="40" spans="1:11" x14ac:dyDescent="0.25">
      <c r="A40" t="s">
        <v>75</v>
      </c>
      <c r="B40">
        <v>10</v>
      </c>
      <c r="C40">
        <v>0</v>
      </c>
      <c r="D40">
        <v>0</v>
      </c>
      <c r="E40">
        <v>0</v>
      </c>
      <c r="F40">
        <v>0</v>
      </c>
      <c r="G40">
        <v>0</v>
      </c>
      <c r="H40">
        <v>0</v>
      </c>
      <c r="I40">
        <v>0</v>
      </c>
      <c r="J40">
        <v>0</v>
      </c>
    </row>
    <row r="41" spans="1:11" x14ac:dyDescent="0.25">
      <c r="A41" t="s">
        <v>76</v>
      </c>
      <c r="B41">
        <v>5</v>
      </c>
      <c r="C41">
        <v>0</v>
      </c>
      <c r="D41">
        <v>0</v>
      </c>
      <c r="E41">
        <v>0</v>
      </c>
      <c r="F41">
        <v>0</v>
      </c>
      <c r="G41">
        <v>0</v>
      </c>
      <c r="H41">
        <v>0</v>
      </c>
      <c r="I41">
        <v>0</v>
      </c>
      <c r="J41">
        <v>0</v>
      </c>
    </row>
    <row r="42" spans="1:11" x14ac:dyDescent="0.25">
      <c r="A42" t="s">
        <v>77</v>
      </c>
      <c r="B42">
        <v>3</v>
      </c>
      <c r="C42">
        <v>0</v>
      </c>
      <c r="D42">
        <v>0</v>
      </c>
      <c r="E42">
        <v>0</v>
      </c>
      <c r="F42">
        <v>0</v>
      </c>
      <c r="G42">
        <v>0</v>
      </c>
      <c r="H42">
        <v>0</v>
      </c>
      <c r="I42">
        <v>0</v>
      </c>
      <c r="J42">
        <v>0</v>
      </c>
    </row>
    <row r="43" spans="1:11" x14ac:dyDescent="0.25">
      <c r="A43" t="s">
        <v>59</v>
      </c>
      <c r="B43">
        <v>4</v>
      </c>
      <c r="C43">
        <v>0</v>
      </c>
      <c r="D43">
        <v>0</v>
      </c>
      <c r="E43">
        <v>0</v>
      </c>
      <c r="F43">
        <v>0</v>
      </c>
      <c r="G43">
        <v>0</v>
      </c>
      <c r="H43">
        <v>0</v>
      </c>
      <c r="I43">
        <v>0</v>
      </c>
      <c r="J43">
        <v>0</v>
      </c>
    </row>
    <row r="44" spans="1:11" x14ac:dyDescent="0.25">
      <c r="A44" t="s">
        <v>78</v>
      </c>
      <c r="B44">
        <v>5</v>
      </c>
      <c r="C44">
        <v>0</v>
      </c>
      <c r="D44">
        <v>0</v>
      </c>
      <c r="E44">
        <v>0</v>
      </c>
      <c r="F44">
        <v>0</v>
      </c>
      <c r="G44">
        <v>0</v>
      </c>
      <c r="H44">
        <v>0</v>
      </c>
      <c r="I44">
        <v>0</v>
      </c>
      <c r="J44">
        <v>1</v>
      </c>
      <c r="K44" t="s">
        <v>85</v>
      </c>
    </row>
    <row r="45" spans="1:11" x14ac:dyDescent="0.25">
      <c r="A45" t="s">
        <v>79</v>
      </c>
      <c r="B45">
        <v>1</v>
      </c>
      <c r="C45">
        <v>0</v>
      </c>
      <c r="D45">
        <v>0</v>
      </c>
      <c r="E45">
        <v>0</v>
      </c>
      <c r="F45">
        <v>0</v>
      </c>
      <c r="G45">
        <v>0</v>
      </c>
      <c r="H45">
        <v>0</v>
      </c>
      <c r="I45">
        <v>0</v>
      </c>
      <c r="J45">
        <v>0</v>
      </c>
    </row>
    <row r="46" spans="1:11" x14ac:dyDescent="0.25">
      <c r="A46" t="s">
        <v>80</v>
      </c>
      <c r="B46">
        <v>3</v>
      </c>
      <c r="C46">
        <v>0</v>
      </c>
      <c r="D46">
        <v>0</v>
      </c>
      <c r="E46">
        <v>1</v>
      </c>
      <c r="F46">
        <v>0</v>
      </c>
      <c r="G46">
        <v>0</v>
      </c>
      <c r="H46">
        <v>0</v>
      </c>
      <c r="I46">
        <v>0</v>
      </c>
      <c r="J46">
        <v>0</v>
      </c>
    </row>
    <row r="47" spans="1:11" x14ac:dyDescent="0.25">
      <c r="A47" t="s">
        <v>81</v>
      </c>
      <c r="B47">
        <v>22</v>
      </c>
      <c r="C47">
        <v>0</v>
      </c>
      <c r="D47">
        <v>0</v>
      </c>
      <c r="E47">
        <v>0</v>
      </c>
      <c r="F47">
        <v>0</v>
      </c>
      <c r="G47">
        <v>0</v>
      </c>
      <c r="H47">
        <v>0</v>
      </c>
      <c r="I47">
        <v>0</v>
      </c>
      <c r="J47">
        <v>0</v>
      </c>
    </row>
    <row r="48" spans="1:11" x14ac:dyDescent="0.25">
      <c r="A48" t="s">
        <v>82</v>
      </c>
      <c r="B48">
        <v>4</v>
      </c>
      <c r="C48">
        <v>0</v>
      </c>
      <c r="D48">
        <v>0</v>
      </c>
      <c r="E48">
        <v>0</v>
      </c>
      <c r="F48">
        <v>0</v>
      </c>
      <c r="G48">
        <v>0</v>
      </c>
      <c r="H48">
        <v>0</v>
      </c>
      <c r="I48">
        <v>0</v>
      </c>
      <c r="J48">
        <v>0</v>
      </c>
    </row>
    <row r="49" spans="1:11" x14ac:dyDescent="0.25">
      <c r="A49" t="s">
        <v>83</v>
      </c>
      <c r="B49">
        <v>5</v>
      </c>
      <c r="C49">
        <v>0</v>
      </c>
      <c r="D49">
        <v>0</v>
      </c>
      <c r="E49">
        <v>0</v>
      </c>
      <c r="F49">
        <v>0</v>
      </c>
      <c r="G49">
        <v>0</v>
      </c>
      <c r="H49">
        <v>0</v>
      </c>
      <c r="I49">
        <v>0</v>
      </c>
      <c r="J49">
        <v>0</v>
      </c>
    </row>
    <row r="50" spans="1:11" x14ac:dyDescent="0.25">
      <c r="A50" t="s">
        <v>84</v>
      </c>
      <c r="B50">
        <v>4</v>
      </c>
      <c r="C50">
        <v>0</v>
      </c>
      <c r="D50">
        <v>0</v>
      </c>
      <c r="E50">
        <v>0</v>
      </c>
      <c r="F50">
        <v>0</v>
      </c>
      <c r="G50">
        <v>0</v>
      </c>
      <c r="H50">
        <v>0</v>
      </c>
      <c r="I50">
        <v>0</v>
      </c>
      <c r="J50">
        <v>0</v>
      </c>
    </row>
    <row r="51" spans="1:11" x14ac:dyDescent="0.25">
      <c r="A51" t="s">
        <v>56</v>
      </c>
      <c r="B51">
        <v>16</v>
      </c>
      <c r="C51">
        <v>0</v>
      </c>
      <c r="D51">
        <v>1</v>
      </c>
      <c r="E51">
        <v>4</v>
      </c>
      <c r="F51">
        <v>0</v>
      </c>
      <c r="G51">
        <v>0</v>
      </c>
      <c r="H51">
        <v>0</v>
      </c>
      <c r="I51">
        <v>1</v>
      </c>
      <c r="J51">
        <v>2</v>
      </c>
      <c r="K51" t="s">
        <v>86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dc:creator>
  <cp:lastModifiedBy>Luke</cp:lastModifiedBy>
  <dcterms:created xsi:type="dcterms:W3CDTF">2022-04-29T00:48:58Z</dcterms:created>
  <dcterms:modified xsi:type="dcterms:W3CDTF">2022-05-20T08:45:28Z</dcterms:modified>
</cp:coreProperties>
</file>