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Roshan Maurya\AppData\Local\Temp\Rar$DIa9684.44312\"/>
    </mc:Choice>
  </mc:AlternateContent>
  <xr:revisionPtr revIDLastSave="0" documentId="13_ncr:1_{6DC2A75B-7183-4E2C-8B59-8DA86184A5C8}" xr6:coauthVersionLast="47" xr6:coauthVersionMax="47" xr10:uidLastSave="{00000000-0000-0000-0000-000000000000}"/>
  <bookViews>
    <workbookView xWindow="-108" yWindow="-108" windowWidth="23256" windowHeight="12576" xr2:uid="{A3C5F26C-155A-8E4A-BE60-9B17E30B074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J7" i="1"/>
  <c r="I7" i="1"/>
  <c r="K4" i="1"/>
  <c r="J4"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2" i="1"/>
</calcChain>
</file>

<file path=xl/sharedStrings.xml><?xml version="1.0" encoding="utf-8"?>
<sst xmlns="http://schemas.openxmlformats.org/spreadsheetml/2006/main" count="1502" uniqueCount="576">
  <si>
    <t>Senator</t>
  </si>
  <si>
    <t>Party Affiliation</t>
  </si>
  <si>
    <t>Full Question</t>
  </si>
  <si>
    <t>Comey</t>
  </si>
  <si>
    <t>Comey Response</t>
  </si>
  <si>
    <t>BURR</t>
  </si>
  <si>
    <t>Republican</t>
  </si>
  <si>
    <t>Do you have any doubt that Russia attempted to interfere in the 2016 elections?</t>
  </si>
  <si>
    <t>COMEY</t>
  </si>
  <si>
    <t>None.</t>
  </si>
  <si>
    <t>Do you have any doubt that the Russian government was behind the intrusions in the D triple C systems and the subsequent leaks of that information?</t>
  </si>
  <si>
    <t>No, no doubt.</t>
  </si>
  <si>
    <t>Do you have any doubt the Russian government was behind the cyber intrusion in the state voter files?</t>
  </si>
  <si>
    <t>No.</t>
  </si>
  <si>
    <t>Are you confident that no votes cast in the 2016 presidential election were altered?</t>
  </si>
  <si>
    <t>I'm confident. When I left as director I had seen no indication of that whatsoever.</t>
  </si>
  <si>
    <t>Director Comey, did the president at any time ask you to stop the FBI investigation into Russian involvement in the 2016 U.S. Elections?</t>
  </si>
  <si>
    <t>Not to my understanding, no.</t>
  </si>
  <si>
    <t>Did any individual working for this administration, including the justice department, ask you to stop the Russian investigation?</t>
  </si>
  <si>
    <t>Director, when the president requested that you, and I quote "Let Flynn go," General Flynn had an unreported contact with the Russians, which is an offense, and if press accounts are right, there might have been discrepancies between facts and his FBI testimony. In your estimation, was general Flynn at that time in serious legal jeopardy, and in addition to that, do you sense that the president was trying to obstruct justice or just seek for a way for Mike Flynn to save face, given that he had already been fired?</t>
  </si>
  <si>
    <t>General Flynn at that point in time was in legal jeopardy. There was an open FBI criminal investigation of his statements in connection with the Russian contacts, and the contacts themselves, and so that was my assessment at the time. I don't think it's for me to say whether the conversation I had with the president was an effort to obstruct. I took it as a very disturbing thing, very concerning, but that's a conclusion I'm sure the special counsel will work towards to try and understand what the intention was there, and whether that's an offense.</t>
  </si>
  <si>
    <t>Director, is it possible that, as part of this FBI investigation, the FBI could find evidence of criminality that is not tied to the 2016 elections, possible collusion, or coordination with Russians?</t>
  </si>
  <si>
    <t>Sure.</t>
  </si>
  <si>
    <t>So there could be something that fits a criminal aspect to this that doesn't have anything to do with the 2016 election cycle?</t>
  </si>
  <si>
    <t>Correct, in any complex investigation, when you start turning over rocks, sometimes you find things that are unrelated to the primary investigation that are criminal in nature.</t>
  </si>
  <si>
    <t>Director, Comey, you have been criticized publicly for the decision to present your findings on the email investigation directly to the American people. Have you learned anything since that time that would have changed what you said or how you chose to inform the American people?</t>
  </si>
  <si>
    <t>Honestly, no. It caused a whole lot of personal pain for me but as I look back, given what I knew at the time and even what I've learned since, I think it was the best way to try to protect the justice institution, including the FBI.</t>
  </si>
  <si>
    <t>In the public domain is this question of the √±steel dossier,√Æ a document that has been around out in for over a year. I'm not sure when the FBI first took possession of it, but the media had it before you had it and we had it. At the time of your departure from the FBI, was the FBI able to confirm any criminal allegations contained in the steel document?</t>
  </si>
  <si>
    <t>Mr. Chairman, I don't think that's a question I can answer in an open setting because it goes into the details of the investigation.</t>
  </si>
  <si>
    <t>Director, the term we hear most often is collusion. When people are describing possible links between Americans and Russian government entities related to the interference in our election, would you say that it's Normal for foreign governments to reach out to members of an incoming administration?</t>
  </si>
  <si>
    <t>Yes.</t>
  </si>
  <si>
    <t>At what point does the normal contact cross the line into an attempt to recruit agents or influence or spies?</t>
  </si>
  <si>
    <t>Difficult to say in the abstract. It depends upon the context, whether there's an effort to keep it covert, what the nature of the request made of the American by the foreign government are. It's a judgment call based on a whole lot of facts.</t>
  </si>
  <si>
    <t>At what point would that recruitment become a counterintelligence threat to our country?</t>
  </si>
  <si>
    <t>Again, difficult to answer in the abstract, but when a foreign power is using especially coercion, or some sort of pressure to try and co-opt an American, especially a government official, to act on its behalf, that's a serious concern to the FBI and at the heart of the FBI's counterintelligence mission.</t>
  </si>
  <si>
    <t>So if you've got a 36-page document of specific claims that are out there, the FBI would have to for counter intelligence reasons, try to verify anything that might be claimed in there, one, and probably first and foremost, is the counterintelligence concerns that we have about blackmail. Would that be an accurate statement?</t>
  </si>
  <si>
    <t>Yes. If the FBI receives a credible allegation that there is some effort to co-opt, coerce, direct, employee covertly an American on behalf of the foreign power, that's the basis on which a counterintelligence investigation is opened.</t>
  </si>
  <si>
    <t>And when you read the dossier, what was your reaction, given that it was 100% directed at the president-elect?</t>
  </si>
  <si>
    <t>Not a question I can answer in open setting, Mr. Chairman.</t>
  </si>
  <si>
    <t>Okay. When did you become aware of the cyber intrusion?</t>
  </si>
  <si>
    <t>The first cyber ‚Äû there was all kinds of cyber intrusions going on all the time. The first Russian-connected cyber intrusion I became aware of in the late summer of 2015.</t>
  </si>
  <si>
    <t>And in that time frame, there were more than the DNC and the D triple C that were targets?</t>
  </si>
  <si>
    <t>Correct, a massive effort to target government and nongovernmental, near governmental agencies like nonprofits.</t>
  </si>
  <si>
    <t>What would be the estimate of how many entities out there the Russians specifically targeted in that time frame?</t>
  </si>
  <si>
    <t>It's hundreds. I suppose it could be more than 1,000, but it's at least hundreds.</t>
  </si>
  <si>
    <t>When did you become aware that data had been exfiltrated?</t>
  </si>
  <si>
    <t>I'm not sure exactly. I think either late '15 or early '16.</t>
  </si>
  <si>
    <t>And did you, the director of the FBI, have conversations with the last administration about the risk that this posed?</t>
  </si>
  <si>
    <t>And share with us, if you will, what actions they took.</t>
  </si>
  <si>
    <t>Well, the FBI had already undertaken an effort to notify all the victims, and that's what we consider the entities attacked as part of this massive spear-phishing campaign so we notified them in an effort to disrupt what might be ongoing, and then there was a series of continuing interactions with entities through the rest of '15 into '16, and then throughout '16, the administration was trying to decide how to respond to the intrusion activity that it saw.</t>
  </si>
  <si>
    <t>And the FBI in this case, unlike other cases that you might investigate, did you ever have access to the actual hardware that was hacked, or did you have to rely on a third party to provide you the day that that they had collected?</t>
  </si>
  <si>
    <t>In the case of the DNC, and I believe the D triple C, but I'm sure the DNC, we did not have access to the devices themselves. We got relevant forensic information from a private party, a high class entity, that had done the work but we didn't get direct access.</t>
  </si>
  <si>
    <t>But no content.</t>
  </si>
  <si>
    <t>Correct.</t>
  </si>
  <si>
    <t>Isn't content an important part of the forensics from a counter-intelligence standpoint?</t>
  </si>
  <si>
    <t>It is but what was briefed to me by the people who were my folks at the time is that they had gotten the information from the private party that they needed to understand the intrusion by the spring of 2016.</t>
  </si>
  <si>
    <t>Let me go back if I can very briefly to the decision to publicly go out with your results on the email. Was your decision influenced by the attorney general's tarmac meeting with the former president, Bill Clinton?</t>
  </si>
  <si>
    <t>Yes. In ultimately conclusive way that was the thing that capped it for me, that I had to do something separately to protect the credibility of the investigation, which meant both the FBI and the justice department.</t>
  </si>
  <si>
    <t>Were there other things that contributed to that, that you can describe in an open session?</t>
  </si>
  <si>
    <t>There were other things that contributed to that. One significant item I can't but know the committee's been briefed on, there's been some public accounts of it which are nonsense but I understand the committee has been briefed on the classified facts. Probably the only other consideration that I guess I can talk about in open setting is that at one point the attorney general had directed me not to call it an investigation, but instead to call it a matter, which confused me and concerned me, but that was one of the bricks in the load that led me to conclude I have to step away from the department if we're to close this case credibly.</t>
  </si>
  <si>
    <t>Director, my last question, you're not only a seasoned prosecutor. You've led the FBI for years. You understand the investigative process. You've worked with this committee closely, and we're grateful to you, because I think we've mutually built trust in what your organization does, and what we do. Is there any doubt in your mind that this committee carry out its oversight role in the 2016 Russia involvement with the elections in parallel with the now special counsel set up?</t>
  </si>
  <si>
    <t>No, no doubt. It can be done. Requires lots of conversations but Bob Mueller is one of the this country√çs great, great pros and I'm sure you'll be able to work it out with him to run it in parallel.</t>
  </si>
  <si>
    <t>WARNER</t>
  </si>
  <si>
    <t>Democrat</t>
  </si>
  <si>
    <t>Thank you, director Comey, again, for your service. Your comments to your FBI family, I know were heartfelt. Know that there are some in the administration who tried to smear your reputation. You had Acting Director McCabe in public testimony a few weeks back, and in public testimony yesterday reaffirm that the vast majority in FBI community had great trust in your leadership, and obviously trust in your integrity. I want to go through a number of the meetings that you referenced in your testimony, and let's start with the January 6th meeting in Trump Tower, where you went up with a series of officials to brief the President-elect on the Russia investigation. My understanding is you remained afterwards to brief him, on again, "Some personally sensitive aspects of the information you relayed." Now you said after that briefing you felt compelled to document that conversation that you actually started documenting it as soon as you got into the car. Now you've had extensive experience at the department of justice and at the FBI. You've worked under presidents of both parties. What was about that meeting that led you to determine that you needed to start putting down a written record?</t>
  </si>
  <si>
    <t>A combination of things. I think the circumstances, the subject matter, and the person I was interacting with. Circumstances, first, I was alone with the president of the United States, or the president-elect, soon to be president. The subject matter I was talking about matters that touch on the FBI's core responsibility, and that relate to the president, president-elect personally, and then the nature of the person. I was honestly concerned he might lie about the nature of our meeting so I thought it important to document. That combination of things I had never experienced before, but had led me to believe I got to write it down and write it down in a very detailed way.</t>
  </si>
  <si>
    <t>I think that's a very important statement you just made. Then, unlike your dealings with presidents of either parties in your past experience, in every subsequent meeting or conversation with this president, you created a written record. Did you feel that you needed to create this written record of these memos, because they might need to be relied on at some future date?</t>
  </si>
  <si>
    <t>Sure. I created records after conversations that I think I did it after each of our nine conversations. If I didn't, I did it for nearly all of them especially the ones that were substantive. I knew there might come a day when I would need a record of what had happened, not just to defend myself, but to defend the FBI and our integrity as an institution and the Independence of our investigative function. That's what made this so difficult is it was a combination of circumstances, subject matter and the particular person.</t>
  </si>
  <si>
    <t>And so in all your experience, this was the only president that you felt like in every meeting you needed to document because at some point, using your words, he might put out a non-truthful representation of that meeting.</t>
  </si>
  <si>
    <t>That's right, senator. As I said, as FBI director I interacted with President Obama, I spoke only twice in three years, and didn't document it. When I was Deputy Attorney General I had a one one-on-one with President Bush been I sent an email to my staff but I didn't feel with president bush the need to document it in that I way. Again, because of the combination of those factors, just wasn't present with either President Bush or President Obama.</t>
  </si>
  <si>
    <t>I think that is very significant. I think others will probably question that. Now, the chairman and I have requested those memos. It is our hope that the FBI will get this committee access to those memos so again, we can read that contemporaneous rendition so that we've got your side of the story. Now I know members have said and press have said that a great deal has been made whether the president asked and indicated whether the president was the subject of any investigation, and my understanding is prior to your meeting on January 6th, you discussed with your leadership team whether you should be prepared to assure then President-elect Trump that the FBI was not investigating him personally. Now, I understand that your leadership team, agreed with that but was that a unanimous decision? Was there any debate about that?</t>
  </si>
  <si>
    <t>Wasn't unanimous. One of the members of the leadership team had a view you that although it was technically true we did not have a counter-intelligence file case open on then President-elect Trump. His concern was because we're looking at the potential, again, that's the subject of the investigation, coordination between the campaign and Russia, because it was President Trump, President-elect Trump's campaign, this person's view was inevitably his behavior, his conduct will fall within the scope of that work. And so he was reluctant to make the statement. I disagreed. I thought it was fair to say what was literally true. There was not a counterintelligence investigation of Mr. Trump, and I decided in the moment to say it, given the nature of our conversation.</t>
  </si>
  <si>
    <t>At that moment in time, did you ever revisit that as in the subsequent sessions?</t>
  </si>
  <si>
    <t>With the FBI leadership team? Sure. And the leader had that view that didn't change. His view was still that it was probably although literally true, his concern was it could be misleading, because the nature of the investigation was such that it might well touch, obviously it would touch, the campaign, and the person that headed the campaign would be the candidate, and so that was his view throughout.</t>
  </si>
  <si>
    <t>Let me move to the January 27th dinner, where you said "The president began by asking me whether I wanted to stay on as FBI director.√Æ He also indicated that √±lots of people" again your words, "Wanted the job." You go on to say the dinner itself was "Seemingly an effort to" to quote have you ask him for your job and create some "patronage" relationship. The president seems from my reading of your memo to be holding your job or your possibility of continuing your job over your head in a fairly direct way. What was your impression, and what did you mean by this notion of a patronage relationship?</t>
  </si>
  <si>
    <t>Well, my impression, and again it's my impression, I could always be wrong but my common sense told me what was going on is, either he had concluded or someone had told him that you didn't, you've already asked Comey to stay, and you didn't get anything for it. And that the dinner was an effort to build a relationship, in fact, he asked specifically, of loyalty in the context of asking me to stay. As I said, what was odd about that is we'd already talked twice about it by that point and he said I very much hope you'll stay. In fact, I just remembered sitting a third, when you've seen the. IC tour of me walking across the blue room, and what the president whispered in my ear was "I really look forward to working with you." So after those encounters ‚Äû</t>
  </si>
  <si>
    <t>That was a few days before your firing.</t>
  </si>
  <si>
    <t>On the Sunday after the inauguration. The next Friday I have dinner and the president begins by wanting to talk about my job and so I'm sitting there thinking wait a minute three times we've already, you've already asked me to stay or talked about me staying. My common sense, again I could be wrong but my common sense told me what's going on here is, he's looking to get something in exchange for granting my request to stay in the job.</t>
  </si>
  <si>
    <t>Again, we ail understand, I was a governor, I had people work for me but this constant requests and again quoting you, him saying that he, despite you explaining your independence, he said √±I need loyalty, I expect loyalty.√Æ Have you ever had any of those kind of requests before from anyone else you've worked for in the government?</t>
  </si>
  <si>
    <t>No, and what made me uneasy at that point I'm the director of the FBI. The reason that Congress created a t10-year term is so that the director is not feeling as if they're serving at, with political loyalty owed to any particular person. The statue of justice has a blindfolds on. You're not supposed to peek out to see there your patron was please pleased with what you're doing. That's why I became FBI director to be in of that position. That's why I was uneasy.</t>
  </si>
  <si>
    <t>February 14th, seems strange, you were in a meeting, and your direct superior the attorney general was in that meeting as well, yet the president asked everyone to leave, including the attorney general to leave, before he brought up the matter of general Flynn. What was your impression of that type of action? Have you ever seen anything like that before?</t>
  </si>
  <si>
    <t>No. My impression was something big is about to happen. I need to remember every single word that is spoken, and again, I could be wrong, I'm 56 years old, I've been, seen a few things, my sense was the attorney general knew he shouldn't be leaving which was why he was leaving and I don't know Kushner well but I think he picked up on the same thing so I knew something was about to happen that I needed to pay very close attention to.</t>
  </si>
  <si>
    <t>I found it very interesting that, that in the memo that you wrote after this February 14th pull-aside, you made clear that you wrote that memo in a way that was unclassified. If you affirmatively made the decision to write a memo that was unclassified, was that because you felt at some point, the facts of that meeting would have to come clean and come clear, and actually be able to be cleared in a way that could be shared with the American people?</t>
  </si>
  <si>
    <t>Well, I remember thinking, this is a very disturbing development, really important to our work. I need to document it and preserve it in a way, and this committee gets this but sometimes when things are classified, it tangled them up.</t>
  </si>
  <si>
    <t>Amen.</t>
  </si>
  <si>
    <t>It's hard to share within an investigative team. You have to be careful how you handled it for good reason. If I write it such a way that doesn√çt include anything of a classification, that would make it easier for to us discuss within the FBI and the government, and to hold onto it in a way that makes it accessible to us.</t>
  </si>
  <si>
    <t>Well again it's our hope particularly since you are a pretty knowledgeable guy and wrote this in a way that it was unqualified this committee will get access that unclassified document. I this I it will be important to our investigation. Let me ask you this in closing. How many ongoing investigations at any time does the FBI have?</t>
  </si>
  <si>
    <t>Tens of thousands.</t>
  </si>
  <si>
    <t>Tens of thousands. Did the president ever ask about any other ongoing investigation?</t>
  </si>
  <si>
    <t>Did he ever ask about you trying to interfere on any other investigation?</t>
  </si>
  <si>
    <t>I think, again, this speaks volumes. This doesn't even get to the questions around the phone calls about lifting the cloud. I know other members will get to that, but I really appreciate your testimony, and appreciate your service to our nation.</t>
  </si>
  <si>
    <t>Thank you, Senator Warner. I'm sitting here going through my contacts with him. I had one conversation with the president that was classified where he asked about our, an ongoing intelligence investigation, it was brief and entirely professional.</t>
  </si>
  <si>
    <t>He didn't ask to you take any specific action?</t>
  </si>
  <si>
    <t>Unlike what we did vis-√∂-vis will Flynn and the Russia investigation?</t>
  </si>
  <si>
    <t>RISCH</t>
  </si>
  <si>
    <t>Thank you very much. Mr. Comey, thank you for your service. America needs more like you and we really appreciate it. Yesterday, I got and everybody got the seven pages of your direct testimony that is now a part of the record here. And the first ‚Äû I read it, and then I read it again, and all I could think was number one, how much hated the class of legal writing when I was in law school, and you are the guy that probably got the A after reading this. I find it clear. I find it concise, and having been a prosecutor for a number of years and handling hundreds, maybe thousands of cases and read police reports, investigative reports, this is as good as it gets, and I really appreciate that. Not only the conciseness and the clearness of it, but also the fact that you have things that were written down contemporaneously when they happened, and you actually put them in quotes so we know exactly what happened and we're not getting some rendition of it that's in your mind.</t>
  </si>
  <si>
    <t>Thank you, sir.</t>
  </si>
  <si>
    <t>You're to be complimented.</t>
  </si>
  <si>
    <t>I had great parents and great teachers who beat that into me.</t>
  </si>
  <si>
    <t>That's obvious, sir. The chairman walked you through a number of things that the American people need to know and want to know. Number one, obviously, we all know about the active measures that the Russians have taken. I think a lot of people were surprised at this. Those of us that work in the intelligence community, it didn't come as a surprise, but now the American people know this, and it's good they know this, because this is serious and it's a problem. I think secondly, I gather from all this that you're willing to say now that, while you were director, the president of the United States was not under investigation. Is that a fair statement?</t>
  </si>
  <si>
    <t>That's correct.</t>
  </si>
  <si>
    <t>All right, so that's a fact that we are rely on?</t>
  </si>
  <si>
    <t>Yes, sir.</t>
  </si>
  <si>
    <t>I remember, you talked with us shortly after February 14th, when the "New York Times" wrote an article that suggested that the trump campaign was colluding with the Russians. Do you remember reading that article when it first came out?</t>
  </si>
  <si>
    <t>I do, it was about allegedly extensive electronic surveillance in their communications.</t>
  </si>
  <si>
    <t>Correct. That upset you to the point where you surveyed the intelligence community to see whether you were missing something in that. Is that correct?</t>
  </si>
  <si>
    <t>That's correct. I want to be careful in open setting, but ‚Äû</t>
  </si>
  <si>
    <t>I'm not going to go any further than that, so thank you. In addition to that, after that, you sought out both Republican and Democrat senators to tell them that, hey, I don't know where this is coming from, but this is not the case. This is not factual. Do you recall that?</t>
  </si>
  <si>
    <t>Okay. So again, so the American people can understand this, that report by the New York Times was not true. Is that a fair statement?</t>
  </si>
  <si>
    <t>In the main, it was not true. And again, all of you know this. Maybe the American people don't. The challenge, and I'm not picking on reporters about writing stories about classified information, is the people talking about it often don't really know what's going on, and going on are not talking about it. We don't call the press to say, hey, you don't that thing wrong about the sensitive topic. We have to leave it there. I mentioned to the chairman the nonsense around what influenced me to make the July 5th statement. Nonsense. But I can't go explaining how it is nonsense.</t>
  </si>
  <si>
    <t>Thank you. All right. So those three things we now know regarding the active measures, whether the president is under investigation and the collusion between the trump campaign and the Russians. I want to drill right down, as my time is limited, to the most recent dust up regarding allegations that the president of the United States obstructed justice. Boy, you nailed this down on page 5, paragraph 3. You put this in quotes. Words matter. You wrote down the words so we can all have the words in front of us now. There's 28 words now in quotes. It says, quote, I hope -- this is the president speaking ‚Äû I hope you can see your way clear to letting this go, to letting Flynn go. He is good guy. I hope you can let this go. Now, those are his exact words, is that correct.</t>
  </si>
  <si>
    <t>You wrote them here and put them in quotes.</t>
  </si>
  <si>
    <t>Thank you for that. He did not direct you to let it go?</t>
  </si>
  <si>
    <t>Not in his words, no.</t>
  </si>
  <si>
    <t>He did not order you to let it go?</t>
  </si>
  <si>
    <t>Again, those words are not an order.</t>
  </si>
  <si>
    <t>He said, I hope. Now, like me, you probably did hundreds of cases, maybe thousands of cases, charging people with criminal offenses and, of course, you have knowledge of the thousands of cases out there where people have been charged. Do you know of any case where a person has been charged for obstruction of justice or, for that matter, any other criminal offense, where they said or thought they hoped for an outcome?</t>
  </si>
  <si>
    <t>I don't know well enough to answer. The reason I keep saying his words is I took it as a direction.</t>
  </si>
  <si>
    <t>Right.</t>
  </si>
  <si>
    <t>I mean, this is a president of the United States with me alone saying I hope this. I took it as, this is what he wants me to do. I didn't obey that, but that's the way I took it.</t>
  </si>
  <si>
    <t>You may have taken it as a direction but that's not what he said.</t>
  </si>
  <si>
    <t>He said, I hope.</t>
  </si>
  <si>
    <t>Those are his exact words, correct.</t>
  </si>
  <si>
    <t>You don't know of anyone ever being charged for hoping something, is that a fair statement?</t>
  </si>
  <si>
    <t>I don't as I sit here.</t>
  </si>
  <si>
    <t>FEINSTEIN</t>
  </si>
  <si>
    <t>Thanks very much, Mr. Chairman. Mr. Comey, I just want you to know that I have great respect for you. Senator Cornyn and I sit on the judiciary committee and we have the occasion to have you before us. You're a man of strength and I regret the situations we all find ourselves in. I just want to say that. Let me begin with one overarching question. Why do you believe you were fired?</t>
  </si>
  <si>
    <t>I guess I don't know for sure. I believe ‚Äû I think the president, at his word, that I was fired because of the Russia investigation. Something about the way I was conducting it, the president felt created pressure on him that he wanted to relieve. Again, I didn't know that at the time. I watched his interview. I read the press accounts of his conversations. I take him at his word there. Look, I could be wrong. Maybe he's saying something that's not true. I take him at his word, at least based on what I know now.</t>
  </si>
  <si>
    <t>Talk for a moment about his request that you pledge loyalty and your response to that and what impact you believe that had.</t>
  </si>
  <si>
    <t>I don't know for sure because I don't know the president well enough to read him well. I think it was ‚Äû first of all, relationship didn't get off to a great start, given the conversation I had to have on January 6th. This didn't improve the relationship because it was very, very awkward. He was asking for something, and I was refusing to give it. Again, I don't know him well enough to know how he reacted to that exactly.</t>
  </si>
  <si>
    <t>Do you believe the Russia investigation played a role?</t>
  </si>
  <si>
    <t>In why I was fired?</t>
  </si>
  <si>
    <t>Yes. I've seen the president say so.</t>
  </si>
  <si>
    <t>Let's go to the Flynn issue. The senator outlined, √±I hope you could see your way to letting Flynn go. He is a good guy. I hope you can let this go.√Æ But you also said in your written remarks, and I quote, that you √±had understood the president to be requesting that we drop any investigation of Flynn in connection with false statements about his conversations with the Russian ambassador in December,√Æ. Please go into that with more detail.</t>
  </si>
  <si>
    <t>Well, the context and the president's word are what led me to that conclusion. As I said in my statement, I could be wrong, but Flynn had been forced to resign the day before. And the controversy around general Flynn at that point in time was centered on whether he lied to the vice president about his nature of conversations with the Russians, whether he had been candid with others in the course of that. So that happens on the day before. On the 1, the president makes reference to that. I understood what he wanted me to do was drop any investigation connected to Flynn's account of his conversations with the Russians.</t>
  </si>
  <si>
    <t>Now, here's the question, you're big. You're strong. I know the oval office, and I know what happens to people when they walk in. There is a certain amount of intimidation. But why didn't you stop and say, Mr. President, this is wrong. I cannot discuss this with you.</t>
  </si>
  <si>
    <t>It's a great question. Maybe if I were stronger, I would have. I was so stunned by the conversation that I just took in. The only thing I could think to say, because I was playing in my mind -- because I could remember every word he said -- I was playing in my mind, what should my response be? That's why I carefully chose the words. Look, I've seen the tweet about tapes. Lordy, I hope there are tapes. I remember saying, √±I agree he is a good guy,√Æ as a way of saying, I'm not agreeing with what you asked me to do. Again, maybe other people would be stronger in that circumstance. That's how Ed myself. I hope I'll never have another opportunity. Maybe if I did it again, I'd do it better.</t>
  </si>
  <si>
    <t>You describe two phone calls that you received from president trump. One on March 30th and one on April 11. He, quote, described the Russia investigation as a cloud that was impairing his ability, end quote, as president, and asked you, quote, to lift the cloud, end quote. How did you interpret that? What did you believe he wanted you to do?</t>
  </si>
  <si>
    <t>I interpreted that as he was frustrated that the Russia investigation was taking up so much time and energy. I think he meant of the executive branch, but in the public square in general. It was making it difficult for him to focus on other priorities of his. But what he asked me was actually narrowing than that. I think what he meant by the cloud ‚Äû and, again, I could be wrong ‚Äû but the entire investigation is taking up oxygen and making it hard for me to focus on what I want to focus on. The ask was to get it out that I, the president, am not personally under investigation.</t>
  </si>
  <si>
    <t>After April 11th, did he ask you more ever about the Russia investigation? Did he ask you any questions?</t>
  </si>
  <si>
    <t>We never spoke again after April 11th.</t>
  </si>
  <si>
    <t>You told the president, I would see what we could do. What did you mean?</t>
  </si>
  <si>
    <t>It was kind of a cowardly way of trying to avoid telling him, we're not going to do that. That I would see what we could do. It was a way of kind of getting off the phone, frankly, and then I turned and handed it to the acting deputy attorney general.</t>
  </si>
  <si>
    <t>So I want to go into that. Who did you talk with about that, lifting the cloud, stop the investigation back at the FBI, and what was their response?</t>
  </si>
  <si>
    <t>The FBI, during one of the two conversations ‚Äû I'm not remembering exactly ‚Äû I think the first, my chief of staff was sitting in front of me and heard my end of the conversation because the president's call was a surprise. I discussed the lifting the cloud and the request with the senior leadership team who, typically, and I think in all the circumstances, was the deputy director, my chief of staff, the general counsel, the deputy director's chief counsel and, I think in a number of circumstances, the number three in the FBI and a few of the conversations included the head of the national security branch. The group of us that lead the FBI when it comes to national security.</t>
  </si>
  <si>
    <t>You have the president of the United States asking you to stop an investigation that is an important investigation. What was the response of your colleagues?</t>
  </si>
  <si>
    <t>I think they were as shocked and troubled by it as I was. Some said things that led me to believe that. I don't remember exactly. But the reaction was similar to mine. They're all experienced people who never experienced such a thing, so they were very concerned. Then the conversation turned to about, so what should we do with this information? That was a struggle for us. Because we are the leaders of the FBI, so it's been reported to us, and I heard it and now shared it with the leaders of the FBI, our conversation was, should we share this with any senior officials at the justice department? Our primary concern was, we can't infect the investigative team. We don't want the agents and analysts working on this to know the president of the united States has asked, and when it comes from the president, I took it as a direction, to get rid of this investigation because we're not going to follow that request. So we decided, we have to keep it away from our troops. Is there anyone else we ought to tell at the justice department? We considered whether to tell -- the attorney general said we believe rightly he was shortly going to recuse. There was no other senate confirmed leaders in the justice department at that point. The deputy attorney general was Mr. Boente, acting shortly in the seat. We decided the best move would be to hold it, keep it in a box, document it, as we'd already done, and this investigation is going to do on. Figure out what to do with it down the road. Is there a way to corroborate it? It was our word against the president's. No way to corroborate this. My view of this changed when the prospect of tapes was raised. That's how we thought about it then.</t>
  </si>
  <si>
    <t>RUBIO</t>
  </si>
  <si>
    <t>Director Comey, the meeting in the oval office where he made the request about Mike Flynn, was that only time he asked you to hopefully let it go?</t>
  </si>
  <si>
    <t>And in that meeting, as you understood it, he was asking not about the general Russia investigation, he was asking specifically about the jeopardy that Flynn was in himself?</t>
  </si>
  <si>
    <t>That's how I understood it. Yes, sir.</t>
  </si>
  <si>
    <t>As you perceived it, while he hoped you did away with it, you perceived it as an order, given the setting, the position and some of the circumstances?</t>
  </si>
  <si>
    <t>At the time, did you say something to the president about, that is not an appropriate request, or did you tell the white house counsel, it's not an appropriate request? Someone needs to tell the president he can't do these things.</t>
  </si>
  <si>
    <t>I didn't, no.</t>
  </si>
  <si>
    <t>Why?</t>
  </si>
  <si>
    <t>I don't know. I think ‚Äû as I said earlier, I think the circumstances were such that it was ‚Äû I was a bit stunned and didn't have the presence of mind. I don't know. I don't want to make you sound like I'm captain courageous. I don't know if I would have said to the president with the presence of mind, sir, that's wrong. In the moment, it didn't come to my mind. What came to my mind is be careful what you say. I said, I agree Flynn is a good guy.</t>
  </si>
  <si>
    <t>On the cloud, we keep talking about this cloud, you perceive the cloud to be the Russian investigation in general?</t>
  </si>
  <si>
    <t>His specific ask was you'd tell the American people what you'd told him, told the leaders of Congress, Democrats and Republicans, he was not personally under investigation?</t>
  </si>
  <si>
    <t>What he was asking you to do, would you have done here today?</t>
  </si>
  <si>
    <t>Correct. Yes, sir.</t>
  </si>
  <si>
    <t>Again, at that setting, did you say to the president, it would be inappropriate for you to do so and then talk to the White House counsel or somebody so hopefully they'd talked to him and tell him he couldn't do this?</t>
  </si>
  <si>
    <t>First time I said, I'll see what we can do. Second time, I explained how it should work, that the White House counsel should contact the deputy attorney general.</t>
  </si>
  <si>
    <t>You told him that?</t>
  </si>
  <si>
    <t>The president said, okay. I think that's what I'll do.</t>
  </si>
  <si>
    <t>To be clear, for you to make a public statement that he was not under investigation wouldn't be illegal but you felt it could potentially create a duty to correct if circumstances changed?</t>
  </si>
  <si>
    <t>Yes, sir. We wrestled with it before my testimony, where I confirmed that there was an investigation. There were two primary concerns. One was it creates a duty to correct, which I've lived before, and you want to be very careful about doing that. And second, it is a slippery slope. If we say the president and the vice president aren't under investigation. What is the principled investigation for stopping? So the leaderrship, at justice, acting attorney general Boente said, you're not going to do that.</t>
  </si>
  <si>
    <t>On March 30th during the phone call about general Flynn, you said he abruptly shifted and brought up something that you call, quote, unquote, the McCabe thing. Specifically, the Mccabe thing as you understood it was that Mccabe's wife had received campaign money from what I assume means Terry McAuliffe?</t>
  </si>
  <si>
    <t>Close to the Clintons. Did he say, I don't like this guy because he got money from someone close to Clinton?</t>
  </si>
  <si>
    <t>He asked me about McCabe and said, how is he going to be with me as president? I was rough on him on the campaign trail.</t>
  </si>
  <si>
    <t>Rough on Mccabe?</t>
  </si>
  <si>
    <t>By his own account, he said he was rough on McCabe and Mrs. McCabe on the campaign trail. How is he going to be? I shared with the president, Andy is a pro. No issue at all. You have to know people of the FBI. They're not ‚Äû</t>
  </si>
  <si>
    <t>So the president turns to you and says, remember, I never brought up the McCabe thing because you said he was a good guy, did you perceive that to be a statement that, I took care of you. I didn't do something because you told me he was a good guy. So I'm asking you potentially for something in return. Is that how you perceived it?</t>
  </si>
  <si>
    <t>I wasn't sure what to make of it. That's possible. It was so out of context I didn't have a clear view of what it was.</t>
  </si>
  <si>
    <t>On a number of occasions here, you bring up ‚Äû let's talk about the general Russia investigation, OK? Page 6 of your testimony you say, the first thing you say is, he asked what we could do to, quote, unquote, lift the cloud, the general Russia investigation, you responded, we are investigating the matter as quickly as we could and there would be great benefit if we didn't find anything for having done the work well. He agreed. He emphasized the problems it was causing him. He agreed it'd be great to have an investigation, all the facts came out and we found nothing. He agreed that would be ideal, but this cloud is still messing up my ability to do the rest of my agenda. Is that an accurate assessment?</t>
  </si>
  <si>
    <t>Yes, sir. He went farther than that. He said, and if some of my satellites did something wrong, it'd be good to find that out.</t>
  </si>
  <si>
    <t>That is the second part. The satellites, if one of my satellites, I imagine he meant some of the people surrounding his campaign, did something wrong, it'd be great to know that, as well.</t>
  </si>
  <si>
    <t>Yes, sir. That's what he said.</t>
  </si>
  <si>
    <t>Are those the only two instances in which that back and forth happened, where the president was basically saying, and I'm paraphrasing here, it's okay. Do the Russia investigation. I hope it all comes out. I have nothing to do with anything Russia. It'd be great if it all came out, people around me were doing things that were wrong?</t>
  </si>
  <si>
    <t>Yes. As I recorded it accurately there. That was the sentiment he was expressing. Yes, sir.</t>
  </si>
  <si>
    <t>What it comes down to is the president asked three things of you. Asked for your loyalty. You said you'd be loyally honest.</t>
  </si>
  <si>
    <t>Honestly loyal.</t>
  </si>
  <si>
    <t>Honestly loyal. He asked you on one occasion to let the Mike Flynn thing go because he was a good guy. By the way, you're aware he said the same thing in the press the next day. He is a good guy, treated unfairly, etc. I imagine your FBI agents read that.</t>
  </si>
  <si>
    <t>I'm sure they did.</t>
  </si>
  <si>
    <t>The president's wishes were known to them, certainly by the next day when he had a press conference with the prime minister. Going back, the three requests were, number one, be loyal. Number two, let the Mike Flynn thing go. He is a good guy, been treated unfairly. Number three, can you please tell the American people what these leaders in congress already know, which you already know and what you told me three times, that I'm not under personally under investigation.</t>
  </si>
  <si>
    <t>That's right.</t>
  </si>
  <si>
    <t>We learn more from the newspaper sometimes than the open hearings. Do you ever wonder why, of all the things in the investigation, the only thing never leaked is the fact the president was never personally under investigation, despite the fact that Democrats and Republicans and the leadership of congress have known that for weeks?</t>
  </si>
  <si>
    <t>I don't know. I find matters that are briefed to the gang of eight are pretty tightly held, in my experience.</t>
  </si>
  <si>
    <t>Finally, who are those senior leaders at the FBI you share these conversations with?</t>
  </si>
  <si>
    <t>As I said in response to Sen. Feinstein's question, deputy director, my chief of staff, general counsel, deputy director√çs chief counse and then, more often than not, the number three person at the FBI, the associate deputy director. And quite often, head of the national security branch.</t>
  </si>
  <si>
    <t>WYDEN</t>
  </si>
  <si>
    <t>Mr. Comey, welcome. You and I have had significant policy differences over the years, particularly protecting Americans access to secure encryption. But I believe the timing of your firing stinks. Yesterday, you put on the record testimony that demonstrates why the odor of presidential abuse of power is so strong. Now, to my questions. In talking to senator Warner about this dinner that you had with the president, I believe January 27th, all in one dinner, the president raised your job prospects, he asked for your loyalty and denied allegations against him. All took place over one supper. Now, you told senator Warner that the president was looking to, quote, get something. Looking back, did that dinner suggest that your job might be contingent on how you handled the investigation?</t>
  </si>
  <si>
    <t>I don't know that I'd go that far. I got the sense my job would be contingent upon how he felt I ‚Äû excuse me ‚Äû how he felt I conducted myself and whether I demonstrated loyalty. But I don't know whether I'd go so far as to connect it to the investigation.</t>
  </si>
  <si>
    <t>He said the president was trying to create some sort of patronage. Behaving in a manner consistent with the wishes of the boss?</t>
  </si>
  <si>
    <t>Yes. At least consider how what you're doing will affect the boss as a significant consideration.</t>
  </si>
  <si>
    <t>Let me turn to the attorney general. In your statement, you said that you and the FBI leadership team decided not to discuss the president's actions with Attorney General Sessions, even though he had not recused himself. What was it about the attorney general's interactions with the Russians or his behavior with regard to the investigation that would have led the entire leadership of the FBI to make this decision?</t>
  </si>
  <si>
    <t>Our judgment, as I recall, is that he was very close to and inevitably going to recuse himself for a variety of reasons. We also were aware of facts that I can't discuss in an opening setting that would make his continued engagement in a Russia-related investigation problematic. So we were convinced ‚Äû in fact, I think we'd already heard the career people were recommending that he recuse himself, that he was not going to be in contact with Russia-related matters much longer. That turned out to be the case.</t>
  </si>
  <si>
    <t>How would you characterize Attorney General Sessions's adherence to his recusal? In particular, with regard to his involvement in your firing, which the president has acknowledged was because of the Russian investigation.</t>
  </si>
  <si>
    <t>That's a question I can't answer. I think it is a reasonable question. If, as the president said, I was fired because of the Russia investigation, why was the attorney general involved in that chain? I don't know. So I don't have an answer for the question.</t>
  </si>
  <si>
    <t>Your testimony was that the president's request about Flynn could infect investigation. Had the president got what he wanted and what he asked of you, what would have been the effect on the investigation?</t>
  </si>
  <si>
    <t>We would have closed any investigation of general Flynn in connection with his statements and encounters ‚Äû statements about encounters with Russians in the late part of December. We would have dropped an open criminal investigation.</t>
  </si>
  <si>
    <t>So in effect, when you talk about infecting the enterprise, you would have dropped something major that would have spoken to the overall ability of the American people to get the facts?</t>
  </si>
  <si>
    <t>Correct. And as good as our people are, our judgment was, we don't want them hearing that the president of the United States wants this to go away because it might have an effect on their ability to be fair, impartial and aggressive.</t>
  </si>
  <si>
    <t>Acting Attorney General Yates found out Mike Flynn could be blackmailed by the Russians and went immediately to warn the white house. Flynn is gone, but other individuals with contacts with the Russians are still in extremely important positions of power. Should the American people have the same sense of urgency now with respect to them?</t>
  </si>
  <si>
    <t>I think all I can say, senator, is it's a ‚Äû the special counsel's investigation is very important, understanding what efforts there were or are by Russian government to influence our government is a critical part of the FBI's mission. And you've got the right person in Bob Mueller to lead it, it is a very important piece of work.</t>
  </si>
  <si>
    <t>Vice president Pence was the head of the transition. To your knowledge, was he aware of the concerns about Michael Flynn prior to or during general Flynn's tenure as national security adviser?</t>
  </si>
  <si>
    <t>I don't ‚Äû you're asking including up to the time when Flynn was ‚Äû</t>
  </si>
  <si>
    <t>Forced to resign? My understanding is that he was. I'm trying to remember where I get that understanding from. I think from acting attorney general Yates.</t>
  </si>
  <si>
    <t>So former acting attorney general Yates testified concerns about general Flynn were discussed with the intelligence community. Would that have included anyone at the CIA or Dan Coats√ç office, the DNI?</t>
  </si>
  <si>
    <t>I would assume, yes.</t>
  </si>
  <si>
    <t>Michael Flynn resigned four days after attorney general sessions was sworn in. Do you know if the attorney general was aware of the concerns about Michael Flynn during that period?</t>
  </si>
  <si>
    <t>I don't as I sit here. I don't recall that he was. I could be wrong, but I don't remember that he was.</t>
  </si>
  <si>
    <t>Let's see if you can give us some sense of who recommended your firing. Besides the letter from the attorney general, the deputy attorney general, do you have any information on who may have recommended or been involved in your firing?</t>
  </si>
  <si>
    <t>I don't. I don't.</t>
  </si>
  <si>
    <t>COLLINS</t>
  </si>
  <si>
    <t>Thank you, Mr. Chairman. Mr. Comey, let me begin by thanking you for your voluntary compliance with our request to appear before this committee and assist us in this very important investigation. I want first to ask you about your conversations with the president, three conversations in which you told him that he was not under investigation. The first was during your January 6th meeting, according to your testimony, in which it appears that you actually volunteered that assurance. Is that correct?</t>
  </si>
  <si>
    <t>Did you limit that statement to counterintelligence invest ‚Äû investigations, or were you talking about any FBI investigation?</t>
  </si>
  <si>
    <t>I didn't use the term counterintelligence. I was briefing him about salacious and unverified material. It was in a context of that that he had a strong and defensive reaction about that not being true. My reading of it was it was important for me to assure him we were not person investigating him. So the context then was actually narrower, focused on what I just talked to him about. It was very important because it was, first, true, and second, I was worried very much about being in kind of a J. Edgar Hoover-type situation. I didn't want him thinking I was briefing him on this to sort of hang it over him in some way. I was briefing him on it because, because we had been told by the media it was about to launch. We didn't want to be keeping that from him. He needed to know this was being said. I was very keen not to leave him with an impression that the bureau was trying to do something to him. So that's the context in which I said, sir, we're not personally investigating you.</t>
  </si>
  <si>
    <t>Then ‚Äû and that's why you volunteered the information?</t>
  </si>
  <si>
    <t>Yes, ma'am.</t>
  </si>
  <si>
    <t>Then on the January 27th dinner, you told the president that he should be careful about asking you to investigate because, √±you might create a narrative that we are investigating him personally, which we weren't.√Æ Again, were you limiting that statement to counterintelligence investigations, or more broadly, such as a criminal investigation?</t>
  </si>
  <si>
    <t>I didn't modify the word investigation. It was, again, he was reacting strongly against the unverified material, saying I'm tempted to order you to investigate it. In the context of that, I said, sir, be careful about it. I might create a narrative we're investigating you personally.</t>
  </si>
  <si>
    <t>There was the March 30th phone call with the president in which you reminded him that congressional leaders had been briefed that we were no personally ‚Äû the FBI was not personally investigating president trump. And, again, was that statement to congressional leaders and to the president limited to counterintelligence investigations, or was it a broader statement? I'm trying to understand whether there was any kind of investigation of the president underway.</t>
  </si>
  <si>
    <t>No. I'm sorry. If I misunderstood, I apologize. We briefed the congressional leadership about what Americans we had opened counterintelligence investigation cases on. We specifically said, the president is not one of those Americans. But there was no other investigation of the president that we were not mentioning at that time. The context was, counterintelligence, but I wasn't trying to hide some criminal investigation of the president.</t>
  </si>
  <si>
    <t>And was the president under investigation at the time of your dismissal on May 9th?</t>
  </si>
  <si>
    <t>I'd like to now turn to the conversations with the president about Michael Flynn, which had been discussed at great length. First, let me make very clear that the president never should have cleared the room and he never should have asked you, as you reported, to let it go, to let the investigation go. But I remain puzzled by your response. Michael Flynn is a good guy. You could have said, Mr. President, this meeting is inappropriate. This response could compromise the investigation. You should not be making such a request. It's fundamental to the operation of our government, the FBI be insulated from this kind of political pressure. You talked a bit today about that you were stunned by the president making the request. But my question to you is later on, upon reflection, did you go to anyone at the department of justice and ask them to call the white house counsel's office and explain that the president had to have a far better understanding and appreciation of his role vis-√∂-vis the FBI?</t>
  </si>
  <si>
    <t>In general, I did. I spoke to the attorney general and spoke to the new deputy attorney general, Mr. Rosenstein, when he took office and explained my serious concern about the way in which the president is interacting, especially with the FBI. As I said in my testimony, I told the attorney general, it can't happen that you get kicked out of the room and the president talks to me. Why didn't we raise the specific? It was of investigative interest to figure out, what just happened with the president's request? I wouldn't want to alert the white house it had happened until we figured out what we were going to do with it investigatively.</t>
  </si>
  <si>
    <t>Your testimony was that you went to attorney general sessions and said, don't ever leave me alone with him again. Are you saying that you also told him that he had made a request that you let it go with regard to part of the investigation of Michael Flynn?</t>
  </si>
  <si>
    <t>No. I specifically did not. I did not.</t>
  </si>
  <si>
    <t>Okay. You mentioned that from your very first meeting with the president, you decided to write a memo memorializing the conversation. What was it about that very first meeting that made you write a memo when you have not done that with two previous presidents?</t>
  </si>
  <si>
    <t>As I said, a combination of things. A gut feeling is an important overlay, but the circumstances, that I was alone, the subject matter and the nature of the person I was interacting with and my read of that person. Yeah, and really just gut feel, laying on top of all of that, that this is going to be important to protect this organization, that I make records of this.</t>
  </si>
  <si>
    <t>Finally, did you show copies of your memos to anyone outside of the department of justice?</t>
  </si>
  <si>
    <t>And to whom did you show copies?</t>
  </si>
  <si>
    <t>I asked ‚Äû the president tweeted on Friday after I got fired that I better hope there's not tapes. I woke up in the middle of the night on Monday night because it didn't dawn on me originally, that there might be corroboration for our conversation. There might a tape. My judgment was, I need to get that out into the public square. I asked a friend of mine to share the content of the memo with a reporter. Didn't do it myself for a variety of reasons. I asked him to because I thought that might prompt the appointment of a special counsel. I asked a close friend to do it.</t>
  </si>
  <si>
    <t>Was that Mr. Wittes?</t>
  </si>
  <si>
    <t>Who was it?</t>
  </si>
  <si>
    <t>A close friend who is a professor at Columbia law school.</t>
  </si>
  <si>
    <t>HEINRICH</t>
  </si>
  <si>
    <t>Mr. Comey, prior to January 27th of this year, have you ever had a one-on-one meeting or a private dinner with a president of the United States?</t>
  </si>
  <si>
    <t>No. Dinner, no. I had two one-on-ones with President Obama. One to talk about law enforcement issues, law enforcement and race, which was an important topic throughout for me and for the president. Then once very briefly for him to say goodbye.</t>
  </si>
  <si>
    <t>Were those brief interactions?</t>
  </si>
  <si>
    <t>No. The one about law enforcement and race and policing, we spoke for probably over an hour, just the two of us.</t>
  </si>
  <si>
    <t>How unusual is it to have a one-on-one dinner with the president? Did that strike you as odd?</t>
  </si>
  <si>
    <t>Yeah. So much so, I assumed there would be others, that he couldn't possibly be having dinner with me alone.</t>
  </si>
  <si>
    <t>Do you have an impression that if you had found ‚Äû if you had behaved differently in that dinner, and I am quite pleased that you did not, but if you had found a way to express some sort of expression of loyalty or given some suggestion that the Flynn criminal investigation might be pursued less vigorously, do you think you would have still been fired?</t>
  </si>
  <si>
    <t>I don't know. It's impossible to say looking back. I don't know.</t>
  </si>
  <si>
    <t>But you felt like those two things were directly relevant to the kind of relationship that the president was seeking to establish with you?</t>
  </si>
  <si>
    <t>Sure, yes.</t>
  </si>
  <si>
    <t>The president has repeatedly talked about the Russian investigation into the U.S. ‚Äû or Russia's involvement in the U.S. Election cycle as a hoax and fake news. Can you talk a little bit about what you saw as FBI director and, obviously, only the parts that you can share in this setting that demonstrate how serious this action actually was and why there was an investigation in the first place?</t>
  </si>
  <si>
    <t>Yes, sir. There should be no fuzz on this whatsoever. The Russians interfered in our election during the 2016 cycle. They did with purpose. They did it with sophistication. They did it with overwhelming technical efforts. It was an active measures campaign driven from the top of that government. There is no fuzz on that. It is a high confidence judgment of the entire intelligence community and the members of this committee have seen the intelligence. It's not a close call. That happened. That's about as unfake as you can possibly get. It is very, very serious, which is why it's so refreshing to see a bipartisan focus on that. This is about America, not about a particular party.</t>
  </si>
  <si>
    <t>That is a hostile act by the Russian government against this country?</t>
  </si>
  <si>
    <t>Did the president in any of those interactions that you've shared with us today ask you what you should be doing or what our government should be doing or the intelligence community to protect America against Russian interference in our election system?</t>
  </si>
  <si>
    <t>I don't recall a conversation like that.</t>
  </si>
  <si>
    <t>Never?</t>
  </si>
  <si>
    <t>Do you find it ‚Äû</t>
  </si>
  <si>
    <t>Not with President Trump.</t>
  </si>
  <si>
    <t>I attended a fair number of meetings on that with President Obama.</t>
  </si>
  <si>
    <t>Do you find it odd that the president seemed unconcerned by Russia's actions in our election?</t>
  </si>
  <si>
    <t>I can't answer that because I don't know what other conversations he had with other advisers or other intelligence community leaders. I just don't know sitting here.</t>
  </si>
  <si>
    <t>Did you have any interactions with the president that suggested he was taking that hostile action seriously.</t>
  </si>
  <si>
    <t>I don't remember any interactions with the president other than the initial briefing on January the 6th. I don't remember ‚Äû could be wrong, but I don't remember any conversations with him at all about that.</t>
  </si>
  <si>
    <t>As you're very aware, it was only the two of you in the room for that dinner. You told us the president asked you to back off the Flynn investigation. The president told a reporter ‚Äû</t>
  </si>
  <si>
    <t>Not in that dinner.</t>
  </si>
  <si>
    <t>Fair enough. Told the reporter he never did that. You've testified that the president asked for your loyalty in that dinner. White house denies that. A lot of this comes down to who should we believe. Do you want to say anything as to why we should believe you?</t>
  </si>
  <si>
    <t>My mother raised me not to say things like this about myself so I'm not going to. I think people should look at the whole body of my testimony. As I used to say to juries, when I talked about a witness, you can't cherry pick it. You can't say, I like these things he said but on this, he's a ten liar. You have to take it together. I've tried to be open, fair, transparent and accurate. Of significant fact to me is so why did he kick everybody out of the Oval Office? Why would you kick the attorney general, the president, the chief of staff out to talk to me if it was about something else? So that, to me, as an investigator, is a significant fact.</t>
  </si>
  <si>
    <t>As we look at testimony or as communication from both of you, we should probably be looking for consistency?</t>
  </si>
  <si>
    <t>Well, in looking at any witness, you look at consistency, track record, demeanor, record over time, that sort of thing.</t>
  </si>
  <si>
    <t>Thank you. So there are reports that the incoming Trump administration, either during the transition and/or after the inauguration, attempted to set up a sort of backdoor communication channel with the Russian government using their infrastructure, their devices, their facilities. What would be the risks, particularly for a transition, someone not actually in the office of the president yet, to setting up unauthorized channels with a hostile foreign government, especially if they were to evade our own American intelligence services?</t>
  </si>
  <si>
    <t>I'm not going to comment on whether that happened in an open setting, but the risk is ‚Äû primary risk is obvious. You spare the Russians the cost and effort to break into our communications channels by using theirs. You make it a whole lot easier for them to capture all of your conversations. Then to use those to the benefit of Russia against the united States.</t>
  </si>
  <si>
    <t>The memos that you wrote, you wrote ‚Äû did you write all nine of them in a way that was designed to prevent them from needing classification?</t>
  </si>
  <si>
    <t>No. On a few of the occasions, I wrote ‚Äû I sent emails to my chief of staff on some of the brief phone conversations I had. The first one was a classified briefing. Though it was in a conference room at Trump Tower, it was a classified briefing. I wrote that on a classified device. The one I started typing in the car, that was a classified laptop I started working on.</t>
  </si>
  <si>
    <t>Any reason in a classified environment, in a skiff, that this committee, it would not be appropriate to see those communications at least from your perspective as the author?</t>
  </si>
  <si>
    <t>BLUNT</t>
  </si>
  <si>
    <t>Thank you, Mr. Chairman. Mr. Comey, when you were terminated at the FBI, I said, and still continue to feel, that you have provided years of great service to the country. I also said that I'd had significant questions over the last year about some of the decisions that you made. If the president hadn't terminated your service, would you still be, in your opinion, the director of the FBI today?</t>
  </si>
  <si>
    <t>So you took as a direction from the president something you thought was serious and troublesome but continued to show up for work the next day?</t>
  </si>
  <si>
    <t>Six weeks later were still telling the president on March the 30th that he was not personally the target of any investigation?</t>
  </si>
  <si>
    <t>Correct. On March the 30th, and I think again on April 11th, as well, I told him we're not investigating him personally. That was true.</t>
  </si>
  <si>
    <t>The point to me, the concern to me there is, all these things are going on. You now in retrospect, or at least to this committee, you had serious concerns about what the president had, you believed, directed you to do, and had taken no action. Hadn't even reported up the chain of command, assuming you believe there is a chain of command, that these things happened. Do you have a sense looking back that that was a mistake?</t>
  </si>
  <si>
    <t>No. In fact, I think no action was the most important thing I could do.</t>
  </si>
  <si>
    <t>On the Flynn issue specifically, I believe you said earlier that you believe the president was suggesting you drop any investigation of Flynn's account of his conversation with the Russian ambassador. Which was essentially misleading the vice president and others?</t>
  </si>
  <si>
    <t>Correct. I'm not going to go into the details but whether there were false statements made to government investigators, as well.</t>
  </si>
  <si>
    <t>Any suggestion that the ‚Äû General Flynn had violated the Logan Act, I always find incredible. The Logan Act has been on the books over 200 years. Nobody has ever been prosecuted for violating the Logan Act. My sense would be that the discussion, not the problem, misleading investigators or the vice president might have been?</t>
  </si>
  <si>
    <t>That's fair. Yes, sir.</t>
  </si>
  <si>
    <t>Had you previously on February 14th discussed with the president in the previous meeting anything your investigators had learned or their impressions from talking to Flynn?</t>
  </si>
  <si>
    <t>No, sir.</t>
  </si>
  <si>
    <t>So he said he's a good guy. You said he is a good guy. That was ‚Äû no further action taken on that?</t>
  </si>
  <si>
    <t>He said more than that, but there was no ‚Äû the action was, I wrote it up, briefed our senior team, tried to figure out what to do with it and made a decision. We're going to hold this and see what we make of it down the road.</t>
  </si>
  <si>
    <t>Did it mean you had no responsibility to report that to the Justice Department in some way?</t>
  </si>
  <si>
    <t>I think at some point, and I don't know what Director Mueller is going to do with it, but at some point, I was sure we were going to brief it to the team in charge of the case. But our judgment was in the short term, doesn't make sense to ‚Äû no fuzz on the fact I reported to the attorney general. That's why I stressed he shouldn't be kicked out of the room. Didn't make sense to report to him now.</t>
  </si>
  <si>
    <t>You said the attorney general said, I don't want to be in the room with him alone again, but you continued to talk to him on the phone. What is the difference in being in the room alone with him and talking to him on the phone alone?</t>
  </si>
  <si>
    <t>I think what I stressed to the attorney general was broader than just the room. I said, I report to you. It is very important you be between me and the white house.</t>
  </si>
  <si>
    <t>After that discussion with the attorney general, did you take phone calls from the president?</t>
  </si>
  <si>
    <t>Why did you just say you need to ‚Äû why didn't you say, I'm not taking that call. Talk to the attorney general?</t>
  </si>
  <si>
    <t>I did on the April 11th call. I reported the calls ‚Äû the March 30th call and the April 11th call to my superior, who was the acting deputy attorney general.</t>
  </si>
  <si>
    <t>I don't want to run out of time here. In reading your testimony, January the 3rd, January the 27th and March the 30th, it appears to me on all three of those occasions, you unsolicited by the president, made the point to him he was not a target of an investigation?</t>
  </si>
  <si>
    <t>One, I thought the March 30th, very interesting, you said, well, even though you don't want ‚Äû you may not want ‚Äû that was 27th, where he said, why don't you look into that more? You said, you may not want that because we couldn't say with ‚Äû we couldn't answer the question about you being a target of the investigation. You didn't seem to be answering that question anyhow. Senator Rubio pointed out the one unanswered, unleaked question seems to have been that. In this whole period of time. You said something earlier and I don't want to fail to follow up on, you said after dismissed, you gave information to a friend so that friend could get that information into the public media.</t>
  </si>
  <si>
    <t>What kind of information was that? What kind of information did you give to a friend?</t>
  </si>
  <si>
    <t>That the ‚Äû the Flynn conversation. The president had asked me to let the Flynn ‚Äû forgetting my exact own words. But the conversation in the Oval Office.</t>
  </si>
  <si>
    <t>So you didn't consider your memo or your sense of that conversation to be a government document. You considered it to be, somehow, your own personal document that you could share to the media as you wanted through a friend?</t>
  </si>
  <si>
    <t>Correct. I understood this to be my recollection recorded of my conversation with the president. As a private citizen, I thought it important to get it out.</t>
  </si>
  <si>
    <t>Were all your memos that you recorded on classified or other memos that might be yours as a private citizen?</t>
  </si>
  <si>
    <t>I'm not following the question.</t>
  </si>
  <si>
    <t>You said you used classified ‚Äû</t>
  </si>
  <si>
    <t>Not the classified documents. Unclassified. I don't have any of them anymore. I gave them to the special counsel. My view was that the content of those unclassified, memorialization of those conversations was my recollection recorded.</t>
  </si>
  <si>
    <t>So why didn't you give those to somebody yourself rather than give them through a third party?</t>
  </si>
  <si>
    <t>Because I was weary the media was camping at the end of my driveway at that point. I was actually going out of town with my wife to hide. I worried it would be feeding seagulls at the beach. If it was I who gave it to the media. I asked my friend, make sure this gets out.</t>
  </si>
  <si>
    <t>KING</t>
  </si>
  <si>
    <t>Independent</t>
  </si>
  <si>
    <t>First, I'd like to acknowledge Senator Blumenthal and Senator Nelson. The principal thing you'll learn is the chairs there are more uncomfortable than the chairs here. But welcome to the hearing. Mr. Comey, a broad question. Was the Russian activity in the 2016 election a one off proposition, or is this part of a long-term strategy? Will they be back?</t>
  </si>
  <si>
    <t>Oh, it is a long-term practice of theirs. It's stepped up a notch in a significant way in '16. They'll be back.</t>
  </si>
  <si>
    <t>I think that's very important for the American people to understand. That this is very much a forward looking investigation in terms of how do we understand what they did and how do we prevent it. Would you agree that is a big part of our role here?</t>
  </si>
  <si>
    <t>Yes, sir. It is not a Republican thing or a democratic thing. It really is an American thing. They're going to come for whatever party they choose to try and work on behalf of, and they're not devoted to either, in my experience. They're just about their own advantage. They will be back.</t>
  </si>
  <si>
    <t>That's my observation. I don't think Putin is a Republican or a Democrat. He's an opportunist.</t>
  </si>
  <si>
    <t>I think that's a fair statement.</t>
  </si>
  <si>
    <t>With regard to the ‚Äû several of these conversations, in his interview with Lester Holt on NBC, the president said, I had dinner with him. He wanted to have dinner because he wanted to stay on. Is this an accurate statement?</t>
  </si>
  <si>
    <t>Did you in any way initiate that dinner?</t>
  </si>
  <si>
    <t>No. He called me at my desk at lunchtime and asked me, was I free for dinner that night. Called himself. Said, can you come over for dinner tonight? I said, yes, sir. He said, will 6:00 work? I think 6:00 first. Then he said, I was going to invite your whole family but we'll do it next time. Is that a good time? I said, sir, whatever works for you. He said, how about 6:30? I said, whatever works for you, sir. Then I hung up and had to call my wife and break a date with her. I was supposed to take her to dinner that night.</t>
  </si>
  <si>
    <t>One of the all-time great excuses for breaking a date.</t>
  </si>
  <si>
    <t>Yeah. In retrospect, I love spending time with my wife and I wish I would have been there that night.</t>
  </si>
  <si>
    <t>That's one question I'm not going to follow up on, Mr. Comey. In that same interview, the president said, in one case I called him and in one case, he call me. Is that an accurate statement?</t>
  </si>
  <si>
    <t>Did you ever call the president?</t>
  </si>
  <si>
    <t>No. I might ‚Äû the only reason I'm hesitating is, I think there was at least one conversation where I was asked to call the White House switchboard to be connected to him. I never initiated a communication with the president.</t>
  </si>
  <si>
    <t>In his press conference May 18th, the president responded, quote, no, no, when asked about asking you to stop the investigation into general Flynn. Is that a true statement?</t>
  </si>
  <si>
    <t>I don't believe it is.</t>
  </si>
  <si>
    <t>In regard to him being personally under investigation, does that mean that the dossier is not being reviewed or investigated or followed up on in any way?</t>
  </si>
  <si>
    <t>I obviously can't comment either way. I talk in an open setting about the investigation as it was when I was head of the FBI. It is Bob Mueller's responsibility now. I don't know.</t>
  </si>
  <si>
    <t>Clearly, your statements to the president back on the various times when you assured him it wasn't under investigation, as of that moment, is it correct?</t>
  </si>
  <si>
    <t>Now, on the Flynn investigation, is it not true that Mr. Flynn was and is a central figure in this entire investigation of the relationship between the Trump campaign and the Russians?</t>
  </si>
  <si>
    <t>I can't answer that in an open setting, sir.</t>
  </si>
  <si>
    <t>Certainly, Mr. Flynn was part of the so-called Russian investigation? Can you answer that question?</t>
  </si>
  <si>
    <t>I have to give you the same answer.</t>
  </si>
  <si>
    <t>All right. We'll be having a closed session shortly so we'll follow up on that. In terms of his comments to you about ‚Äû I think in response to Senator Risch, he said, I hope you'll hold back on that, but when you get a ‚Äû when a president of the United States in the Oval Office says something like, I hope or I suggest or would you, do you take that as a directive?</t>
  </si>
  <si>
    <t>Yes. It rings in my ear as, well, will no one rid me of this meddlesome priest.</t>
  </si>
  <si>
    <t>I was just going to quote that, in 1179, December 27th, Henry II said, who will rid me of the meddlesome priest, and the next day, he was killed. Exactly the same situation. We're thinking along the same lines. Several other questions, and these are a little more detailed. What do you know about the Russian bank VEB?</t>
  </si>
  <si>
    <t>Nothing that I can talk about in an open setting. I know ‚Äû</t>
  </si>
  <si>
    <t>That takes care of the next three questions.</t>
  </si>
  <si>
    <t>I know it exists.</t>
  </si>
  <si>
    <t>What is relationship of ambassador ‚Äû the ambassador from Russia to the United States to the Russian intelligence infrastructure?</t>
  </si>
  <si>
    <t>He's a diplomat who is the chief of mission at the Russian Embassy, which employs a robust cohort of intelligence officers. So, surely, he is whiting of their aggressive intelligence operations, at least some of it in the United States. I don't consider him to be an intelligence officer himself. He's a diplomat.</t>
  </si>
  <si>
    <t>Did you ever ‚Äû did the FBI ever brief the Trump administration about the advisability of interacting directly with Ambassador Kislyak?</t>
  </si>
  <si>
    <t>All I can say sits here is there are a variety of defensive briefings given to the incoming administration about the counterintelligence risk.</t>
  </si>
  <si>
    <t>Back to Mr. Flynn. Would the ‚Äû would closing out the Flynn investigation have impeded the overall Russian investigation?</t>
  </si>
  <si>
    <t>No. Well, unlikely, except to the extent ‚Äû there is always a possibility if you have a criminal case against someone and squeeze them, flip them and they give you information about something else. But I saw the two as touching each other but separate.</t>
  </si>
  <si>
    <t>With regard to your memos, isn't it true that in a court case when you're weighing evidence, contemporaneous memos and contemporaneous statements to third parties are considered probative in terms of the validity of testimony?</t>
  </si>
  <si>
    <t>LANKFORD</t>
  </si>
  <si>
    <t>Former Director Comey, good to see you again.</t>
  </si>
  <si>
    <t>You, too.</t>
  </si>
  <si>
    <t>Multiple opportunities to visit, as everyone here has. I appreciate you and your service and what you have done for the nation for a long time, what you continue to do. I told you before in the heat of last year, when we had an opportunity to visit personally, that I pray for you and your family because you carry a tremendous amount of stress. That is still true today.</t>
  </si>
  <si>
    <t>Thank you.</t>
  </si>
  <si>
    <t>Let me walk through a couple things with you. Your notes are obviously exceptionally important because they give a rapid account of what you wrote down and what you perceived happened in those different meetings. Have you had the opportunity to reference those notes when you were preparing the written statement you put forward today?</t>
  </si>
  <si>
    <t>Yes. I think nearly all of my written recordings of my conversations, I had a chance to review them before filing my statement.</t>
  </si>
  <si>
    <t>Do you have a copy of any of the notes personally?</t>
  </si>
  <si>
    <t>I don't. I turned them over to Bob Mueller's investigators.</t>
  </si>
  <si>
    <t>The individual that you told about your memos, that then were sent on to The New York Times, did you have a copy of the memos or told orally?</t>
  </si>
  <si>
    <t>Had a copy at the time.</t>
  </si>
  <si>
    <t>Do they still have a copy of those memos?</t>
  </si>
  <si>
    <t>Good question. I think so. I guess I can't say for sure sitting here, but ‚Äû I guess I don't know. But I think so.</t>
  </si>
  <si>
    <t>So the question is, could you ask them to hand that copyright back to you so you can hand them over to this committee?</t>
  </si>
  <si>
    <t>Potentially.</t>
  </si>
  <si>
    <t>I would like to move that from potentially to seeing if we can ask that question so we can have a copy of those. Obviously, the notes are really important to us, so we can continue to get to the facts as we see it. The written documents are exceptionally important.</t>
  </si>
  <si>
    <t>Yeah.</t>
  </si>
  <si>
    <t>Were there other documents we need to be aware of you used in your preparation for your written statement we should also have that would assist us in helping us with this?</t>
  </si>
  <si>
    <t>Not that I'm aware of, no.</t>
  </si>
  <si>
    <t>Past the February 14th meeting, which is an important meeting as we discuss the conversations here about Michael Flynn, when the president asked you about he hopes that you would let this go, and the conversation back and forth about being a good guy, after that time, did the president ever bring up anything about Michael Flynn again to you? Had multiple other conversations you had documents with the president.</t>
  </si>
  <si>
    <t>I don't remember him bringing it up again.</t>
  </si>
  <si>
    <t>Did a member of the white house staff come up to you asking you to drop the Michael Flynn case, anything referring to that?</t>
  </si>
  <si>
    <t>Did the Director of National Intelligence talk to you about that?</t>
  </si>
  <si>
    <t>Did anyone from the attorney general's office, the department of justice ask about that?</t>
  </si>
  <si>
    <t>Did the head of NSA talk to you about that?</t>
  </si>
  <si>
    <t>The key aspect here is if this seems to be something the president is trying to get you to drop it, it seems like a light touch to drop it, to bring it up at that point, the day after he had just fired Flynn, to come back here and say, I hope we can let this go, then it never reappears again. Did it slow down your investigation or any investigation that may or may not be occurring with Michael Flynn?</t>
  </si>
  <si>
    <t>No. Although I don't know there are any manifestations between February 14th and when I was fired. I don't know that the president had any way of knowing whether it was effective or not.</t>
  </si>
  <si>
    <t>Okay. Fair enough. If the president wanted to stop an investigation, how would he do that? Knowing it is an ongoing criminal investigation or counterintelligence investigation, would that be a matter of going to you, you perceive, and say, you make it stop because he doesn't have the authority to stop it? How would the president make an ongoing investigation stop?</t>
  </si>
  <si>
    <t>I'm not a legal scholar, but as a legal matter, the president is the head of the executive branch and could direct, in theory, we have important norms against this, but could anyone be investigative or not. I think he has the legal authority. All of us ultimately report in the executive branch to the president.</t>
  </si>
  <si>
    <t>Would that be to you, or the attorney general or who?</t>
  </si>
  <si>
    <t>I suppose he could if he wanted to issue a direct order could do it anyway. Through the attorney general or issue it directly to me.</t>
  </si>
  <si>
    <t>Well, is there any question that the president is not real fond of this investigation? I can think of multiple 140-word character expressions that he's publicly expressed he's not fond of the investigation. I heard you refer to before trying to keep the agents away from any comment that the president may have made. Quite frankly, the president has informed around 6 billion people that he's not real fond of this investigation. Do you think there's a difference in that?</t>
  </si>
  <si>
    <t>Yes. There's a big difference in kicking superior officers out of the oval office, looking the FBI director in the eye and saying I hope you let this go. I think if agents as good as they are heard the president of the United States did that, there's a real risk of a chilling effect on their work. That's why we kept it so tight.</t>
  </si>
  <si>
    <t>OK. You had mentioned before about some news stories and news accounts. Without having to go into all of the names and specific times and to be able to dip into all of that. Have there been news accounts about the Russian investigation or collusion about the whole event or as you read the story you were wrong about how wrong they got the facts?</t>
  </si>
  <si>
    <t>Yes, there have been many, many stories based on ‚Äû well, lots of stuff but about Russia that are dead wrong.</t>
  </si>
  <si>
    <t>I was interested in your comment that you made as well that the president said to you if there were some satellite associates of his that did something wrong, it would be good to find that out. Did the president seem to talk to you specifically on March 30th saying I'm frustrated that the word is not getting out that I'm under investigation. But if there are people in my circle that are, let's finish the investigation, is that how you took it?</t>
  </si>
  <si>
    <t>Yes, sir. Yes.</t>
  </si>
  <si>
    <t>Then you made a comment earlier a the attorney general, the previous attorney general asking you about the investigation on the Clinton e-mails saying you were asked to not call it an investigation anymore. But call it a matter. You said that confused you. You can give us additional details on that?</t>
  </si>
  <si>
    <t>Well, it concerned me because we were at the point where we refused to confirm the existence as we typically do of an investigation for months. And was getting to a place where that looked silly because the campaigns we're talking about interacting with the FBI in the course of our work. The Clinton campaign at the time was using all kinds of euphemisms, security matters, things like that for what was going on. We were getting to a place where the attorney general and I were both going to testify and talk publicly about it I wanted to know was she going to authorize us to confirm we have an investigation. She said yes, don't call it that, call it a matter. I said why would I do that? She said, just call it a matter. You look back in hindsight, if I looked back and said this isn't worth dying on so I just said the press is going to completely ignore it. That's what happened when I said we opened a matter. They all reported the FBI has an investigation open. So that concerned me because that language tracked the way the campaign was talking about the FBI's work and that's concerning.</t>
  </si>
  <si>
    <t>You gave impression that the campaign was somehow using the language as the FBI because you were handed the campaign language?</t>
  </si>
  <si>
    <t>I don't know whether it was intentional or not but it gave the impression that the attorney general was looking to align the way we talked about our work with the way it was describing that. It was inaccurate. We had an investigation open for the Federal Bureau of Investigation, we had an investigation open at the time. That gave me a queasy feeling.</t>
  </si>
  <si>
    <t>MANCHIN</t>
  </si>
  <si>
    <t>Thank you. I appreciate being here. West Virginia is interested in the hear we're having today. I've had over 600 requests for questions to ask you from my fellow West Virginians. Most of them have been asked and there are some to be asked if the classified hearing. I want to thank you first of all for coming to be here and volunteering to stay in the classified hearing. I don't know if you had a chance to watch our hearing yesterday ‚Äû</t>
  </si>
  <si>
    <t>I watched part of it, yes.</t>
  </si>
  <si>
    <t>And it was quite troubling. My colleagues had very pointed questions they wanted answers to. And they weren't classified and could have been answered in the open setting and they refused to. So that makes us much more appreciative of your cooperation. Sir, the seriousness of the Russia investigation and knowing that it can be ongoing as Senator Keegan alluded to. What are your concerns there? American public saying why are we making a big deal of this Russian investigation? Can you tell me about your thoughts?</t>
  </si>
  <si>
    <t>Finally, did the president ever show any concern or interest or curiosity about what the Russians were doing?</t>
  </si>
  <si>
    <t>Thank you, senator. As I said earlier, I don't remember any conversations with the president about the Russia election interference.</t>
  </si>
  <si>
    <t>Did he ever ask you any questions concerning this?</t>
  </si>
  <si>
    <t>Well, there was an initial briefing of our findings. And I think there was conversation there I don't remember exactly where he asked what I found and what our sources were and what our confidence level was. The reason this is such a big deal. We have this big messy wonderful country where we fight with each other all the time. But nobody tells us what to think, what to fight about, what to vote for except other Americans. And that's wonderful and often painful. But we're talking about a foreign government that using technical intrusion, lots of other methods tried to shape the way we think, we vote, we act. That is a big deal. And people need to recognize it. It's not about Republicans or Democrats. They're coming after America, which I hope we all love equally. They want to undermine our credibility in the face the world. They think that this great experiment of ours is a threat to them. So they're going to try to run it down and dirty it up as much as possible. That's what this is about and they will be back. Because we remain ‚Äû as difficult as we can be with each other, we remain that shining city on the hill. And they don't like it.</t>
  </si>
  <si>
    <t>It's extremely important, extremely dangerous what we're dealing with and it's needed is what you're saying.</t>
  </si>
  <si>
    <t>Do you believe there were any tapes or recordings of your conversations with the president?</t>
  </si>
  <si>
    <t>It never occurred to me until the president's tweet. I'm not being facetious. I hope there are.</t>
  </si>
  <si>
    <t>Both of you are in the same here, you both hope there are taping and recordings?</t>
  </si>
  <si>
    <t>Well all I can do is hope. The president surely knows if he taped me. If he did, my feelings aren't hurt. Release all of the tapes I'm good with you.</t>
  </si>
  <si>
    <t>Sir, do you believe that Robert Mueller, our new special versus, on Russia, will be thorough and complete without intervention and would you about confident on his recommendations?</t>
  </si>
  <si>
    <t>Yes, Bob Mueller is one of the finest people and public servants this country has ever produced. He will do it well. He's a dogged-tough person and you can have high confidence when he's done, he's turned over all of the rocks.</t>
  </si>
  <si>
    <t>You've been asked a wide variety of questions and we're going to have more in our classified hearing. Something else I like to ask folks when they come here, what details of the saga should we be focused on and recommend that we do differently? To adjust our perspective on this.</t>
  </si>
  <si>
    <t>I don't know. One of the reasons I'm pleased to be here I think this committee has shown the American people although we have two parties and we disagree on things we can work together when it comes to the country. So I would hope that you would just keep doing what you√çre doing. And it√çs a good example for kids. That it√çs good in and of itself but we are an adult democracy.</t>
  </si>
  <si>
    <t>You mentioned six times on the phone with president did you ever allude that you were performing inadequately? ‚Äû</t>
  </si>
  <si>
    <t>No, quite the contrary. I was about to get on a helicopter one time. The head of the DEA was in the helicopter waiting for me. He called in to check in and tell me I was doing an awesome job. And wanted to see how I was doing. I said I'm doing fine, sir. Then I finished the call and got on the helicopter.</t>
  </si>
  <si>
    <t>Mr. Comey, do you believe you would have been fired if Hillary Clinton became president?</t>
  </si>
  <si>
    <t>That's a great question. I don't know. I don't know.</t>
  </si>
  <si>
    <t>Have you had any thoughts about it?</t>
  </si>
  <si>
    <t>I might have been. I don't know. Look, I've said before, that was an extraordinarily difficult and painful time. I think I did what I had to do. I knew it was going to be very bad for me personally. And the consequences might have been if Hillary Clinton was elected I might have been terminated. I don't know. I really don't.</t>
  </si>
  <si>
    <t>My final question, after the February 14th meeting in the oval office you mentioned to Attorney General Jeff Sessions. Did you ever consider why Attorney General Sessions was not asked to stay in the room?</t>
  </si>
  <si>
    <t>Oh, sure. I did. And have. And in that moment, I knew ‚Äû</t>
  </si>
  <si>
    <t>Did you ever talk to him about it?</t>
  </si>
  <si>
    <t>You never had a discussion with Jeff sessions on this?</t>
  </si>
  <si>
    <t>No, not at all.</t>
  </si>
  <si>
    <t>On any of your meetings?</t>
  </si>
  <si>
    <t>Did he inquire? Did he show any inquiry whatsoever what was that meeting about?</t>
  </si>
  <si>
    <t>No ‚Äû you're right. I did say to him. I'd forgotten this, I talked to him and said you have to be between me and the president and that's incredibly important. I forgot my exact words I passed along my the president's message about the leaks. I passed that along to the attorney general I think it was the next morning in the meeting. But I did not tell him about the Flynn part.</t>
  </si>
  <si>
    <t>Do you believe this rises to obstruction of justice?</t>
  </si>
  <si>
    <t>I don't know, that's Bob Mueller's job to sort that out. .</t>
  </si>
  <si>
    <t>COTTON</t>
  </si>
  <si>
    <t>Mr. Comey, you're encouraged.president will release the tapes will you encourage Mr. Mueller to release your memos?</t>
  </si>
  <si>
    <t>You said you did not record your conversations with President Obama or President Bush in memos. Did you do so with Attorney General Jeff Sessions or any other senior member of the trump Department of Justice?</t>
  </si>
  <si>
    <t>No. I think ‚Äû I am sorry.</t>
  </si>
  <si>
    <t>Did you record conversations or memos with the attorney general or any other senior member of the Obama administration?</t>
  </si>
  <si>
    <t>Two phone calls, four phone calls are not discussed in your statement, for the record. What happens in those phone calls?</t>
  </si>
  <si>
    <t>The president called me I believe shortly before he was inaugurated as a follow-up to our conversation, private conversation on January the 6th. He just wanted to reiterate his rejection of that allegation and talk about‚Äû- he'd thought about it more. And why he thought it wasn't true. The verified ‚Äû unverified parts. And during that call, he asked me again, hope you're going to say. You're doing a great job. I told him that I intended to. There was another phone call that I mentioned could have the date wrong, March 1st, where he called just to check in with me as I was about to get on the hospital. It was a secure call we had about an operational matter that is not related to any of this. Something that the FBI is working on. He wanted to make sure I understood how important he thought it was. A totally appropriate call. And then the fourth call, probably forgetting ‚Äû may have been ‚Äû I may have met the call when he called to invite me to dinner. I'll think about it as I'm answering other questions but I think I got that right.</t>
  </si>
  <si>
    <t>Let's turn our attention to the underlying activity at issue here. Russia's hacking of those e-mails and the allegation of collusion. Do you think Donald Trump colluded with Russia?</t>
  </si>
  <si>
    <t>That's a question I don't think I should answer in an opening setting. As I said, when I left, we did not have an investigation focused on president trump. But that's a question that will be answered by the investigation, I think.</t>
  </si>
  <si>
    <t>Let me turn to a couple statements by one of my colleagues, Senator Feinstein. She was the ranking member on this committee until January, which means that she had access to information that only she and Chairman Burr did. She's now the senior Democrat on the FBI Committee, which means she had access to information that many of us don√çt. On May 3rd on the Wolf Blitzer show she was asked √±Do you believe you have evidence that in fact that there was collusion between Trump associates and Russia during the campaign? She answered not at this time. On May 18th, on the same show, Mr. Blitzer said, √±The last time you came on this show I I asked if you had seen any evidence that Russia had colluded with the Trump campaign." You said not at this time. Has anything changed since we last spoke? Senator Feinstein said no, it hasn√çt. Do you have any reason to doubt those statements?</t>
  </si>
  <si>
    <t>I don't doubt that the Senator Feinstein understood what she said. I just don't want to go down that route anymore because I'm ‚Äû I want to be fair to President Trump.I am not trying to suggest something nefarious but I don't want to get into the business of not to this person, not to that person.</t>
  </si>
  <si>
    <t>On February 14th the New York Times published the story, the headline of which was √±Trump campaign aides had repeated contacts with Russian intelligence.√Æ You were asked if that as an inaccurate story. Would it be fair to characterize that story as almost entirely wrong?</t>
  </si>
  <si>
    <t>Do you have ‚Äû at the time the story was published, any indication of any contact between Trump people and Russians, intelligence officers, other government officials or close associates of the Russian government?</t>
  </si>
  <si>
    <t>That's one I can't answer sitting here.</t>
  </si>
  <si>
    <t>We can discuss that in the classified setting then. I want to turn your attention now to Mr. Flynn. The allegations of his underlying conduct to be specific. His alleged interactions with the Russian ambassador on the telephone and then what he said to senior Trump administration officials and Department of Justice officials. I understand there are other issues with Mr. Flynn related to his receipt of foreign monies or disclosure ever official advocacy, those are serious allegations that I'm sure will be pursued but I want to speak specifically about his interactions with the Russian ambassador. There's a story on January 23rd in The Washington Post that says, entitled √±FBI reviewed calls with Russian ambassador but found nothing illicit.√Æ Is this story accurate?</t>
  </si>
  <si>
    <t>I don't want to comment ton that senator. I'm pretty sure the bureau has not confirmed any interception of communications. So, I don't want to talk about that in an opening setting.</t>
  </si>
  <si>
    <t>Would it be improper for an incoming national security advisor to have a conversation with a foreign ambassador?</t>
  </si>
  <si>
    <t>In my experience, no.</t>
  </si>
  <si>
    <t>But you can't confirm or deny that the conversation happened and we would need to know the contents of that conversation to know if it in fact was proper.</t>
  </si>
  <si>
    <t>I don't think I can talk about that opening setting. Again, I've been out of government a month. So, I also don't want to talk about things when it's now somebody else's responsibility. But maybe in the classified setting we can talk more about that.</t>
  </si>
  <si>
    <t>You stated earlier that there was an open investigation of Mr. Flynn and the FBI. Did you or any FBI agent ever sense that Mr. Flynn attempted to deceive you or make false states to an FBI agent?</t>
  </si>
  <si>
    <t>I don't want to go too far. That was the subject of the criminal inquiry.</t>
  </si>
  <si>
    <t>Did you ever come close to closing the investigation on Mr. Flynn?</t>
  </si>
  <si>
    <t>I don't think I can talk about that in open setting either.</t>
  </si>
  <si>
    <t>We can discuss these more in the closed setting then. Mr. Comey, in 2004, you were a part of a well-publicized event about an intelligence program that had been recertified several times. And you were acting attorney general when Attorney General John Ashcroft was incapacitated due to illness. There was a dramatic showdown at the hospital here. The next day you said you that wrote the letter of resignation, signed it, went to meet with President Bush and explained why you produced to certify it is that accurate?</t>
  </si>
  <si>
    <t>At anytime during FBI director did you ever write and sign a letter of resignation?</t>
  </si>
  <si>
    <t>Letter of resignation? No, sir.</t>
  </si>
  <si>
    <t>Despite all of off that testified to today you didn't feel this rose to a level of honest difference of opinion between accomplished and skilled lawyers in that 2004 episode.</t>
  </si>
  <si>
    <t>I wouldn't characterize the events in 2004 that way but to answer, no, I didn't find, encounter any circumstance that led me intend to resign, consider to resign. No, sir.</t>
  </si>
  <si>
    <t>HARRIS</t>
  </si>
  <si>
    <t>Director Comey, I want to thank you you are now a private citizen and you're enduring a Senate Intelligence Committee hearing. Each of us gets seven minutes instead of five to ask you questions, thank you.</t>
  </si>
  <si>
    <t>I'm between opportunities now so ‚Äû</t>
  </si>
  <si>
    <t>You are ‚Äû I'm sure you'll have future opportunities. You and I are both former prosecutors. I'm not going to require to you answer. I just want to make a statement that in my experience of prosecuting cases when a robber held a gun to somebody's head and said I hope you will give me your wallet, the word hope was not the operative word at that moment. But you don't have to respond to that point. I have a series of questions to ask you. And they're going to start with: Are you aware of any meetings between the trump administration officials and Russia officials during the campaign that have not been acknowledged by those officials in the White House?</t>
  </si>
  <si>
    <t>That's not ‚Äû even if I remembered clearly, that's not a question I can answer in open setting.</t>
  </si>
  <si>
    <t>Are you aware of any questions by Trump campaign officials or associates of the campaign to hide their communications with Russia officials through encrypted means?</t>
  </si>
  <si>
    <t>In the course of the FBI's investigation did you ever come across anything that suggested that communication, records, documents or other evidence had been destroyed?</t>
  </si>
  <si>
    <t>I think a got to give you the aim answer is because it would touch on investigative matters.</t>
  </si>
  <si>
    <t>And are you a wear of any potential efforts to conceal between campaign officials and Russian officials?</t>
  </si>
  <si>
    <t>I have to give you the aim answer is.</t>
  </si>
  <si>
    <t>Thank you. As a former attorney general, I have a series of questions in connection with your connection with the attorney general while you were FBI director. What is your understanding of the parameters of Attorney General Sessions' recusal from the Russia investigation?</t>
  </si>
  <si>
    <t>I think it's described in a written release from DOJ which I don't remember sitting here but the gist is he will be recused from all matters relating to Russia or the campaign. Or the activities of Russia and the '16 election or something like that.</t>
  </si>
  <si>
    <t>So, is your knowledge of the extent of the recusal based on the public statements he's made?</t>
  </si>
  <si>
    <t>Is there any kind of memorandum issued from the attorney general to the FBI outlining the parameters of his recusal?</t>
  </si>
  <si>
    <t>Not that I'm aware of.</t>
  </si>
  <si>
    <t>Do you know if he reviewed any DOJ documents before he was recused?</t>
  </si>
  <si>
    <t>I don't know.</t>
  </si>
  <si>
    <t>And after he was recused. I'm assuming same answer?</t>
  </si>
  <si>
    <t>Same answer.</t>
  </si>
  <si>
    <t>And aside from any notice or memorandum that was not sent or was what process would be to make sure that the attorney general would not have any connection to the investigation torsion your knowledge?</t>
  </si>
  <si>
    <t>I don't know for sure. I know he had consulted with career ethics officials that know how to run a recusal at DOJ. But I don't know what mechanism they set up.</t>
  </si>
  <si>
    <t>And the attorney general recused himself from the investigation, do you believe it was appropriate for him to be involved in the firing of the chief investigator of that case that had Russia interference?</t>
  </si>
  <si>
    <t>It's something that I can't answer sitting here. It's a reasonable question. It would depend on a lot of things I don't know, like did he know, what was he told, did he realize the investigation, things like that. I just don't know the answer.</t>
  </si>
  <si>
    <t>You mentioned in your testimony that the president essentially asked you for a loyalty pledge. Are you aware of him making the same request of any other member the cabinet?</t>
  </si>
  <si>
    <t>I don't know one way or another. I've never heard anything about it.</t>
  </si>
  <si>
    <t>You mentioned you had the conversation where he hoped that you would let the Flynn matter go on February 14. Or thereabouts. It's my understanding that Mr. Sessions was recused from any involvement in the investigation, about a full two weeks later. To your knowledge, was the attorney general, did he have access to information about the investigation in those two weeks?</t>
  </si>
  <si>
    <t>In theory, sure. Because he's the attorney general. I don't know whether he had any contact with materials related to that.</t>
  </si>
  <si>
    <t>To your knowledge was there any directive that he should not have any contact with any information about the Russian investigation between the February 14th date and the day he was ultimately recused himself on March 2nd.</t>
  </si>
  <si>
    <t>Not to my knowledge. I don't know one way or another.</t>
  </si>
  <si>
    <t>And did you speak to the attorney general about the Russia investigation about his recusal?</t>
  </si>
  <si>
    <t>I don't think so, no.</t>
  </si>
  <si>
    <t>Do you know if anyone in the department, in the FBI, forwarded any documents or information on memos of any sort, to the attention of the attorney general before his recusal?</t>
  </si>
  <si>
    <t>I don't know of any or remember any signaturing here. It's possible.</t>
  </si>
  <si>
    <t>Do you know if the attorney general was involved, in fact, involved in any aspect of the Russia investigation after the 2nd of March?</t>
  </si>
  <si>
    <t>I don't. I would assume not. Let me say this way, I don't know of any information that would lead me to believe he did something to touch the Russia investigation after recusal.</t>
  </si>
  <si>
    <t>In your written testimony, you indicate that after you were left alone with the president, you mentioned that it was inappropriate and should never happen again to the attorney general. And apparently, he did not reply. And you wrote that he did not reply. What did he do, if anything? Did he just look at you? Was there a pause for a moment, what happened?</t>
  </si>
  <si>
    <t>I don't remember real clearly. I have a recollection of him just kind of looking at me. It was a danger I'm projecting on to him so this might be a faulty memory. But I kind of got ‚Äû his body language gave me a sense like what am I going to do.</t>
  </si>
  <si>
    <t>Did he shrug?</t>
  </si>
  <si>
    <t>I don't remember clearly. I think the reason I have that impression is I have some recollection of almost imperceptible like what am I going to do. But I don't have a clear recollection of that of that. He didn't say anything.</t>
  </si>
  <si>
    <t>On that same February 14th meeting you said you understood the president to be requesting that you drop the investigation. After that meeting, however, you received two calls from the president March 30th and April 11th, where the president talked about cloud over his presidency. Has anything you've learned in the months since your February 14 meeting changed your understanding of the president√çs request ‚Äû _I guess that would be what he said in public documents or public interviews?</t>
  </si>
  <si>
    <t>And is there anything about this investigation that you believe is in any way biased or, or is not being informed by a process of seeking the truth?</t>
  </si>
  <si>
    <t>No. The appointment of a special counsel should offer great ‚Äû especially given who that person is, great comfort to Americans. No matter what your political affiliation is, that this will be done independently, confidently and honestly.</t>
  </si>
  <si>
    <t>And do you believe he should have full authority, Mr. Mueller, to be able to pursue that investigation?</t>
  </si>
  <si>
    <t>Yes. And knowing him well, over the years, if there's something that he thinks he needs, he will speak up about it.</t>
  </si>
  <si>
    <t>Do you believe he should have full independence?</t>
  </si>
  <si>
    <t>Oh, yeah. And he wouldn't be part of if he wasn't going to get full Independence.</t>
  </si>
  <si>
    <t>CORNYN</t>
  </si>
  <si>
    <t>Mr. Comey I'll repeat what I said in previous hearings that I believe you're a good and decent man who has been dealt with a difficult hand starting back with the Clinton e-mail investigation. I appreciate you being here voluntarily to cooperation with the investigation. As a general matter, if an FBI agent has reason to believe that a crime has been committed, do they have a duty to report it?</t>
  </si>
  <si>
    <t>That's a good question. I don't know that there's a legal duty to report it. They certainly have a cultural, ethical duty to report it.</t>
  </si>
  <si>
    <t>You're unsure whether they would have a legal duty?</t>
  </si>
  <si>
    <t>That's a good question. I have not thought about that before. There's a statute that prohibits the felony, knowing a felony and taking steps to conceal it but that's a different question. Let me be clear, I would expect any FBI agent who has information about a crime to report it.</t>
  </si>
  <si>
    <t>Me, too.</t>
  </si>
  <si>
    <t>But where you rest that obligation, I don't know. It exists.</t>
  </si>
  <si>
    <t>And let me suggest as a general proposition, if you're trying to make an investigation go away, is firing an FBI director a good way to make that happen? By that, I mean --</t>
  </si>
  <si>
    <t>It doesn't make a lot of sense to me but I obviously am hopelessly biased given I was the one fired.</t>
  </si>
  <si>
    <t>I understand it's personal.</t>
  </si>
  <si>
    <t>Given the nature of the FBI, I meant what I said. For all the indispensable people in the world, including the FBI, there's lots of bad things for me not being at the FBI, most of them for me, but the work is going to go on.</t>
  </si>
  <si>
    <t>Nothing that you testified to as to today, has impeded the investigation of the FBI or director Mueller's ability to get to the bottom of this?</t>
  </si>
  <si>
    <t>Correct. Especially, Director Mueller is a critical part of that equation.</t>
  </si>
  <si>
    <t>Let me take you back to the Clinton e-mail investigation. I think you've been tanked agency a hero or a villain, depending on whose political ox is being gored at many different times during the court of the Clinton e-mail investigation, and even now perhaps. But you clearly were troubled by the conduct of the sitting Attorney General Loretta Lynch when it came to the Clinton e-mail investigation. You mentioned the characterization that you'd been asked to accept. That this was a matter. And not a criminal investigation. Which you said it was. There was the matter of President Clinton's meeting on the tarmac. With the sitting attorney general at the time when his wife was a subject to a criminal investigation. And you suggested that perhaps there are other matters that you may be able to share with us later on in a classified setting. But it seems to me that you clearly believe that Loretta Lynch, the attorney general, had an appearance of a conflict of interest on the Clinton e-mail investigation. Is that correct?</t>
  </si>
  <si>
    <t>That's fair. I didn't believe she could credibly decline that investigation. At least not without grievous damage to the Department of Justice and to the FBI.</t>
  </si>
  <si>
    <t>And under Department of Justice and FBI norms, wouldn't it have been appropriate for the attorney general, or if she had recused herself which she did not do for the deputy attorney general to appoint a special counsel. That's essentially what's happened with director Mueller. Would that have been an appropriate step?</t>
  </si>
  <si>
    <t>Certainly, yes, sir.</t>
  </si>
  <si>
    <t>And were you aware Ms. Lynch had been requested numerous times to appoint a special counsel and had refused.</t>
  </si>
  <si>
    <t>Yes. From, I think, Congress had ‚Äû members of congress had repeatedly asked, yes, sir.</t>
  </si>
  <si>
    <t>Yours truly did on multiple occasions. And that heightened your concerns about the appearance of a conflict of interest with the Department of Justice which caused you to make what you have described as an incorrectly painful decision to basically take the matter up yourself and led to that July press conference?</t>
  </si>
  <si>
    <t>Yes, sir. I ask ‚Äû after President Clinton, former President Clinton met on the plane with the attorney general, I considered whether I should call for the appointment of a special counsel. And decided that would be an unfair thing to do because I knew there was no case there. We investigated it very, very thoroughly. I know this is a subject of passionate disagreement but I knew there was no case there. And calling for the appointment of special counsel would be brutally unfair because it would send the message, uh-huh, there's something here. That's my judgment. Lots of people have different views about it but that's what I thought about it.</t>
  </si>
  <si>
    <t>Well if a special counsel had been appointed they could have made that determination there was nothing there and declined to pursue it, right?</t>
  </si>
  <si>
    <t>Sure. But it would have been many months later or a year later.</t>
  </si>
  <si>
    <t>Let me just you ask to ‚Äû given the experience of the Clinton e-mail investigation and what happened there. Do you think it's unreasonable for anyone, any president, who has been assured on multiple occasions that he's not the subject of an FBI investigation, do you think it's unreasonable for them to want the FBI director to publicly announce that, so that this cloud over his administration would be removed?</t>
  </si>
  <si>
    <t>I think that's a reasonable point of view. The concern would be, obviously, because as that boomerang comes back it's going to be a very big deal because there will be a duty to correct.</t>
  </si>
  <si>
    <t>Well, we saw that in the Clinton e-mail investigation.</t>
  </si>
  <si>
    <t>Yes, I recall that.</t>
  </si>
  <si>
    <t>I know you do. So, let me ask you, finally, in the minute we have left. There was this conversation back and forth about loyalty. And I think we all appreciate the fact that an FBI director is an unique public official in the sense he's not ‚Äû he's a political appointee in one sense. But he has a duty of independence to pursue the law pursuant to the Constitution and laws of the United States. And so when the president asked you about loyalty, you got in this back and forth about, well, I'll pledge you my honesty. Then it looks like from what I've read you agreed upon honest loyalty. Is that the characterization?</t>
  </si>
  <si>
    <t>Thank you very much.</t>
  </si>
  <si>
    <t>REED</t>
  </si>
  <si>
    <t>Thank you, Mr. Chairman, thank you, Director Comey. There have been press reports that the president, in addition to asking to you drop the Flynn investigation has asked other senior intelligence officials to take steps which would tend to undermine the investigation of Russia. There are reports that he's asked Dan Coats and Mike Rogers to make public statements exonerating him or taking the pressure off of him. And also reports about Admiral Rogers and Director Pompeo to intervene and reach out to the FBI to ask them. Are you aware of any of these -- do you have any information with respect to any of these allegations?</t>
  </si>
  <si>
    <t>I don't. I'm aware of the public reporting but I had no contact. No conversation with any of those leaders about that subject.</t>
  </si>
  <si>
    <t>Thank you. You have testified that you interpret the discussion with the president about Flynn as a direction to stop the investigation, is that correct?</t>
  </si>
  <si>
    <t>You testified that the president asked you to lift the cloud by especially making public statements dishonoring him and perhaps others, and you refused, correct?</t>
  </si>
  <si>
    <t>I didn't do it. I didn't refuse the president. I told him we would see what we can do. The second time he called. I told him in substance, that's something your lawyer will have to take up with the Justice Department.</t>
  </si>
  <si>
    <t>And part of the underlying logic as we discussed many times throughout this morning is the duty to correct. That is one of a theoretical issue but also a very practical issue. Was there ‚Äû your feeling that the direction on the investigation could in fact include the president?</t>
  </si>
  <si>
    <t>Well, in theory. I mean, as I explained, the concern of one of my senior leader colleagues was, if you're looking at potential coordination between the campaign and Russia, the person at the head of the campaign is the candidate. So, logically, this person argued the candidate's knowledge, understanding, would logically become a part of your inquiry if it proceeds. So, I understand that argument. But my view was that what I said to the president was accurate and fair. And fair to him. I resisted the idea of publicly saying it. Although if the Justice Department had wanted to I would have done it because of the duty to correct and the slippery slope problem.</t>
  </si>
  <si>
    <t>Now, again, also, you've testified that the president asked you repeatedly to be loyal to him. And you responded you'd be honestly loyal. Which is your way of saying I'll be honest and I'll be ahead of the FBI independent, is that fair?</t>
  </si>
  <si>
    <t>Correct. I tried honest first. And also, you see it in my testimony. I also tried to explain to him why it's in his interest and every president's interest for the FBI to be apart, in a way, because it's credibility is important to a president and total country. And so, I tried to hold the line. Hold the line. It got very awkward. And then I said you'll always have honesty from me. He said honest loyalty. And I then I proceeded with that as I saw that as a way to add this awkwardness.</t>
  </si>
  <si>
    <t>Is there any explanation?</t>
  </si>
  <si>
    <t>There was an explanation, I just don't buy it.</t>
  </si>
  <si>
    <t>Our, yes, so you're fired. Do you believe you're fired because you refused to take the president's direction, is that the ultimate reason?</t>
  </si>
  <si>
    <t>I don't know for sure. I know I was fired. Again, I take the president's words, I know I was fired because of something about the way I was conducting the Russia investigation was in some way putting pressure on him, in some way irritating him. And he decided to fire he because of that. I can't go farther than that.</t>
  </si>
  <si>
    <t>Now, the Russian investigation as you've pointed out and my colleagues is one of the most serious hostile acts against this country's history undermining our core of elections is not a discrete event. It will likely occur again and is likely being prepared for '18, '20 and beyond. And yet the president of the United States advised you because at your own ‚Äû some relationship to the investigation. Then he shows up in the Oval Office with the Russian foreign minister first as classifying you as crazy and a real nutjob. He said √±I faced great pressure because of Russia; that√çs taken off.√Æ Your conclusion would be that the president, I would think is downplaying the seriousness of this threat. In fact, took specific steps to stop a thorough investigation of the Russian influence, and also from what you've said or what was said this morning, doesn't seem particularly interested in these hostile threats by the Russians. Is that true?</t>
  </si>
  <si>
    <t>I don't know that I can agree to that level of detail. There's no doubt it's a fair judgment. It's my judgment I was fired because of the Russia investigation. I was fired in some way to change ‚Äû or the endeavor was to change the way the Russia investigation is being conducted. That is a very big deal. And not just because it involves me. The nature of the FBI and the nature of its work requires that it not be the subject of political consideration. And on top of that, you have the Russia investigation itself is vital, because of the threat. And I know I should have said this earlier, but it's obvious, if any Americans were part of helping the Russians do that to us, that is a very big deal. And I'm confident if that is the case, director Mueller will find that evidence.</t>
  </si>
  <si>
    <t>Finally, the president tweeted that James Comey better hope there are no tapes of our conversations before they start leaking to the press. Was that a rather unsubtle attempt to intimidate you from testifying and intimidate anyone who seriously crosses his path from doing it?</t>
  </si>
  <si>
    <t>I'm not going to sit here and try to attempts the president's tweets. To me, it's major impact. It occurred in the middle of the night, holy cow, there might be tapes. If there's tapes it's not just my word against him on the direction to get rid of the Flynn investigation.</t>
  </si>
  <si>
    <t>McCAIN</t>
  </si>
  <si>
    <t>In the case of Hillary Clinton, you made the statement that there wasn't sufficient evidence to bring the suit against her, although it had been very careless in their behavior. But you did reach a conclusion, in that case that it was not necessary further pursue. Yet at the same time in the case of Mr. Comey, you said that there was not enough information to make a conclusion. Tell me the difference between your conclusion as far as former secretary Clinton is concerned and Mr. Trump?</t>
  </si>
  <si>
    <t>The Clinton investigation was a completed investigation that the FBI had been deeply involved in. So, I had an opportunity to understand all of the facts and apply those facts against the laws as I understood them. This investigation was underway, still going, when I was fired. So it's nowhere near in the same place. At least it wasn't when I was ‚Äû</t>
  </si>
  <si>
    <t>But it's still ongoing?</t>
  </si>
  <si>
    <t>Correct. As far as I know. It was when I left.</t>
  </si>
  <si>
    <t>That investigation is going on. This investigation is going on. To reach separate conclusions?</t>
  </si>
  <si>
    <t>No, that one was done.</t>
  </si>
  <si>
    <t>That investigation have any involvement of Secretary Clinton or any of her associates is completed?</t>
  </si>
  <si>
    <t>Yes, as of July 5th, the FBI completed its investigative work. That's what I was announcing what we had done and what we had found.</t>
  </si>
  <si>
    <t>Well, at least in the mind-set of this member, there's a whole lot of questions remaining about what went on, particularly considering the fact that, as you mention, it's a, quote, big deal as to what went on during the campaign. So, I'm glad you concluded that part of the investigation. But I ‚Äû I think that the American people have a whole lot of questions out there, particularly since you just emphasized the role that Russia played. And obviously, she was a candidate for president at the time. So, she was clearly involved in this whole situation where fake news, as you've just described it, a big deal, took place. And you're going to have to help me out here. In other words, we're ‚Äû the investigation that anything former Secretary Clinton had to do and we don't have to worry about it anymore?</t>
  </si>
  <si>
    <t>With respect to ‚Äû I'm a little confused, senator. With respect to Secretary Clinton we investigated her use of a personal e-mail server.</t>
  </si>
  <si>
    <t>I understand.</t>
  </si>
  <si>
    <t>That's the investigation of July 5th that I concluded.</t>
  </si>
  <si>
    <t>So, at the same time, you made the announcement there would be no charges brought against then-Secretary Clinton for any activities involved in the Russia involvement and our engagement in our election. I don't quite understand how you can be done with that, but not done with the whole investigation of their attempt to affect the outcome of our election?</t>
  </si>
  <si>
    <t>No, I'm sorry, when I was fired on May 9th [there was] still an open investigation to understand the Russians and whether any Americans worked with them.</t>
  </si>
  <si>
    <t>And the conclusion there was no need to bring charges against Secretary Clinton? So, you reached the conclusion with regard to the President Comey ‚Äû the case of President Trump, you had an ongoing investigation. So, you've got one candidate who you're done with. And another candidate that you have a long way to go. Is that correct?</t>
  </si>
  <si>
    <t>I don't know how far the FBI has to go, but, yes ... Clinton clinton e-mail investigation was completed. The investigation of Russia's efforts in connection with the election. And whether there was any coordination and with whom the Russia campaign is ongoing when I left.</t>
  </si>
  <si>
    <t>You just made it clear you said, quote, this is a quote, big deal, unquote. I think it's hard to recognize in one case you reach a complete conclusion. And on the other side, you have not. And you in fact, obviously, there's a lot more there as we know. As you called it a, quote, big deal. She's one of the candidates. But in her case, you say there will be no charges, in case of President Trump, the investigation continues. What has been brought out in this hearing is more and more emphasis on the Russian engagement of and involvement in this campaign. How serious do you think this was?</t>
  </si>
  <si>
    <t>Very serious. I want to say something to be made clear, we had not announced nor provocation to announce that the Russians may have coordinated with Secretary Clinton's campaign.</t>
  </si>
  <si>
    <t>Well, they may not have been involved with her campaign. They were involved with the entire presidential campaign, obviously.</t>
  </si>
  <si>
    <t>Yes, sir. That is the investigation that began last summer and so far as I'm aware continues.</t>
  </si>
  <si>
    <t>So both President Trump and former candidate Clinton are both involved in the investigation, yet one of them, you said, there's going to be no charges. And the other one, the investigation continues. Well, I think there's a double standard there to tell you the truth. Then when the president said to you, he talked about the April 11th phone call, he said, quote, because I've been very loyal to you. Very loyal. We had that thing, you know. Does that arouse your curiosity as to what quote that thing was?</t>
  </si>
  <si>
    <t>Why didn't you ask him?</t>
  </si>
  <si>
    <t>It didn't seem to me to be important for the conversation we were having to understand that I took it to be some ‚Äû an effort to communicate to me this ‚Äû that there is a relationship between us where I've been good to you, you should be good to me.</t>
  </si>
  <si>
    <t>Yeah, but I think it would intensity arouse my curiosity if the president of the United States said we had that thing, you know. I'd like to know what the hell that thing is, particularly if I'm the director of the FBI.</t>
  </si>
  <si>
    <t>Yeah, I get that, senator. Honestly, I'll tell you what: this is speculation but what I concluded at the time, in his memory, he was searching back to our encounter at the dinner and was preparing himself to say I offered loyalty to you, you promise loyalty to me. All of a sudden, I think his memory did not happen and he pulled up short.</t>
  </si>
  <si>
    <t>We would have had conversation if that happened to me, to be honest with you. Are you aware of anything that would lead you to believe that the president, or members of the administration or members of the campaign, could potentially be used to coerce or blackmail the administration?</t>
  </si>
  <si>
    <t>That's a subject for investigations. Not something I can comment on sitting here.</t>
  </si>
  <si>
    <t>But you reached that conclusion as far as Secretary Clinton was concerned? But you're not reaching a conclusion as far as this administration is concerned? Are you aware of anything that would lead you to believe that information exists that could coerce members of the administration or blackmail the administration?</t>
  </si>
  <si>
    <t>That's not a question I can answer, senator.</t>
  </si>
  <si>
    <t>len</t>
  </si>
  <si>
    <t>Average Republican</t>
  </si>
  <si>
    <t>Average Democrats</t>
  </si>
  <si>
    <t>Average Independent</t>
  </si>
  <si>
    <t>Count Republican</t>
  </si>
  <si>
    <t>Count Democrats</t>
  </si>
  <si>
    <t>Count Independent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</si>
</sst>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xf numFmtId="0" fontId="1"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82BFA-84A2-D749-8D2F-761A2CF53E40}">
  <dimension ref="A1:K299"/>
  <sheetViews>
    <sheetView tabSelected="1" workbookViewId="0">
      <selection activeCell="I22" sqref="I22"/>
    </sheetView>
  </sheetViews>
  <sheetFormatPr defaultColWidth="11" defaultRowHeight="15.6" x14ac:dyDescent="0.3"/>
  <cols>
    <col min="1" max="1" width="7.3984375" bestFit="1" customWidth="1"/>
    <col min="2" max="2" width="14.09765625" bestFit="1" customWidth="1"/>
    <col min="3" max="3" width="12" bestFit="1" customWidth="1"/>
    <col min="4" max="4" width="6.59765625" bestFit="1" customWidth="1"/>
    <col min="5" max="5" width="15.19921875" bestFit="1" customWidth="1"/>
    <col min="6" max="6" width="3.5" bestFit="1" customWidth="1"/>
    <col min="9" max="9" width="17.59765625" bestFit="1" customWidth="1"/>
    <col min="10" max="10" width="17.296875" bestFit="1" customWidth="1"/>
    <col min="11" max="11" width="19.09765625" bestFit="1" customWidth="1"/>
  </cols>
  <sheetData>
    <row r="1" spans="1:11" x14ac:dyDescent="0.3">
      <c r="A1" t="s">
        <v>0</v>
      </c>
      <c r="B1" t="s">
        <v>1</v>
      </c>
      <c r="C1" t="s">
        <v>2</v>
      </c>
      <c r="D1" t="s">
        <v>3</v>
      </c>
      <c r="E1" t="s">
        <v>4</v>
      </c>
      <c r="F1" t="s">
        <v>569</v>
      </c>
    </row>
    <row r="2" spans="1:11" x14ac:dyDescent="0.3">
      <c r="A2" t="s">
        <v>5</v>
      </c>
      <c r="B2" t="s">
        <v>6</v>
      </c>
      <c r="C2" t="s">
        <v>7</v>
      </c>
      <c r="D2" t="s">
        <v>8</v>
      </c>
      <c r="E2" t="s">
        <v>9</v>
      </c>
      <c r="F2">
        <f>LEN(E2)-LEN(SUBSTITUTE(E2," ",""))+1</f>
        <v>1</v>
      </c>
    </row>
    <row r="3" spans="1:11" x14ac:dyDescent="0.3">
      <c r="A3" t="s">
        <v>5</v>
      </c>
      <c r="B3" t="s">
        <v>6</v>
      </c>
      <c r="C3" t="s">
        <v>10</v>
      </c>
      <c r="D3" t="s">
        <v>8</v>
      </c>
      <c r="E3" t="s">
        <v>11</v>
      </c>
      <c r="F3">
        <f t="shared" ref="F3:F66" si="0">LEN(E3)-LEN(SUBSTITUTE(E3," ",""))+1</f>
        <v>3</v>
      </c>
      <c r="I3" s="2" t="s">
        <v>570</v>
      </c>
      <c r="J3" s="2" t="s">
        <v>571</v>
      </c>
      <c r="K3" s="2" t="s">
        <v>572</v>
      </c>
    </row>
    <row r="4" spans="1:11" x14ac:dyDescent="0.3">
      <c r="A4" t="s">
        <v>5</v>
      </c>
      <c r="B4" t="s">
        <v>6</v>
      </c>
      <c r="C4" t="s">
        <v>12</v>
      </c>
      <c r="D4" t="s">
        <v>8</v>
      </c>
      <c r="E4" t="s">
        <v>13</v>
      </c>
      <c r="F4">
        <f t="shared" si="0"/>
        <v>1</v>
      </c>
      <c r="I4" s="3">
        <f>AVERAGEIF(B$2:B$299,"Republican",F$2:F$299)</f>
        <v>25.875</v>
      </c>
      <c r="J4" s="3">
        <f>AVERAGEIF(B2:B299,"Democrat",F2:F299)</f>
        <v>43.309090909090912</v>
      </c>
      <c r="K4" s="3">
        <f>AVERAGEIF(B2:B299,"Independent",F2:F299)</f>
        <v>23.35</v>
      </c>
    </row>
    <row r="5" spans="1:11" x14ac:dyDescent="0.3">
      <c r="A5" t="s">
        <v>5</v>
      </c>
      <c r="B5" t="s">
        <v>6</v>
      </c>
      <c r="C5" t="s">
        <v>14</v>
      </c>
      <c r="D5" t="s">
        <v>8</v>
      </c>
      <c r="E5" t="s">
        <v>15</v>
      </c>
      <c r="F5">
        <f t="shared" si="0"/>
        <v>15</v>
      </c>
      <c r="I5" s="1"/>
      <c r="J5" s="1"/>
      <c r="K5" s="1"/>
    </row>
    <row r="6" spans="1:11" x14ac:dyDescent="0.3">
      <c r="A6" t="s">
        <v>5</v>
      </c>
      <c r="B6" t="s">
        <v>6</v>
      </c>
      <c r="C6" t="s">
        <v>16</v>
      </c>
      <c r="D6" t="s">
        <v>8</v>
      </c>
      <c r="E6" t="s">
        <v>17</v>
      </c>
      <c r="F6">
        <f t="shared" si="0"/>
        <v>5</v>
      </c>
      <c r="I6" s="2" t="s">
        <v>573</v>
      </c>
      <c r="J6" s="2" t="s">
        <v>574</v>
      </c>
      <c r="K6" s="2" t="s">
        <v>575</v>
      </c>
    </row>
    <row r="7" spans="1:11" x14ac:dyDescent="0.3">
      <c r="A7" t="s">
        <v>5</v>
      </c>
      <c r="B7" t="s">
        <v>6</v>
      </c>
      <c r="C7" t="s">
        <v>18</v>
      </c>
      <c r="D7" t="s">
        <v>8</v>
      </c>
      <c r="E7" t="s">
        <v>13</v>
      </c>
      <c r="F7">
        <f t="shared" si="0"/>
        <v>1</v>
      </c>
      <c r="I7" s="3">
        <f>COUNTIF(B2:B299,B2)</f>
        <v>168</v>
      </c>
      <c r="J7" s="3">
        <f>COUNTIF(B2:B299,B30)</f>
        <v>110</v>
      </c>
      <c r="K7" s="3">
        <f>COUNTIF(B2:B299,B161)</f>
        <v>20</v>
      </c>
    </row>
    <row r="8" spans="1:11" x14ac:dyDescent="0.3">
      <c r="A8" t="s">
        <v>5</v>
      </c>
      <c r="B8" t="s">
        <v>6</v>
      </c>
      <c r="C8" t="s">
        <v>19</v>
      </c>
      <c r="D8" t="s">
        <v>8</v>
      </c>
      <c r="E8" t="s">
        <v>20</v>
      </c>
      <c r="F8">
        <f t="shared" si="0"/>
        <v>97</v>
      </c>
    </row>
    <row r="9" spans="1:11" x14ac:dyDescent="0.3">
      <c r="A9" t="s">
        <v>5</v>
      </c>
      <c r="B9" t="s">
        <v>6</v>
      </c>
      <c r="C9" t="s">
        <v>21</v>
      </c>
      <c r="D9" t="s">
        <v>8</v>
      </c>
      <c r="E9" t="s">
        <v>22</v>
      </c>
      <c r="F9">
        <f t="shared" si="0"/>
        <v>1</v>
      </c>
    </row>
    <row r="10" spans="1:11" x14ac:dyDescent="0.3">
      <c r="A10" t="s">
        <v>5</v>
      </c>
      <c r="B10" t="s">
        <v>6</v>
      </c>
      <c r="C10" t="s">
        <v>23</v>
      </c>
      <c r="D10" t="s">
        <v>8</v>
      </c>
      <c r="E10" t="s">
        <v>24</v>
      </c>
      <c r="F10">
        <f t="shared" si="0"/>
        <v>27</v>
      </c>
    </row>
    <row r="11" spans="1:11" x14ac:dyDescent="0.3">
      <c r="A11" t="s">
        <v>5</v>
      </c>
      <c r="B11" t="s">
        <v>6</v>
      </c>
      <c r="C11" t="s">
        <v>25</v>
      </c>
      <c r="D11" t="s">
        <v>8</v>
      </c>
      <c r="E11" t="s">
        <v>26</v>
      </c>
      <c r="F11">
        <f t="shared" si="0"/>
        <v>47</v>
      </c>
    </row>
    <row r="12" spans="1:11" x14ac:dyDescent="0.3">
      <c r="A12" t="s">
        <v>5</v>
      </c>
      <c r="B12" t="s">
        <v>6</v>
      </c>
      <c r="C12" t="s">
        <v>27</v>
      </c>
      <c r="D12" t="s">
        <v>8</v>
      </c>
      <c r="E12" t="s">
        <v>28</v>
      </c>
      <c r="F12">
        <f t="shared" si="0"/>
        <v>24</v>
      </c>
    </row>
    <row r="13" spans="1:11" x14ac:dyDescent="0.3">
      <c r="A13" t="s">
        <v>5</v>
      </c>
      <c r="B13" t="s">
        <v>6</v>
      </c>
      <c r="C13" t="s">
        <v>29</v>
      </c>
      <c r="D13" t="s">
        <v>8</v>
      </c>
      <c r="E13" t="s">
        <v>30</v>
      </c>
      <c r="F13">
        <f t="shared" si="0"/>
        <v>1</v>
      </c>
    </row>
    <row r="14" spans="1:11" x14ac:dyDescent="0.3">
      <c r="A14" t="s">
        <v>5</v>
      </c>
      <c r="B14" t="s">
        <v>6</v>
      </c>
      <c r="C14" t="s">
        <v>31</v>
      </c>
      <c r="D14" t="s">
        <v>8</v>
      </c>
      <c r="E14" t="s">
        <v>32</v>
      </c>
      <c r="F14">
        <f t="shared" si="0"/>
        <v>45</v>
      </c>
    </row>
    <row r="15" spans="1:11" x14ac:dyDescent="0.3">
      <c r="A15" t="s">
        <v>5</v>
      </c>
      <c r="B15" t="s">
        <v>6</v>
      </c>
      <c r="C15" t="s">
        <v>33</v>
      </c>
      <c r="D15" t="s">
        <v>8</v>
      </c>
      <c r="E15" t="s">
        <v>34</v>
      </c>
      <c r="F15">
        <f t="shared" si="0"/>
        <v>52</v>
      </c>
    </row>
    <row r="16" spans="1:11" x14ac:dyDescent="0.3">
      <c r="A16" t="s">
        <v>5</v>
      </c>
      <c r="B16" t="s">
        <v>6</v>
      </c>
      <c r="C16" t="s">
        <v>35</v>
      </c>
      <c r="D16" t="s">
        <v>8</v>
      </c>
      <c r="E16" t="s">
        <v>36</v>
      </c>
      <c r="F16">
        <f t="shared" si="0"/>
        <v>37</v>
      </c>
    </row>
    <row r="17" spans="1:6" x14ac:dyDescent="0.3">
      <c r="A17" t="s">
        <v>5</v>
      </c>
      <c r="B17" t="s">
        <v>6</v>
      </c>
      <c r="C17" t="s">
        <v>37</v>
      </c>
      <c r="D17" t="s">
        <v>8</v>
      </c>
      <c r="E17" t="s">
        <v>38</v>
      </c>
      <c r="F17">
        <f t="shared" si="0"/>
        <v>11</v>
      </c>
    </row>
    <row r="18" spans="1:6" x14ac:dyDescent="0.3">
      <c r="A18" t="s">
        <v>5</v>
      </c>
      <c r="B18" t="s">
        <v>6</v>
      </c>
      <c r="C18" t="s">
        <v>39</v>
      </c>
      <c r="D18" t="s">
        <v>8</v>
      </c>
      <c r="E18" t="s">
        <v>40</v>
      </c>
      <c r="F18">
        <f t="shared" si="0"/>
        <v>31</v>
      </c>
    </row>
    <row r="19" spans="1:6" x14ac:dyDescent="0.3">
      <c r="A19" t="s">
        <v>5</v>
      </c>
      <c r="B19" t="s">
        <v>6</v>
      </c>
      <c r="C19" t="s">
        <v>41</v>
      </c>
      <c r="D19" t="s">
        <v>8</v>
      </c>
      <c r="E19" t="s">
        <v>42</v>
      </c>
      <c r="F19">
        <f t="shared" si="0"/>
        <v>14</v>
      </c>
    </row>
    <row r="20" spans="1:6" x14ac:dyDescent="0.3">
      <c r="A20" t="s">
        <v>5</v>
      </c>
      <c r="B20" t="s">
        <v>6</v>
      </c>
      <c r="C20" t="s">
        <v>43</v>
      </c>
      <c r="D20" t="s">
        <v>8</v>
      </c>
      <c r="E20" t="s">
        <v>44</v>
      </c>
      <c r="F20">
        <f t="shared" si="0"/>
        <v>15</v>
      </c>
    </row>
    <row r="21" spans="1:6" x14ac:dyDescent="0.3">
      <c r="A21" t="s">
        <v>5</v>
      </c>
      <c r="B21" t="s">
        <v>6</v>
      </c>
      <c r="C21" t="s">
        <v>45</v>
      </c>
      <c r="D21" t="s">
        <v>8</v>
      </c>
      <c r="E21" t="s">
        <v>46</v>
      </c>
      <c r="F21">
        <f t="shared" si="0"/>
        <v>12</v>
      </c>
    </row>
    <row r="22" spans="1:6" x14ac:dyDescent="0.3">
      <c r="A22" t="s">
        <v>5</v>
      </c>
      <c r="B22" t="s">
        <v>6</v>
      </c>
      <c r="C22" t="s">
        <v>47</v>
      </c>
      <c r="D22" t="s">
        <v>8</v>
      </c>
      <c r="E22" t="s">
        <v>30</v>
      </c>
      <c r="F22">
        <f t="shared" si="0"/>
        <v>1</v>
      </c>
    </row>
    <row r="23" spans="1:6" x14ac:dyDescent="0.3">
      <c r="A23" t="s">
        <v>5</v>
      </c>
      <c r="B23" t="s">
        <v>6</v>
      </c>
      <c r="C23" t="s">
        <v>48</v>
      </c>
      <c r="D23" t="s">
        <v>8</v>
      </c>
      <c r="E23" t="s">
        <v>49</v>
      </c>
      <c r="F23">
        <f t="shared" si="0"/>
        <v>79</v>
      </c>
    </row>
    <row r="24" spans="1:6" x14ac:dyDescent="0.3">
      <c r="A24" t="s">
        <v>5</v>
      </c>
      <c r="B24" t="s">
        <v>6</v>
      </c>
      <c r="C24" t="s">
        <v>50</v>
      </c>
      <c r="D24" t="s">
        <v>8</v>
      </c>
      <c r="E24" t="s">
        <v>51</v>
      </c>
      <c r="F24">
        <f t="shared" si="0"/>
        <v>51</v>
      </c>
    </row>
    <row r="25" spans="1:6" x14ac:dyDescent="0.3">
      <c r="A25" t="s">
        <v>5</v>
      </c>
      <c r="B25" t="s">
        <v>6</v>
      </c>
      <c r="C25" t="s">
        <v>52</v>
      </c>
      <c r="D25" t="s">
        <v>8</v>
      </c>
      <c r="E25" t="s">
        <v>53</v>
      </c>
      <c r="F25">
        <f t="shared" si="0"/>
        <v>1</v>
      </c>
    </row>
    <row r="26" spans="1:6" x14ac:dyDescent="0.3">
      <c r="A26" t="s">
        <v>5</v>
      </c>
      <c r="B26" t="s">
        <v>6</v>
      </c>
      <c r="C26" t="s">
        <v>54</v>
      </c>
      <c r="D26" t="s">
        <v>8</v>
      </c>
      <c r="E26" t="s">
        <v>55</v>
      </c>
      <c r="F26">
        <f t="shared" si="0"/>
        <v>41</v>
      </c>
    </row>
    <row r="27" spans="1:6" x14ac:dyDescent="0.3">
      <c r="A27" t="s">
        <v>5</v>
      </c>
      <c r="B27" t="s">
        <v>6</v>
      </c>
      <c r="C27" t="s">
        <v>56</v>
      </c>
      <c r="D27" t="s">
        <v>8</v>
      </c>
      <c r="E27" t="s">
        <v>57</v>
      </c>
      <c r="F27">
        <f t="shared" si="0"/>
        <v>37</v>
      </c>
    </row>
    <row r="28" spans="1:6" x14ac:dyDescent="0.3">
      <c r="A28" t="s">
        <v>5</v>
      </c>
      <c r="B28" t="s">
        <v>6</v>
      </c>
      <c r="C28" t="s">
        <v>58</v>
      </c>
      <c r="D28" t="s">
        <v>8</v>
      </c>
      <c r="E28" t="s">
        <v>59</v>
      </c>
      <c r="F28">
        <f t="shared" si="0"/>
        <v>117</v>
      </c>
    </row>
    <row r="29" spans="1:6" x14ac:dyDescent="0.3">
      <c r="A29" t="s">
        <v>5</v>
      </c>
      <c r="B29" t="s">
        <v>6</v>
      </c>
      <c r="C29" t="s">
        <v>60</v>
      </c>
      <c r="D29" t="s">
        <v>8</v>
      </c>
      <c r="E29" t="s">
        <v>61</v>
      </c>
      <c r="F29">
        <f t="shared" si="0"/>
        <v>40</v>
      </c>
    </row>
    <row r="30" spans="1:6" x14ac:dyDescent="0.3">
      <c r="A30" t="s">
        <v>62</v>
      </c>
      <c r="B30" t="s">
        <v>63</v>
      </c>
      <c r="C30" t="s">
        <v>64</v>
      </c>
      <c r="D30" t="s">
        <v>8</v>
      </c>
      <c r="E30" t="s">
        <v>65</v>
      </c>
      <c r="F30">
        <f t="shared" si="0"/>
        <v>117</v>
      </c>
    </row>
    <row r="31" spans="1:6" x14ac:dyDescent="0.3">
      <c r="A31" t="s">
        <v>62</v>
      </c>
      <c r="B31" t="s">
        <v>63</v>
      </c>
      <c r="C31" t="s">
        <v>66</v>
      </c>
      <c r="D31" t="s">
        <v>8</v>
      </c>
      <c r="E31" t="s">
        <v>67</v>
      </c>
      <c r="F31">
        <f t="shared" si="0"/>
        <v>94</v>
      </c>
    </row>
    <row r="32" spans="1:6" x14ac:dyDescent="0.3">
      <c r="A32" t="s">
        <v>62</v>
      </c>
      <c r="B32" t="s">
        <v>63</v>
      </c>
      <c r="C32" t="s">
        <v>68</v>
      </c>
      <c r="D32" t="s">
        <v>8</v>
      </c>
      <c r="E32" t="s">
        <v>69</v>
      </c>
      <c r="F32">
        <f t="shared" si="0"/>
        <v>81</v>
      </c>
    </row>
    <row r="33" spans="1:6" x14ac:dyDescent="0.3">
      <c r="A33" t="s">
        <v>62</v>
      </c>
      <c r="B33" t="s">
        <v>63</v>
      </c>
      <c r="C33" t="s">
        <v>70</v>
      </c>
      <c r="D33" t="s">
        <v>8</v>
      </c>
      <c r="E33" t="s">
        <v>71</v>
      </c>
      <c r="F33">
        <f t="shared" si="0"/>
        <v>126</v>
      </c>
    </row>
    <row r="34" spans="1:6" x14ac:dyDescent="0.3">
      <c r="A34" t="s">
        <v>62</v>
      </c>
      <c r="B34" t="s">
        <v>63</v>
      </c>
      <c r="C34" t="s">
        <v>72</v>
      </c>
      <c r="D34" t="s">
        <v>8</v>
      </c>
      <c r="E34" t="s">
        <v>73</v>
      </c>
      <c r="F34">
        <f t="shared" si="0"/>
        <v>70</v>
      </c>
    </row>
    <row r="35" spans="1:6" x14ac:dyDescent="0.3">
      <c r="A35" t="s">
        <v>62</v>
      </c>
      <c r="B35" t="s">
        <v>63</v>
      </c>
      <c r="C35" t="s">
        <v>74</v>
      </c>
      <c r="D35" t="s">
        <v>8</v>
      </c>
      <c r="E35" t="s">
        <v>75</v>
      </c>
      <c r="F35">
        <f t="shared" si="0"/>
        <v>145</v>
      </c>
    </row>
    <row r="36" spans="1:6" x14ac:dyDescent="0.3">
      <c r="A36" t="s">
        <v>62</v>
      </c>
      <c r="B36" t="s">
        <v>63</v>
      </c>
      <c r="C36" t="s">
        <v>76</v>
      </c>
      <c r="D36" t="s">
        <v>8</v>
      </c>
      <c r="E36" t="s">
        <v>77</v>
      </c>
      <c r="F36">
        <f t="shared" si="0"/>
        <v>82</v>
      </c>
    </row>
    <row r="37" spans="1:6" x14ac:dyDescent="0.3">
      <c r="A37" t="s">
        <v>62</v>
      </c>
      <c r="B37" t="s">
        <v>63</v>
      </c>
      <c r="C37" t="s">
        <v>78</v>
      </c>
      <c r="D37" t="s">
        <v>8</v>
      </c>
      <c r="E37" t="s">
        <v>79</v>
      </c>
      <c r="F37">
        <f t="shared" si="0"/>
        <v>87</v>
      </c>
    </row>
    <row r="38" spans="1:6" x14ac:dyDescent="0.3">
      <c r="A38" t="s">
        <v>62</v>
      </c>
      <c r="B38" t="s">
        <v>63</v>
      </c>
      <c r="C38" t="s">
        <v>80</v>
      </c>
      <c r="D38" t="s">
        <v>8</v>
      </c>
      <c r="E38" t="s">
        <v>81</v>
      </c>
      <c r="F38">
        <f t="shared" si="0"/>
        <v>86</v>
      </c>
    </row>
    <row r="39" spans="1:6" x14ac:dyDescent="0.3">
      <c r="A39" t="s">
        <v>62</v>
      </c>
      <c r="B39" t="s">
        <v>63</v>
      </c>
      <c r="C39" t="s">
        <v>82</v>
      </c>
      <c r="D39" t="s">
        <v>8</v>
      </c>
      <c r="E39" t="s">
        <v>83</v>
      </c>
      <c r="F39">
        <f t="shared" si="0"/>
        <v>41</v>
      </c>
    </row>
    <row r="40" spans="1:6" x14ac:dyDescent="0.3">
      <c r="A40" t="s">
        <v>62</v>
      </c>
      <c r="B40" t="s">
        <v>63</v>
      </c>
      <c r="C40" t="s">
        <v>84</v>
      </c>
      <c r="D40" t="s">
        <v>8</v>
      </c>
      <c r="E40" t="s">
        <v>85</v>
      </c>
      <c r="F40">
        <f t="shared" si="0"/>
        <v>63</v>
      </c>
    </row>
    <row r="41" spans="1:6" x14ac:dyDescent="0.3">
      <c r="A41" t="s">
        <v>62</v>
      </c>
      <c r="B41" t="s">
        <v>63</v>
      </c>
      <c r="C41" t="s">
        <v>86</v>
      </c>
      <c r="D41" t="s">
        <v>8</v>
      </c>
      <c r="E41" t="s">
        <v>87</v>
      </c>
      <c r="F41">
        <f t="shared" si="0"/>
        <v>3</v>
      </c>
    </row>
    <row r="42" spans="1:6" x14ac:dyDescent="0.3">
      <c r="A42" t="s">
        <v>62</v>
      </c>
      <c r="B42" t="s">
        <v>63</v>
      </c>
      <c r="C42" t="s">
        <v>88</v>
      </c>
      <c r="D42" t="s">
        <v>8</v>
      </c>
      <c r="E42" t="s">
        <v>13</v>
      </c>
      <c r="F42">
        <f t="shared" si="0"/>
        <v>1</v>
      </c>
    </row>
    <row r="43" spans="1:6" x14ac:dyDescent="0.3">
      <c r="A43" t="s">
        <v>62</v>
      </c>
      <c r="B43" t="s">
        <v>63</v>
      </c>
      <c r="C43" t="s">
        <v>89</v>
      </c>
      <c r="D43" t="s">
        <v>8</v>
      </c>
      <c r="E43" t="s">
        <v>13</v>
      </c>
      <c r="F43">
        <f t="shared" si="0"/>
        <v>1</v>
      </c>
    </row>
    <row r="44" spans="1:6" x14ac:dyDescent="0.3">
      <c r="A44" t="s">
        <v>62</v>
      </c>
      <c r="B44" t="s">
        <v>63</v>
      </c>
      <c r="C44" t="s">
        <v>90</v>
      </c>
      <c r="D44" t="s">
        <v>8</v>
      </c>
      <c r="E44" t="s">
        <v>91</v>
      </c>
      <c r="F44">
        <f t="shared" si="0"/>
        <v>38</v>
      </c>
    </row>
    <row r="45" spans="1:6" x14ac:dyDescent="0.3">
      <c r="A45" t="s">
        <v>62</v>
      </c>
      <c r="B45" t="s">
        <v>63</v>
      </c>
      <c r="C45" t="s">
        <v>92</v>
      </c>
      <c r="D45" t="s">
        <v>8</v>
      </c>
      <c r="E45" t="s">
        <v>13</v>
      </c>
      <c r="F45">
        <f t="shared" si="0"/>
        <v>1</v>
      </c>
    </row>
    <row r="46" spans="1:6" x14ac:dyDescent="0.3">
      <c r="A46" t="s">
        <v>62</v>
      </c>
      <c r="B46" t="s">
        <v>63</v>
      </c>
      <c r="C46" t="s">
        <v>93</v>
      </c>
      <c r="D46" t="s">
        <v>8</v>
      </c>
      <c r="E46" t="s">
        <v>53</v>
      </c>
      <c r="F46">
        <f t="shared" si="0"/>
        <v>1</v>
      </c>
    </row>
    <row r="47" spans="1:6" x14ac:dyDescent="0.3">
      <c r="A47" t="s">
        <v>94</v>
      </c>
      <c r="B47" t="s">
        <v>6</v>
      </c>
      <c r="C47" t="s">
        <v>95</v>
      </c>
      <c r="D47" t="s">
        <v>8</v>
      </c>
      <c r="E47" t="s">
        <v>96</v>
      </c>
      <c r="F47">
        <f t="shared" si="0"/>
        <v>3</v>
      </c>
    </row>
    <row r="48" spans="1:6" x14ac:dyDescent="0.3">
      <c r="A48" t="s">
        <v>94</v>
      </c>
      <c r="B48" t="s">
        <v>6</v>
      </c>
      <c r="C48" t="s">
        <v>97</v>
      </c>
      <c r="D48" t="s">
        <v>8</v>
      </c>
      <c r="E48" t="s">
        <v>98</v>
      </c>
      <c r="F48">
        <f t="shared" si="0"/>
        <v>12</v>
      </c>
    </row>
    <row r="49" spans="1:6" x14ac:dyDescent="0.3">
      <c r="A49" t="s">
        <v>94</v>
      </c>
      <c r="B49" t="s">
        <v>6</v>
      </c>
      <c r="C49" t="s">
        <v>99</v>
      </c>
      <c r="D49" t="s">
        <v>8</v>
      </c>
      <c r="E49" t="s">
        <v>100</v>
      </c>
      <c r="F49">
        <f t="shared" si="0"/>
        <v>2</v>
      </c>
    </row>
    <row r="50" spans="1:6" x14ac:dyDescent="0.3">
      <c r="A50" t="s">
        <v>94</v>
      </c>
      <c r="B50" t="s">
        <v>6</v>
      </c>
      <c r="C50" t="s">
        <v>101</v>
      </c>
      <c r="D50" t="s">
        <v>8</v>
      </c>
      <c r="E50" t="s">
        <v>102</v>
      </c>
      <c r="F50">
        <f t="shared" si="0"/>
        <v>2</v>
      </c>
    </row>
    <row r="51" spans="1:6" x14ac:dyDescent="0.3">
      <c r="A51" t="s">
        <v>94</v>
      </c>
      <c r="B51" t="s">
        <v>6</v>
      </c>
      <c r="C51" t="s">
        <v>103</v>
      </c>
      <c r="D51" t="s">
        <v>8</v>
      </c>
      <c r="E51" t="s">
        <v>104</v>
      </c>
      <c r="F51">
        <f t="shared" si="0"/>
        <v>12</v>
      </c>
    </row>
    <row r="52" spans="1:6" x14ac:dyDescent="0.3">
      <c r="A52" t="s">
        <v>94</v>
      </c>
      <c r="B52" t="s">
        <v>6</v>
      </c>
      <c r="C52" t="s">
        <v>105</v>
      </c>
      <c r="D52" t="s">
        <v>8</v>
      </c>
      <c r="E52" t="s">
        <v>106</v>
      </c>
      <c r="F52">
        <f t="shared" si="0"/>
        <v>12</v>
      </c>
    </row>
    <row r="53" spans="1:6" x14ac:dyDescent="0.3">
      <c r="A53" t="s">
        <v>94</v>
      </c>
      <c r="B53" t="s">
        <v>6</v>
      </c>
      <c r="C53" t="s">
        <v>107</v>
      </c>
      <c r="D53" t="s">
        <v>8</v>
      </c>
      <c r="E53" t="s">
        <v>30</v>
      </c>
      <c r="F53">
        <f t="shared" si="0"/>
        <v>1</v>
      </c>
    </row>
    <row r="54" spans="1:6" x14ac:dyDescent="0.3">
      <c r="A54" t="s">
        <v>94</v>
      </c>
      <c r="B54" t="s">
        <v>6</v>
      </c>
      <c r="C54" t="s">
        <v>108</v>
      </c>
      <c r="D54" t="s">
        <v>8</v>
      </c>
      <c r="E54" t="s">
        <v>109</v>
      </c>
      <c r="F54">
        <f t="shared" si="0"/>
        <v>104</v>
      </c>
    </row>
    <row r="55" spans="1:6" x14ac:dyDescent="0.3">
      <c r="A55" t="s">
        <v>94</v>
      </c>
      <c r="B55" t="s">
        <v>6</v>
      </c>
      <c r="C55" t="s">
        <v>110</v>
      </c>
      <c r="D55" t="s">
        <v>8</v>
      </c>
      <c r="E55" t="s">
        <v>53</v>
      </c>
      <c r="F55">
        <f t="shared" si="0"/>
        <v>1</v>
      </c>
    </row>
    <row r="56" spans="1:6" x14ac:dyDescent="0.3">
      <c r="A56" t="s">
        <v>94</v>
      </c>
      <c r="B56" t="s">
        <v>6</v>
      </c>
      <c r="C56" t="s">
        <v>111</v>
      </c>
      <c r="D56" t="s">
        <v>8</v>
      </c>
      <c r="E56" t="s">
        <v>53</v>
      </c>
      <c r="F56">
        <f t="shared" si="0"/>
        <v>1</v>
      </c>
    </row>
    <row r="57" spans="1:6" x14ac:dyDescent="0.3">
      <c r="A57" t="s">
        <v>94</v>
      </c>
      <c r="B57" t="s">
        <v>6</v>
      </c>
      <c r="C57" t="s">
        <v>112</v>
      </c>
      <c r="D57" t="s">
        <v>8</v>
      </c>
      <c r="E57" t="s">
        <v>113</v>
      </c>
      <c r="F57">
        <f t="shared" si="0"/>
        <v>5</v>
      </c>
    </row>
    <row r="58" spans="1:6" x14ac:dyDescent="0.3">
      <c r="A58" t="s">
        <v>94</v>
      </c>
      <c r="B58" t="s">
        <v>6</v>
      </c>
      <c r="C58" t="s">
        <v>114</v>
      </c>
      <c r="D58" t="s">
        <v>8</v>
      </c>
      <c r="E58" t="s">
        <v>115</v>
      </c>
      <c r="F58">
        <f t="shared" si="0"/>
        <v>7</v>
      </c>
    </row>
    <row r="59" spans="1:6" x14ac:dyDescent="0.3">
      <c r="A59" t="s">
        <v>94</v>
      </c>
      <c r="B59" t="s">
        <v>6</v>
      </c>
      <c r="C59" t="s">
        <v>116</v>
      </c>
      <c r="D59" t="s">
        <v>8</v>
      </c>
      <c r="E59" t="s">
        <v>117</v>
      </c>
      <c r="F59">
        <f t="shared" si="0"/>
        <v>21</v>
      </c>
    </row>
    <row r="60" spans="1:6" x14ac:dyDescent="0.3">
      <c r="A60" t="s">
        <v>94</v>
      </c>
      <c r="B60" t="s">
        <v>6</v>
      </c>
      <c r="C60" t="s">
        <v>118</v>
      </c>
      <c r="D60" t="s">
        <v>8</v>
      </c>
      <c r="E60" t="s">
        <v>119</v>
      </c>
      <c r="F60">
        <f t="shared" si="0"/>
        <v>40</v>
      </c>
    </row>
    <row r="61" spans="1:6" x14ac:dyDescent="0.3">
      <c r="A61" t="s">
        <v>94</v>
      </c>
      <c r="B61" t="s">
        <v>6</v>
      </c>
      <c r="C61" t="s">
        <v>120</v>
      </c>
      <c r="D61" t="s">
        <v>8</v>
      </c>
      <c r="E61" t="s">
        <v>53</v>
      </c>
      <c r="F61">
        <f t="shared" si="0"/>
        <v>1</v>
      </c>
    </row>
    <row r="62" spans="1:6" x14ac:dyDescent="0.3">
      <c r="A62" t="s">
        <v>94</v>
      </c>
      <c r="B62" t="s">
        <v>6</v>
      </c>
      <c r="C62" t="s">
        <v>121</v>
      </c>
      <c r="D62" t="s">
        <v>8</v>
      </c>
      <c r="E62" t="s">
        <v>122</v>
      </c>
      <c r="F62">
        <f t="shared" si="0"/>
        <v>6</v>
      </c>
    </row>
    <row r="63" spans="1:6" x14ac:dyDescent="0.3">
      <c r="A63" t="s">
        <v>94</v>
      </c>
      <c r="B63" t="s">
        <v>6</v>
      </c>
      <c r="C63" t="s">
        <v>123</v>
      </c>
      <c r="D63" t="s">
        <v>8</v>
      </c>
      <c r="E63" t="s">
        <v>124</v>
      </c>
      <c r="F63">
        <f t="shared" si="0"/>
        <v>6</v>
      </c>
    </row>
    <row r="64" spans="1:6" x14ac:dyDescent="0.3">
      <c r="A64" t="s">
        <v>125</v>
      </c>
      <c r="B64" t="s">
        <v>63</v>
      </c>
      <c r="C64" t="s">
        <v>126</v>
      </c>
      <c r="D64" t="s">
        <v>8</v>
      </c>
      <c r="E64" t="s">
        <v>127</v>
      </c>
      <c r="F64">
        <f t="shared" si="0"/>
        <v>99</v>
      </c>
    </row>
    <row r="65" spans="1:6" x14ac:dyDescent="0.3">
      <c r="A65" t="s">
        <v>125</v>
      </c>
      <c r="B65" t="s">
        <v>63</v>
      </c>
      <c r="C65" t="s">
        <v>128</v>
      </c>
      <c r="D65" t="s">
        <v>8</v>
      </c>
      <c r="E65" t="s">
        <v>129</v>
      </c>
      <c r="F65">
        <f t="shared" si="0"/>
        <v>81</v>
      </c>
    </row>
    <row r="66" spans="1:6" x14ac:dyDescent="0.3">
      <c r="A66" t="s">
        <v>125</v>
      </c>
      <c r="B66" t="s">
        <v>63</v>
      </c>
      <c r="C66" t="s">
        <v>130</v>
      </c>
      <c r="D66" t="s">
        <v>8</v>
      </c>
      <c r="E66" t="s">
        <v>131</v>
      </c>
      <c r="F66">
        <f t="shared" si="0"/>
        <v>5</v>
      </c>
    </row>
    <row r="67" spans="1:6" x14ac:dyDescent="0.3">
      <c r="A67" t="s">
        <v>125</v>
      </c>
      <c r="B67" t="s">
        <v>63</v>
      </c>
      <c r="C67" t="s">
        <v>30</v>
      </c>
      <c r="D67" t="s">
        <v>8</v>
      </c>
      <c r="E67" t="s">
        <v>132</v>
      </c>
      <c r="F67">
        <f t="shared" ref="F67:F130" si="1">LEN(E67)-LEN(SUBSTITUTE(E67," ",""))+1</f>
        <v>7</v>
      </c>
    </row>
    <row r="68" spans="1:6" x14ac:dyDescent="0.3">
      <c r="A68" t="s">
        <v>125</v>
      </c>
      <c r="B68" t="s">
        <v>63</v>
      </c>
      <c r="C68" t="s">
        <v>133</v>
      </c>
      <c r="D68" t="s">
        <v>8</v>
      </c>
      <c r="E68" t="s">
        <v>134</v>
      </c>
      <c r="F68">
        <f t="shared" si="1"/>
        <v>113</v>
      </c>
    </row>
    <row r="69" spans="1:6" x14ac:dyDescent="0.3">
      <c r="A69" t="s">
        <v>125</v>
      </c>
      <c r="B69" t="s">
        <v>63</v>
      </c>
      <c r="C69" t="s">
        <v>135</v>
      </c>
      <c r="D69" t="s">
        <v>8</v>
      </c>
      <c r="E69" t="s">
        <v>136</v>
      </c>
      <c r="F69">
        <f t="shared" si="1"/>
        <v>136</v>
      </c>
    </row>
    <row r="70" spans="1:6" x14ac:dyDescent="0.3">
      <c r="A70" t="s">
        <v>125</v>
      </c>
      <c r="B70" t="s">
        <v>63</v>
      </c>
      <c r="C70" t="s">
        <v>137</v>
      </c>
      <c r="D70" t="s">
        <v>8</v>
      </c>
      <c r="E70" t="s">
        <v>138</v>
      </c>
      <c r="F70">
        <f t="shared" si="1"/>
        <v>113</v>
      </c>
    </row>
    <row r="71" spans="1:6" x14ac:dyDescent="0.3">
      <c r="A71" t="s">
        <v>125</v>
      </c>
      <c r="B71" t="s">
        <v>63</v>
      </c>
      <c r="C71" t="s">
        <v>139</v>
      </c>
      <c r="D71" t="s">
        <v>8</v>
      </c>
      <c r="E71" t="s">
        <v>140</v>
      </c>
      <c r="F71">
        <f t="shared" si="1"/>
        <v>7</v>
      </c>
    </row>
    <row r="72" spans="1:6" x14ac:dyDescent="0.3">
      <c r="A72" t="s">
        <v>125</v>
      </c>
      <c r="B72" t="s">
        <v>63</v>
      </c>
      <c r="C72" t="s">
        <v>141</v>
      </c>
      <c r="D72" t="s">
        <v>8</v>
      </c>
      <c r="E72" t="s">
        <v>142</v>
      </c>
      <c r="F72">
        <f t="shared" si="1"/>
        <v>52</v>
      </c>
    </row>
    <row r="73" spans="1:6" x14ac:dyDescent="0.3">
      <c r="A73" t="s">
        <v>125</v>
      </c>
      <c r="B73" t="s">
        <v>63</v>
      </c>
      <c r="C73" t="s">
        <v>143</v>
      </c>
      <c r="D73" t="s">
        <v>8</v>
      </c>
      <c r="E73" t="s">
        <v>144</v>
      </c>
      <c r="F73">
        <f t="shared" si="1"/>
        <v>123</v>
      </c>
    </row>
    <row r="74" spans="1:6" x14ac:dyDescent="0.3">
      <c r="A74" t="s">
        <v>125</v>
      </c>
      <c r="B74" t="s">
        <v>63</v>
      </c>
      <c r="C74" t="s">
        <v>145</v>
      </c>
      <c r="D74" t="s">
        <v>8</v>
      </c>
      <c r="E74" t="s">
        <v>146</v>
      </c>
      <c r="F74">
        <f t="shared" si="1"/>
        <v>314</v>
      </c>
    </row>
    <row r="75" spans="1:6" x14ac:dyDescent="0.3">
      <c r="A75" t="s">
        <v>147</v>
      </c>
      <c r="B75" t="s">
        <v>6</v>
      </c>
      <c r="C75" t="s">
        <v>148</v>
      </c>
      <c r="D75" t="s">
        <v>8</v>
      </c>
      <c r="E75" t="s">
        <v>30</v>
      </c>
      <c r="F75">
        <f t="shared" si="1"/>
        <v>1</v>
      </c>
    </row>
    <row r="76" spans="1:6" x14ac:dyDescent="0.3">
      <c r="A76" t="s">
        <v>147</v>
      </c>
      <c r="B76" t="s">
        <v>6</v>
      </c>
      <c r="C76" t="s">
        <v>149</v>
      </c>
      <c r="D76" t="s">
        <v>8</v>
      </c>
      <c r="E76" t="s">
        <v>150</v>
      </c>
      <c r="F76">
        <f t="shared" si="1"/>
        <v>7</v>
      </c>
    </row>
    <row r="77" spans="1:6" x14ac:dyDescent="0.3">
      <c r="A77" t="s">
        <v>147</v>
      </c>
      <c r="B77" t="s">
        <v>6</v>
      </c>
      <c r="C77" t="s">
        <v>151</v>
      </c>
      <c r="D77" t="s">
        <v>8</v>
      </c>
      <c r="E77" t="s">
        <v>30</v>
      </c>
      <c r="F77">
        <f t="shared" si="1"/>
        <v>1</v>
      </c>
    </row>
    <row r="78" spans="1:6" x14ac:dyDescent="0.3">
      <c r="A78" t="s">
        <v>147</v>
      </c>
      <c r="B78" t="s">
        <v>6</v>
      </c>
      <c r="C78" t="s">
        <v>152</v>
      </c>
      <c r="D78" t="s">
        <v>8</v>
      </c>
      <c r="E78" t="s">
        <v>153</v>
      </c>
      <c r="F78">
        <f t="shared" si="1"/>
        <v>3</v>
      </c>
    </row>
    <row r="79" spans="1:6" x14ac:dyDescent="0.3">
      <c r="A79" t="s">
        <v>147</v>
      </c>
      <c r="B79" t="s">
        <v>6</v>
      </c>
      <c r="C79" t="s">
        <v>154</v>
      </c>
      <c r="D79" t="s">
        <v>8</v>
      </c>
      <c r="E79" t="s">
        <v>155</v>
      </c>
      <c r="F79">
        <f t="shared" si="1"/>
        <v>94</v>
      </c>
    </row>
    <row r="80" spans="1:6" x14ac:dyDescent="0.3">
      <c r="A80" t="s">
        <v>147</v>
      </c>
      <c r="B80" t="s">
        <v>6</v>
      </c>
      <c r="C80" t="s">
        <v>156</v>
      </c>
      <c r="D80" t="s">
        <v>8</v>
      </c>
      <c r="E80" t="s">
        <v>102</v>
      </c>
      <c r="F80">
        <f t="shared" si="1"/>
        <v>2</v>
      </c>
    </row>
    <row r="81" spans="1:6" x14ac:dyDescent="0.3">
      <c r="A81" t="s">
        <v>147</v>
      </c>
      <c r="B81" t="s">
        <v>6</v>
      </c>
      <c r="C81" t="s">
        <v>157</v>
      </c>
      <c r="D81" t="s">
        <v>8</v>
      </c>
      <c r="E81" t="s">
        <v>102</v>
      </c>
      <c r="F81">
        <f t="shared" si="1"/>
        <v>2</v>
      </c>
    </row>
    <row r="82" spans="1:6" x14ac:dyDescent="0.3">
      <c r="A82" t="s">
        <v>147</v>
      </c>
      <c r="B82" t="s">
        <v>6</v>
      </c>
      <c r="C82" t="s">
        <v>158</v>
      </c>
      <c r="D82" t="s">
        <v>8</v>
      </c>
      <c r="E82" t="s">
        <v>159</v>
      </c>
      <c r="F82">
        <f t="shared" si="1"/>
        <v>3</v>
      </c>
    </row>
    <row r="83" spans="1:6" x14ac:dyDescent="0.3">
      <c r="A83" t="s">
        <v>147</v>
      </c>
      <c r="B83" t="s">
        <v>6</v>
      </c>
      <c r="C83" t="s">
        <v>160</v>
      </c>
      <c r="D83" t="s">
        <v>8</v>
      </c>
      <c r="E83" t="s">
        <v>161</v>
      </c>
      <c r="F83">
        <f t="shared" si="1"/>
        <v>29</v>
      </c>
    </row>
    <row r="84" spans="1:6" x14ac:dyDescent="0.3">
      <c r="A84" t="s">
        <v>147</v>
      </c>
      <c r="B84" t="s">
        <v>6</v>
      </c>
      <c r="C84" t="s">
        <v>162</v>
      </c>
      <c r="D84" t="s">
        <v>8</v>
      </c>
      <c r="E84" t="s">
        <v>163</v>
      </c>
      <c r="F84">
        <f t="shared" si="1"/>
        <v>10</v>
      </c>
    </row>
    <row r="85" spans="1:6" x14ac:dyDescent="0.3">
      <c r="A85" t="s">
        <v>147</v>
      </c>
      <c r="B85" t="s">
        <v>6</v>
      </c>
      <c r="C85" t="s">
        <v>164</v>
      </c>
      <c r="D85" t="s">
        <v>8</v>
      </c>
      <c r="E85" t="s">
        <v>165</v>
      </c>
      <c r="F85">
        <f t="shared" si="1"/>
        <v>86</v>
      </c>
    </row>
    <row r="86" spans="1:6" x14ac:dyDescent="0.3">
      <c r="A86" t="s">
        <v>147</v>
      </c>
      <c r="B86" t="s">
        <v>6</v>
      </c>
      <c r="C86" t="s">
        <v>166</v>
      </c>
      <c r="D86" t="s">
        <v>8</v>
      </c>
      <c r="E86" t="s">
        <v>30</v>
      </c>
      <c r="F86">
        <f t="shared" si="1"/>
        <v>1</v>
      </c>
    </row>
    <row r="87" spans="1:6" x14ac:dyDescent="0.3">
      <c r="A87" t="s">
        <v>147</v>
      </c>
      <c r="B87" t="s">
        <v>6</v>
      </c>
      <c r="C87" t="s">
        <v>167</v>
      </c>
      <c r="D87" t="s">
        <v>8</v>
      </c>
      <c r="E87" t="s">
        <v>168</v>
      </c>
      <c r="F87">
        <f t="shared" si="1"/>
        <v>26</v>
      </c>
    </row>
    <row r="88" spans="1:6" x14ac:dyDescent="0.3">
      <c r="A88" t="s">
        <v>147</v>
      </c>
      <c r="B88" t="s">
        <v>6</v>
      </c>
      <c r="C88" t="s">
        <v>169</v>
      </c>
      <c r="D88" t="s">
        <v>8</v>
      </c>
      <c r="E88" t="s">
        <v>170</v>
      </c>
      <c r="F88">
        <f t="shared" si="1"/>
        <v>48</v>
      </c>
    </row>
    <row r="89" spans="1:6" x14ac:dyDescent="0.3">
      <c r="A89" t="s">
        <v>147</v>
      </c>
      <c r="B89" t="s">
        <v>6</v>
      </c>
      <c r="C89" t="s">
        <v>171</v>
      </c>
      <c r="D89" t="s">
        <v>8</v>
      </c>
      <c r="E89" t="s">
        <v>172</v>
      </c>
      <c r="F89">
        <f t="shared" si="1"/>
        <v>26</v>
      </c>
    </row>
    <row r="90" spans="1:6" x14ac:dyDescent="0.3">
      <c r="A90" t="s">
        <v>147</v>
      </c>
      <c r="B90" t="s">
        <v>6</v>
      </c>
      <c r="C90" t="s">
        <v>173</v>
      </c>
      <c r="D90" t="s">
        <v>8</v>
      </c>
      <c r="E90" t="s">
        <v>174</v>
      </c>
      <c r="F90">
        <f t="shared" si="1"/>
        <v>25</v>
      </c>
    </row>
    <row r="91" spans="1:6" x14ac:dyDescent="0.3">
      <c r="A91" t="s">
        <v>147</v>
      </c>
      <c r="B91" t="s">
        <v>6</v>
      </c>
      <c r="C91" t="s">
        <v>175</v>
      </c>
      <c r="D91" t="s">
        <v>8</v>
      </c>
      <c r="E91" t="s">
        <v>176</v>
      </c>
      <c r="F91">
        <f t="shared" si="1"/>
        <v>6</v>
      </c>
    </row>
    <row r="92" spans="1:6" x14ac:dyDescent="0.3">
      <c r="A92" t="s">
        <v>147</v>
      </c>
      <c r="B92" t="s">
        <v>6</v>
      </c>
      <c r="C92" t="s">
        <v>177</v>
      </c>
      <c r="D92" t="s">
        <v>8</v>
      </c>
      <c r="E92" t="s">
        <v>178</v>
      </c>
      <c r="F92">
        <f t="shared" si="1"/>
        <v>16</v>
      </c>
    </row>
    <row r="93" spans="1:6" x14ac:dyDescent="0.3">
      <c r="A93" t="s">
        <v>147</v>
      </c>
      <c r="B93" t="s">
        <v>6</v>
      </c>
      <c r="C93" t="s">
        <v>179</v>
      </c>
      <c r="D93" t="s">
        <v>8</v>
      </c>
      <c r="E93" t="s">
        <v>180</v>
      </c>
      <c r="F93">
        <f t="shared" si="1"/>
        <v>2</v>
      </c>
    </row>
    <row r="94" spans="1:6" x14ac:dyDescent="0.3">
      <c r="A94" t="s">
        <v>147</v>
      </c>
      <c r="B94" t="s">
        <v>6</v>
      </c>
      <c r="C94" t="s">
        <v>181</v>
      </c>
      <c r="D94" t="s">
        <v>8</v>
      </c>
      <c r="E94" t="s">
        <v>182</v>
      </c>
      <c r="F94">
        <f t="shared" si="1"/>
        <v>4</v>
      </c>
    </row>
    <row r="95" spans="1:6" x14ac:dyDescent="0.3">
      <c r="A95" t="s">
        <v>147</v>
      </c>
      <c r="B95" t="s">
        <v>6</v>
      </c>
      <c r="C95" t="s">
        <v>183</v>
      </c>
      <c r="D95" t="s">
        <v>8</v>
      </c>
      <c r="E95" t="s">
        <v>184</v>
      </c>
      <c r="F95">
        <f t="shared" si="1"/>
        <v>2</v>
      </c>
    </row>
    <row r="96" spans="1:6" x14ac:dyDescent="0.3">
      <c r="A96" t="s">
        <v>147</v>
      </c>
      <c r="B96" t="s">
        <v>6</v>
      </c>
      <c r="C96" t="s">
        <v>185</v>
      </c>
      <c r="D96" t="s">
        <v>8</v>
      </c>
      <c r="E96" t="s">
        <v>186</v>
      </c>
      <c r="F96">
        <f t="shared" si="1"/>
        <v>21</v>
      </c>
    </row>
    <row r="97" spans="1:6" x14ac:dyDescent="0.3">
      <c r="A97" t="s">
        <v>147</v>
      </c>
      <c r="B97" t="s">
        <v>6</v>
      </c>
      <c r="C97" t="s">
        <v>187</v>
      </c>
      <c r="D97" t="s">
        <v>8</v>
      </c>
      <c r="E97" t="s">
        <v>188</v>
      </c>
      <c r="F97">
        <f t="shared" si="1"/>
        <v>47</v>
      </c>
    </row>
    <row r="98" spans="1:6" x14ac:dyDescent="0.3">
      <c r="A98" t="s">
        <v>189</v>
      </c>
      <c r="B98" t="s">
        <v>63</v>
      </c>
      <c r="C98" t="s">
        <v>190</v>
      </c>
      <c r="D98" t="s">
        <v>8</v>
      </c>
      <c r="E98" t="s">
        <v>191</v>
      </c>
      <c r="F98">
        <f t="shared" si="1"/>
        <v>53</v>
      </c>
    </row>
    <row r="99" spans="1:6" x14ac:dyDescent="0.3">
      <c r="A99" t="s">
        <v>189</v>
      </c>
      <c r="B99" t="s">
        <v>63</v>
      </c>
      <c r="C99" t="s">
        <v>192</v>
      </c>
      <c r="D99" t="s">
        <v>8</v>
      </c>
      <c r="E99" t="s">
        <v>193</v>
      </c>
      <c r="F99">
        <f t="shared" si="1"/>
        <v>16</v>
      </c>
    </row>
    <row r="100" spans="1:6" x14ac:dyDescent="0.3">
      <c r="A100" t="s">
        <v>189</v>
      </c>
      <c r="B100" t="s">
        <v>63</v>
      </c>
      <c r="C100" t="s">
        <v>194</v>
      </c>
      <c r="D100" t="s">
        <v>8</v>
      </c>
      <c r="E100" t="s">
        <v>195</v>
      </c>
      <c r="F100">
        <f t="shared" si="1"/>
        <v>90</v>
      </c>
    </row>
    <row r="101" spans="1:6" x14ac:dyDescent="0.3">
      <c r="A101" t="s">
        <v>189</v>
      </c>
      <c r="B101" t="s">
        <v>63</v>
      </c>
      <c r="C101" t="s">
        <v>196</v>
      </c>
      <c r="D101" t="s">
        <v>8</v>
      </c>
      <c r="E101" t="s">
        <v>197</v>
      </c>
      <c r="F101">
        <f t="shared" si="1"/>
        <v>47</v>
      </c>
    </row>
    <row r="102" spans="1:6" x14ac:dyDescent="0.3">
      <c r="A102" t="s">
        <v>189</v>
      </c>
      <c r="B102" t="s">
        <v>63</v>
      </c>
      <c r="C102" t="s">
        <v>198</v>
      </c>
      <c r="D102" t="s">
        <v>8</v>
      </c>
      <c r="E102" t="s">
        <v>199</v>
      </c>
      <c r="F102">
        <f t="shared" si="1"/>
        <v>36</v>
      </c>
    </row>
    <row r="103" spans="1:6" x14ac:dyDescent="0.3">
      <c r="A103" t="s">
        <v>189</v>
      </c>
      <c r="B103" t="s">
        <v>63</v>
      </c>
      <c r="C103" t="s">
        <v>200</v>
      </c>
      <c r="D103" t="s">
        <v>8</v>
      </c>
      <c r="E103" t="s">
        <v>201</v>
      </c>
      <c r="F103">
        <f t="shared" si="1"/>
        <v>43</v>
      </c>
    </row>
    <row r="104" spans="1:6" x14ac:dyDescent="0.3">
      <c r="A104" t="s">
        <v>189</v>
      </c>
      <c r="B104" t="s">
        <v>63</v>
      </c>
      <c r="C104" t="s">
        <v>202</v>
      </c>
      <c r="D104" t="s">
        <v>8</v>
      </c>
      <c r="E104" t="s">
        <v>203</v>
      </c>
      <c r="F104">
        <f t="shared" si="1"/>
        <v>60</v>
      </c>
    </row>
    <row r="105" spans="1:6" x14ac:dyDescent="0.3">
      <c r="A105" t="s">
        <v>189</v>
      </c>
      <c r="B105" t="s">
        <v>63</v>
      </c>
      <c r="C105" t="s">
        <v>204</v>
      </c>
      <c r="D105" t="s">
        <v>8</v>
      </c>
      <c r="E105" t="s">
        <v>205</v>
      </c>
      <c r="F105">
        <f t="shared" si="1"/>
        <v>14</v>
      </c>
    </row>
    <row r="106" spans="1:6" x14ac:dyDescent="0.3">
      <c r="A106" t="s">
        <v>189</v>
      </c>
      <c r="B106" t="s">
        <v>63</v>
      </c>
      <c r="C106" t="s">
        <v>118</v>
      </c>
      <c r="D106" t="s">
        <v>8</v>
      </c>
      <c r="E106" t="s">
        <v>206</v>
      </c>
      <c r="F106">
        <f t="shared" si="1"/>
        <v>26</v>
      </c>
    </row>
    <row r="107" spans="1:6" x14ac:dyDescent="0.3">
      <c r="A107" t="s">
        <v>189</v>
      </c>
      <c r="B107" t="s">
        <v>63</v>
      </c>
      <c r="C107" t="s">
        <v>207</v>
      </c>
      <c r="D107" t="s">
        <v>8</v>
      </c>
      <c r="E107" t="s">
        <v>208</v>
      </c>
      <c r="F107">
        <f t="shared" si="1"/>
        <v>4</v>
      </c>
    </row>
    <row r="108" spans="1:6" x14ac:dyDescent="0.3">
      <c r="A108" t="s">
        <v>189</v>
      </c>
      <c r="B108" t="s">
        <v>63</v>
      </c>
      <c r="C108" t="s">
        <v>209</v>
      </c>
      <c r="D108" t="s">
        <v>8</v>
      </c>
      <c r="E108" t="s">
        <v>210</v>
      </c>
      <c r="F108">
        <f t="shared" si="1"/>
        <v>23</v>
      </c>
    </row>
    <row r="109" spans="1:6" x14ac:dyDescent="0.3">
      <c r="A109" t="s">
        <v>189</v>
      </c>
      <c r="B109" t="s">
        <v>63</v>
      </c>
      <c r="C109" t="s">
        <v>211</v>
      </c>
      <c r="D109" t="s">
        <v>8</v>
      </c>
      <c r="E109" t="s">
        <v>212</v>
      </c>
      <c r="F109">
        <f t="shared" si="1"/>
        <v>4</v>
      </c>
    </row>
    <row r="110" spans="1:6" x14ac:dyDescent="0.3">
      <c r="A110" t="s">
        <v>213</v>
      </c>
      <c r="B110" t="s">
        <v>6</v>
      </c>
      <c r="C110" t="s">
        <v>214</v>
      </c>
      <c r="D110" t="s">
        <v>8</v>
      </c>
      <c r="E110" t="s">
        <v>100</v>
      </c>
      <c r="F110">
        <f t="shared" si="1"/>
        <v>2</v>
      </c>
    </row>
    <row r="111" spans="1:6" x14ac:dyDescent="0.3">
      <c r="A111" t="s">
        <v>213</v>
      </c>
      <c r="B111" t="s">
        <v>6</v>
      </c>
      <c r="C111" t="s">
        <v>215</v>
      </c>
      <c r="D111" t="s">
        <v>8</v>
      </c>
      <c r="E111" t="s">
        <v>216</v>
      </c>
      <c r="F111">
        <f t="shared" si="1"/>
        <v>189</v>
      </c>
    </row>
    <row r="112" spans="1:6" x14ac:dyDescent="0.3">
      <c r="A112" t="s">
        <v>213</v>
      </c>
      <c r="B112" t="s">
        <v>6</v>
      </c>
      <c r="C112" t="s">
        <v>217</v>
      </c>
      <c r="D112" t="s">
        <v>8</v>
      </c>
      <c r="E112" t="s">
        <v>218</v>
      </c>
      <c r="F112">
        <f t="shared" si="1"/>
        <v>2</v>
      </c>
    </row>
    <row r="113" spans="1:6" x14ac:dyDescent="0.3">
      <c r="A113" t="s">
        <v>213</v>
      </c>
      <c r="B113" t="s">
        <v>6</v>
      </c>
      <c r="C113" t="s">
        <v>219</v>
      </c>
      <c r="D113" t="s">
        <v>8</v>
      </c>
      <c r="E113" t="s">
        <v>220</v>
      </c>
      <c r="F113">
        <f t="shared" si="1"/>
        <v>47</v>
      </c>
    </row>
    <row r="114" spans="1:6" x14ac:dyDescent="0.3">
      <c r="A114" t="s">
        <v>213</v>
      </c>
      <c r="B114" t="s">
        <v>6</v>
      </c>
      <c r="C114" t="s">
        <v>221</v>
      </c>
      <c r="D114" t="s">
        <v>8</v>
      </c>
      <c r="E114" t="s">
        <v>222</v>
      </c>
      <c r="F114">
        <f t="shared" si="1"/>
        <v>67</v>
      </c>
    </row>
    <row r="115" spans="1:6" x14ac:dyDescent="0.3">
      <c r="A115" t="s">
        <v>213</v>
      </c>
      <c r="B115" t="s">
        <v>6</v>
      </c>
      <c r="C115" t="s">
        <v>223</v>
      </c>
      <c r="D115" t="s">
        <v>8</v>
      </c>
      <c r="E115" t="s">
        <v>13</v>
      </c>
      <c r="F115">
        <f t="shared" si="1"/>
        <v>1</v>
      </c>
    </row>
    <row r="116" spans="1:6" x14ac:dyDescent="0.3">
      <c r="A116" t="s">
        <v>213</v>
      </c>
      <c r="B116" t="s">
        <v>6</v>
      </c>
      <c r="C116" t="s">
        <v>224</v>
      </c>
      <c r="D116" t="s">
        <v>8</v>
      </c>
      <c r="E116" t="s">
        <v>225</v>
      </c>
      <c r="F116">
        <f t="shared" si="1"/>
        <v>115</v>
      </c>
    </row>
    <row r="117" spans="1:6" x14ac:dyDescent="0.3">
      <c r="A117" t="s">
        <v>213</v>
      </c>
      <c r="B117" t="s">
        <v>6</v>
      </c>
      <c r="C117" t="s">
        <v>226</v>
      </c>
      <c r="D117" t="s">
        <v>8</v>
      </c>
      <c r="E117" t="s">
        <v>227</v>
      </c>
      <c r="F117">
        <f t="shared" si="1"/>
        <v>8</v>
      </c>
    </row>
    <row r="118" spans="1:6" x14ac:dyDescent="0.3">
      <c r="A118" t="s">
        <v>213</v>
      </c>
      <c r="B118" t="s">
        <v>6</v>
      </c>
      <c r="C118" t="s">
        <v>228</v>
      </c>
      <c r="D118" t="s">
        <v>8</v>
      </c>
      <c r="E118" t="s">
        <v>229</v>
      </c>
      <c r="F118">
        <f t="shared" si="1"/>
        <v>70</v>
      </c>
    </row>
    <row r="119" spans="1:6" x14ac:dyDescent="0.3">
      <c r="A119" t="s">
        <v>213</v>
      </c>
      <c r="B119" t="s">
        <v>6</v>
      </c>
      <c r="C119" t="s">
        <v>230</v>
      </c>
      <c r="D119" t="s">
        <v>8</v>
      </c>
      <c r="E119" t="s">
        <v>30</v>
      </c>
      <c r="F119">
        <f t="shared" si="1"/>
        <v>1</v>
      </c>
    </row>
    <row r="120" spans="1:6" x14ac:dyDescent="0.3">
      <c r="A120" t="s">
        <v>213</v>
      </c>
      <c r="B120" t="s">
        <v>6</v>
      </c>
      <c r="C120" t="s">
        <v>231</v>
      </c>
      <c r="D120" t="s">
        <v>8</v>
      </c>
      <c r="E120" t="s">
        <v>232</v>
      </c>
      <c r="F120">
        <f t="shared" si="1"/>
        <v>112</v>
      </c>
    </row>
    <row r="121" spans="1:6" x14ac:dyDescent="0.3">
      <c r="A121" t="s">
        <v>213</v>
      </c>
      <c r="B121" t="s">
        <v>6</v>
      </c>
      <c r="C121" t="s">
        <v>233</v>
      </c>
      <c r="D121" t="s">
        <v>8</v>
      </c>
      <c r="E121" t="s">
        <v>13</v>
      </c>
      <c r="F121">
        <f t="shared" si="1"/>
        <v>1</v>
      </c>
    </row>
    <row r="122" spans="1:6" x14ac:dyDescent="0.3">
      <c r="A122" t="s">
        <v>213</v>
      </c>
      <c r="B122" t="s">
        <v>6</v>
      </c>
      <c r="C122" t="s">
        <v>234</v>
      </c>
      <c r="D122" t="s">
        <v>8</v>
      </c>
      <c r="E122" t="s">
        <v>235</v>
      </c>
      <c r="F122">
        <f t="shared" si="1"/>
        <v>11</v>
      </c>
    </row>
    <row r="123" spans="1:6" x14ac:dyDescent="0.3">
      <c r="A123" t="s">
        <v>236</v>
      </c>
      <c r="B123" t="s">
        <v>63</v>
      </c>
      <c r="C123" t="s">
        <v>237</v>
      </c>
      <c r="D123" t="s">
        <v>8</v>
      </c>
      <c r="E123" t="s">
        <v>238</v>
      </c>
      <c r="F123">
        <f t="shared" si="1"/>
        <v>42</v>
      </c>
    </row>
    <row r="124" spans="1:6" x14ac:dyDescent="0.3">
      <c r="A124" t="s">
        <v>236</v>
      </c>
      <c r="B124" t="s">
        <v>63</v>
      </c>
      <c r="C124" t="s">
        <v>239</v>
      </c>
      <c r="D124" t="s">
        <v>8</v>
      </c>
      <c r="E124" t="s">
        <v>240</v>
      </c>
      <c r="F124">
        <f t="shared" si="1"/>
        <v>22</v>
      </c>
    </row>
    <row r="125" spans="1:6" x14ac:dyDescent="0.3">
      <c r="A125" t="s">
        <v>236</v>
      </c>
      <c r="B125" t="s">
        <v>63</v>
      </c>
      <c r="C125" t="s">
        <v>241</v>
      </c>
      <c r="D125" t="s">
        <v>8</v>
      </c>
      <c r="E125" t="s">
        <v>242</v>
      </c>
      <c r="F125">
        <f t="shared" si="1"/>
        <v>20</v>
      </c>
    </row>
    <row r="126" spans="1:6" x14ac:dyDescent="0.3">
      <c r="A126" t="s">
        <v>236</v>
      </c>
      <c r="B126" t="s">
        <v>63</v>
      </c>
      <c r="C126" t="s">
        <v>243</v>
      </c>
      <c r="D126" t="s">
        <v>8</v>
      </c>
      <c r="E126" t="s">
        <v>244</v>
      </c>
      <c r="F126">
        <f t="shared" si="1"/>
        <v>12</v>
      </c>
    </row>
    <row r="127" spans="1:6" x14ac:dyDescent="0.3">
      <c r="A127" t="s">
        <v>236</v>
      </c>
      <c r="B127" t="s">
        <v>63</v>
      </c>
      <c r="C127" t="s">
        <v>245</v>
      </c>
      <c r="D127" t="s">
        <v>8</v>
      </c>
      <c r="E127" t="s">
        <v>246</v>
      </c>
      <c r="F127">
        <f t="shared" si="1"/>
        <v>2</v>
      </c>
    </row>
    <row r="128" spans="1:6" x14ac:dyDescent="0.3">
      <c r="A128" t="s">
        <v>236</v>
      </c>
      <c r="B128" t="s">
        <v>63</v>
      </c>
      <c r="C128" t="s">
        <v>247</v>
      </c>
      <c r="D128" t="s">
        <v>8</v>
      </c>
      <c r="E128" t="s">
        <v>248</v>
      </c>
      <c r="F128">
        <f t="shared" si="1"/>
        <v>119</v>
      </c>
    </row>
    <row r="129" spans="1:6" x14ac:dyDescent="0.3">
      <c r="A129" t="s">
        <v>236</v>
      </c>
      <c r="B129" t="s">
        <v>63</v>
      </c>
      <c r="C129" t="s">
        <v>249</v>
      </c>
      <c r="D129" t="s">
        <v>8</v>
      </c>
      <c r="E129" t="s">
        <v>102</v>
      </c>
      <c r="F129">
        <f t="shared" si="1"/>
        <v>2</v>
      </c>
    </row>
    <row r="130" spans="1:6" x14ac:dyDescent="0.3">
      <c r="A130" t="s">
        <v>236</v>
      </c>
      <c r="B130" t="s">
        <v>63</v>
      </c>
      <c r="C130" t="s">
        <v>250</v>
      </c>
      <c r="D130" t="s">
        <v>8</v>
      </c>
      <c r="E130" t="s">
        <v>251</v>
      </c>
      <c r="F130">
        <f t="shared" si="1"/>
        <v>7</v>
      </c>
    </row>
    <row r="131" spans="1:6" x14ac:dyDescent="0.3">
      <c r="A131" t="s">
        <v>236</v>
      </c>
      <c r="B131" t="s">
        <v>63</v>
      </c>
      <c r="C131" t="s">
        <v>252</v>
      </c>
      <c r="D131" t="s">
        <v>8</v>
      </c>
      <c r="E131" t="s">
        <v>13</v>
      </c>
      <c r="F131">
        <f t="shared" ref="F131:F194" si="2">LEN(E131)-LEN(SUBSTITUTE(E131," ",""))+1</f>
        <v>1</v>
      </c>
    </row>
    <row r="132" spans="1:6" x14ac:dyDescent="0.3">
      <c r="A132" t="s">
        <v>236</v>
      </c>
      <c r="B132" t="s">
        <v>63</v>
      </c>
      <c r="C132" t="s">
        <v>253</v>
      </c>
      <c r="D132" t="s">
        <v>8</v>
      </c>
      <c r="E132" t="s">
        <v>254</v>
      </c>
      <c r="F132">
        <f t="shared" si="2"/>
        <v>4</v>
      </c>
    </row>
    <row r="133" spans="1:6" x14ac:dyDescent="0.3">
      <c r="A133" t="s">
        <v>236</v>
      </c>
      <c r="B133" t="s">
        <v>63</v>
      </c>
      <c r="C133" t="s">
        <v>118</v>
      </c>
      <c r="D133" t="s">
        <v>8</v>
      </c>
      <c r="E133" t="s">
        <v>255</v>
      </c>
      <c r="F133">
        <f t="shared" si="2"/>
        <v>12</v>
      </c>
    </row>
    <row r="134" spans="1:6" x14ac:dyDescent="0.3">
      <c r="A134" t="s">
        <v>236</v>
      </c>
      <c r="B134" t="s">
        <v>63</v>
      </c>
      <c r="C134" t="s">
        <v>256</v>
      </c>
      <c r="D134" t="s">
        <v>8</v>
      </c>
      <c r="E134" t="s">
        <v>257</v>
      </c>
      <c r="F134">
        <f t="shared" si="2"/>
        <v>27</v>
      </c>
    </row>
    <row r="135" spans="1:6" x14ac:dyDescent="0.3">
      <c r="A135" t="s">
        <v>236</v>
      </c>
      <c r="B135" t="s">
        <v>63</v>
      </c>
      <c r="C135" t="s">
        <v>258</v>
      </c>
      <c r="D135" t="s">
        <v>8</v>
      </c>
      <c r="E135" t="s">
        <v>259</v>
      </c>
      <c r="F135">
        <f t="shared" si="2"/>
        <v>36</v>
      </c>
    </row>
    <row r="136" spans="1:6" x14ac:dyDescent="0.3">
      <c r="A136" t="s">
        <v>236</v>
      </c>
      <c r="B136" t="s">
        <v>63</v>
      </c>
      <c r="C136" t="s">
        <v>260</v>
      </c>
      <c r="D136" t="s">
        <v>8</v>
      </c>
      <c r="E136" t="s">
        <v>261</v>
      </c>
      <c r="F136">
        <f t="shared" si="2"/>
        <v>4</v>
      </c>
    </row>
    <row r="137" spans="1:6" x14ac:dyDescent="0.3">
      <c r="A137" t="s">
        <v>236</v>
      </c>
      <c r="B137" t="s">
        <v>63</v>
      </c>
      <c r="C137" t="s">
        <v>262</v>
      </c>
      <c r="D137" t="s">
        <v>8</v>
      </c>
      <c r="E137" t="s">
        <v>263</v>
      </c>
      <c r="F137">
        <f t="shared" si="2"/>
        <v>130</v>
      </c>
    </row>
    <row r="138" spans="1:6" x14ac:dyDescent="0.3">
      <c r="A138" t="s">
        <v>236</v>
      </c>
      <c r="B138" t="s">
        <v>63</v>
      </c>
      <c r="C138" t="s">
        <v>264</v>
      </c>
      <c r="D138" t="s">
        <v>8</v>
      </c>
      <c r="E138" t="s">
        <v>265</v>
      </c>
      <c r="F138">
        <f t="shared" si="2"/>
        <v>20</v>
      </c>
    </row>
    <row r="139" spans="1:6" x14ac:dyDescent="0.3">
      <c r="A139" t="s">
        <v>236</v>
      </c>
      <c r="B139" t="s">
        <v>63</v>
      </c>
      <c r="C139" t="s">
        <v>266</v>
      </c>
      <c r="D139" t="s">
        <v>8</v>
      </c>
      <c r="E139" t="s">
        <v>267</v>
      </c>
      <c r="F139">
        <f t="shared" si="2"/>
        <v>67</v>
      </c>
    </row>
    <row r="140" spans="1:6" x14ac:dyDescent="0.3">
      <c r="A140" t="s">
        <v>236</v>
      </c>
      <c r="B140" t="s">
        <v>63</v>
      </c>
      <c r="C140" t="s">
        <v>268</v>
      </c>
      <c r="D140" t="s">
        <v>8</v>
      </c>
      <c r="E140" t="s">
        <v>269</v>
      </c>
      <c r="F140">
        <f t="shared" si="2"/>
        <v>73</v>
      </c>
    </row>
    <row r="141" spans="1:6" x14ac:dyDescent="0.3">
      <c r="A141" t="s">
        <v>236</v>
      </c>
      <c r="B141" t="s">
        <v>63</v>
      </c>
      <c r="C141" t="s">
        <v>270</v>
      </c>
      <c r="D141" t="s">
        <v>8</v>
      </c>
      <c r="E141" t="s">
        <v>13</v>
      </c>
      <c r="F141">
        <f t="shared" si="2"/>
        <v>1</v>
      </c>
    </row>
    <row r="142" spans="1:6" x14ac:dyDescent="0.3">
      <c r="A142" t="s">
        <v>271</v>
      </c>
      <c r="B142" t="s">
        <v>6</v>
      </c>
      <c r="C142" t="s">
        <v>272</v>
      </c>
      <c r="D142" t="s">
        <v>8</v>
      </c>
      <c r="E142" t="s">
        <v>102</v>
      </c>
      <c r="F142">
        <f t="shared" si="2"/>
        <v>2</v>
      </c>
    </row>
    <row r="143" spans="1:6" x14ac:dyDescent="0.3">
      <c r="A143" t="s">
        <v>271</v>
      </c>
      <c r="B143" t="s">
        <v>6</v>
      </c>
      <c r="C143" t="s">
        <v>273</v>
      </c>
      <c r="D143" t="s">
        <v>8</v>
      </c>
      <c r="E143" t="s">
        <v>102</v>
      </c>
      <c r="F143">
        <f t="shared" si="2"/>
        <v>2</v>
      </c>
    </row>
    <row r="144" spans="1:6" x14ac:dyDescent="0.3">
      <c r="A144" t="s">
        <v>271</v>
      </c>
      <c r="B144" t="s">
        <v>6</v>
      </c>
      <c r="C144" t="s">
        <v>274</v>
      </c>
      <c r="D144" t="s">
        <v>8</v>
      </c>
      <c r="E144" t="s">
        <v>275</v>
      </c>
      <c r="F144">
        <f t="shared" si="2"/>
        <v>25</v>
      </c>
    </row>
    <row r="145" spans="1:6" x14ac:dyDescent="0.3">
      <c r="A145" t="s">
        <v>271</v>
      </c>
      <c r="B145" t="s">
        <v>6</v>
      </c>
      <c r="C145" t="s">
        <v>276</v>
      </c>
      <c r="D145" t="s">
        <v>8</v>
      </c>
      <c r="E145" t="s">
        <v>277</v>
      </c>
      <c r="F145">
        <f t="shared" si="2"/>
        <v>15</v>
      </c>
    </row>
    <row r="146" spans="1:6" x14ac:dyDescent="0.3">
      <c r="A146" t="s">
        <v>271</v>
      </c>
      <c r="B146" t="s">
        <v>6</v>
      </c>
      <c r="C146" t="s">
        <v>278</v>
      </c>
      <c r="D146" t="s">
        <v>8</v>
      </c>
      <c r="E146" t="s">
        <v>279</v>
      </c>
      <c r="F146">
        <f t="shared" si="2"/>
        <v>21</v>
      </c>
    </row>
    <row r="147" spans="1:6" x14ac:dyDescent="0.3">
      <c r="A147" t="s">
        <v>271</v>
      </c>
      <c r="B147" t="s">
        <v>6</v>
      </c>
      <c r="C147" t="s">
        <v>280</v>
      </c>
      <c r="D147" t="s">
        <v>8</v>
      </c>
      <c r="E147" t="s">
        <v>281</v>
      </c>
      <c r="F147">
        <f t="shared" si="2"/>
        <v>4</v>
      </c>
    </row>
    <row r="148" spans="1:6" x14ac:dyDescent="0.3">
      <c r="A148" t="s">
        <v>271</v>
      </c>
      <c r="B148" t="s">
        <v>6</v>
      </c>
      <c r="C148" t="s">
        <v>282</v>
      </c>
      <c r="D148" t="s">
        <v>8</v>
      </c>
      <c r="E148" t="s">
        <v>283</v>
      </c>
      <c r="F148">
        <f t="shared" si="2"/>
        <v>2</v>
      </c>
    </row>
    <row r="149" spans="1:6" x14ac:dyDescent="0.3">
      <c r="A149" t="s">
        <v>271</v>
      </c>
      <c r="B149" t="s">
        <v>6</v>
      </c>
      <c r="C149" t="s">
        <v>284</v>
      </c>
      <c r="D149" t="s">
        <v>8</v>
      </c>
      <c r="E149" t="s">
        <v>285</v>
      </c>
      <c r="F149">
        <f t="shared" si="2"/>
        <v>49</v>
      </c>
    </row>
    <row r="150" spans="1:6" x14ac:dyDescent="0.3">
      <c r="A150" t="s">
        <v>271</v>
      </c>
      <c r="B150" t="s">
        <v>6</v>
      </c>
      <c r="C150" t="s">
        <v>286</v>
      </c>
      <c r="D150" t="s">
        <v>8</v>
      </c>
      <c r="E150" t="s">
        <v>287</v>
      </c>
      <c r="F150">
        <f t="shared" si="2"/>
        <v>83</v>
      </c>
    </row>
    <row r="151" spans="1:6" x14ac:dyDescent="0.3">
      <c r="A151" t="s">
        <v>271</v>
      </c>
      <c r="B151" t="s">
        <v>6</v>
      </c>
      <c r="C151" t="s">
        <v>288</v>
      </c>
      <c r="D151" t="s">
        <v>8</v>
      </c>
      <c r="E151" t="s">
        <v>289</v>
      </c>
      <c r="F151">
        <f t="shared" si="2"/>
        <v>33</v>
      </c>
    </row>
    <row r="152" spans="1:6" x14ac:dyDescent="0.3">
      <c r="A152" t="s">
        <v>271</v>
      </c>
      <c r="B152" t="s">
        <v>6</v>
      </c>
      <c r="C152" t="s">
        <v>290</v>
      </c>
      <c r="D152" t="s">
        <v>8</v>
      </c>
      <c r="E152" t="s">
        <v>102</v>
      </c>
      <c r="F152">
        <f t="shared" si="2"/>
        <v>2</v>
      </c>
    </row>
    <row r="153" spans="1:6" x14ac:dyDescent="0.3">
      <c r="A153" t="s">
        <v>271</v>
      </c>
      <c r="B153" t="s">
        <v>6</v>
      </c>
      <c r="C153" t="s">
        <v>291</v>
      </c>
      <c r="D153" t="s">
        <v>8</v>
      </c>
      <c r="E153" t="s">
        <v>292</v>
      </c>
      <c r="F153">
        <f t="shared" si="2"/>
        <v>31</v>
      </c>
    </row>
    <row r="154" spans="1:6" x14ac:dyDescent="0.3">
      <c r="A154" t="s">
        <v>271</v>
      </c>
      <c r="B154" t="s">
        <v>6</v>
      </c>
      <c r="C154" t="s">
        <v>293</v>
      </c>
      <c r="D154" t="s">
        <v>8</v>
      </c>
      <c r="E154" t="s">
        <v>159</v>
      </c>
      <c r="F154">
        <f t="shared" si="2"/>
        <v>3</v>
      </c>
    </row>
    <row r="155" spans="1:6" x14ac:dyDescent="0.3">
      <c r="A155" t="s">
        <v>271</v>
      </c>
      <c r="B155" t="s">
        <v>6</v>
      </c>
      <c r="C155" t="s">
        <v>294</v>
      </c>
      <c r="D155" t="s">
        <v>8</v>
      </c>
      <c r="E155" t="s">
        <v>53</v>
      </c>
      <c r="F155">
        <f t="shared" si="2"/>
        <v>1</v>
      </c>
    </row>
    <row r="156" spans="1:6" x14ac:dyDescent="0.3">
      <c r="A156" t="s">
        <v>271</v>
      </c>
      <c r="B156" t="s">
        <v>6</v>
      </c>
      <c r="C156" t="s">
        <v>295</v>
      </c>
      <c r="D156" t="s">
        <v>8</v>
      </c>
      <c r="E156" t="s">
        <v>296</v>
      </c>
      <c r="F156">
        <f t="shared" si="2"/>
        <v>28</v>
      </c>
    </row>
    <row r="157" spans="1:6" x14ac:dyDescent="0.3">
      <c r="A157" t="s">
        <v>271</v>
      </c>
      <c r="B157" t="s">
        <v>6</v>
      </c>
      <c r="C157" t="s">
        <v>297</v>
      </c>
      <c r="D157" t="s">
        <v>8</v>
      </c>
      <c r="E157" t="s">
        <v>298</v>
      </c>
      <c r="F157">
        <f t="shared" si="2"/>
        <v>27</v>
      </c>
    </row>
    <row r="158" spans="1:6" x14ac:dyDescent="0.3">
      <c r="A158" t="s">
        <v>271</v>
      </c>
      <c r="B158" t="s">
        <v>6</v>
      </c>
      <c r="C158" t="s">
        <v>299</v>
      </c>
      <c r="D158" t="s">
        <v>8</v>
      </c>
      <c r="E158" t="s">
        <v>300</v>
      </c>
      <c r="F158">
        <f t="shared" si="2"/>
        <v>5</v>
      </c>
    </row>
    <row r="159" spans="1:6" x14ac:dyDescent="0.3">
      <c r="A159" t="s">
        <v>271</v>
      </c>
      <c r="B159" t="s">
        <v>6</v>
      </c>
      <c r="C159" t="s">
        <v>301</v>
      </c>
      <c r="D159" t="s">
        <v>8</v>
      </c>
      <c r="E159" t="s">
        <v>302</v>
      </c>
      <c r="F159">
        <f t="shared" si="2"/>
        <v>36</v>
      </c>
    </row>
    <row r="160" spans="1:6" x14ac:dyDescent="0.3">
      <c r="A160" t="s">
        <v>271</v>
      </c>
      <c r="B160" t="s">
        <v>6</v>
      </c>
      <c r="C160" t="s">
        <v>303</v>
      </c>
      <c r="D160" t="s">
        <v>8</v>
      </c>
      <c r="E160" t="s">
        <v>304</v>
      </c>
      <c r="F160">
        <f t="shared" si="2"/>
        <v>58</v>
      </c>
    </row>
    <row r="161" spans="1:6" x14ac:dyDescent="0.3">
      <c r="A161" t="s">
        <v>305</v>
      </c>
      <c r="B161" t="s">
        <v>306</v>
      </c>
      <c r="C161" t="s">
        <v>307</v>
      </c>
      <c r="D161" t="s">
        <v>8</v>
      </c>
      <c r="E161" t="s">
        <v>308</v>
      </c>
      <c r="F161">
        <f t="shared" si="2"/>
        <v>22</v>
      </c>
    </row>
    <row r="162" spans="1:6" x14ac:dyDescent="0.3">
      <c r="A162" t="s">
        <v>305</v>
      </c>
      <c r="B162" t="s">
        <v>306</v>
      </c>
      <c r="C162" t="s">
        <v>309</v>
      </c>
      <c r="D162" t="s">
        <v>8</v>
      </c>
      <c r="E162" t="s">
        <v>310</v>
      </c>
      <c r="F162">
        <f t="shared" si="2"/>
        <v>53</v>
      </c>
    </row>
    <row r="163" spans="1:6" x14ac:dyDescent="0.3">
      <c r="A163" t="s">
        <v>305</v>
      </c>
      <c r="B163" t="s">
        <v>306</v>
      </c>
      <c r="C163" t="s">
        <v>311</v>
      </c>
      <c r="D163" t="s">
        <v>8</v>
      </c>
      <c r="E163" t="s">
        <v>312</v>
      </c>
      <c r="F163">
        <f t="shared" si="2"/>
        <v>6</v>
      </c>
    </row>
    <row r="164" spans="1:6" x14ac:dyDescent="0.3">
      <c r="A164" t="s">
        <v>305</v>
      </c>
      <c r="B164" t="s">
        <v>306</v>
      </c>
      <c r="C164" t="s">
        <v>313</v>
      </c>
      <c r="D164" t="s">
        <v>8</v>
      </c>
      <c r="E164" t="s">
        <v>283</v>
      </c>
      <c r="F164">
        <f t="shared" si="2"/>
        <v>2</v>
      </c>
    </row>
    <row r="165" spans="1:6" x14ac:dyDescent="0.3">
      <c r="A165" t="s">
        <v>305</v>
      </c>
      <c r="B165" t="s">
        <v>306</v>
      </c>
      <c r="C165" t="s">
        <v>314</v>
      </c>
      <c r="D165" t="s">
        <v>8</v>
      </c>
      <c r="E165" t="s">
        <v>315</v>
      </c>
      <c r="F165">
        <f t="shared" si="2"/>
        <v>109</v>
      </c>
    </row>
    <row r="166" spans="1:6" x14ac:dyDescent="0.3">
      <c r="A166" t="s">
        <v>305</v>
      </c>
      <c r="B166" t="s">
        <v>306</v>
      </c>
      <c r="C166" t="s">
        <v>316</v>
      </c>
      <c r="D166" t="s">
        <v>8</v>
      </c>
      <c r="E166" t="s">
        <v>317</v>
      </c>
      <c r="F166">
        <f t="shared" si="2"/>
        <v>20</v>
      </c>
    </row>
    <row r="167" spans="1:6" x14ac:dyDescent="0.3">
      <c r="A167" t="s">
        <v>305</v>
      </c>
      <c r="B167" t="s">
        <v>306</v>
      </c>
      <c r="C167" t="s">
        <v>318</v>
      </c>
      <c r="D167" t="s">
        <v>8</v>
      </c>
      <c r="E167" t="s">
        <v>13</v>
      </c>
      <c r="F167">
        <f t="shared" si="2"/>
        <v>1</v>
      </c>
    </row>
    <row r="168" spans="1:6" x14ac:dyDescent="0.3">
      <c r="A168" t="s">
        <v>305</v>
      </c>
      <c r="B168" t="s">
        <v>306</v>
      </c>
      <c r="C168" t="s">
        <v>319</v>
      </c>
      <c r="D168" t="s">
        <v>8</v>
      </c>
      <c r="E168" t="s">
        <v>320</v>
      </c>
      <c r="F168">
        <f t="shared" si="2"/>
        <v>41</v>
      </c>
    </row>
    <row r="169" spans="1:6" x14ac:dyDescent="0.3">
      <c r="A169" t="s">
        <v>305</v>
      </c>
      <c r="B169" t="s">
        <v>306</v>
      </c>
      <c r="C169" t="s">
        <v>321</v>
      </c>
      <c r="D169" t="s">
        <v>8</v>
      </c>
      <c r="E169" t="s">
        <v>322</v>
      </c>
      <c r="F169">
        <f t="shared" si="2"/>
        <v>5</v>
      </c>
    </row>
    <row r="170" spans="1:6" x14ac:dyDescent="0.3">
      <c r="A170" t="s">
        <v>305</v>
      </c>
      <c r="B170" t="s">
        <v>306</v>
      </c>
      <c r="C170" t="s">
        <v>323</v>
      </c>
      <c r="D170" t="s">
        <v>8</v>
      </c>
      <c r="E170" t="s">
        <v>324</v>
      </c>
      <c r="F170">
        <f t="shared" si="2"/>
        <v>34</v>
      </c>
    </row>
    <row r="171" spans="1:6" x14ac:dyDescent="0.3">
      <c r="A171" t="s">
        <v>305</v>
      </c>
      <c r="B171" t="s">
        <v>306</v>
      </c>
      <c r="C171" t="s">
        <v>325</v>
      </c>
      <c r="D171" t="s">
        <v>8</v>
      </c>
      <c r="E171" t="s">
        <v>53</v>
      </c>
      <c r="F171">
        <f t="shared" si="2"/>
        <v>1</v>
      </c>
    </row>
    <row r="172" spans="1:6" x14ac:dyDescent="0.3">
      <c r="A172" t="s">
        <v>305</v>
      </c>
      <c r="B172" t="s">
        <v>306</v>
      </c>
      <c r="C172" t="s">
        <v>326</v>
      </c>
      <c r="D172" t="s">
        <v>8</v>
      </c>
      <c r="E172" t="s">
        <v>327</v>
      </c>
      <c r="F172">
        <f t="shared" si="2"/>
        <v>9</v>
      </c>
    </row>
    <row r="173" spans="1:6" x14ac:dyDescent="0.3">
      <c r="A173" t="s">
        <v>305</v>
      </c>
      <c r="B173" t="s">
        <v>306</v>
      </c>
      <c r="C173" t="s">
        <v>328</v>
      </c>
      <c r="D173" t="s">
        <v>8</v>
      </c>
      <c r="E173" t="s">
        <v>329</v>
      </c>
      <c r="F173">
        <f t="shared" si="2"/>
        <v>8</v>
      </c>
    </row>
    <row r="174" spans="1:6" x14ac:dyDescent="0.3">
      <c r="A174" t="s">
        <v>305</v>
      </c>
      <c r="B174" t="s">
        <v>306</v>
      </c>
      <c r="C174" t="s">
        <v>330</v>
      </c>
      <c r="D174" t="s">
        <v>8</v>
      </c>
      <c r="E174" t="s">
        <v>331</v>
      </c>
      <c r="F174">
        <f t="shared" si="2"/>
        <v>17</v>
      </c>
    </row>
    <row r="175" spans="1:6" x14ac:dyDescent="0.3">
      <c r="A175" t="s">
        <v>305</v>
      </c>
      <c r="B175" t="s">
        <v>306</v>
      </c>
      <c r="C175" t="s">
        <v>332</v>
      </c>
      <c r="D175" t="s">
        <v>8</v>
      </c>
      <c r="E175" t="s">
        <v>333</v>
      </c>
      <c r="F175">
        <f t="shared" si="2"/>
        <v>13</v>
      </c>
    </row>
    <row r="176" spans="1:6" x14ac:dyDescent="0.3">
      <c r="A176" t="s">
        <v>305</v>
      </c>
      <c r="B176" t="s">
        <v>306</v>
      </c>
      <c r="C176" t="s">
        <v>334</v>
      </c>
      <c r="D176" t="s">
        <v>8</v>
      </c>
      <c r="E176" t="s">
        <v>335</v>
      </c>
      <c r="F176">
        <f t="shared" si="2"/>
        <v>4</v>
      </c>
    </row>
    <row r="177" spans="1:6" x14ac:dyDescent="0.3">
      <c r="A177" t="s">
        <v>305</v>
      </c>
      <c r="B177" t="s">
        <v>306</v>
      </c>
      <c r="C177" t="s">
        <v>336</v>
      </c>
      <c r="D177" t="s">
        <v>8</v>
      </c>
      <c r="E177" t="s">
        <v>337</v>
      </c>
      <c r="F177">
        <f t="shared" si="2"/>
        <v>53</v>
      </c>
    </row>
    <row r="178" spans="1:6" x14ac:dyDescent="0.3">
      <c r="A178" t="s">
        <v>305</v>
      </c>
      <c r="B178" t="s">
        <v>306</v>
      </c>
      <c r="C178" t="s">
        <v>338</v>
      </c>
      <c r="D178" t="s">
        <v>8</v>
      </c>
      <c r="E178" t="s">
        <v>339</v>
      </c>
      <c r="F178">
        <f t="shared" si="2"/>
        <v>23</v>
      </c>
    </row>
    <row r="179" spans="1:6" x14ac:dyDescent="0.3">
      <c r="A179" t="s">
        <v>305</v>
      </c>
      <c r="B179" t="s">
        <v>306</v>
      </c>
      <c r="C179" t="s">
        <v>340</v>
      </c>
      <c r="D179" t="s">
        <v>8</v>
      </c>
      <c r="E179" t="s">
        <v>341</v>
      </c>
      <c r="F179">
        <f t="shared" si="2"/>
        <v>45</v>
      </c>
    </row>
    <row r="180" spans="1:6" x14ac:dyDescent="0.3">
      <c r="A180" t="s">
        <v>305</v>
      </c>
      <c r="B180" t="s">
        <v>306</v>
      </c>
      <c r="C180" t="s">
        <v>342</v>
      </c>
      <c r="D180" t="s">
        <v>8</v>
      </c>
      <c r="E180" t="s">
        <v>30</v>
      </c>
      <c r="F180">
        <f t="shared" si="2"/>
        <v>1</v>
      </c>
    </row>
    <row r="181" spans="1:6" x14ac:dyDescent="0.3">
      <c r="A181" t="s">
        <v>343</v>
      </c>
      <c r="B181" t="s">
        <v>6</v>
      </c>
      <c r="C181" t="s">
        <v>344</v>
      </c>
      <c r="D181" t="s">
        <v>8</v>
      </c>
      <c r="E181" t="s">
        <v>345</v>
      </c>
      <c r="F181">
        <f t="shared" si="2"/>
        <v>2</v>
      </c>
    </row>
    <row r="182" spans="1:6" x14ac:dyDescent="0.3">
      <c r="A182" t="s">
        <v>343</v>
      </c>
      <c r="B182" t="s">
        <v>6</v>
      </c>
      <c r="C182" t="s">
        <v>346</v>
      </c>
      <c r="D182" t="s">
        <v>8</v>
      </c>
      <c r="E182" t="s">
        <v>347</v>
      </c>
      <c r="F182">
        <f t="shared" si="2"/>
        <v>2</v>
      </c>
    </row>
    <row r="183" spans="1:6" x14ac:dyDescent="0.3">
      <c r="A183" t="s">
        <v>343</v>
      </c>
      <c r="B183" t="s">
        <v>6</v>
      </c>
      <c r="C183" t="s">
        <v>348</v>
      </c>
      <c r="D183" t="s">
        <v>8</v>
      </c>
      <c r="E183" t="s">
        <v>349</v>
      </c>
      <c r="F183">
        <f t="shared" si="2"/>
        <v>23</v>
      </c>
    </row>
    <row r="184" spans="1:6" x14ac:dyDescent="0.3">
      <c r="A184" t="s">
        <v>343</v>
      </c>
      <c r="B184" t="s">
        <v>6</v>
      </c>
      <c r="C184" t="s">
        <v>350</v>
      </c>
      <c r="D184" t="s">
        <v>8</v>
      </c>
      <c r="E184" t="s">
        <v>351</v>
      </c>
      <c r="F184">
        <f t="shared" si="2"/>
        <v>10</v>
      </c>
    </row>
    <row r="185" spans="1:6" x14ac:dyDescent="0.3">
      <c r="A185" t="s">
        <v>343</v>
      </c>
      <c r="B185" t="s">
        <v>6</v>
      </c>
      <c r="C185" t="s">
        <v>352</v>
      </c>
      <c r="D185" t="s">
        <v>8</v>
      </c>
      <c r="E185" t="s">
        <v>353</v>
      </c>
      <c r="F185">
        <f t="shared" si="2"/>
        <v>6</v>
      </c>
    </row>
    <row r="186" spans="1:6" x14ac:dyDescent="0.3">
      <c r="A186" t="s">
        <v>343</v>
      </c>
      <c r="B186" t="s">
        <v>6</v>
      </c>
      <c r="C186" t="s">
        <v>354</v>
      </c>
      <c r="D186" t="s">
        <v>8</v>
      </c>
      <c r="E186" t="s">
        <v>355</v>
      </c>
      <c r="F186">
        <f t="shared" si="2"/>
        <v>25</v>
      </c>
    </row>
    <row r="187" spans="1:6" x14ac:dyDescent="0.3">
      <c r="A187" t="s">
        <v>343</v>
      </c>
      <c r="B187" t="s">
        <v>6</v>
      </c>
      <c r="C187" t="s">
        <v>356</v>
      </c>
      <c r="D187" t="s">
        <v>8</v>
      </c>
      <c r="E187" t="s">
        <v>357</v>
      </c>
      <c r="F187">
        <f t="shared" si="2"/>
        <v>1</v>
      </c>
    </row>
    <row r="188" spans="1:6" x14ac:dyDescent="0.3">
      <c r="A188" t="s">
        <v>343</v>
      </c>
      <c r="B188" t="s">
        <v>6</v>
      </c>
      <c r="C188" t="s">
        <v>358</v>
      </c>
      <c r="D188" t="s">
        <v>8</v>
      </c>
      <c r="E188" t="s">
        <v>359</v>
      </c>
      <c r="F188">
        <f t="shared" si="2"/>
        <v>1</v>
      </c>
    </row>
    <row r="189" spans="1:6" x14ac:dyDescent="0.3">
      <c r="A189" t="s">
        <v>343</v>
      </c>
      <c r="B189" t="s">
        <v>6</v>
      </c>
      <c r="C189" t="s">
        <v>360</v>
      </c>
      <c r="D189" t="s">
        <v>8</v>
      </c>
      <c r="E189" t="s">
        <v>361</v>
      </c>
      <c r="F189">
        <f t="shared" si="2"/>
        <v>6</v>
      </c>
    </row>
    <row r="190" spans="1:6" x14ac:dyDescent="0.3">
      <c r="A190" t="s">
        <v>343</v>
      </c>
      <c r="B190" t="s">
        <v>6</v>
      </c>
      <c r="C190" t="s">
        <v>362</v>
      </c>
      <c r="D190" t="s">
        <v>8</v>
      </c>
      <c r="E190" t="s">
        <v>363</v>
      </c>
      <c r="F190">
        <f t="shared" si="2"/>
        <v>8</v>
      </c>
    </row>
    <row r="191" spans="1:6" x14ac:dyDescent="0.3">
      <c r="A191" t="s">
        <v>343</v>
      </c>
      <c r="B191" t="s">
        <v>6</v>
      </c>
      <c r="C191" t="s">
        <v>364</v>
      </c>
      <c r="D191" t="s">
        <v>8</v>
      </c>
      <c r="E191" t="s">
        <v>13</v>
      </c>
      <c r="F191">
        <f t="shared" si="2"/>
        <v>1</v>
      </c>
    </row>
    <row r="192" spans="1:6" x14ac:dyDescent="0.3">
      <c r="A192" t="s">
        <v>343</v>
      </c>
      <c r="B192" t="s">
        <v>6</v>
      </c>
      <c r="C192" t="s">
        <v>365</v>
      </c>
      <c r="D192" t="s">
        <v>8</v>
      </c>
      <c r="E192" t="s">
        <v>13</v>
      </c>
      <c r="F192">
        <f t="shared" si="2"/>
        <v>1</v>
      </c>
    </row>
    <row r="193" spans="1:6" x14ac:dyDescent="0.3">
      <c r="A193" t="s">
        <v>343</v>
      </c>
      <c r="B193" t="s">
        <v>6</v>
      </c>
      <c r="C193" t="s">
        <v>366</v>
      </c>
      <c r="D193" t="s">
        <v>8</v>
      </c>
      <c r="E193" t="s">
        <v>13</v>
      </c>
      <c r="F193">
        <f t="shared" si="2"/>
        <v>1</v>
      </c>
    </row>
    <row r="194" spans="1:6" x14ac:dyDescent="0.3">
      <c r="A194" t="s">
        <v>343</v>
      </c>
      <c r="B194" t="s">
        <v>6</v>
      </c>
      <c r="C194" t="s">
        <v>367</v>
      </c>
      <c r="D194" t="s">
        <v>8</v>
      </c>
      <c r="E194" t="s">
        <v>13</v>
      </c>
      <c r="F194">
        <f t="shared" si="2"/>
        <v>1</v>
      </c>
    </row>
    <row r="195" spans="1:6" x14ac:dyDescent="0.3">
      <c r="A195" t="s">
        <v>343</v>
      </c>
      <c r="B195" t="s">
        <v>6</v>
      </c>
      <c r="C195" t="s">
        <v>368</v>
      </c>
      <c r="D195" t="s">
        <v>8</v>
      </c>
      <c r="E195" t="s">
        <v>369</v>
      </c>
      <c r="F195">
        <f t="shared" ref="F195:F258" si="3">LEN(E195)-LEN(SUBSTITUTE(E195," ",""))+1</f>
        <v>34</v>
      </c>
    </row>
    <row r="196" spans="1:6" x14ac:dyDescent="0.3">
      <c r="A196" t="s">
        <v>343</v>
      </c>
      <c r="B196" t="s">
        <v>6</v>
      </c>
      <c r="C196" t="s">
        <v>370</v>
      </c>
      <c r="D196" t="s">
        <v>8</v>
      </c>
      <c r="E196" t="s">
        <v>371</v>
      </c>
      <c r="F196">
        <f t="shared" si="3"/>
        <v>56</v>
      </c>
    </row>
    <row r="197" spans="1:6" x14ac:dyDescent="0.3">
      <c r="A197" t="s">
        <v>343</v>
      </c>
      <c r="B197" t="s">
        <v>6</v>
      </c>
      <c r="C197" t="s">
        <v>372</v>
      </c>
      <c r="D197" t="s">
        <v>8</v>
      </c>
      <c r="E197" t="s">
        <v>373</v>
      </c>
      <c r="F197">
        <f t="shared" si="3"/>
        <v>26</v>
      </c>
    </row>
    <row r="198" spans="1:6" x14ac:dyDescent="0.3">
      <c r="A198" t="s">
        <v>343</v>
      </c>
      <c r="B198" t="s">
        <v>6</v>
      </c>
      <c r="C198" t="s">
        <v>374</v>
      </c>
      <c r="D198" t="s">
        <v>8</v>
      </c>
      <c r="E198" t="s">
        <v>375</v>
      </c>
      <c r="F198">
        <f t="shared" si="3"/>
        <v>65</v>
      </c>
    </row>
    <row r="199" spans="1:6" x14ac:dyDescent="0.3">
      <c r="A199" t="s">
        <v>343</v>
      </c>
      <c r="B199" t="s">
        <v>6</v>
      </c>
      <c r="C199" t="s">
        <v>376</v>
      </c>
      <c r="D199" t="s">
        <v>8</v>
      </c>
      <c r="E199" t="s">
        <v>377</v>
      </c>
      <c r="F199">
        <f t="shared" si="3"/>
        <v>21</v>
      </c>
    </row>
    <row r="200" spans="1:6" x14ac:dyDescent="0.3">
      <c r="A200" t="s">
        <v>343</v>
      </c>
      <c r="B200" t="s">
        <v>6</v>
      </c>
      <c r="C200" t="s">
        <v>378</v>
      </c>
      <c r="D200" t="s">
        <v>8</v>
      </c>
      <c r="E200" t="s">
        <v>379</v>
      </c>
      <c r="F200">
        <f t="shared" si="3"/>
        <v>3</v>
      </c>
    </row>
    <row r="201" spans="1:6" x14ac:dyDescent="0.3">
      <c r="A201" t="s">
        <v>343</v>
      </c>
      <c r="B201" t="s">
        <v>6</v>
      </c>
      <c r="C201" t="s">
        <v>380</v>
      </c>
      <c r="D201" t="s">
        <v>8</v>
      </c>
      <c r="E201" t="s">
        <v>381</v>
      </c>
      <c r="F201">
        <f t="shared" si="3"/>
        <v>205</v>
      </c>
    </row>
    <row r="202" spans="1:6" x14ac:dyDescent="0.3">
      <c r="A202" t="s">
        <v>343</v>
      </c>
      <c r="B202" t="s">
        <v>6</v>
      </c>
      <c r="C202" t="s">
        <v>382</v>
      </c>
      <c r="D202" t="s">
        <v>8</v>
      </c>
      <c r="E202" t="s">
        <v>383</v>
      </c>
      <c r="F202">
        <f t="shared" si="3"/>
        <v>64</v>
      </c>
    </row>
    <row r="203" spans="1:6" x14ac:dyDescent="0.3">
      <c r="A203" t="s">
        <v>384</v>
      </c>
      <c r="B203" t="s">
        <v>63</v>
      </c>
      <c r="C203" t="s">
        <v>385</v>
      </c>
      <c r="D203" t="s">
        <v>8</v>
      </c>
      <c r="E203" t="s">
        <v>386</v>
      </c>
      <c r="F203">
        <f t="shared" si="3"/>
        <v>6</v>
      </c>
    </row>
    <row r="204" spans="1:6" x14ac:dyDescent="0.3">
      <c r="A204" t="s">
        <v>384</v>
      </c>
      <c r="B204" t="s">
        <v>63</v>
      </c>
      <c r="C204" t="s">
        <v>387</v>
      </c>
      <c r="D204" t="s">
        <v>8</v>
      </c>
      <c r="E204" t="s">
        <v>102</v>
      </c>
      <c r="F204">
        <f t="shared" si="3"/>
        <v>2</v>
      </c>
    </row>
    <row r="205" spans="1:6" x14ac:dyDescent="0.3">
      <c r="A205" t="s">
        <v>384</v>
      </c>
      <c r="B205" t="s">
        <v>63</v>
      </c>
      <c r="C205" t="s">
        <v>388</v>
      </c>
      <c r="D205" t="s">
        <v>8</v>
      </c>
      <c r="E205" t="s">
        <v>389</v>
      </c>
      <c r="F205">
        <f t="shared" si="3"/>
        <v>20</v>
      </c>
    </row>
    <row r="206" spans="1:6" x14ac:dyDescent="0.3">
      <c r="A206" t="s">
        <v>384</v>
      </c>
      <c r="B206" t="s">
        <v>63</v>
      </c>
      <c r="C206" t="s">
        <v>390</v>
      </c>
      <c r="D206" t="s">
        <v>8</v>
      </c>
      <c r="E206" t="s">
        <v>391</v>
      </c>
      <c r="F206">
        <f t="shared" si="3"/>
        <v>216</v>
      </c>
    </row>
    <row r="207" spans="1:6" x14ac:dyDescent="0.3">
      <c r="A207" t="s">
        <v>384</v>
      </c>
      <c r="B207" t="s">
        <v>63</v>
      </c>
      <c r="C207" t="s">
        <v>392</v>
      </c>
      <c r="D207" t="s">
        <v>8</v>
      </c>
      <c r="E207" t="s">
        <v>102</v>
      </c>
      <c r="F207">
        <f t="shared" si="3"/>
        <v>2</v>
      </c>
    </row>
    <row r="208" spans="1:6" x14ac:dyDescent="0.3">
      <c r="A208" t="s">
        <v>384</v>
      </c>
      <c r="B208" t="s">
        <v>63</v>
      </c>
      <c r="C208" t="s">
        <v>393</v>
      </c>
      <c r="D208" t="s">
        <v>8</v>
      </c>
      <c r="E208" t="s">
        <v>394</v>
      </c>
      <c r="F208">
        <f t="shared" si="3"/>
        <v>17</v>
      </c>
    </row>
    <row r="209" spans="1:6" x14ac:dyDescent="0.3">
      <c r="A209" t="s">
        <v>384</v>
      </c>
      <c r="B209" t="s">
        <v>63</v>
      </c>
      <c r="C209" t="s">
        <v>395</v>
      </c>
      <c r="D209" t="s">
        <v>8</v>
      </c>
      <c r="E209" t="s">
        <v>396</v>
      </c>
      <c r="F209">
        <f t="shared" si="3"/>
        <v>31</v>
      </c>
    </row>
    <row r="210" spans="1:6" x14ac:dyDescent="0.3">
      <c r="A210" t="s">
        <v>384</v>
      </c>
      <c r="B210" t="s">
        <v>63</v>
      </c>
      <c r="C210" t="s">
        <v>397</v>
      </c>
      <c r="D210" t="s">
        <v>8</v>
      </c>
      <c r="E210" t="s">
        <v>398</v>
      </c>
      <c r="F210">
        <f t="shared" si="3"/>
        <v>42</v>
      </c>
    </row>
    <row r="211" spans="1:6" x14ac:dyDescent="0.3">
      <c r="A211" t="s">
        <v>384</v>
      </c>
      <c r="B211" t="s">
        <v>63</v>
      </c>
      <c r="C211" t="s">
        <v>399</v>
      </c>
      <c r="D211" t="s">
        <v>8</v>
      </c>
      <c r="E211" t="s">
        <v>400</v>
      </c>
      <c r="F211">
        <f t="shared" si="3"/>
        <v>74</v>
      </c>
    </row>
    <row r="212" spans="1:6" x14ac:dyDescent="0.3">
      <c r="A212" t="s">
        <v>384</v>
      </c>
      <c r="B212" t="s">
        <v>63</v>
      </c>
      <c r="C212" t="s">
        <v>401</v>
      </c>
      <c r="D212" t="s">
        <v>8</v>
      </c>
      <c r="E212" t="s">
        <v>402</v>
      </c>
      <c r="F212">
        <f t="shared" si="3"/>
        <v>65</v>
      </c>
    </row>
    <row r="213" spans="1:6" x14ac:dyDescent="0.3">
      <c r="A213" t="s">
        <v>384</v>
      </c>
      <c r="B213" t="s">
        <v>63</v>
      </c>
      <c r="C213" t="s">
        <v>403</v>
      </c>
      <c r="D213" t="s">
        <v>8</v>
      </c>
      <c r="E213" t="s">
        <v>404</v>
      </c>
      <c r="F213">
        <f t="shared" si="3"/>
        <v>10</v>
      </c>
    </row>
    <row r="214" spans="1:6" x14ac:dyDescent="0.3">
      <c r="A214" t="s">
        <v>384</v>
      </c>
      <c r="B214" t="s">
        <v>63</v>
      </c>
      <c r="C214" t="s">
        <v>405</v>
      </c>
      <c r="D214" t="s">
        <v>8</v>
      </c>
      <c r="E214" t="s">
        <v>406</v>
      </c>
      <c r="F214">
        <f t="shared" si="3"/>
        <v>62</v>
      </c>
    </row>
    <row r="215" spans="1:6" x14ac:dyDescent="0.3">
      <c r="A215" t="s">
        <v>384</v>
      </c>
      <c r="B215" t="s">
        <v>63</v>
      </c>
      <c r="C215" t="s">
        <v>407</v>
      </c>
      <c r="D215" t="s">
        <v>8</v>
      </c>
      <c r="E215" t="s">
        <v>408</v>
      </c>
      <c r="F215">
        <f t="shared" si="3"/>
        <v>13</v>
      </c>
    </row>
    <row r="216" spans="1:6" x14ac:dyDescent="0.3">
      <c r="A216" t="s">
        <v>384</v>
      </c>
      <c r="B216" t="s">
        <v>63</v>
      </c>
      <c r="C216" t="s">
        <v>409</v>
      </c>
      <c r="D216" t="s">
        <v>8</v>
      </c>
      <c r="E216" t="s">
        <v>13</v>
      </c>
      <c r="F216">
        <f t="shared" si="3"/>
        <v>1</v>
      </c>
    </row>
    <row r="217" spans="1:6" x14ac:dyDescent="0.3">
      <c r="A217" t="s">
        <v>384</v>
      </c>
      <c r="B217" t="s">
        <v>63</v>
      </c>
      <c r="C217" t="s">
        <v>410</v>
      </c>
      <c r="D217" t="s">
        <v>8</v>
      </c>
      <c r="E217" t="s">
        <v>411</v>
      </c>
      <c r="F217">
        <f t="shared" si="3"/>
        <v>4</v>
      </c>
    </row>
    <row r="218" spans="1:6" x14ac:dyDescent="0.3">
      <c r="A218" t="s">
        <v>384</v>
      </c>
      <c r="B218" t="s">
        <v>63</v>
      </c>
      <c r="C218" t="s">
        <v>412</v>
      </c>
      <c r="D218" t="s">
        <v>8</v>
      </c>
      <c r="E218" t="s">
        <v>13</v>
      </c>
      <c r="F218">
        <f t="shared" si="3"/>
        <v>1</v>
      </c>
    </row>
    <row r="219" spans="1:6" x14ac:dyDescent="0.3">
      <c r="A219" t="s">
        <v>384</v>
      </c>
      <c r="B219" t="s">
        <v>63</v>
      </c>
      <c r="C219" t="s">
        <v>413</v>
      </c>
      <c r="D219" t="s">
        <v>8</v>
      </c>
      <c r="E219" t="s">
        <v>414</v>
      </c>
      <c r="F219">
        <f t="shared" si="3"/>
        <v>74</v>
      </c>
    </row>
    <row r="220" spans="1:6" x14ac:dyDescent="0.3">
      <c r="A220" t="s">
        <v>384</v>
      </c>
      <c r="B220" t="s">
        <v>63</v>
      </c>
      <c r="C220" t="s">
        <v>415</v>
      </c>
      <c r="D220" t="s">
        <v>8</v>
      </c>
      <c r="E220" t="s">
        <v>416</v>
      </c>
      <c r="F220">
        <f t="shared" si="3"/>
        <v>12</v>
      </c>
    </row>
    <row r="221" spans="1:6" x14ac:dyDescent="0.3">
      <c r="A221" t="s">
        <v>417</v>
      </c>
      <c r="B221" t="s">
        <v>6</v>
      </c>
      <c r="C221" t="s">
        <v>418</v>
      </c>
      <c r="D221" t="s">
        <v>8</v>
      </c>
      <c r="E221" t="s">
        <v>22</v>
      </c>
      <c r="F221">
        <f t="shared" si="3"/>
        <v>1</v>
      </c>
    </row>
    <row r="222" spans="1:6" x14ac:dyDescent="0.3">
      <c r="A222" t="s">
        <v>417</v>
      </c>
      <c r="B222" t="s">
        <v>6</v>
      </c>
      <c r="C222" t="s">
        <v>419</v>
      </c>
      <c r="D222" t="s">
        <v>8</v>
      </c>
      <c r="E222" t="s">
        <v>420</v>
      </c>
      <c r="F222">
        <f t="shared" si="3"/>
        <v>7</v>
      </c>
    </row>
    <row r="223" spans="1:6" x14ac:dyDescent="0.3">
      <c r="A223" t="s">
        <v>417</v>
      </c>
      <c r="B223" t="s">
        <v>6</v>
      </c>
      <c r="C223" t="s">
        <v>421</v>
      </c>
      <c r="D223" t="s">
        <v>8</v>
      </c>
      <c r="E223" t="s">
        <v>13</v>
      </c>
      <c r="F223">
        <f t="shared" si="3"/>
        <v>1</v>
      </c>
    </row>
    <row r="224" spans="1:6" x14ac:dyDescent="0.3">
      <c r="A224" t="s">
        <v>417</v>
      </c>
      <c r="B224" t="s">
        <v>6</v>
      </c>
      <c r="C224" t="s">
        <v>422</v>
      </c>
      <c r="D224" t="s">
        <v>8</v>
      </c>
      <c r="E224" t="s">
        <v>423</v>
      </c>
      <c r="F224">
        <f t="shared" si="3"/>
        <v>196</v>
      </c>
    </row>
    <row r="225" spans="1:6" x14ac:dyDescent="0.3">
      <c r="A225" t="s">
        <v>417</v>
      </c>
      <c r="B225" t="s">
        <v>6</v>
      </c>
      <c r="C225" t="s">
        <v>424</v>
      </c>
      <c r="D225" t="s">
        <v>8</v>
      </c>
      <c r="E225" t="s">
        <v>425</v>
      </c>
      <c r="F225">
        <f t="shared" si="3"/>
        <v>42</v>
      </c>
    </row>
    <row r="226" spans="1:6" x14ac:dyDescent="0.3">
      <c r="A226" t="s">
        <v>417</v>
      </c>
      <c r="B226" t="s">
        <v>6</v>
      </c>
      <c r="C226" t="s">
        <v>426</v>
      </c>
      <c r="D226" t="s">
        <v>8</v>
      </c>
      <c r="E226" t="s">
        <v>427</v>
      </c>
      <c r="F226">
        <f t="shared" si="3"/>
        <v>57</v>
      </c>
    </row>
    <row r="227" spans="1:6" x14ac:dyDescent="0.3">
      <c r="A227" t="s">
        <v>417</v>
      </c>
      <c r="B227" t="s">
        <v>6</v>
      </c>
      <c r="C227" t="s">
        <v>428</v>
      </c>
      <c r="D227" t="s">
        <v>8</v>
      </c>
      <c r="E227" t="s">
        <v>30</v>
      </c>
      <c r="F227">
        <f t="shared" si="3"/>
        <v>1</v>
      </c>
    </row>
    <row r="228" spans="1:6" x14ac:dyDescent="0.3">
      <c r="A228" t="s">
        <v>417</v>
      </c>
      <c r="B228" t="s">
        <v>6</v>
      </c>
      <c r="C228" t="s">
        <v>429</v>
      </c>
      <c r="D228" t="s">
        <v>8</v>
      </c>
      <c r="E228" t="s">
        <v>430</v>
      </c>
      <c r="F228">
        <f t="shared" si="3"/>
        <v>7</v>
      </c>
    </row>
    <row r="229" spans="1:6" x14ac:dyDescent="0.3">
      <c r="A229" t="s">
        <v>417</v>
      </c>
      <c r="B229" t="s">
        <v>6</v>
      </c>
      <c r="C229" t="s">
        <v>431</v>
      </c>
      <c r="D229" t="s">
        <v>8</v>
      </c>
      <c r="E229" t="s">
        <v>432</v>
      </c>
      <c r="F229">
        <f t="shared" si="3"/>
        <v>32</v>
      </c>
    </row>
    <row r="230" spans="1:6" x14ac:dyDescent="0.3">
      <c r="A230" t="s">
        <v>417</v>
      </c>
      <c r="B230" t="s">
        <v>6</v>
      </c>
      <c r="C230" t="s">
        <v>433</v>
      </c>
      <c r="D230" t="s">
        <v>8</v>
      </c>
      <c r="E230" t="s">
        <v>434</v>
      </c>
      <c r="F230">
        <f t="shared" si="3"/>
        <v>4</v>
      </c>
    </row>
    <row r="231" spans="1:6" x14ac:dyDescent="0.3">
      <c r="A231" t="s">
        <v>417</v>
      </c>
      <c r="B231" t="s">
        <v>6</v>
      </c>
      <c r="C231" t="s">
        <v>435</v>
      </c>
      <c r="D231" t="s">
        <v>8</v>
      </c>
      <c r="E231" t="s">
        <v>436</v>
      </c>
      <c r="F231">
        <f t="shared" si="3"/>
        <v>45</v>
      </c>
    </row>
    <row r="232" spans="1:6" x14ac:dyDescent="0.3">
      <c r="A232" t="s">
        <v>417</v>
      </c>
      <c r="B232" t="s">
        <v>6</v>
      </c>
      <c r="C232" t="s">
        <v>437</v>
      </c>
      <c r="D232" t="s">
        <v>8</v>
      </c>
      <c r="E232" t="s">
        <v>438</v>
      </c>
      <c r="F232">
        <f t="shared" si="3"/>
        <v>15</v>
      </c>
    </row>
    <row r="233" spans="1:6" x14ac:dyDescent="0.3">
      <c r="A233" t="s">
        <v>417</v>
      </c>
      <c r="B233" t="s">
        <v>6</v>
      </c>
      <c r="C233" t="s">
        <v>439</v>
      </c>
      <c r="D233" t="s">
        <v>8</v>
      </c>
      <c r="E233" t="s">
        <v>440</v>
      </c>
      <c r="F233">
        <f t="shared" si="3"/>
        <v>12</v>
      </c>
    </row>
    <row r="234" spans="1:6" x14ac:dyDescent="0.3">
      <c r="A234" t="s">
        <v>417</v>
      </c>
      <c r="B234" t="s">
        <v>6</v>
      </c>
      <c r="C234" t="s">
        <v>441</v>
      </c>
      <c r="D234" t="s">
        <v>8</v>
      </c>
      <c r="E234" t="s">
        <v>30</v>
      </c>
      <c r="F234">
        <f t="shared" si="3"/>
        <v>1</v>
      </c>
    </row>
    <row r="235" spans="1:6" x14ac:dyDescent="0.3">
      <c r="A235" t="s">
        <v>417</v>
      </c>
      <c r="B235" t="s">
        <v>6</v>
      </c>
      <c r="C235" t="s">
        <v>442</v>
      </c>
      <c r="D235" t="s">
        <v>8</v>
      </c>
      <c r="E235" t="s">
        <v>443</v>
      </c>
      <c r="F235">
        <f t="shared" si="3"/>
        <v>5</v>
      </c>
    </row>
    <row r="236" spans="1:6" x14ac:dyDescent="0.3">
      <c r="A236" t="s">
        <v>417</v>
      </c>
      <c r="B236" t="s">
        <v>6</v>
      </c>
      <c r="C236" t="s">
        <v>444</v>
      </c>
      <c r="D236" t="s">
        <v>8</v>
      </c>
      <c r="E236" t="s">
        <v>445</v>
      </c>
      <c r="F236">
        <f t="shared" si="3"/>
        <v>30</v>
      </c>
    </row>
    <row r="237" spans="1:6" x14ac:dyDescent="0.3">
      <c r="A237" t="s">
        <v>446</v>
      </c>
      <c r="B237" t="s">
        <v>63</v>
      </c>
      <c r="C237" t="s">
        <v>447</v>
      </c>
      <c r="D237" t="s">
        <v>8</v>
      </c>
      <c r="E237" t="s">
        <v>448</v>
      </c>
      <c r="F237">
        <f t="shared" si="3"/>
        <v>6</v>
      </c>
    </row>
    <row r="238" spans="1:6" x14ac:dyDescent="0.3">
      <c r="A238" t="s">
        <v>446</v>
      </c>
      <c r="B238" t="s">
        <v>63</v>
      </c>
      <c r="C238" t="s">
        <v>449</v>
      </c>
      <c r="D238" t="s">
        <v>8</v>
      </c>
      <c r="E238" t="s">
        <v>450</v>
      </c>
      <c r="F238">
        <f t="shared" si="3"/>
        <v>18</v>
      </c>
    </row>
    <row r="239" spans="1:6" x14ac:dyDescent="0.3">
      <c r="A239" t="s">
        <v>446</v>
      </c>
      <c r="B239" t="s">
        <v>63</v>
      </c>
      <c r="C239" t="s">
        <v>451</v>
      </c>
      <c r="D239" t="s">
        <v>8</v>
      </c>
      <c r="E239" t="s">
        <v>329</v>
      </c>
      <c r="F239">
        <f t="shared" si="3"/>
        <v>8</v>
      </c>
    </row>
    <row r="240" spans="1:6" x14ac:dyDescent="0.3">
      <c r="A240" t="s">
        <v>446</v>
      </c>
      <c r="B240" t="s">
        <v>63</v>
      </c>
      <c r="C240" t="s">
        <v>452</v>
      </c>
      <c r="D240" t="s">
        <v>8</v>
      </c>
      <c r="E240" t="s">
        <v>453</v>
      </c>
      <c r="F240">
        <f t="shared" si="3"/>
        <v>18</v>
      </c>
    </row>
    <row r="241" spans="1:6" x14ac:dyDescent="0.3">
      <c r="A241" t="s">
        <v>446</v>
      </c>
      <c r="B241" t="s">
        <v>63</v>
      </c>
      <c r="C241" t="s">
        <v>454</v>
      </c>
      <c r="D241" t="s">
        <v>8</v>
      </c>
      <c r="E241" t="s">
        <v>455</v>
      </c>
      <c r="F241">
        <f t="shared" si="3"/>
        <v>9</v>
      </c>
    </row>
    <row r="242" spans="1:6" x14ac:dyDescent="0.3">
      <c r="A242" t="s">
        <v>446</v>
      </c>
      <c r="B242" t="s">
        <v>63</v>
      </c>
      <c r="C242" t="s">
        <v>456</v>
      </c>
      <c r="D242" t="s">
        <v>8</v>
      </c>
      <c r="E242" t="s">
        <v>457</v>
      </c>
      <c r="F242">
        <f t="shared" si="3"/>
        <v>46</v>
      </c>
    </row>
    <row r="243" spans="1:6" x14ac:dyDescent="0.3">
      <c r="A243" t="s">
        <v>446</v>
      </c>
      <c r="B243" t="s">
        <v>63</v>
      </c>
      <c r="C243" t="s">
        <v>458</v>
      </c>
      <c r="D243" t="s">
        <v>8</v>
      </c>
      <c r="E243" t="s">
        <v>53</v>
      </c>
      <c r="F243">
        <f t="shared" si="3"/>
        <v>1</v>
      </c>
    </row>
    <row r="244" spans="1:6" x14ac:dyDescent="0.3">
      <c r="A244" t="s">
        <v>446</v>
      </c>
      <c r="B244" t="s">
        <v>63</v>
      </c>
      <c r="C244" t="s">
        <v>459</v>
      </c>
      <c r="D244" t="s">
        <v>8</v>
      </c>
      <c r="E244" t="s">
        <v>460</v>
      </c>
      <c r="F244">
        <f t="shared" si="3"/>
        <v>5</v>
      </c>
    </row>
    <row r="245" spans="1:6" x14ac:dyDescent="0.3">
      <c r="A245" t="s">
        <v>446</v>
      </c>
      <c r="B245" t="s">
        <v>63</v>
      </c>
      <c r="C245" t="s">
        <v>461</v>
      </c>
      <c r="D245" t="s">
        <v>8</v>
      </c>
      <c r="E245" t="s">
        <v>462</v>
      </c>
      <c r="F245">
        <f t="shared" si="3"/>
        <v>3</v>
      </c>
    </row>
    <row r="246" spans="1:6" x14ac:dyDescent="0.3">
      <c r="A246" t="s">
        <v>446</v>
      </c>
      <c r="B246" t="s">
        <v>63</v>
      </c>
      <c r="C246" t="s">
        <v>463</v>
      </c>
      <c r="D246" t="s">
        <v>8</v>
      </c>
      <c r="E246" t="s">
        <v>464</v>
      </c>
      <c r="F246">
        <f t="shared" si="3"/>
        <v>2</v>
      </c>
    </row>
    <row r="247" spans="1:6" x14ac:dyDescent="0.3">
      <c r="A247" t="s">
        <v>446</v>
      </c>
      <c r="B247" t="s">
        <v>63</v>
      </c>
      <c r="C247" t="s">
        <v>465</v>
      </c>
      <c r="D247" t="s">
        <v>8</v>
      </c>
      <c r="E247" t="s">
        <v>466</v>
      </c>
      <c r="F247">
        <f t="shared" si="3"/>
        <v>32</v>
      </c>
    </row>
    <row r="248" spans="1:6" x14ac:dyDescent="0.3">
      <c r="A248" t="s">
        <v>446</v>
      </c>
      <c r="B248" t="s">
        <v>63</v>
      </c>
      <c r="C248" t="s">
        <v>467</v>
      </c>
      <c r="D248" t="s">
        <v>8</v>
      </c>
      <c r="E248" t="s">
        <v>468</v>
      </c>
      <c r="F248">
        <f t="shared" si="3"/>
        <v>45</v>
      </c>
    </row>
    <row r="249" spans="1:6" x14ac:dyDescent="0.3">
      <c r="A249" t="s">
        <v>446</v>
      </c>
      <c r="B249" t="s">
        <v>63</v>
      </c>
      <c r="C249" t="s">
        <v>469</v>
      </c>
      <c r="D249" t="s">
        <v>8</v>
      </c>
      <c r="E249" t="s">
        <v>470</v>
      </c>
      <c r="F249">
        <f t="shared" si="3"/>
        <v>13</v>
      </c>
    </row>
    <row r="250" spans="1:6" x14ac:dyDescent="0.3">
      <c r="A250" t="s">
        <v>446</v>
      </c>
      <c r="B250" t="s">
        <v>63</v>
      </c>
      <c r="C250" t="s">
        <v>471</v>
      </c>
      <c r="D250" t="s">
        <v>8</v>
      </c>
      <c r="E250" t="s">
        <v>472</v>
      </c>
      <c r="F250">
        <f t="shared" si="3"/>
        <v>21</v>
      </c>
    </row>
    <row r="251" spans="1:6" x14ac:dyDescent="0.3">
      <c r="A251" t="s">
        <v>446</v>
      </c>
      <c r="B251" t="s">
        <v>63</v>
      </c>
      <c r="C251" t="s">
        <v>473</v>
      </c>
      <c r="D251" t="s">
        <v>8</v>
      </c>
      <c r="E251" t="s">
        <v>474</v>
      </c>
      <c r="F251">
        <f t="shared" si="3"/>
        <v>11</v>
      </c>
    </row>
    <row r="252" spans="1:6" x14ac:dyDescent="0.3">
      <c r="A252" t="s">
        <v>446</v>
      </c>
      <c r="B252" t="s">
        <v>63</v>
      </c>
      <c r="C252" t="s">
        <v>475</v>
      </c>
      <c r="D252" t="s">
        <v>8</v>
      </c>
      <c r="E252" t="s">
        <v>476</v>
      </c>
      <c r="F252">
        <f t="shared" si="3"/>
        <v>5</v>
      </c>
    </row>
    <row r="253" spans="1:6" x14ac:dyDescent="0.3">
      <c r="A253" t="s">
        <v>446</v>
      </c>
      <c r="B253" t="s">
        <v>63</v>
      </c>
      <c r="C253" t="s">
        <v>477</v>
      </c>
      <c r="D253" t="s">
        <v>8</v>
      </c>
      <c r="E253" t="s">
        <v>478</v>
      </c>
      <c r="F253">
        <f t="shared" si="3"/>
        <v>12</v>
      </c>
    </row>
    <row r="254" spans="1:6" x14ac:dyDescent="0.3">
      <c r="A254" t="s">
        <v>446</v>
      </c>
      <c r="B254" t="s">
        <v>63</v>
      </c>
      <c r="C254" t="s">
        <v>479</v>
      </c>
      <c r="D254" t="s">
        <v>8</v>
      </c>
      <c r="E254" t="s">
        <v>480</v>
      </c>
      <c r="F254">
        <f t="shared" si="3"/>
        <v>33</v>
      </c>
    </row>
    <row r="255" spans="1:6" x14ac:dyDescent="0.3">
      <c r="A255" t="s">
        <v>446</v>
      </c>
      <c r="B255" t="s">
        <v>63</v>
      </c>
      <c r="C255" t="s">
        <v>481</v>
      </c>
      <c r="D255" t="s">
        <v>8</v>
      </c>
      <c r="E255" t="s">
        <v>482</v>
      </c>
      <c r="F255">
        <f t="shared" si="3"/>
        <v>53</v>
      </c>
    </row>
    <row r="256" spans="1:6" x14ac:dyDescent="0.3">
      <c r="A256" t="s">
        <v>446</v>
      </c>
      <c r="B256" t="s">
        <v>63</v>
      </c>
      <c r="C256" t="s">
        <v>483</v>
      </c>
      <c r="D256" t="s">
        <v>8</v>
      </c>
      <c r="E256" t="s">
        <v>484</v>
      </c>
      <c r="F256">
        <f t="shared" si="3"/>
        <v>42</v>
      </c>
    </row>
    <row r="257" spans="1:6" x14ac:dyDescent="0.3">
      <c r="A257" t="s">
        <v>446</v>
      </c>
      <c r="B257" t="s">
        <v>63</v>
      </c>
      <c r="C257" t="s">
        <v>485</v>
      </c>
      <c r="D257" t="s">
        <v>8</v>
      </c>
      <c r="E257" t="s">
        <v>53</v>
      </c>
      <c r="F257">
        <f t="shared" si="3"/>
        <v>1</v>
      </c>
    </row>
    <row r="258" spans="1:6" x14ac:dyDescent="0.3">
      <c r="A258" t="s">
        <v>446</v>
      </c>
      <c r="B258" t="s">
        <v>63</v>
      </c>
      <c r="C258" t="s">
        <v>486</v>
      </c>
      <c r="D258" t="s">
        <v>8</v>
      </c>
      <c r="E258" t="s">
        <v>487</v>
      </c>
      <c r="F258">
        <f t="shared" si="3"/>
        <v>37</v>
      </c>
    </row>
    <row r="259" spans="1:6" x14ac:dyDescent="0.3">
      <c r="A259" t="s">
        <v>446</v>
      </c>
      <c r="B259" t="s">
        <v>63</v>
      </c>
      <c r="C259" t="s">
        <v>488</v>
      </c>
      <c r="D259" t="s">
        <v>8</v>
      </c>
      <c r="E259" t="s">
        <v>489</v>
      </c>
      <c r="F259">
        <f t="shared" ref="F259:F299" si="4">LEN(E259)-LEN(SUBSTITUTE(E259," ",""))+1</f>
        <v>22</v>
      </c>
    </row>
    <row r="260" spans="1:6" x14ac:dyDescent="0.3">
      <c r="A260" t="s">
        <v>446</v>
      </c>
      <c r="B260" t="s">
        <v>63</v>
      </c>
      <c r="C260" t="s">
        <v>490</v>
      </c>
      <c r="D260" t="s">
        <v>8</v>
      </c>
      <c r="E260" t="s">
        <v>491</v>
      </c>
      <c r="F260">
        <f t="shared" si="4"/>
        <v>16</v>
      </c>
    </row>
    <row r="261" spans="1:6" x14ac:dyDescent="0.3">
      <c r="A261" t="s">
        <v>492</v>
      </c>
      <c r="B261" t="s">
        <v>6</v>
      </c>
      <c r="C261" t="s">
        <v>493</v>
      </c>
      <c r="D261" t="s">
        <v>8</v>
      </c>
      <c r="E261" t="s">
        <v>494</v>
      </c>
      <c r="F261">
        <f t="shared" si="4"/>
        <v>25</v>
      </c>
    </row>
    <row r="262" spans="1:6" x14ac:dyDescent="0.3">
      <c r="A262" t="s">
        <v>492</v>
      </c>
      <c r="B262" t="s">
        <v>6</v>
      </c>
      <c r="C262" t="s">
        <v>495</v>
      </c>
      <c r="D262" t="s">
        <v>8</v>
      </c>
      <c r="E262" t="s">
        <v>496</v>
      </c>
      <c r="F262">
        <f t="shared" si="4"/>
        <v>51</v>
      </c>
    </row>
    <row r="263" spans="1:6" x14ac:dyDescent="0.3">
      <c r="A263" t="s">
        <v>492</v>
      </c>
      <c r="B263" t="s">
        <v>6</v>
      </c>
      <c r="C263" t="s">
        <v>497</v>
      </c>
      <c r="D263" t="s">
        <v>8</v>
      </c>
      <c r="E263" t="s">
        <v>498</v>
      </c>
      <c r="F263">
        <f t="shared" si="4"/>
        <v>11</v>
      </c>
    </row>
    <row r="264" spans="1:6" x14ac:dyDescent="0.3">
      <c r="A264" t="s">
        <v>492</v>
      </c>
      <c r="B264" t="s">
        <v>6</v>
      </c>
      <c r="C264" t="s">
        <v>499</v>
      </c>
      <c r="D264" t="s">
        <v>8</v>
      </c>
      <c r="E264" t="s">
        <v>500</v>
      </c>
      <c r="F264">
        <f t="shared" si="4"/>
        <v>21</v>
      </c>
    </row>
    <row r="265" spans="1:6" x14ac:dyDescent="0.3">
      <c r="A265" t="s">
        <v>492</v>
      </c>
      <c r="B265" t="s">
        <v>6</v>
      </c>
      <c r="C265" t="s">
        <v>501</v>
      </c>
      <c r="D265" t="s">
        <v>8</v>
      </c>
      <c r="E265" t="s">
        <v>502</v>
      </c>
      <c r="F265">
        <f t="shared" si="4"/>
        <v>47</v>
      </c>
    </row>
    <row r="266" spans="1:6" x14ac:dyDescent="0.3">
      <c r="A266" t="s">
        <v>492</v>
      </c>
      <c r="B266" t="s">
        <v>6</v>
      </c>
      <c r="C266" t="s">
        <v>503</v>
      </c>
      <c r="D266" t="s">
        <v>8</v>
      </c>
      <c r="E266" t="s">
        <v>504</v>
      </c>
      <c r="F266">
        <f t="shared" si="4"/>
        <v>11</v>
      </c>
    </row>
    <row r="267" spans="1:6" x14ac:dyDescent="0.3">
      <c r="A267" t="s">
        <v>492</v>
      </c>
      <c r="B267" t="s">
        <v>6</v>
      </c>
      <c r="C267" t="s">
        <v>505</v>
      </c>
      <c r="D267" t="s">
        <v>8</v>
      </c>
      <c r="E267" t="s">
        <v>506</v>
      </c>
      <c r="F267">
        <f t="shared" si="4"/>
        <v>26</v>
      </c>
    </row>
    <row r="268" spans="1:6" x14ac:dyDescent="0.3">
      <c r="A268" t="s">
        <v>492</v>
      </c>
      <c r="B268" t="s">
        <v>6</v>
      </c>
      <c r="C268" t="s">
        <v>507</v>
      </c>
      <c r="D268" t="s">
        <v>8</v>
      </c>
      <c r="E268" t="s">
        <v>508</v>
      </c>
      <c r="F268">
        <f t="shared" si="4"/>
        <v>3</v>
      </c>
    </row>
    <row r="269" spans="1:6" x14ac:dyDescent="0.3">
      <c r="A269" t="s">
        <v>492</v>
      </c>
      <c r="B269" t="s">
        <v>6</v>
      </c>
      <c r="C269" t="s">
        <v>509</v>
      </c>
      <c r="D269" t="s">
        <v>8</v>
      </c>
      <c r="E269" t="s">
        <v>510</v>
      </c>
      <c r="F269">
        <f t="shared" si="4"/>
        <v>15</v>
      </c>
    </row>
    <row r="270" spans="1:6" x14ac:dyDescent="0.3">
      <c r="A270" t="s">
        <v>492</v>
      </c>
      <c r="B270" t="s">
        <v>6</v>
      </c>
      <c r="C270" t="s">
        <v>511</v>
      </c>
      <c r="D270" t="s">
        <v>8</v>
      </c>
      <c r="E270" t="s">
        <v>512</v>
      </c>
      <c r="F270">
        <f t="shared" si="4"/>
        <v>113</v>
      </c>
    </row>
    <row r="271" spans="1:6" x14ac:dyDescent="0.3">
      <c r="A271" t="s">
        <v>492</v>
      </c>
      <c r="B271" t="s">
        <v>6</v>
      </c>
      <c r="C271" t="s">
        <v>513</v>
      </c>
      <c r="D271" t="s">
        <v>8</v>
      </c>
      <c r="E271" t="s">
        <v>514</v>
      </c>
      <c r="F271">
        <f t="shared" si="4"/>
        <v>13</v>
      </c>
    </row>
    <row r="272" spans="1:6" x14ac:dyDescent="0.3">
      <c r="A272" t="s">
        <v>492</v>
      </c>
      <c r="B272" t="s">
        <v>6</v>
      </c>
      <c r="C272" t="s">
        <v>515</v>
      </c>
      <c r="D272" t="s">
        <v>8</v>
      </c>
      <c r="E272" t="s">
        <v>516</v>
      </c>
      <c r="F272">
        <f t="shared" si="4"/>
        <v>35</v>
      </c>
    </row>
    <row r="273" spans="1:6" x14ac:dyDescent="0.3">
      <c r="A273" t="s">
        <v>492</v>
      </c>
      <c r="B273" t="s">
        <v>6</v>
      </c>
      <c r="C273" t="s">
        <v>517</v>
      </c>
      <c r="D273" t="s">
        <v>8</v>
      </c>
      <c r="E273" t="s">
        <v>518</v>
      </c>
      <c r="F273">
        <f t="shared" si="4"/>
        <v>4</v>
      </c>
    </row>
    <row r="274" spans="1:6" x14ac:dyDescent="0.3">
      <c r="A274" t="s">
        <v>492</v>
      </c>
      <c r="B274" t="s">
        <v>6</v>
      </c>
      <c r="C274" t="s">
        <v>519</v>
      </c>
      <c r="D274" t="s">
        <v>8</v>
      </c>
      <c r="E274" t="s">
        <v>30</v>
      </c>
      <c r="F274">
        <f t="shared" si="4"/>
        <v>1</v>
      </c>
    </row>
    <row r="275" spans="1:6" x14ac:dyDescent="0.3">
      <c r="A275" t="s">
        <v>492</v>
      </c>
      <c r="B275" t="s">
        <v>6</v>
      </c>
      <c r="C275" t="s">
        <v>520</v>
      </c>
      <c r="D275" t="s">
        <v>8</v>
      </c>
      <c r="E275" t="s">
        <v>102</v>
      </c>
      <c r="F275">
        <f t="shared" si="4"/>
        <v>2</v>
      </c>
    </row>
    <row r="276" spans="1:6" x14ac:dyDescent="0.3">
      <c r="A276" t="s">
        <v>521</v>
      </c>
      <c r="B276" t="s">
        <v>63</v>
      </c>
      <c r="C276" t="s">
        <v>522</v>
      </c>
      <c r="D276" t="s">
        <v>8</v>
      </c>
      <c r="E276" t="s">
        <v>523</v>
      </c>
      <c r="F276">
        <f t="shared" si="4"/>
        <v>23</v>
      </c>
    </row>
    <row r="277" spans="1:6" x14ac:dyDescent="0.3">
      <c r="A277" t="s">
        <v>521</v>
      </c>
      <c r="B277" t="s">
        <v>63</v>
      </c>
      <c r="C277" t="s">
        <v>524</v>
      </c>
      <c r="D277" t="s">
        <v>8</v>
      </c>
      <c r="E277" t="s">
        <v>30</v>
      </c>
      <c r="F277">
        <f t="shared" si="4"/>
        <v>1</v>
      </c>
    </row>
    <row r="278" spans="1:6" x14ac:dyDescent="0.3">
      <c r="A278" t="s">
        <v>521</v>
      </c>
      <c r="B278" t="s">
        <v>63</v>
      </c>
      <c r="C278" t="s">
        <v>525</v>
      </c>
      <c r="D278" t="s">
        <v>8</v>
      </c>
      <c r="E278" t="s">
        <v>526</v>
      </c>
      <c r="F278">
        <f t="shared" si="4"/>
        <v>42</v>
      </c>
    </row>
    <row r="279" spans="1:6" x14ac:dyDescent="0.3">
      <c r="A279" t="s">
        <v>521</v>
      </c>
      <c r="B279" t="s">
        <v>63</v>
      </c>
      <c r="C279" t="s">
        <v>527</v>
      </c>
      <c r="D279" t="s">
        <v>8</v>
      </c>
      <c r="E279" t="s">
        <v>528</v>
      </c>
      <c r="F279">
        <f t="shared" si="4"/>
        <v>116</v>
      </c>
    </row>
    <row r="280" spans="1:6" x14ac:dyDescent="0.3">
      <c r="A280" t="s">
        <v>521</v>
      </c>
      <c r="B280" t="s">
        <v>63</v>
      </c>
      <c r="C280" t="s">
        <v>529</v>
      </c>
      <c r="D280" t="s">
        <v>8</v>
      </c>
      <c r="E280" t="s">
        <v>530</v>
      </c>
      <c r="F280">
        <f t="shared" si="4"/>
        <v>96</v>
      </c>
    </row>
    <row r="281" spans="1:6" x14ac:dyDescent="0.3">
      <c r="A281" t="s">
        <v>521</v>
      </c>
      <c r="B281" t="s">
        <v>63</v>
      </c>
      <c r="C281" t="s">
        <v>531</v>
      </c>
      <c r="D281" t="s">
        <v>8</v>
      </c>
      <c r="E281" t="s">
        <v>532</v>
      </c>
      <c r="F281">
        <f t="shared" si="4"/>
        <v>9</v>
      </c>
    </row>
    <row r="282" spans="1:6" x14ac:dyDescent="0.3">
      <c r="A282" t="s">
        <v>521</v>
      </c>
      <c r="B282" t="s">
        <v>63</v>
      </c>
      <c r="C282" t="s">
        <v>533</v>
      </c>
      <c r="D282" t="s">
        <v>8</v>
      </c>
      <c r="E282" t="s">
        <v>534</v>
      </c>
      <c r="F282">
        <f t="shared" si="4"/>
        <v>61</v>
      </c>
    </row>
    <row r="283" spans="1:6" x14ac:dyDescent="0.3">
      <c r="A283" t="s">
        <v>521</v>
      </c>
      <c r="B283" t="s">
        <v>63</v>
      </c>
      <c r="C283" t="s">
        <v>535</v>
      </c>
      <c r="D283" t="s">
        <v>8</v>
      </c>
      <c r="E283" t="s">
        <v>536</v>
      </c>
      <c r="F283">
        <f t="shared" si="4"/>
        <v>149</v>
      </c>
    </row>
    <row r="284" spans="1:6" x14ac:dyDescent="0.3">
      <c r="A284" t="s">
        <v>521</v>
      </c>
      <c r="B284" t="s">
        <v>63</v>
      </c>
      <c r="C284" t="s">
        <v>537</v>
      </c>
      <c r="D284" t="s">
        <v>8</v>
      </c>
      <c r="E284" t="s">
        <v>538</v>
      </c>
      <c r="F284">
        <f t="shared" si="4"/>
        <v>52</v>
      </c>
    </row>
    <row r="285" spans="1:6" x14ac:dyDescent="0.3">
      <c r="A285" t="s">
        <v>539</v>
      </c>
      <c r="B285" t="s">
        <v>6</v>
      </c>
      <c r="C285" t="s">
        <v>540</v>
      </c>
      <c r="D285" t="s">
        <v>8</v>
      </c>
      <c r="E285" t="s">
        <v>541</v>
      </c>
      <c r="F285">
        <f t="shared" si="4"/>
        <v>63</v>
      </c>
    </row>
    <row r="286" spans="1:6" x14ac:dyDescent="0.3">
      <c r="A286" t="s">
        <v>539</v>
      </c>
      <c r="B286" t="s">
        <v>6</v>
      </c>
      <c r="C286" t="s">
        <v>542</v>
      </c>
      <c r="D286" t="s">
        <v>8</v>
      </c>
      <c r="E286" t="s">
        <v>543</v>
      </c>
      <c r="F286">
        <f t="shared" si="4"/>
        <v>11</v>
      </c>
    </row>
    <row r="287" spans="1:6" x14ac:dyDescent="0.3">
      <c r="A287" t="s">
        <v>539</v>
      </c>
      <c r="B287" t="s">
        <v>6</v>
      </c>
      <c r="C287" t="s">
        <v>544</v>
      </c>
      <c r="D287" t="s">
        <v>8</v>
      </c>
      <c r="E287" t="s">
        <v>545</v>
      </c>
      <c r="F287">
        <f t="shared" si="4"/>
        <v>5</v>
      </c>
    </row>
    <row r="288" spans="1:6" x14ac:dyDescent="0.3">
      <c r="A288" t="s">
        <v>539</v>
      </c>
      <c r="B288" t="s">
        <v>6</v>
      </c>
      <c r="C288" t="s">
        <v>546</v>
      </c>
      <c r="D288" t="s">
        <v>8</v>
      </c>
      <c r="E288" t="s">
        <v>547</v>
      </c>
      <c r="F288">
        <f t="shared" si="4"/>
        <v>25</v>
      </c>
    </row>
    <row r="289" spans="1:6" x14ac:dyDescent="0.3">
      <c r="A289" t="s">
        <v>539</v>
      </c>
      <c r="B289" t="s">
        <v>6</v>
      </c>
      <c r="C289" t="s">
        <v>548</v>
      </c>
      <c r="D289" t="s">
        <v>8</v>
      </c>
      <c r="E289" t="s">
        <v>549</v>
      </c>
      <c r="F289">
        <f t="shared" si="4"/>
        <v>23</v>
      </c>
    </row>
    <row r="290" spans="1:6" x14ac:dyDescent="0.3">
      <c r="A290" t="s">
        <v>539</v>
      </c>
      <c r="B290" t="s">
        <v>6</v>
      </c>
      <c r="C290" t="s">
        <v>550</v>
      </c>
      <c r="D290" t="s">
        <v>8</v>
      </c>
      <c r="E290" t="s">
        <v>551</v>
      </c>
      <c r="F290">
        <f t="shared" si="4"/>
        <v>9</v>
      </c>
    </row>
    <row r="291" spans="1:6" x14ac:dyDescent="0.3">
      <c r="A291" t="s">
        <v>539</v>
      </c>
      <c r="B291" t="s">
        <v>6</v>
      </c>
      <c r="C291" t="s">
        <v>552</v>
      </c>
      <c r="D291" t="s">
        <v>8</v>
      </c>
      <c r="E291" t="s">
        <v>553</v>
      </c>
      <c r="F291">
        <f t="shared" si="4"/>
        <v>27</v>
      </c>
    </row>
    <row r="292" spans="1:6" x14ac:dyDescent="0.3">
      <c r="A292" t="s">
        <v>539</v>
      </c>
      <c r="B292" t="s">
        <v>6</v>
      </c>
      <c r="C292" t="s">
        <v>554</v>
      </c>
      <c r="D292" t="s">
        <v>8</v>
      </c>
      <c r="E292" t="s">
        <v>555</v>
      </c>
      <c r="F292">
        <f t="shared" si="4"/>
        <v>46</v>
      </c>
    </row>
    <row r="293" spans="1:6" x14ac:dyDescent="0.3">
      <c r="A293" t="s">
        <v>539</v>
      </c>
      <c r="B293" t="s">
        <v>6</v>
      </c>
      <c r="C293" t="s">
        <v>556</v>
      </c>
      <c r="D293" t="s">
        <v>8</v>
      </c>
      <c r="E293" t="s">
        <v>557</v>
      </c>
      <c r="F293">
        <f t="shared" si="4"/>
        <v>29</v>
      </c>
    </row>
    <row r="294" spans="1:6" x14ac:dyDescent="0.3">
      <c r="A294" t="s">
        <v>539</v>
      </c>
      <c r="B294" t="s">
        <v>6</v>
      </c>
      <c r="C294" t="s">
        <v>558</v>
      </c>
      <c r="D294" t="s">
        <v>8</v>
      </c>
      <c r="E294" t="s">
        <v>559</v>
      </c>
      <c r="F294">
        <f t="shared" si="4"/>
        <v>17</v>
      </c>
    </row>
    <row r="295" spans="1:6" x14ac:dyDescent="0.3">
      <c r="A295" t="s">
        <v>539</v>
      </c>
      <c r="B295" t="s">
        <v>6</v>
      </c>
      <c r="C295" t="s">
        <v>560</v>
      </c>
      <c r="D295" t="s">
        <v>8</v>
      </c>
      <c r="E295" t="s">
        <v>30</v>
      </c>
      <c r="F295">
        <f t="shared" si="4"/>
        <v>1</v>
      </c>
    </row>
    <row r="296" spans="1:6" x14ac:dyDescent="0.3">
      <c r="A296" t="s">
        <v>539</v>
      </c>
      <c r="B296" t="s">
        <v>6</v>
      </c>
      <c r="C296" t="s">
        <v>561</v>
      </c>
      <c r="D296" t="s">
        <v>8</v>
      </c>
      <c r="E296" t="s">
        <v>562</v>
      </c>
      <c r="F296">
        <f t="shared" si="4"/>
        <v>51</v>
      </c>
    </row>
    <row r="297" spans="1:6" x14ac:dyDescent="0.3">
      <c r="A297" t="s">
        <v>539</v>
      </c>
      <c r="B297" t="s">
        <v>6</v>
      </c>
      <c r="C297" t="s">
        <v>563</v>
      </c>
      <c r="D297" t="s">
        <v>8</v>
      </c>
      <c r="E297" t="s">
        <v>564</v>
      </c>
      <c r="F297">
        <f t="shared" si="4"/>
        <v>65</v>
      </c>
    </row>
    <row r="298" spans="1:6" x14ac:dyDescent="0.3">
      <c r="A298" t="s">
        <v>539</v>
      </c>
      <c r="B298" t="s">
        <v>6</v>
      </c>
      <c r="C298" t="s">
        <v>565</v>
      </c>
      <c r="D298" t="s">
        <v>8</v>
      </c>
      <c r="E298" t="s">
        <v>566</v>
      </c>
      <c r="F298">
        <f t="shared" si="4"/>
        <v>13</v>
      </c>
    </row>
    <row r="299" spans="1:6" x14ac:dyDescent="0.3">
      <c r="A299" t="s">
        <v>539</v>
      </c>
      <c r="B299" t="s">
        <v>6</v>
      </c>
      <c r="C299" t="s">
        <v>567</v>
      </c>
      <c r="D299" t="s">
        <v>8</v>
      </c>
      <c r="E299" t="s">
        <v>568</v>
      </c>
      <c r="F299">
        <f t="shared" si="4"/>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Sanjay Singh</cp:lastModifiedBy>
  <cp:revision/>
  <dcterms:created xsi:type="dcterms:W3CDTF">2022-03-28T07:16:08Z</dcterms:created>
  <dcterms:modified xsi:type="dcterms:W3CDTF">2024-05-09T16:07:08Z</dcterms:modified>
  <cp:category/>
  <cp:contentStatus/>
</cp:coreProperties>
</file>