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Google data analytics\course 8\week 2\case study 2\Fitabase Data 4.12.16-5.12.16\"/>
    </mc:Choice>
  </mc:AlternateContent>
  <xr:revisionPtr revIDLastSave="0" documentId="13_ncr:1_{ADBCD807-511D-44E5-92D2-FBAB81BB5A30}" xr6:coauthVersionLast="47" xr6:coauthVersionMax="47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moderate_active_minutes" sheetId="3" r:id="rId1"/>
    <sheet name="very_active_minutes" sheetId="5" r:id="rId2"/>
    <sheet name="sedentary_minutes" sheetId="6" r:id="rId3"/>
    <sheet name="active_distance" sheetId="7" r:id="rId4"/>
    <sheet name="daily_intensities" sheetId="1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7" l="1"/>
  <c r="I40" i="7"/>
  <c r="W41" i="3"/>
  <c r="Y41" i="5"/>
  <c r="I40" i="5"/>
  <c r="I40" i="3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</calcChain>
</file>

<file path=xl/sharedStrings.xml><?xml version="1.0" encoding="utf-8"?>
<sst xmlns="http://schemas.openxmlformats.org/spreadsheetml/2006/main" count="150" uniqueCount="48">
  <si>
    <t>id</t>
  </si>
  <si>
    <t>activity_day</t>
  </si>
  <si>
    <t>sedentary_minutes</t>
  </si>
  <si>
    <t>lightly_active_minutes</t>
  </si>
  <si>
    <t>fairly_active_minutes</t>
  </si>
  <si>
    <t>very_active_minutes</t>
  </si>
  <si>
    <t>sedentary_active_distance</t>
  </si>
  <si>
    <t>light_active_distance</t>
  </si>
  <si>
    <t>moderately_active_distance</t>
  </si>
  <si>
    <t>very_active_distance</t>
  </si>
  <si>
    <t>day_of_week</t>
  </si>
  <si>
    <t>total_active_minutes</t>
  </si>
  <si>
    <t>total_active_distance</t>
  </si>
  <si>
    <t>Column Labels</t>
  </si>
  <si>
    <t>Row Labels</t>
  </si>
  <si>
    <t>Grand Total</t>
  </si>
  <si>
    <t>Mon</t>
  </si>
  <si>
    <t>Tue</t>
  </si>
  <si>
    <t>Wed</t>
  </si>
  <si>
    <t>Thu</t>
  </si>
  <si>
    <t>Fri</t>
  </si>
  <si>
    <t>Sat</t>
  </si>
  <si>
    <t>Sun</t>
  </si>
  <si>
    <t>Average of fairly_active_minutes</t>
  </si>
  <si>
    <t>Average of very_active_minutes</t>
  </si>
  <si>
    <t>Total Average of fairly_active_minutes</t>
  </si>
  <si>
    <t>Total Min of fairly_active_minutes</t>
  </si>
  <si>
    <t>Min of fairly_active_minutes</t>
  </si>
  <si>
    <t>Total Max of fairly_active_minutes</t>
  </si>
  <si>
    <t>Max of fairly_active_minutes</t>
  </si>
  <si>
    <t>Total Average of very_active_minutes</t>
  </si>
  <si>
    <t>Total Max of very_active_minutes</t>
  </si>
  <si>
    <t>Max of very_active_minutes</t>
  </si>
  <si>
    <t>Total Min of very_active_minutes</t>
  </si>
  <si>
    <t>Min of very_active_minutes</t>
  </si>
  <si>
    <t>Average of sedentary_minutes</t>
  </si>
  <si>
    <t>Total Average of sedentary_minutes</t>
  </si>
  <si>
    <t>Total Min of sedentary_minutes</t>
  </si>
  <si>
    <t>Min of sedentary_minutes</t>
  </si>
  <si>
    <t>Total Max of sedentary_minutes</t>
  </si>
  <si>
    <t>Max of sedentary_minutes</t>
  </si>
  <si>
    <t>Average of total_active_distance</t>
  </si>
  <si>
    <t>If in miles</t>
  </si>
  <si>
    <t>Total Average of total_active_distance</t>
  </si>
  <si>
    <t>Total Min of total_active_distance</t>
  </si>
  <si>
    <t>Min of total_active_distance</t>
  </si>
  <si>
    <t>Total Max of total_active_distance</t>
  </si>
  <si>
    <t>Max of total_active_distance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</si>
</sst>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79.619805787035" createdVersion="8" refreshedVersion="8" minRefreshableVersion="3" recordCount="940" xr:uid="{00000000-000A-0000-FFFF-FFFF13000000}">
  <cacheSource type="worksheet">
    <worksheetSource ref="A1:M941" sheet="daily_intensities"/>
  </cacheSource>
  <cacheFields count="14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_day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3" base="1">
        <rangePr groupBy="days" startDate="2016-04-12T00:00:00" endDate="2016-05-13T00:00:00"/>
        <groupItems count="368">
          <s v="&lt;12/04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/05/2016"/>
        </groupItems>
      </fieldGroup>
    </cacheField>
    <cacheField name="day_of_week" numFmtId="14">
      <sharedItems count="7">
        <s v="Tue"/>
        <s v="Wed"/>
        <s v="Thu"/>
        <s v="Fri"/>
        <s v="Sat"/>
        <s v="Sun"/>
        <s v="Mon"/>
      </sharedItems>
    </cacheField>
    <cacheField name="sedentary_minutes" numFmtId="0">
      <sharedItems containsSemiMixedTypes="0" containsString="0" containsNumber="1" containsInteger="1" minValue="0" maxValue="1440"/>
    </cacheField>
    <cacheField name="lightly_active_minutes" numFmtId="0">
      <sharedItems containsSemiMixedTypes="0" containsString="0" containsNumber="1" containsInteger="1" minValue="0" maxValue="518"/>
    </cacheField>
    <cacheField name="fairly_active_minutes" numFmtId="0">
      <sharedItems containsSemiMixedTypes="0" containsString="0" containsNumber="1" containsInteger="1" minValue="0" maxValue="143"/>
    </cacheField>
    <cacheField name="very_active_minutes" numFmtId="0">
      <sharedItems containsSemiMixedTypes="0" containsString="0" containsNumber="1" containsInteger="1" minValue="0" maxValue="210"/>
    </cacheField>
    <cacheField name="total_active_minutes" numFmtId="0">
      <sharedItems containsSemiMixedTypes="0" containsString="0" containsNumber="1" containsInteger="1" minValue="0" maxValue="552"/>
    </cacheField>
    <cacheField name="sedentary_active_distance" numFmtId="0">
      <sharedItems containsSemiMixedTypes="0" containsString="0" containsNumber="1" minValue="0" maxValue="0.109999999403954"/>
    </cacheField>
    <cacheField name="light_active_distance" numFmtId="0">
      <sharedItems containsSemiMixedTypes="0" containsString="0" containsNumber="1" minValue="0" maxValue="10.710000038146999"/>
    </cacheField>
    <cacheField name="moderately_active_distance" numFmtId="0">
      <sharedItems containsSemiMixedTypes="0" containsString="0" containsNumber="1" minValue="0" maxValue="6.4800000190734899"/>
    </cacheField>
    <cacheField name="very_active_distance" numFmtId="0">
      <sharedItems containsSemiMixedTypes="0" containsString="0" containsNumber="1" minValue="0" maxValue="21.920000076293899"/>
    </cacheField>
    <cacheField name="total_active_distance" numFmtId="0">
      <sharedItems containsSemiMixedTypes="0" containsString="0" containsNumber="1" minValue="0" maxValue="28.020000100135761"/>
    </cacheField>
    <cacheField name="Months" numFmtId="0" databaseField="0">
      <fieldGroup base="1">
        <rangePr groupBy="months" startDate="2016-04-12T00:00:00" endDate="2016-05-13T00:00:00"/>
        <groupItems count="14">
          <s v="&lt;12/04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x v="0"/>
    <n v="728"/>
    <n v="328"/>
    <n v="13"/>
    <n v="25"/>
    <n v="366"/>
    <n v="0"/>
    <n v="6.0599999427795401"/>
    <n v="0.55000001192092896"/>
    <n v="1.87999999523163"/>
    <n v="8.4899999499320984"/>
  </r>
  <r>
    <x v="0"/>
    <x v="1"/>
    <x v="1"/>
    <n v="776"/>
    <n v="217"/>
    <n v="19"/>
    <n v="21"/>
    <n v="257"/>
    <n v="0"/>
    <n v="4.71000003814697"/>
    <n v="0.68999999761581399"/>
    <n v="1.5700000524520901"/>
    <n v="6.9700000882148743"/>
  </r>
  <r>
    <x v="0"/>
    <x v="2"/>
    <x v="2"/>
    <n v="1218"/>
    <n v="181"/>
    <n v="11"/>
    <n v="30"/>
    <n v="222"/>
    <n v="0"/>
    <n v="3.9100000858306898"/>
    <n v="0.40000000596046398"/>
    <n v="2.4400000572204599"/>
    <n v="6.7500001490116137"/>
  </r>
  <r>
    <x v="0"/>
    <x v="3"/>
    <x v="3"/>
    <n v="726"/>
    <n v="209"/>
    <n v="34"/>
    <n v="29"/>
    <n v="272"/>
    <n v="0"/>
    <n v="2.8299999237060498"/>
    <n v="1.2599999904632599"/>
    <n v="2.1400001049041699"/>
    <n v="6.2300000190734792"/>
  </r>
  <r>
    <x v="0"/>
    <x v="4"/>
    <x v="4"/>
    <n v="773"/>
    <n v="221"/>
    <n v="10"/>
    <n v="36"/>
    <n v="267"/>
    <n v="0"/>
    <n v="5.03999996185303"/>
    <n v="0.40999999642372098"/>
    <n v="2.71000003814697"/>
    <n v="8.1599999964237213"/>
  </r>
  <r>
    <x v="0"/>
    <x v="5"/>
    <x v="5"/>
    <n v="539"/>
    <n v="164"/>
    <n v="20"/>
    <n v="38"/>
    <n v="222"/>
    <n v="0"/>
    <n v="2.5099999904632599"/>
    <n v="0.77999997138977095"/>
    <n v="3.1900000572204599"/>
    <n v="6.4800000190734908"/>
  </r>
  <r>
    <x v="0"/>
    <x v="6"/>
    <x v="6"/>
    <n v="1149"/>
    <n v="233"/>
    <n v="16"/>
    <n v="42"/>
    <n v="291"/>
    <n v="0"/>
    <n v="4.71000003814697"/>
    <n v="0.63999998569488503"/>
    <n v="3.25"/>
    <n v="8.6000000238418544"/>
  </r>
  <r>
    <x v="0"/>
    <x v="7"/>
    <x v="0"/>
    <n v="775"/>
    <n v="264"/>
    <n v="31"/>
    <n v="50"/>
    <n v="345"/>
    <n v="0"/>
    <n v="5.0300002098083496"/>
    <n v="1.3200000524520901"/>
    <n v="3.5299999713897701"/>
    <n v="9.8800002336502093"/>
  </r>
  <r>
    <x v="0"/>
    <x v="8"/>
    <x v="1"/>
    <n v="818"/>
    <n v="205"/>
    <n v="12"/>
    <n v="28"/>
    <n v="245"/>
    <n v="0"/>
    <n v="4.2399997711181596"/>
    <n v="0.479999989271164"/>
    <n v="1.96000003814697"/>
    <n v="6.6799997985362936"/>
  </r>
  <r>
    <x v="0"/>
    <x v="9"/>
    <x v="2"/>
    <n v="838"/>
    <n v="211"/>
    <n v="8"/>
    <n v="19"/>
    <n v="238"/>
    <n v="0"/>
    <n v="4.6500000953674299"/>
    <n v="0.34999999403953602"/>
    <n v="1.3400000333786"/>
    <n v="6.3400001227855665"/>
  </r>
  <r>
    <x v="0"/>
    <x v="10"/>
    <x v="3"/>
    <n v="1217"/>
    <n v="130"/>
    <n v="27"/>
    <n v="66"/>
    <n v="223"/>
    <n v="0"/>
    <n v="2.2400000095367401"/>
    <n v="1.12000000476837"/>
    <n v="4.7600002288818404"/>
    <n v="8.1200002431869507"/>
  </r>
  <r>
    <x v="0"/>
    <x v="11"/>
    <x v="4"/>
    <n v="732"/>
    <n v="262"/>
    <n v="21"/>
    <n v="41"/>
    <n v="324"/>
    <n v="0"/>
    <n v="5.3600001335143999"/>
    <n v="0.87000000476837203"/>
    <n v="2.8099999427795401"/>
    <n v="9.0400000810623133"/>
  </r>
  <r>
    <x v="0"/>
    <x v="12"/>
    <x v="5"/>
    <n v="709"/>
    <n v="238"/>
    <n v="5"/>
    <n v="39"/>
    <n v="282"/>
    <n v="0"/>
    <n v="3.2799999713897701"/>
    <n v="0.20999999344348899"/>
    <n v="2.9200000762939502"/>
    <n v="6.4100000411272093"/>
  </r>
  <r>
    <x v="0"/>
    <x v="13"/>
    <x v="6"/>
    <n v="814"/>
    <n v="216"/>
    <n v="14"/>
    <n v="73"/>
    <n v="303"/>
    <n v="0"/>
    <n v="3.9400000572204599"/>
    <n v="0.56999999284744296"/>
    <n v="5.28999996185303"/>
    <n v="9.8000000119209325"/>
  </r>
  <r>
    <x v="0"/>
    <x v="14"/>
    <x v="0"/>
    <n v="833"/>
    <n v="279"/>
    <n v="23"/>
    <n v="31"/>
    <n v="333"/>
    <n v="0"/>
    <n v="5.53999996185303"/>
    <n v="0.92000001668930098"/>
    <n v="2.3299999237060498"/>
    <n v="8.7899999022483808"/>
  </r>
  <r>
    <x v="0"/>
    <x v="15"/>
    <x v="1"/>
    <n v="1108"/>
    <n v="243"/>
    <n v="11"/>
    <n v="78"/>
    <n v="332"/>
    <n v="0"/>
    <n v="5.4099998474121103"/>
    <n v="0.40999999642372098"/>
    <n v="6.4000000953674299"/>
    <n v="12.219999939203262"/>
  </r>
  <r>
    <x v="0"/>
    <x v="16"/>
    <x v="2"/>
    <n v="782"/>
    <n v="189"/>
    <n v="28"/>
    <n v="48"/>
    <n v="265"/>
    <n v="0"/>
    <n v="3.78999996185303"/>
    <n v="1.1599999666214"/>
    <n v="3.53999996185303"/>
    <n v="8.4899998903274607"/>
  </r>
  <r>
    <x v="0"/>
    <x v="17"/>
    <x v="3"/>
    <n v="815"/>
    <n v="243"/>
    <n v="12"/>
    <n v="16"/>
    <n v="271"/>
    <n v="0"/>
    <n v="5.5799999237060502"/>
    <n v="0.5"/>
    <n v="1.0599999427795399"/>
    <n v="7.1399998664855904"/>
  </r>
  <r>
    <x v="0"/>
    <x v="18"/>
    <x v="4"/>
    <n v="712"/>
    <n v="217"/>
    <n v="34"/>
    <n v="52"/>
    <n v="303"/>
    <n v="0"/>
    <n v="4.2699999809265101"/>
    <n v="1.41999995708466"/>
    <n v="3.5599999427795401"/>
    <n v="9.2499998807907104"/>
  </r>
  <r>
    <x v="0"/>
    <x v="19"/>
    <x v="5"/>
    <n v="730"/>
    <n v="246"/>
    <n v="35"/>
    <n v="33"/>
    <n v="314"/>
    <n v="0"/>
    <n v="2.9200000762939502"/>
    <n v="1.6000000238418599"/>
    <n v="2.28999996185303"/>
    <n v="6.8100000619888403"/>
  </r>
  <r>
    <x v="0"/>
    <x v="20"/>
    <x v="6"/>
    <n v="798"/>
    <n v="277"/>
    <n v="15"/>
    <n v="41"/>
    <n v="333"/>
    <n v="0"/>
    <n v="5.9200000762939498"/>
    <n v="0.56999999284744296"/>
    <n v="3.21000003814697"/>
    <n v="9.7000001072883624"/>
  </r>
  <r>
    <x v="0"/>
    <x v="21"/>
    <x v="0"/>
    <n v="816"/>
    <n v="254"/>
    <n v="24"/>
    <n v="50"/>
    <n v="328"/>
    <n v="0"/>
    <n v="4.8800001144409197"/>
    <n v="1.04999995231628"/>
    <n v="3.7300000190734899"/>
    <n v="9.6600000858306885"/>
  </r>
  <r>
    <x v="0"/>
    <x v="22"/>
    <x v="1"/>
    <n v="1179"/>
    <n v="203"/>
    <n v="22"/>
    <n v="36"/>
    <n v="261"/>
    <n v="0"/>
    <n v="3.8199999332428001"/>
    <n v="0.87000000476837203"/>
    <n v="2.46000003814697"/>
    <n v="7.1499999761581421"/>
  </r>
  <r>
    <x v="0"/>
    <x v="23"/>
    <x v="2"/>
    <n v="857"/>
    <n v="250"/>
    <n v="24"/>
    <n v="45"/>
    <n v="319"/>
    <n v="0"/>
    <n v="4.8800001144409197"/>
    <n v="1.08000004291534"/>
    <n v="2.9200000762939502"/>
    <n v="8.8800002336502093"/>
  </r>
  <r>
    <x v="0"/>
    <x v="24"/>
    <x v="3"/>
    <n v="754"/>
    <n v="289"/>
    <n v="6"/>
    <n v="24"/>
    <n v="319"/>
    <n v="0"/>
    <n v="5.8099999427795401"/>
    <n v="0.25"/>
    <n v="1.9700000286102299"/>
    <n v="8.0299999713897705"/>
  </r>
  <r>
    <x v="0"/>
    <x v="25"/>
    <x v="4"/>
    <n v="833"/>
    <n v="175"/>
    <n v="46"/>
    <n v="37"/>
    <n v="258"/>
    <n v="0"/>
    <n v="3.1300001144409202"/>
    <n v="2.1199998855590798"/>
    <n v="2.46000003814697"/>
    <n v="7.71000003814697"/>
  </r>
  <r>
    <x v="0"/>
    <x v="26"/>
    <x v="5"/>
    <n v="574"/>
    <n v="203"/>
    <n v="8"/>
    <n v="44"/>
    <n v="255"/>
    <n v="0"/>
    <n v="2.7300000190734899"/>
    <n v="0.31999999284744302"/>
    <n v="3.5299999713897701"/>
    <n v="6.579999983310703"/>
  </r>
  <r>
    <x v="0"/>
    <x v="27"/>
    <x v="6"/>
    <n v="835"/>
    <n v="206"/>
    <n v="11"/>
    <n v="46"/>
    <n v="263"/>
    <n v="0"/>
    <n v="3.7400000095367401"/>
    <n v="0.52999997138977095"/>
    <n v="3.4500000476837198"/>
    <n v="7.7200000286102313"/>
  </r>
  <r>
    <x v="0"/>
    <x v="28"/>
    <x v="0"/>
    <n v="746"/>
    <n v="214"/>
    <n v="31"/>
    <n v="46"/>
    <n v="291"/>
    <n v="0"/>
    <n v="3.2599999904632599"/>
    <n v="1.1599999666214"/>
    <n v="3.3499999046325701"/>
    <n v="7.7699998617172303"/>
  </r>
  <r>
    <x v="0"/>
    <x v="29"/>
    <x v="1"/>
    <n v="669"/>
    <n v="251"/>
    <n v="23"/>
    <n v="36"/>
    <n v="310"/>
    <n v="0"/>
    <n v="4.5500001907348597"/>
    <n v="1.0099999904632599"/>
    <n v="2.5599999427795401"/>
    <n v="8.1200001239776611"/>
  </r>
  <r>
    <x v="0"/>
    <x v="30"/>
    <x v="2"/>
    <n v="1440"/>
    <n v="0"/>
    <n v="0"/>
    <n v="0"/>
    <n v="0"/>
    <n v="0"/>
    <n v="0"/>
    <n v="0"/>
    <n v="0"/>
    <n v="0"/>
  </r>
  <r>
    <x v="1"/>
    <x v="0"/>
    <x v="0"/>
    <n v="1294"/>
    <n v="146"/>
    <n v="0"/>
    <n v="0"/>
    <n v="146"/>
    <n v="0"/>
    <n v="5.3099999427795401"/>
    <n v="0"/>
    <n v="0"/>
    <n v="5.3099999427795401"/>
  </r>
  <r>
    <x v="1"/>
    <x v="1"/>
    <x v="1"/>
    <n v="1292"/>
    <n v="148"/>
    <n v="0"/>
    <n v="0"/>
    <n v="148"/>
    <n v="0"/>
    <n v="4.5500001907348597"/>
    <n v="0"/>
    <n v="0"/>
    <n v="4.5500001907348597"/>
  </r>
  <r>
    <x v="1"/>
    <x v="2"/>
    <x v="2"/>
    <n v="1204"/>
    <n v="236"/>
    <n v="0"/>
    <n v="0"/>
    <n v="236"/>
    <n v="9.9999997764825804E-3"/>
    <n v="5.9099998474121103"/>
    <n v="0"/>
    <n v="0"/>
    <n v="5.9099998474121103"/>
  </r>
  <r>
    <x v="1"/>
    <x v="3"/>
    <x v="3"/>
    <n v="1344"/>
    <n v="96"/>
    <n v="0"/>
    <n v="0"/>
    <n v="96"/>
    <n v="0"/>
    <n v="0.97000002861022905"/>
    <n v="0"/>
    <n v="0"/>
    <n v="0.97000002861022905"/>
  </r>
  <r>
    <x v="1"/>
    <x v="4"/>
    <x v="4"/>
    <n v="1264"/>
    <n v="176"/>
    <n v="0"/>
    <n v="0"/>
    <n v="176"/>
    <n v="0"/>
    <n v="3.4900000095367401"/>
    <n v="0"/>
    <n v="0"/>
    <n v="3.4900000095367401"/>
  </r>
  <r>
    <x v="1"/>
    <x v="5"/>
    <x v="5"/>
    <n v="1276"/>
    <n v="127"/>
    <n v="22"/>
    <n v="15"/>
    <n v="164"/>
    <n v="9.9999997764825804E-3"/>
    <n v="1.4900000095367401"/>
    <n v="1.5199999809265099"/>
    <n v="1.0299999713897701"/>
    <n v="4.0399999618530202"/>
  </r>
  <r>
    <x v="1"/>
    <x v="6"/>
    <x v="6"/>
    <n v="1214"/>
    <n v="202"/>
    <n v="7"/>
    <n v="17"/>
    <n v="226"/>
    <n v="9.9999997764825804E-3"/>
    <n v="4.6199998855590803"/>
    <n v="0.62000000476837203"/>
    <n v="2.1500000953674299"/>
    <n v="7.3899999856948817"/>
  </r>
  <r>
    <x v="1"/>
    <x v="7"/>
    <x v="0"/>
    <n v="1299"/>
    <n v="141"/>
    <n v="0"/>
    <n v="0"/>
    <n v="141"/>
    <n v="0"/>
    <n v="1.8999999761581401"/>
    <n v="0"/>
    <n v="0"/>
    <n v="1.8999999761581401"/>
  </r>
  <r>
    <x v="1"/>
    <x v="8"/>
    <x v="1"/>
    <n v="1289"/>
    <n v="151"/>
    <n v="0"/>
    <n v="0"/>
    <n v="151"/>
    <n v="0"/>
    <n v="3.2300000190734899"/>
    <n v="0"/>
    <n v="0"/>
    <n v="3.2300000190734899"/>
  </r>
  <r>
    <x v="1"/>
    <x v="9"/>
    <x v="2"/>
    <n v="1254"/>
    <n v="186"/>
    <n v="0"/>
    <n v="0"/>
    <n v="186"/>
    <n v="1.9999999552965199E-2"/>
    <n v="4.1100001335143999"/>
    <n v="0"/>
    <n v="0"/>
    <n v="4.1100001335143999"/>
  </r>
  <r>
    <x v="1"/>
    <x v="10"/>
    <x v="3"/>
    <n v="1241"/>
    <n v="199"/>
    <n v="0"/>
    <n v="0"/>
    <n v="199"/>
    <n v="0"/>
    <n v="2.5999999046325701"/>
    <n v="0"/>
    <n v="0"/>
    <n v="2.5999999046325701"/>
  </r>
  <r>
    <x v="1"/>
    <x v="11"/>
    <x v="4"/>
    <n v="1213"/>
    <n v="227"/>
    <n v="0"/>
    <n v="0"/>
    <n v="227"/>
    <n v="9.9999997764825804E-3"/>
    <n v="5.53999996185303"/>
    <n v="0"/>
    <n v="0"/>
    <n v="5.53999996185303"/>
  </r>
  <r>
    <x v="1"/>
    <x v="12"/>
    <x v="5"/>
    <n v="1221"/>
    <n v="185"/>
    <n v="18"/>
    <n v="16"/>
    <n v="219"/>
    <n v="0"/>
    <n v="1.8899999856948899"/>
    <n v="0.91000002622604403"/>
    <n v="1.1499999761581401"/>
    <n v="3.9499999880790737"/>
  </r>
  <r>
    <x v="1"/>
    <x v="13"/>
    <x v="6"/>
    <n v="1238"/>
    <n v="202"/>
    <n v="0"/>
    <n v="0"/>
    <n v="202"/>
    <n v="1.9999999552965199E-2"/>
    <n v="4.1999998092651403"/>
    <n v="0"/>
    <n v="0"/>
    <n v="4.1999998092651403"/>
  </r>
  <r>
    <x v="1"/>
    <x v="14"/>
    <x v="0"/>
    <n v="1300"/>
    <n v="140"/>
    <n v="0"/>
    <n v="0"/>
    <n v="140"/>
    <n v="9.9999997764825804E-3"/>
    <n v="1.83000004291534"/>
    <n v="0"/>
    <n v="0"/>
    <n v="1.83000004291534"/>
  </r>
  <r>
    <x v="1"/>
    <x v="15"/>
    <x v="1"/>
    <n v="1233"/>
    <n v="154"/>
    <n v="36"/>
    <n v="17"/>
    <n v="207"/>
    <n v="0"/>
    <n v="2.46000003814697"/>
    <n v="1.87000000476837"/>
    <n v="1.1100000143051101"/>
    <n v="5.4400000572204501"/>
  </r>
  <r>
    <x v="1"/>
    <x v="16"/>
    <x v="2"/>
    <n v="1320"/>
    <n v="115"/>
    <n v="5"/>
    <n v="0"/>
    <n v="120"/>
    <n v="0"/>
    <n v="1.6000000238418599"/>
    <n v="0.20000000298023199"/>
    <n v="0"/>
    <n v="1.8000000268220919"/>
  </r>
  <r>
    <x v="1"/>
    <x v="17"/>
    <x v="3"/>
    <n v="1290"/>
    <n v="150"/>
    <n v="0"/>
    <n v="0"/>
    <n v="150"/>
    <n v="0"/>
    <n v="1.54999995231628"/>
    <n v="0"/>
    <n v="0"/>
    <n v="1.54999995231628"/>
  </r>
  <r>
    <x v="1"/>
    <x v="18"/>
    <x v="4"/>
    <n v="1182"/>
    <n v="224"/>
    <n v="23"/>
    <n v="11"/>
    <n v="258"/>
    <n v="9.9999997764825804E-3"/>
    <n v="2.1199998855590798"/>
    <n v="1.2799999713897701"/>
    <n v="0.89999997615814198"/>
    <n v="4.299999833106992"/>
  </r>
  <r>
    <x v="1"/>
    <x v="19"/>
    <x v="5"/>
    <n v="1020"/>
    <n v="171"/>
    <n v="63"/>
    <n v="186"/>
    <n v="420"/>
    <n v="1.9999999552965199E-2"/>
    <n v="1.9099999666214"/>
    <n v="4.1900000572204599"/>
    <n v="21.920000076293899"/>
    <n v="28.020000100135761"/>
  </r>
  <r>
    <x v="1"/>
    <x v="20"/>
    <x v="6"/>
    <n v="1261"/>
    <n v="166"/>
    <n v="6"/>
    <n v="7"/>
    <n v="179"/>
    <n v="0"/>
    <n v="3.4700000286102299"/>
    <n v="0.58999997377395597"/>
    <n v="0.86000001430511497"/>
    <n v="4.9200000166893005"/>
  </r>
  <r>
    <x v="1"/>
    <x v="21"/>
    <x v="0"/>
    <n v="1344"/>
    <n v="96"/>
    <n v="0"/>
    <n v="0"/>
    <n v="96"/>
    <n v="1.9999999552965199E-2"/>
    <n v="1.3400000333786"/>
    <n v="0"/>
    <n v="0"/>
    <n v="1.3400000333786"/>
  </r>
  <r>
    <x v="1"/>
    <x v="22"/>
    <x v="1"/>
    <n v="1322"/>
    <n v="118"/>
    <n v="0"/>
    <n v="0"/>
    <n v="118"/>
    <n v="0"/>
    <n v="1.41999995708466"/>
    <n v="0"/>
    <n v="0"/>
    <n v="1.41999995708466"/>
  </r>
  <r>
    <x v="1"/>
    <x v="23"/>
    <x v="2"/>
    <n v="1323"/>
    <n v="117"/>
    <n v="0"/>
    <n v="0"/>
    <n v="117"/>
    <n v="1.9999999552965199E-2"/>
    <n v="1.58000004291534"/>
    <n v="0"/>
    <n v="0"/>
    <n v="1.58000004291534"/>
  </r>
  <r>
    <x v="1"/>
    <x v="24"/>
    <x v="3"/>
    <n v="1338"/>
    <n v="102"/>
    <n v="0"/>
    <n v="0"/>
    <n v="102"/>
    <n v="9.9999997764825804E-3"/>
    <n v="1.12000000476837"/>
    <n v="0"/>
    <n v="0"/>
    <n v="1.12000000476837"/>
  </r>
  <r>
    <x v="1"/>
    <x v="25"/>
    <x v="4"/>
    <n v="1258"/>
    <n v="182"/>
    <n v="0"/>
    <n v="0"/>
    <n v="182"/>
    <n v="0"/>
    <n v="1.37000000476837"/>
    <n v="0"/>
    <n v="0"/>
    <n v="1.37000000476837"/>
  </r>
  <r>
    <x v="1"/>
    <x v="26"/>
    <x v="5"/>
    <n v="1288"/>
    <n v="152"/>
    <n v="0"/>
    <n v="0"/>
    <n v="152"/>
    <n v="0"/>
    <n v="2.2200000286102299"/>
    <n v="0"/>
    <n v="0"/>
    <n v="2.2200000286102299"/>
  </r>
  <r>
    <x v="1"/>
    <x v="27"/>
    <x v="6"/>
    <n v="1349"/>
    <n v="91"/>
    <n v="0"/>
    <n v="0"/>
    <n v="91"/>
    <n v="0"/>
    <n v="1.12999999523163"/>
    <n v="0"/>
    <n v="0"/>
    <n v="1.12999999523163"/>
  </r>
  <r>
    <x v="1"/>
    <x v="28"/>
    <x v="0"/>
    <n v="1301"/>
    <n v="139"/>
    <n v="0"/>
    <n v="0"/>
    <n v="139"/>
    <n v="9.9999997764825804E-3"/>
    <n v="1.91999995708466"/>
    <n v="0"/>
    <n v="0"/>
    <n v="1.91999995708466"/>
  </r>
  <r>
    <x v="1"/>
    <x v="29"/>
    <x v="1"/>
    <n v="1328"/>
    <n v="112"/>
    <n v="0"/>
    <n v="0"/>
    <n v="112"/>
    <n v="0"/>
    <n v="2.03999996185303"/>
    <n v="0"/>
    <n v="0"/>
    <n v="2.03999996185303"/>
  </r>
  <r>
    <x v="1"/>
    <x v="30"/>
    <x v="2"/>
    <n v="890"/>
    <n v="107"/>
    <n v="0"/>
    <n v="0"/>
    <n v="107"/>
    <n v="9.9999997764825804E-3"/>
    <n v="1.91999995708466"/>
    <n v="0"/>
    <n v="0"/>
    <n v="1.91999995708466"/>
  </r>
  <r>
    <x v="2"/>
    <x v="0"/>
    <x v="0"/>
    <n v="1131"/>
    <n v="256"/>
    <n v="51"/>
    <n v="2"/>
    <n v="309"/>
    <n v="0"/>
    <n v="5.3299999237060502"/>
    <n v="2.2999999523162802"/>
    <n v="0.140000000596046"/>
    <n v="7.7699998766183764"/>
  </r>
  <r>
    <x v="2"/>
    <x v="1"/>
    <x v="1"/>
    <n v="1259"/>
    <n v="135"/>
    <n v="16"/>
    <n v="30"/>
    <n v="181"/>
    <n v="0"/>
    <n v="2.6400001049041699"/>
    <n v="0.89999997615814198"/>
    <n v="2.2799999713897701"/>
    <n v="5.8200000524520821"/>
  </r>
  <r>
    <x v="2"/>
    <x v="2"/>
    <x v="2"/>
    <n v="1125"/>
    <n v="252"/>
    <n v="58"/>
    <n v="5"/>
    <n v="315"/>
    <n v="0"/>
    <n v="5.0999999046325701"/>
    <n v="2.5599999427795401"/>
    <n v="0.36000001430511502"/>
    <n v="8.0199998617172259"/>
  </r>
  <r>
    <x v="2"/>
    <x v="3"/>
    <x v="3"/>
    <n v="1263"/>
    <n v="170"/>
    <n v="4"/>
    <n v="3"/>
    <n v="177"/>
    <n v="0"/>
    <n v="3.4500000476837198"/>
    <n v="0.15000000596046401"/>
    <n v="0.21999999880790699"/>
    <n v="3.820000052452091"/>
  </r>
  <r>
    <x v="2"/>
    <x v="4"/>
    <x v="4"/>
    <n v="1135"/>
    <n v="212"/>
    <n v="42"/>
    <n v="51"/>
    <n v="305"/>
    <n v="0"/>
    <n v="5.0900001525878897"/>
    <n v="1.87999999523163"/>
    <n v="4.0999999046325701"/>
    <n v="11.070000052452091"/>
  </r>
  <r>
    <x v="2"/>
    <x v="5"/>
    <x v="5"/>
    <n v="1212"/>
    <n v="186"/>
    <n v="13"/>
    <n v="29"/>
    <n v="228"/>
    <n v="0"/>
    <n v="3.5499999523162802"/>
    <n v="0.56999999284744296"/>
    <n v="2.25"/>
    <n v="6.3699999451637233"/>
  </r>
  <r>
    <x v="2"/>
    <x v="6"/>
    <x v="6"/>
    <n v="1271"/>
    <n v="121"/>
    <n v="33"/>
    <n v="15"/>
    <n v="169"/>
    <n v="0"/>
    <n v="2.4500000476837198"/>
    <n v="1.66999995708466"/>
    <n v="1.0700000524520901"/>
    <n v="5.1900000572204696"/>
  </r>
  <r>
    <x v="2"/>
    <x v="7"/>
    <x v="0"/>
    <n v="1099"/>
    <n v="278"/>
    <n v="58"/>
    <n v="5"/>
    <n v="341"/>
    <n v="0"/>
    <n v="5.3000001907348597"/>
    <n v="2.5299999713897701"/>
    <n v="0.36000001430511502"/>
    <n v="8.190000176429745"/>
  </r>
  <r>
    <x v="2"/>
    <x v="8"/>
    <x v="1"/>
    <n v="1315"/>
    <n v="125"/>
    <n v="0"/>
    <n v="0"/>
    <n v="125"/>
    <n v="9.9999997764825804E-3"/>
    <n v="1.7599999904632599"/>
    <n v="0"/>
    <n v="0"/>
    <n v="1.7599999904632599"/>
  </r>
  <r>
    <x v="2"/>
    <x v="9"/>
    <x v="2"/>
    <n v="1402"/>
    <n v="38"/>
    <n v="0"/>
    <n v="0"/>
    <n v="38"/>
    <n v="9.9999997764825804E-3"/>
    <n v="0.87999999523162797"/>
    <n v="0"/>
    <n v="0"/>
    <n v="0.87999999523162797"/>
  </r>
  <r>
    <x v="2"/>
    <x v="10"/>
    <x v="3"/>
    <n v="1354"/>
    <n v="86"/>
    <n v="0"/>
    <n v="0"/>
    <n v="86"/>
    <n v="9.9999997764825804E-3"/>
    <n v="2.6600000858306898"/>
    <n v="0"/>
    <n v="0"/>
    <n v="2.6600000858306898"/>
  </r>
  <r>
    <x v="2"/>
    <x v="11"/>
    <x v="4"/>
    <n v="1265"/>
    <n v="160"/>
    <n v="15"/>
    <n v="0"/>
    <n v="175"/>
    <n v="0"/>
    <n v="4.25"/>
    <n v="0.57999998331069902"/>
    <n v="0"/>
    <n v="4.8299999833106995"/>
  </r>
  <r>
    <x v="2"/>
    <x v="12"/>
    <x v="5"/>
    <n v="1351"/>
    <n v="89"/>
    <n v="0"/>
    <n v="0"/>
    <n v="89"/>
    <n v="0"/>
    <n v="2.4100000858306898"/>
    <n v="0"/>
    <n v="0"/>
    <n v="2.4100000858306898"/>
  </r>
  <r>
    <x v="2"/>
    <x v="13"/>
    <x v="6"/>
    <n v="1337"/>
    <n v="94"/>
    <n v="1"/>
    <n v="8"/>
    <n v="103"/>
    <n v="0"/>
    <n v="1.95000004768372"/>
    <n v="5.9999998658895499E-2"/>
    <n v="0.58999997377395597"/>
    <n v="2.6000000201165716"/>
  </r>
  <r>
    <x v="2"/>
    <x v="14"/>
    <x v="0"/>
    <n v="1165"/>
    <n v="223"/>
    <n v="41"/>
    <n v="11"/>
    <n v="275"/>
    <n v="0"/>
    <n v="4.6900000572204599"/>
    <n v="1.7200000286102299"/>
    <n v="0.80000001192092896"/>
    <n v="7.2100000977516192"/>
  </r>
  <r>
    <x v="2"/>
    <x v="15"/>
    <x v="1"/>
    <n v="1322"/>
    <n v="118"/>
    <n v="0"/>
    <n v="0"/>
    <n v="118"/>
    <n v="0"/>
    <n v="2.2000000476837198"/>
    <n v="0"/>
    <n v="0"/>
    <n v="2.2000000476837198"/>
  </r>
  <r>
    <x v="2"/>
    <x v="16"/>
    <x v="2"/>
    <n v="1157"/>
    <n v="227"/>
    <n v="53"/>
    <n v="3"/>
    <n v="283"/>
    <n v="0"/>
    <n v="4.3099999427795401"/>
    <n v="2.3199999332428001"/>
    <n v="0.20000000298023199"/>
    <n v="6.8299998790025729"/>
  </r>
  <r>
    <x v="2"/>
    <x v="17"/>
    <x v="3"/>
    <n v="1193"/>
    <n v="120"/>
    <n v="0"/>
    <n v="0"/>
    <n v="120"/>
    <n v="0"/>
    <n v="2.3099999427795401"/>
    <n v="0"/>
    <n v="0"/>
    <n v="2.3099999427795401"/>
  </r>
  <r>
    <x v="2"/>
    <x v="18"/>
    <x v="4"/>
    <n v="816"/>
    <n v="402"/>
    <n v="71"/>
    <n v="9"/>
    <n v="482"/>
    <n v="0"/>
    <n v="9.4600000381469709"/>
    <n v="3.1400001049041699"/>
    <n v="0.62999999523162797"/>
    <n v="13.230000138282769"/>
  </r>
  <r>
    <x v="2"/>
    <x v="19"/>
    <x v="5"/>
    <n v="908"/>
    <n v="146"/>
    <n v="24"/>
    <n v="3"/>
    <n v="173"/>
    <n v="0"/>
    <n v="3.2300000190734899"/>
    <n v="0.99000000953674305"/>
    <n v="0.239999994635582"/>
    <n v="4.460000023245815"/>
  </r>
  <r>
    <x v="2"/>
    <x v="20"/>
    <x v="6"/>
    <n v="682"/>
    <n v="148"/>
    <n v="7"/>
    <n v="1"/>
    <n v="156"/>
    <n v="0"/>
    <n v="2.3499999046325701"/>
    <n v="0.31000000238418601"/>
    <n v="7.0000000298023196E-2"/>
    <n v="2.7299999073147792"/>
  </r>
  <r>
    <x v="2"/>
    <x v="21"/>
    <x v="0"/>
    <n v="1115"/>
    <n v="221"/>
    <n v="94"/>
    <n v="10"/>
    <n v="325"/>
    <n v="0"/>
    <n v="4.53999996185303"/>
    <n v="4.0900001525878897"/>
    <n v="0.72000002861022905"/>
    <n v="9.3500001430511492"/>
  </r>
  <r>
    <x v="2"/>
    <x v="22"/>
    <x v="1"/>
    <n v="1388"/>
    <n v="52"/>
    <n v="0"/>
    <n v="0"/>
    <n v="52"/>
    <n v="1.9999999552965199E-2"/>
    <n v="1.6599999666214"/>
    <n v="0"/>
    <n v="0"/>
    <n v="1.6599999666214"/>
  </r>
  <r>
    <x v="2"/>
    <x v="23"/>
    <x v="2"/>
    <n v="1341"/>
    <n v="81"/>
    <n v="12"/>
    <n v="6"/>
    <n v="99"/>
    <n v="9.9999997764825804E-3"/>
    <n v="2.1300001144409202"/>
    <n v="0.54000002145767201"/>
    <n v="0.519999980926514"/>
    <n v="3.1900001168251064"/>
  </r>
  <r>
    <x v="2"/>
    <x v="24"/>
    <x v="3"/>
    <n v="1054"/>
    <n v="369"/>
    <n v="6"/>
    <n v="11"/>
    <n v="386"/>
    <n v="1.9999999552965199E-2"/>
    <n v="6.0100002288818404"/>
    <n v="0.270000010728836"/>
    <n v="0.81999999284744296"/>
    <n v="7.1000002324581191"/>
  </r>
  <r>
    <x v="2"/>
    <x v="25"/>
    <x v="4"/>
    <n v="1139"/>
    <n v="243"/>
    <n v="17"/>
    <n v="41"/>
    <n v="301"/>
    <n v="9.9999997764825804E-3"/>
    <n v="5.6700000762939498"/>
    <n v="0.79000002145767201"/>
    <n v="3.2599999904632599"/>
    <n v="9.7200000882148814"/>
  </r>
  <r>
    <x v="2"/>
    <x v="26"/>
    <x v="5"/>
    <n v="991"/>
    <n v="295"/>
    <n v="0"/>
    <n v="0"/>
    <n v="295"/>
    <n v="0"/>
    <n v="4.8800001144409197"/>
    <n v="0"/>
    <n v="0"/>
    <n v="4.8800001144409197"/>
  </r>
  <r>
    <x v="2"/>
    <x v="27"/>
    <x v="6"/>
    <n v="1099"/>
    <n v="303"/>
    <n v="6"/>
    <n v="32"/>
    <n v="341"/>
    <n v="9.9999997764825804E-3"/>
    <n v="2.0899999141693102"/>
    <n v="0.34999999403953602"/>
    <n v="2.3900001049041699"/>
    <n v="4.8300000131130165"/>
  </r>
  <r>
    <x v="2"/>
    <x v="28"/>
    <x v="0"/>
    <n v="1254"/>
    <n v="155"/>
    <n v="19"/>
    <n v="12"/>
    <n v="186"/>
    <n v="9.9999997764825804E-3"/>
    <n v="4.9699997901916504"/>
    <n v="0.81000000238418601"/>
    <n v="0.87999999523162797"/>
    <n v="6.6599997878074646"/>
  </r>
  <r>
    <x v="2"/>
    <x v="29"/>
    <x v="1"/>
    <n v="713"/>
    <n v="49"/>
    <n v="0"/>
    <n v="0"/>
    <n v="49"/>
    <n v="9.9999997764825804E-3"/>
    <n v="0.94999998807907104"/>
    <n v="0"/>
    <n v="0"/>
    <n v="0.94999998807907104"/>
  </r>
  <r>
    <x v="3"/>
    <x v="0"/>
    <x v="0"/>
    <n v="1101"/>
    <n v="339"/>
    <n v="0"/>
    <n v="0"/>
    <n v="339"/>
    <n v="0"/>
    <n v="4.4299998283386204"/>
    <n v="0"/>
    <n v="0"/>
    <n v="4.4299998283386204"/>
  </r>
  <r>
    <x v="3"/>
    <x v="1"/>
    <x v="1"/>
    <n v="1192"/>
    <n v="248"/>
    <n v="0"/>
    <n v="0"/>
    <n v="248"/>
    <n v="0"/>
    <n v="3.2599999904632599"/>
    <n v="0"/>
    <n v="0"/>
    <n v="3.2599999904632599"/>
  </r>
  <r>
    <x v="3"/>
    <x v="2"/>
    <x v="2"/>
    <n v="843"/>
    <n v="373"/>
    <n v="0"/>
    <n v="0"/>
    <n v="373"/>
    <n v="0"/>
    <n v="5.2300000190734899"/>
    <n v="0"/>
    <n v="0"/>
    <n v="5.2300000190734899"/>
  </r>
  <r>
    <x v="3"/>
    <x v="3"/>
    <x v="3"/>
    <n v="527"/>
    <n v="176"/>
    <n v="0"/>
    <n v="0"/>
    <n v="176"/>
    <n v="0"/>
    <n v="2.53999996185303"/>
    <n v="0"/>
    <n v="0"/>
    <n v="2.53999996185303"/>
  </r>
  <r>
    <x v="3"/>
    <x v="4"/>
    <x v="4"/>
    <n v="1293"/>
    <n v="147"/>
    <n v="0"/>
    <n v="0"/>
    <n v="147"/>
    <n v="0"/>
    <n v="2.2599999904632599"/>
    <n v="0"/>
    <n v="0"/>
    <n v="2.2599999904632599"/>
  </r>
  <r>
    <x v="3"/>
    <x v="5"/>
    <x v="5"/>
    <n v="1231"/>
    <n v="199"/>
    <n v="8"/>
    <n v="2"/>
    <n v="209"/>
    <n v="0"/>
    <n v="2.5899999141693102"/>
    <n v="0.259999990463257"/>
    <n v="0.140000000596046"/>
    <n v="2.989999905228613"/>
  </r>
  <r>
    <x v="3"/>
    <x v="6"/>
    <x v="6"/>
    <n v="1211"/>
    <n v="217"/>
    <n v="12"/>
    <n v="0"/>
    <n v="229"/>
    <n v="0"/>
    <n v="2.5599999427795401"/>
    <n v="0.479999989271164"/>
    <n v="0"/>
    <n v="3.0399999320507041"/>
  </r>
  <r>
    <x v="3"/>
    <x v="7"/>
    <x v="0"/>
    <n v="1430"/>
    <n v="10"/>
    <n v="0"/>
    <n v="0"/>
    <n v="10"/>
    <n v="0"/>
    <n v="0.129999995231628"/>
    <n v="0"/>
    <n v="0"/>
    <n v="0.129999995231628"/>
  </r>
  <r>
    <x v="3"/>
    <x v="8"/>
    <x v="1"/>
    <n v="1439"/>
    <n v="1"/>
    <n v="0"/>
    <n v="0"/>
    <n v="1"/>
    <n v="0"/>
    <n v="9.9999997764825804E-3"/>
    <n v="0"/>
    <n v="0"/>
    <n v="9.9999997764825804E-3"/>
  </r>
  <r>
    <x v="3"/>
    <x v="9"/>
    <x v="2"/>
    <n v="1117"/>
    <n v="308"/>
    <n v="13"/>
    <n v="2"/>
    <n v="323"/>
    <n v="0"/>
    <n v="4.6799998283386204"/>
    <n v="0.519999980926514"/>
    <n v="0.119999997317791"/>
    <n v="5.319999806582925"/>
  </r>
  <r>
    <x v="3"/>
    <x v="10"/>
    <x v="3"/>
    <n v="1220"/>
    <n v="220"/>
    <n v="0"/>
    <n v="0"/>
    <n v="220"/>
    <n v="0"/>
    <n v="3.5499999523162802"/>
    <n v="0"/>
    <n v="0"/>
    <n v="3.5499999523162802"/>
  </r>
  <r>
    <x v="3"/>
    <x v="11"/>
    <x v="4"/>
    <n v="1301"/>
    <n v="139"/>
    <n v="0"/>
    <n v="0"/>
    <n v="139"/>
    <n v="0"/>
    <n v="2.3599998950958301"/>
    <n v="0"/>
    <n v="0"/>
    <n v="2.3599998950958301"/>
  </r>
  <r>
    <x v="3"/>
    <x v="12"/>
    <x v="5"/>
    <n v="1440"/>
    <n v="0"/>
    <n v="0"/>
    <n v="0"/>
    <n v="0"/>
    <n v="0"/>
    <n v="0"/>
    <n v="0"/>
    <n v="0"/>
    <n v="0"/>
  </r>
  <r>
    <x v="3"/>
    <x v="13"/>
    <x v="6"/>
    <n v="1440"/>
    <n v="0"/>
    <n v="0"/>
    <n v="0"/>
    <n v="0"/>
    <n v="0"/>
    <n v="0"/>
    <n v="0"/>
    <n v="0"/>
    <n v="0"/>
  </r>
  <r>
    <x v="3"/>
    <x v="14"/>
    <x v="0"/>
    <n v="1440"/>
    <n v="0"/>
    <n v="0"/>
    <n v="0"/>
    <n v="0"/>
    <n v="0"/>
    <n v="0"/>
    <n v="0"/>
    <n v="0"/>
    <n v="0"/>
  </r>
  <r>
    <x v="3"/>
    <x v="15"/>
    <x v="1"/>
    <n v="1439"/>
    <n v="1"/>
    <n v="0"/>
    <n v="0"/>
    <n v="1"/>
    <n v="0"/>
    <n v="0"/>
    <n v="0"/>
    <n v="0"/>
    <n v="0"/>
  </r>
  <r>
    <x v="3"/>
    <x v="16"/>
    <x v="2"/>
    <n v="1138"/>
    <n v="302"/>
    <n v="0"/>
    <n v="0"/>
    <n v="302"/>
    <n v="0"/>
    <n v="4.5599999427795401"/>
    <n v="0"/>
    <n v="0"/>
    <n v="4.5599999427795401"/>
  </r>
  <r>
    <x v="3"/>
    <x v="17"/>
    <x v="3"/>
    <n v="1082"/>
    <n v="247"/>
    <n v="0"/>
    <n v="0"/>
    <n v="247"/>
    <n v="0"/>
    <n v="3.25"/>
    <n v="0"/>
    <n v="0"/>
    <n v="3.25"/>
  </r>
  <r>
    <x v="3"/>
    <x v="18"/>
    <x v="4"/>
    <n v="218"/>
    <n v="184"/>
    <n v="0"/>
    <n v="0"/>
    <n v="184"/>
    <n v="0"/>
    <n v="2.6500000953674299"/>
    <n v="0"/>
    <n v="0"/>
    <n v="2.6500000953674299"/>
  </r>
  <r>
    <x v="3"/>
    <x v="19"/>
    <x v="5"/>
    <n v="585"/>
    <n v="75"/>
    <n v="7"/>
    <n v="0"/>
    <n v="82"/>
    <n v="0"/>
    <n v="1.45000004768372"/>
    <n v="0.259999990463257"/>
    <n v="0"/>
    <n v="1.7100000381469771"/>
  </r>
  <r>
    <x v="3"/>
    <x v="20"/>
    <x v="6"/>
    <n v="1440"/>
    <n v="0"/>
    <n v="0"/>
    <n v="0"/>
    <n v="0"/>
    <n v="0"/>
    <n v="0"/>
    <n v="0"/>
    <n v="0"/>
    <n v="0"/>
  </r>
  <r>
    <x v="3"/>
    <x v="21"/>
    <x v="0"/>
    <n v="1256"/>
    <n v="184"/>
    <n v="0"/>
    <n v="0"/>
    <n v="184"/>
    <n v="0"/>
    <n v="2.6800000667571999"/>
    <n v="0"/>
    <n v="0"/>
    <n v="2.6800000667571999"/>
  </r>
  <r>
    <x v="3"/>
    <x v="22"/>
    <x v="1"/>
    <n v="1353"/>
    <n v="87"/>
    <n v="0"/>
    <n v="0"/>
    <n v="87"/>
    <n v="0"/>
    <n v="1.37000000476837"/>
    <n v="0"/>
    <n v="0"/>
    <n v="1.37000000476837"/>
  </r>
  <r>
    <x v="3"/>
    <x v="23"/>
    <x v="2"/>
    <n v="1320"/>
    <n v="120"/>
    <n v="0"/>
    <n v="0"/>
    <n v="120"/>
    <n v="0"/>
    <n v="1.4800000190734901"/>
    <n v="0"/>
    <n v="0"/>
    <n v="1.4800000190734901"/>
  </r>
  <r>
    <x v="3"/>
    <x v="24"/>
    <x v="3"/>
    <n v="1438"/>
    <n v="2"/>
    <n v="0"/>
    <n v="0"/>
    <n v="2"/>
    <n v="0"/>
    <n v="2.9999999329447701E-2"/>
    <n v="0"/>
    <n v="0"/>
    <n v="2.9999999329447701E-2"/>
  </r>
  <r>
    <x v="3"/>
    <x v="25"/>
    <x v="4"/>
    <n v="1440"/>
    <n v="0"/>
    <n v="0"/>
    <n v="0"/>
    <n v="0"/>
    <n v="0"/>
    <n v="0"/>
    <n v="0"/>
    <n v="0"/>
    <n v="0"/>
  </r>
  <r>
    <x v="3"/>
    <x v="26"/>
    <x v="5"/>
    <n v="1440"/>
    <n v="0"/>
    <n v="0"/>
    <n v="0"/>
    <n v="0"/>
    <n v="0"/>
    <n v="0"/>
    <n v="0"/>
    <n v="0"/>
    <n v="0"/>
  </r>
  <r>
    <x v="3"/>
    <x v="27"/>
    <x v="6"/>
    <n v="1440"/>
    <n v="0"/>
    <n v="0"/>
    <n v="0"/>
    <n v="0"/>
    <n v="0"/>
    <n v="0"/>
    <n v="0"/>
    <n v="0"/>
    <n v="0"/>
  </r>
  <r>
    <x v="3"/>
    <x v="28"/>
    <x v="0"/>
    <n v="1440"/>
    <n v="0"/>
    <n v="0"/>
    <n v="0"/>
    <n v="0"/>
    <n v="0"/>
    <n v="0"/>
    <n v="0"/>
    <n v="0"/>
    <n v="0"/>
  </r>
  <r>
    <x v="3"/>
    <x v="29"/>
    <x v="1"/>
    <n v="1440"/>
    <n v="0"/>
    <n v="0"/>
    <n v="0"/>
    <n v="0"/>
    <n v="0"/>
    <n v="0"/>
    <n v="0"/>
    <n v="0"/>
    <n v="0"/>
  </r>
  <r>
    <x v="3"/>
    <x v="30"/>
    <x v="2"/>
    <n v="711"/>
    <n v="0"/>
    <n v="0"/>
    <n v="0"/>
    <n v="0"/>
    <n v="0"/>
    <n v="0"/>
    <n v="0"/>
    <n v="0"/>
    <n v="0"/>
  </r>
  <r>
    <x v="4"/>
    <x v="0"/>
    <x v="0"/>
    <n v="734"/>
    <n v="55"/>
    <n v="0"/>
    <n v="0"/>
    <n v="55"/>
    <n v="0"/>
    <n v="0.46999999880790699"/>
    <n v="0"/>
    <n v="0"/>
    <n v="0.46999999880790699"/>
  </r>
  <r>
    <x v="4"/>
    <x v="1"/>
    <x v="1"/>
    <n v="986"/>
    <n v="32"/>
    <n v="0"/>
    <n v="0"/>
    <n v="32"/>
    <n v="0"/>
    <n v="0.25"/>
    <n v="0"/>
    <n v="0"/>
    <n v="0.25"/>
  </r>
  <r>
    <x v="4"/>
    <x v="2"/>
    <x v="2"/>
    <n v="1292"/>
    <n v="88"/>
    <n v="9"/>
    <n v="0"/>
    <n v="97"/>
    <n v="0"/>
    <n v="1.1000000238418599"/>
    <n v="0.40000000596046398"/>
    <n v="0"/>
    <n v="1.5000000298023239"/>
  </r>
  <r>
    <x v="4"/>
    <x v="3"/>
    <x v="3"/>
    <n v="941"/>
    <n v="51"/>
    <n v="0"/>
    <n v="0"/>
    <n v="51"/>
    <n v="0"/>
    <n v="0.68000000715255704"/>
    <n v="0"/>
    <n v="0"/>
    <n v="0.68000000715255704"/>
  </r>
  <r>
    <x v="4"/>
    <x v="4"/>
    <x v="4"/>
    <n v="1440"/>
    <n v="0"/>
    <n v="0"/>
    <n v="0"/>
    <n v="0"/>
    <n v="0"/>
    <n v="0"/>
    <n v="0"/>
    <n v="0"/>
    <n v="0"/>
  </r>
  <r>
    <x v="4"/>
    <x v="5"/>
    <x v="5"/>
    <n v="1440"/>
    <n v="0"/>
    <n v="0"/>
    <n v="0"/>
    <n v="0"/>
    <n v="0"/>
    <n v="0"/>
    <n v="0"/>
    <n v="0"/>
    <n v="0"/>
  </r>
  <r>
    <x v="4"/>
    <x v="6"/>
    <x v="6"/>
    <n v="1423"/>
    <n v="17"/>
    <n v="0"/>
    <n v="0"/>
    <n v="17"/>
    <n v="0"/>
    <n v="0.17000000178813901"/>
    <n v="0"/>
    <n v="0"/>
    <n v="0.17000000178813901"/>
  </r>
  <r>
    <x v="4"/>
    <x v="7"/>
    <x v="0"/>
    <n v="1440"/>
    <n v="0"/>
    <n v="0"/>
    <n v="0"/>
    <n v="0"/>
    <n v="0"/>
    <n v="0"/>
    <n v="0"/>
    <n v="0"/>
    <n v="0"/>
  </r>
  <r>
    <x v="4"/>
    <x v="8"/>
    <x v="1"/>
    <n v="1440"/>
    <n v="0"/>
    <n v="0"/>
    <n v="0"/>
    <n v="0"/>
    <n v="0"/>
    <n v="0"/>
    <n v="0"/>
    <n v="0"/>
    <n v="0"/>
  </r>
  <r>
    <x v="4"/>
    <x v="9"/>
    <x v="2"/>
    <n v="1440"/>
    <n v="0"/>
    <n v="0"/>
    <n v="0"/>
    <n v="0"/>
    <n v="0"/>
    <n v="0"/>
    <n v="0"/>
    <n v="0"/>
    <n v="0"/>
  </r>
  <r>
    <x v="4"/>
    <x v="10"/>
    <x v="3"/>
    <n v="1430"/>
    <n v="10"/>
    <n v="0"/>
    <n v="0"/>
    <n v="10"/>
    <n v="0"/>
    <n v="0.10000000149011599"/>
    <n v="0"/>
    <n v="0"/>
    <n v="0.10000000149011599"/>
  </r>
  <r>
    <x v="4"/>
    <x v="11"/>
    <x v="4"/>
    <n v="1295"/>
    <n v="145"/>
    <n v="0"/>
    <n v="0"/>
    <n v="145"/>
    <n v="0"/>
    <n v="2.03999996185303"/>
    <n v="0"/>
    <n v="0"/>
    <n v="2.03999996185303"/>
  </r>
  <r>
    <x v="4"/>
    <x v="12"/>
    <x v="5"/>
    <n v="1358"/>
    <n v="75"/>
    <n v="6"/>
    <n v="1"/>
    <n v="82"/>
    <n v="0"/>
    <n v="1.1399999856948899"/>
    <n v="0.239999994635582"/>
    <n v="7.0000000298023196E-2"/>
    <n v="1.4499999806284951"/>
  </r>
  <r>
    <x v="4"/>
    <x v="13"/>
    <x v="6"/>
    <n v="1303"/>
    <n v="12"/>
    <n v="0"/>
    <n v="0"/>
    <n v="12"/>
    <n v="0"/>
    <n v="0.109999999403954"/>
    <n v="0"/>
    <n v="0"/>
    <n v="0.109999999403954"/>
  </r>
  <r>
    <x v="4"/>
    <x v="14"/>
    <x v="0"/>
    <n v="1058"/>
    <n v="192"/>
    <n v="0"/>
    <n v="0"/>
    <n v="192"/>
    <n v="0"/>
    <n v="2.5999999046325701"/>
    <n v="0"/>
    <n v="0"/>
    <n v="2.5999999046325701"/>
  </r>
  <r>
    <x v="4"/>
    <x v="15"/>
    <x v="1"/>
    <n v="1440"/>
    <n v="0"/>
    <n v="0"/>
    <n v="0"/>
    <n v="0"/>
    <n v="0"/>
    <n v="0"/>
    <n v="0"/>
    <n v="0"/>
    <n v="0"/>
  </r>
  <r>
    <x v="4"/>
    <x v="16"/>
    <x v="2"/>
    <n v="1167"/>
    <n v="95"/>
    <n v="0"/>
    <n v="0"/>
    <n v="95"/>
    <n v="0"/>
    <n v="1.1599999666214"/>
    <n v="0"/>
    <n v="0"/>
    <n v="1.1599999666214"/>
  </r>
  <r>
    <x v="4"/>
    <x v="17"/>
    <x v="3"/>
    <n v="1440"/>
    <n v="0"/>
    <n v="0"/>
    <n v="0"/>
    <n v="0"/>
    <n v="0"/>
    <n v="0"/>
    <n v="0"/>
    <n v="0"/>
    <n v="0"/>
  </r>
  <r>
    <x v="4"/>
    <x v="18"/>
    <x v="4"/>
    <n v="1440"/>
    <n v="0"/>
    <n v="0"/>
    <n v="0"/>
    <n v="0"/>
    <n v="0"/>
    <n v="0"/>
    <n v="0"/>
    <n v="0"/>
    <n v="0"/>
  </r>
  <r>
    <x v="4"/>
    <x v="19"/>
    <x v="5"/>
    <n v="1355"/>
    <n v="70"/>
    <n v="1"/>
    <n v="14"/>
    <n v="85"/>
    <n v="0"/>
    <n v="0.82999998331069902"/>
    <n v="2.9999999329447701E-2"/>
    <n v="1.0099999904632599"/>
    <n v="1.8699999731034067"/>
  </r>
  <r>
    <x v="4"/>
    <x v="20"/>
    <x v="6"/>
    <n v="1322"/>
    <n v="94"/>
    <n v="8"/>
    <n v="16"/>
    <n v="118"/>
    <n v="0"/>
    <n v="1.1599999666214"/>
    <n v="0.30000001192092901"/>
    <n v="1.1599999666214"/>
    <n v="2.619999945163729"/>
  </r>
  <r>
    <x v="4"/>
    <x v="21"/>
    <x v="0"/>
    <n v="1413"/>
    <n v="17"/>
    <n v="0"/>
    <n v="10"/>
    <n v="27"/>
    <n v="0"/>
    <n v="0.18000000715255701"/>
    <n v="0"/>
    <n v="0.730000019073486"/>
    <n v="0.91000002622604304"/>
  </r>
  <r>
    <x v="4"/>
    <x v="22"/>
    <x v="1"/>
    <n v="1353"/>
    <n v="87"/>
    <n v="0"/>
    <n v="0"/>
    <n v="87"/>
    <n v="0"/>
    <n v="1.2400000095367401"/>
    <n v="0"/>
    <n v="0"/>
    <n v="1.2400000095367401"/>
  </r>
  <r>
    <x v="4"/>
    <x v="23"/>
    <x v="2"/>
    <n v="1440"/>
    <n v="0"/>
    <n v="0"/>
    <n v="0"/>
    <n v="0"/>
    <n v="0"/>
    <n v="0"/>
    <n v="0"/>
    <n v="0"/>
    <n v="0"/>
  </r>
  <r>
    <x v="4"/>
    <x v="24"/>
    <x v="3"/>
    <n v="1332"/>
    <n v="108"/>
    <n v="0"/>
    <n v="0"/>
    <n v="108"/>
    <n v="0"/>
    <n v="1.45000004768372"/>
    <n v="0"/>
    <n v="0"/>
    <n v="1.45000004768372"/>
  </r>
  <r>
    <x v="4"/>
    <x v="25"/>
    <x v="4"/>
    <n v="1392"/>
    <n v="48"/>
    <n v="0"/>
    <n v="0"/>
    <n v="48"/>
    <n v="0"/>
    <n v="1.03999996185303"/>
    <n v="0"/>
    <n v="0"/>
    <n v="1.03999996185303"/>
  </r>
  <r>
    <x v="4"/>
    <x v="26"/>
    <x v="5"/>
    <n v="1440"/>
    <n v="0"/>
    <n v="0"/>
    <n v="0"/>
    <n v="0"/>
    <n v="0"/>
    <n v="0"/>
    <n v="0"/>
    <n v="0"/>
    <n v="0"/>
  </r>
  <r>
    <x v="4"/>
    <x v="27"/>
    <x v="6"/>
    <n v="1440"/>
    <n v="0"/>
    <n v="0"/>
    <n v="0"/>
    <n v="0"/>
    <n v="0"/>
    <n v="0"/>
    <n v="0"/>
    <n v="0"/>
    <n v="0"/>
  </r>
  <r>
    <x v="4"/>
    <x v="28"/>
    <x v="0"/>
    <n v="1440"/>
    <n v="0"/>
    <n v="0"/>
    <n v="0"/>
    <n v="0"/>
    <n v="0"/>
    <n v="0"/>
    <n v="0"/>
    <n v="0"/>
    <n v="0"/>
  </r>
  <r>
    <x v="4"/>
    <x v="29"/>
    <x v="1"/>
    <n v="1440"/>
    <n v="0"/>
    <n v="0"/>
    <n v="0"/>
    <n v="0"/>
    <n v="0"/>
    <n v="0"/>
    <n v="0"/>
    <n v="0"/>
    <n v="0"/>
  </r>
  <r>
    <x v="4"/>
    <x v="30"/>
    <x v="2"/>
    <n v="966"/>
    <n v="0"/>
    <n v="0"/>
    <n v="0"/>
    <n v="0"/>
    <n v="0"/>
    <n v="0"/>
    <n v="0"/>
    <n v="0"/>
    <n v="0"/>
  </r>
  <r>
    <x v="5"/>
    <x v="0"/>
    <x v="0"/>
    <n v="1157"/>
    <n v="227"/>
    <n v="14"/>
    <n v="42"/>
    <n v="283"/>
    <n v="0"/>
    <n v="4.2600002288818404"/>
    <n v="0.769999980926514"/>
    <n v="3.3099999427795401"/>
    <n v="8.3400001525878942"/>
  </r>
  <r>
    <x v="5"/>
    <x v="1"/>
    <x v="1"/>
    <n v="1100"/>
    <n v="292"/>
    <n v="5"/>
    <n v="43"/>
    <n v="340"/>
    <n v="0"/>
    <n v="5.4099998474121103"/>
    <n v="0.10000000149011599"/>
    <n v="2.9900000095367401"/>
    <n v="8.4999998584389669"/>
  </r>
  <r>
    <x v="5"/>
    <x v="2"/>
    <x v="2"/>
    <n v="1148"/>
    <n v="257"/>
    <n v="3"/>
    <n v="32"/>
    <n v="292"/>
    <n v="0"/>
    <n v="4.8200001716613796"/>
    <n v="0.20999999344348899"/>
    <n v="2.4800000190734899"/>
    <n v="7.5100001841783586"/>
  </r>
  <r>
    <x v="5"/>
    <x v="3"/>
    <x v="3"/>
    <n v="1122"/>
    <n v="282"/>
    <n v="9"/>
    <n v="27"/>
    <n v="318"/>
    <n v="0"/>
    <n v="5.7800002098083496"/>
    <n v="0.31000000238418601"/>
    <n v="1.9400000572204601"/>
    <n v="8.0300002694129962"/>
  </r>
  <r>
    <x v="5"/>
    <x v="4"/>
    <x v="4"/>
    <n v="1237"/>
    <n v="151"/>
    <n v="11"/>
    <n v="41"/>
    <n v="203"/>
    <n v="0"/>
    <n v="3.3900001049041699"/>
    <n v="0.55000001192092896"/>
    <n v="3.1500000953674299"/>
    <n v="7.0900002121925283"/>
  </r>
  <r>
    <x v="5"/>
    <x v="5"/>
    <x v="5"/>
    <n v="1052"/>
    <n v="331"/>
    <n v="29"/>
    <n v="28"/>
    <n v="388"/>
    <n v="0"/>
    <n v="6.8800001144409197"/>
    <n v="0.66000002622604403"/>
    <n v="3.8699998855590798"/>
    <n v="11.410000026226044"/>
  </r>
  <r>
    <x v="5"/>
    <x v="6"/>
    <x v="6"/>
    <n v="1078"/>
    <n v="311"/>
    <n v="3"/>
    <n v="48"/>
    <n v="362"/>
    <n v="0"/>
    <n v="6.3000001907348597"/>
    <n v="0.119999997317791"/>
    <n v="3.6400001049041699"/>
    <n v="10.06000029295682"/>
  </r>
  <r>
    <x v="5"/>
    <x v="7"/>
    <x v="0"/>
    <n v="1152"/>
    <n v="250"/>
    <n v="7"/>
    <n v="31"/>
    <n v="288"/>
    <n v="0"/>
    <n v="5"/>
    <n v="0.239999994635582"/>
    <n v="3.28999996185303"/>
    <n v="8.5299999564886129"/>
  </r>
  <r>
    <x v="5"/>
    <x v="8"/>
    <x v="1"/>
    <n v="1053"/>
    <n v="276"/>
    <n v="63"/>
    <n v="48"/>
    <n v="387"/>
    <n v="0"/>
    <n v="5.4000000953674299"/>
    <n v="1.9299999475479099"/>
    <n v="3.3399999141693102"/>
    <n v="10.66999995708465"/>
  </r>
  <r>
    <x v="5"/>
    <x v="9"/>
    <x v="2"/>
    <n v="1028"/>
    <n v="255"/>
    <n v="53"/>
    <n v="104"/>
    <n v="412"/>
    <n v="0"/>
    <n v="4.3099999427795401"/>
    <n v="1.1100000143051101"/>
    <n v="3.3299999237060498"/>
    <n v="8.7499998807906998"/>
  </r>
  <r>
    <x v="5"/>
    <x v="10"/>
    <x v="3"/>
    <n v="1105"/>
    <n v="273"/>
    <n v="10"/>
    <n v="52"/>
    <n v="335"/>
    <n v="0"/>
    <n v="4.4699997901916504"/>
    <n v="0.41999998688697798"/>
    <n v="4.4299998283386204"/>
    <n v="9.319999605417248"/>
  </r>
  <r>
    <x v="5"/>
    <x v="11"/>
    <x v="4"/>
    <n v="1191"/>
    <n v="249"/>
    <n v="0"/>
    <n v="0"/>
    <n v="249"/>
    <n v="0"/>
    <n v="4.21000003814697"/>
    <n v="0"/>
    <n v="0"/>
    <n v="4.21000003814697"/>
  </r>
  <r>
    <x v="5"/>
    <x v="12"/>
    <x v="5"/>
    <n v="1161"/>
    <n v="216"/>
    <n v="26"/>
    <n v="37"/>
    <n v="279"/>
    <n v="0"/>
    <n v="4.5799999237060502"/>
    <n v="1.1499999761581401"/>
    <n v="4.5500001907348597"/>
    <n v="10.280000090599049"/>
  </r>
  <r>
    <x v="5"/>
    <x v="13"/>
    <x v="6"/>
    <n v="1171"/>
    <n v="217"/>
    <n v="8"/>
    <n v="44"/>
    <n v="269"/>
    <n v="0"/>
    <n v="4.46000003814697"/>
    <n v="0.21999999880790699"/>
    <n v="3.3299999237060498"/>
    <n v="8.0099999606609273"/>
  </r>
  <r>
    <x v="5"/>
    <x v="14"/>
    <x v="0"/>
    <n v="1086"/>
    <n v="275"/>
    <n v="24"/>
    <n v="55"/>
    <n v="354"/>
    <n v="0"/>
    <n v="5.1100001335143999"/>
    <n v="0.66000002622604403"/>
    <n v="1.4299999475479099"/>
    <n v="7.2000001072883535"/>
  </r>
  <r>
    <x v="5"/>
    <x v="15"/>
    <x v="1"/>
    <n v="1119"/>
    <n v="282"/>
    <n v="20"/>
    <n v="19"/>
    <n v="321"/>
    <n v="0"/>
    <n v="5.1199998855590803"/>
    <n v="0.97000002861022905"/>
    <n v="1.03999996185303"/>
    <n v="7.1299998760223398"/>
  </r>
  <r>
    <x v="5"/>
    <x v="16"/>
    <x v="2"/>
    <n v="1123"/>
    <n v="291"/>
    <n v="20"/>
    <n v="6"/>
    <n v="317"/>
    <n v="0"/>
    <n v="5.3899998664856001"/>
    <n v="1.33000004291534"/>
    <n v="0.40999999642372098"/>
    <n v="7.1299999058246613"/>
  </r>
  <r>
    <x v="5"/>
    <x v="17"/>
    <x v="3"/>
    <n v="1098"/>
    <n v="281"/>
    <n v="40"/>
    <n v="21"/>
    <n v="342"/>
    <n v="0"/>
    <n v="5.5"/>
    <n v="1.21000003814697"/>
    <n v="0.479999989271164"/>
    <n v="7.1900000274181339"/>
  </r>
  <r>
    <x v="5"/>
    <x v="18"/>
    <x v="4"/>
    <n v="1043"/>
    <n v="361"/>
    <n v="23"/>
    <n v="13"/>
    <n v="397"/>
    <n v="0"/>
    <n v="10.569999694824199"/>
    <n v="1.3999999761581401"/>
    <n v="0.93999999761581399"/>
    <n v="12.909999668598154"/>
  </r>
  <r>
    <x v="5"/>
    <x v="19"/>
    <x v="5"/>
    <n v="1142"/>
    <n v="245"/>
    <n v="28"/>
    <n v="25"/>
    <n v="298"/>
    <n v="0"/>
    <n v="4.5"/>
    <n v="0.95999997854232799"/>
    <n v="1.9400000572204601"/>
    <n v="7.4000000357627878"/>
  </r>
  <r>
    <x v="5"/>
    <x v="20"/>
    <x v="6"/>
    <n v="1119"/>
    <n v="277"/>
    <n v="8"/>
    <n v="36"/>
    <n v="321"/>
    <n v="0"/>
    <n v="4.3299999237060502"/>
    <n v="0.34000000357627902"/>
    <n v="2.6099998950958301"/>
    <n v="7.2799998223781586"/>
  </r>
  <r>
    <x v="5"/>
    <x v="21"/>
    <x v="0"/>
    <n v="1104"/>
    <n v="250"/>
    <n v="14"/>
    <n v="72"/>
    <n v="336"/>
    <n v="0"/>
    <n v="4.2800002098083496"/>
    <n v="0.46000000834464999"/>
    <n v="3.9900000095367401"/>
    <n v="8.7300002276897395"/>
  </r>
  <r>
    <x v="5"/>
    <x v="22"/>
    <x v="1"/>
    <n v="1105"/>
    <n v="272"/>
    <n v="27"/>
    <n v="36"/>
    <n v="335"/>
    <n v="0"/>
    <n v="4.8499999046325701"/>
    <n v="0.93000000715255704"/>
    <n v="2.5099999904632599"/>
    <n v="8.2899999022483879"/>
  </r>
  <r>
    <x v="5"/>
    <x v="23"/>
    <x v="2"/>
    <n v="1112"/>
    <n v="253"/>
    <n v="20"/>
    <n v="55"/>
    <n v="328"/>
    <n v="0"/>
    <n v="4.6999998092651403"/>
    <n v="0.86000001430511497"/>
    <n v="2.78999996185303"/>
    <n v="8.3499997854232859"/>
  </r>
  <r>
    <x v="5"/>
    <x v="24"/>
    <x v="3"/>
    <n v="1104"/>
    <n v="295"/>
    <n v="17"/>
    <n v="24"/>
    <n v="336"/>
    <n v="0"/>
    <n v="4.6399998664856001"/>
    <n v="0.67000001668930098"/>
    <n v="1.87000000476837"/>
    <n v="7.1799998879432714"/>
  </r>
  <r>
    <x v="5"/>
    <x v="25"/>
    <x v="4"/>
    <n v="1269"/>
    <n v="149"/>
    <n v="2"/>
    <n v="20"/>
    <n v="171"/>
    <n v="0"/>
    <n v="3.0199999809265101"/>
    <n v="7.9999998211860698E-2"/>
    <n v="1.6100000143051101"/>
    <n v="4.7099999934434811"/>
  </r>
  <r>
    <x v="5"/>
    <x v="26"/>
    <x v="5"/>
    <n v="1305"/>
    <n v="135"/>
    <n v="0"/>
    <n v="0"/>
    <n v="135"/>
    <n v="0"/>
    <n v="2.3099999427795401"/>
    <n v="0"/>
    <n v="0"/>
    <n v="2.3099999427795401"/>
  </r>
  <r>
    <x v="5"/>
    <x v="27"/>
    <x v="6"/>
    <n v="1061"/>
    <n v="297"/>
    <n v="47"/>
    <n v="35"/>
    <n v="379"/>
    <n v="0"/>
    <n v="5.6399998664856001"/>
    <n v="1.62999999523163"/>
    <n v="2.1199998855590798"/>
    <n v="9.3899997472763097"/>
  </r>
  <r>
    <x v="5"/>
    <x v="28"/>
    <x v="0"/>
    <n v="1084"/>
    <n v="271"/>
    <n v="28"/>
    <n v="57"/>
    <n v="356"/>
    <n v="0"/>
    <n v="5.5599999427795401"/>
    <n v="1.21000003814697"/>
    <n v="2.2200000286102299"/>
    <n v="8.9900000095367396"/>
  </r>
  <r>
    <x v="5"/>
    <x v="29"/>
    <x v="1"/>
    <n v="1133"/>
    <n v="224"/>
    <n v="25"/>
    <n v="58"/>
    <n v="307"/>
    <n v="0"/>
    <n v="3.9900000095367401"/>
    <n v="1.1499999761581401"/>
    <n v="4.1799998283386204"/>
    <n v="9.3199998140335012"/>
  </r>
  <r>
    <x v="5"/>
    <x v="30"/>
    <x v="2"/>
    <n v="728"/>
    <n v="236"/>
    <n v="16"/>
    <n v="16"/>
    <n v="268"/>
    <n v="0"/>
    <n v="4.4400000572204599"/>
    <n v="0.67000001668930098"/>
    <n v="1.2799999713897701"/>
    <n v="6.3900000452995318"/>
  </r>
  <r>
    <x v="6"/>
    <x v="0"/>
    <x v="0"/>
    <n v="706"/>
    <n v="181"/>
    <n v="8"/>
    <n v="3"/>
    <n v="192"/>
    <n v="0"/>
    <n v="2.2000000476837198"/>
    <n v="0.34999999403953602"/>
    <n v="0.18999999761581399"/>
    <n v="2.74000003933907"/>
  </r>
  <r>
    <x v="6"/>
    <x v="1"/>
    <x v="1"/>
    <n v="663"/>
    <n v="238"/>
    <n v="0"/>
    <n v="0"/>
    <n v="238"/>
    <n v="0"/>
    <n v="3.0999999046325701"/>
    <n v="0"/>
    <n v="0"/>
    <n v="3.0999999046325701"/>
  </r>
  <r>
    <x v="6"/>
    <x v="2"/>
    <x v="2"/>
    <n v="653"/>
    <n v="197"/>
    <n v="0"/>
    <n v="0"/>
    <n v="197"/>
    <n v="0"/>
    <n v="2.0499999523162802"/>
    <n v="0"/>
    <n v="0"/>
    <n v="2.0499999523162802"/>
  </r>
  <r>
    <x v="6"/>
    <x v="3"/>
    <x v="3"/>
    <n v="687"/>
    <n v="188"/>
    <n v="0"/>
    <n v="0"/>
    <n v="188"/>
    <n v="0"/>
    <n v="2.3699998855590798"/>
    <n v="0"/>
    <n v="0"/>
    <n v="2.3699998855590798"/>
  </r>
  <r>
    <x v="6"/>
    <x v="4"/>
    <x v="4"/>
    <n v="728"/>
    <n v="150"/>
    <n v="0"/>
    <n v="0"/>
    <n v="150"/>
    <n v="0"/>
    <n v="1.58000004291534"/>
    <n v="0"/>
    <n v="0"/>
    <n v="1.58000004291534"/>
  </r>
  <r>
    <x v="6"/>
    <x v="5"/>
    <x v="5"/>
    <n v="1053"/>
    <n v="60"/>
    <n v="0"/>
    <n v="0"/>
    <n v="60"/>
    <n v="0"/>
    <n v="0.519999980926514"/>
    <n v="0"/>
    <n v="0"/>
    <n v="0.519999980926514"/>
  </r>
  <r>
    <x v="6"/>
    <x v="6"/>
    <x v="6"/>
    <n v="1062"/>
    <n v="182"/>
    <n v="0"/>
    <n v="0"/>
    <n v="182"/>
    <n v="0"/>
    <n v="2.0599999427795401"/>
    <n v="0"/>
    <n v="0"/>
    <n v="2.0599999427795401"/>
  </r>
  <r>
    <x v="6"/>
    <x v="7"/>
    <x v="0"/>
    <n v="785"/>
    <n v="141"/>
    <n v="0"/>
    <n v="0"/>
    <n v="141"/>
    <n v="0"/>
    <n v="1.5"/>
    <n v="0"/>
    <n v="0"/>
    <n v="1.5"/>
  </r>
  <r>
    <x v="6"/>
    <x v="8"/>
    <x v="1"/>
    <n v="623"/>
    <n v="327"/>
    <n v="0"/>
    <n v="0"/>
    <n v="327"/>
    <n v="0"/>
    <n v="4.4800000190734899"/>
    <n v="0"/>
    <n v="0"/>
    <n v="4.4800000190734899"/>
  </r>
  <r>
    <x v="6"/>
    <x v="9"/>
    <x v="2"/>
    <n v="749"/>
    <n v="153"/>
    <n v="0"/>
    <n v="0"/>
    <n v="153"/>
    <n v="0"/>
    <n v="1.5299999713897701"/>
    <n v="0"/>
    <n v="0"/>
    <n v="1.5299999713897701"/>
  </r>
  <r>
    <x v="6"/>
    <x v="10"/>
    <x v="3"/>
    <n v="712"/>
    <n v="162"/>
    <n v="0"/>
    <n v="0"/>
    <n v="162"/>
    <n v="0"/>
    <n v="1.8099999427795399"/>
    <n v="0"/>
    <n v="0"/>
    <n v="1.8099999427795399"/>
  </r>
  <r>
    <x v="6"/>
    <x v="11"/>
    <x v="4"/>
    <n v="458"/>
    <n v="432"/>
    <n v="0"/>
    <n v="0"/>
    <n v="432"/>
    <n v="0"/>
    <n v="7.71000003814697"/>
    <n v="0"/>
    <n v="0"/>
    <n v="7.71000003814697"/>
  </r>
  <r>
    <x v="6"/>
    <x v="12"/>
    <x v="5"/>
    <n v="704"/>
    <n v="164"/>
    <n v="0"/>
    <n v="0"/>
    <n v="164"/>
    <n v="0"/>
    <n v="2.1600000858306898"/>
    <n v="0"/>
    <n v="0"/>
    <n v="2.1600000858306898"/>
  </r>
  <r>
    <x v="6"/>
    <x v="13"/>
    <x v="6"/>
    <n v="821"/>
    <n v="260"/>
    <n v="0"/>
    <n v="0"/>
    <n v="260"/>
    <n v="0"/>
    <n v="3.7300000190734899"/>
    <n v="0"/>
    <n v="0"/>
    <n v="3.7300000190734899"/>
  </r>
  <r>
    <x v="6"/>
    <x v="14"/>
    <x v="0"/>
    <n v="1018"/>
    <n v="288"/>
    <n v="0"/>
    <n v="0"/>
    <n v="288"/>
    <n v="0"/>
    <n v="3.6800000667571999"/>
    <n v="0"/>
    <n v="0"/>
    <n v="3.6800000667571999"/>
  </r>
  <r>
    <x v="6"/>
    <x v="15"/>
    <x v="1"/>
    <n v="586"/>
    <n v="286"/>
    <n v="0"/>
    <n v="0"/>
    <n v="286"/>
    <n v="0"/>
    <n v="3.7699999809265101"/>
    <n v="0"/>
    <n v="0"/>
    <n v="3.7699999809265101"/>
  </r>
  <r>
    <x v="6"/>
    <x v="16"/>
    <x v="2"/>
    <n v="626"/>
    <n v="331"/>
    <n v="0"/>
    <n v="0"/>
    <n v="331"/>
    <n v="0"/>
    <n v="3.9500000476837198"/>
    <n v="0"/>
    <n v="0"/>
    <n v="3.9500000476837198"/>
  </r>
  <r>
    <x v="6"/>
    <x v="17"/>
    <x v="3"/>
    <n v="492"/>
    <n v="352"/>
    <n v="0"/>
    <n v="0"/>
    <n v="352"/>
    <n v="0"/>
    <n v="4.71000003814697"/>
    <n v="0"/>
    <n v="0"/>
    <n v="4.71000003814697"/>
  </r>
  <r>
    <x v="6"/>
    <x v="18"/>
    <x v="4"/>
    <n v="594"/>
    <n v="233"/>
    <n v="0"/>
    <n v="0"/>
    <n v="233"/>
    <n v="0"/>
    <n v="2.9300000667571999"/>
    <n v="0"/>
    <n v="0"/>
    <n v="2.9300000667571999"/>
  </r>
  <r>
    <x v="6"/>
    <x v="19"/>
    <x v="5"/>
    <n v="716"/>
    <n v="191"/>
    <n v="0"/>
    <n v="0"/>
    <n v="191"/>
    <n v="0"/>
    <n v="2.2799999713897701"/>
    <n v="0"/>
    <n v="0"/>
    <n v="2.2799999713897701"/>
  </r>
  <r>
    <x v="6"/>
    <x v="20"/>
    <x v="6"/>
    <n v="716"/>
    <n v="355"/>
    <n v="0"/>
    <n v="0"/>
    <n v="355"/>
    <n v="0"/>
    <n v="4.3499999046325701"/>
    <n v="0"/>
    <n v="0"/>
    <n v="4.3499999046325701"/>
  </r>
  <r>
    <x v="6"/>
    <x v="21"/>
    <x v="0"/>
    <n v="981"/>
    <n v="304"/>
    <n v="0"/>
    <n v="0"/>
    <n v="304"/>
    <n v="0"/>
    <n v="3.7200000286102299"/>
    <n v="0"/>
    <n v="0"/>
    <n v="3.7200000286102299"/>
  </r>
  <r>
    <x v="6"/>
    <x v="22"/>
    <x v="1"/>
    <n v="530"/>
    <n v="345"/>
    <n v="0"/>
    <n v="0"/>
    <n v="345"/>
    <n v="0"/>
    <n v="4.0700001716613796"/>
    <n v="0"/>
    <n v="0"/>
    <n v="4.0700001716613796"/>
  </r>
  <r>
    <x v="6"/>
    <x v="23"/>
    <x v="2"/>
    <n v="479"/>
    <n v="475"/>
    <n v="0"/>
    <n v="0"/>
    <n v="475"/>
    <n v="0"/>
    <n v="7.53999996185303"/>
    <n v="0"/>
    <n v="0"/>
    <n v="7.53999996185303"/>
  </r>
  <r>
    <x v="6"/>
    <x v="24"/>
    <x v="3"/>
    <n v="511"/>
    <n v="383"/>
    <n v="0"/>
    <n v="0"/>
    <n v="383"/>
    <n v="0"/>
    <n v="5.0799999237060502"/>
    <n v="0"/>
    <n v="0"/>
    <n v="5.0799999237060502"/>
  </r>
  <r>
    <x v="6"/>
    <x v="25"/>
    <x v="4"/>
    <n v="665"/>
    <n v="229"/>
    <n v="0"/>
    <n v="0"/>
    <n v="229"/>
    <n v="0"/>
    <n v="2.5999999046325701"/>
    <n v="0"/>
    <n v="0"/>
    <n v="2.5999999046325701"/>
  </r>
  <r>
    <x v="6"/>
    <x v="26"/>
    <x v="5"/>
    <n v="610"/>
    <n v="258"/>
    <n v="0"/>
    <n v="0"/>
    <n v="258"/>
    <n v="0"/>
    <n v="3.4500000476837198"/>
    <n v="0"/>
    <n v="0"/>
    <n v="3.4500000476837198"/>
  </r>
  <r>
    <x v="6"/>
    <x v="27"/>
    <x v="6"/>
    <n v="543"/>
    <n v="401"/>
    <n v="0"/>
    <n v="0"/>
    <n v="401"/>
    <n v="0"/>
    <n v="6.5999999046325701"/>
    <n v="0"/>
    <n v="0"/>
    <n v="6.5999999046325701"/>
  </r>
  <r>
    <x v="6"/>
    <x v="28"/>
    <x v="0"/>
    <n v="1002"/>
    <n v="17"/>
    <n v="0"/>
    <n v="0"/>
    <n v="17"/>
    <n v="0"/>
    <n v="0.15999999642372101"/>
    <n v="0"/>
    <n v="0"/>
    <n v="0.15999999642372101"/>
  </r>
  <r>
    <x v="6"/>
    <x v="29"/>
    <x v="1"/>
    <n v="569"/>
    <n v="330"/>
    <n v="0"/>
    <n v="0"/>
    <n v="330"/>
    <n v="0"/>
    <n v="5.3200001716613796"/>
    <n v="0"/>
    <n v="0"/>
    <n v="5.3200001716613796"/>
  </r>
  <r>
    <x v="6"/>
    <x v="30"/>
    <x v="2"/>
    <n v="330"/>
    <n v="343"/>
    <n v="0"/>
    <n v="0"/>
    <n v="343"/>
    <n v="0"/>
    <n v="5.5100002288818404"/>
    <n v="0"/>
    <n v="0"/>
    <n v="5.5100002288818404"/>
  </r>
  <r>
    <x v="7"/>
    <x v="0"/>
    <x v="0"/>
    <n v="1112"/>
    <n v="306"/>
    <n v="9"/>
    <n v="13"/>
    <n v="328"/>
    <n v="0"/>
    <n v="6.0100002288818404"/>
    <n v="0.31000000238418601"/>
    <n v="1.16999995708466"/>
    <n v="7.4900001883506864"/>
  </r>
  <r>
    <x v="7"/>
    <x v="1"/>
    <x v="1"/>
    <n v="1105"/>
    <n v="335"/>
    <n v="0"/>
    <n v="0"/>
    <n v="335"/>
    <n v="0"/>
    <n v="4.9000000953674299"/>
    <n v="0"/>
    <n v="0"/>
    <n v="4.9000000953674299"/>
  </r>
  <r>
    <x v="7"/>
    <x v="2"/>
    <x v="2"/>
    <n v="1249"/>
    <n v="191"/>
    <n v="0"/>
    <n v="0"/>
    <n v="191"/>
    <n v="0"/>
    <n v="2.6800000667571999"/>
    <n v="0"/>
    <n v="0"/>
    <n v="2.6800000667571999"/>
  </r>
  <r>
    <x v="7"/>
    <x v="3"/>
    <x v="3"/>
    <n v="1195"/>
    <n v="245"/>
    <n v="0"/>
    <n v="0"/>
    <n v="245"/>
    <n v="0"/>
    <n v="3.5099999904632599"/>
    <n v="0"/>
    <n v="0"/>
    <n v="3.5099999904632599"/>
  </r>
  <r>
    <x v="7"/>
    <x v="4"/>
    <x v="4"/>
    <n v="1245"/>
    <n v="195"/>
    <n v="0"/>
    <n v="0"/>
    <n v="195"/>
    <n v="0"/>
    <n v="3.4000000953674299"/>
    <n v="0"/>
    <n v="0"/>
    <n v="3.4000000953674299"/>
  </r>
  <r>
    <x v="7"/>
    <x v="5"/>
    <x v="5"/>
    <n v="1191"/>
    <n v="249"/>
    <n v="0"/>
    <n v="0"/>
    <n v="249"/>
    <n v="0"/>
    <n v="4.1799998283386204"/>
    <n v="0"/>
    <n v="0"/>
    <n v="4.1799998283386204"/>
  </r>
  <r>
    <x v="7"/>
    <x v="6"/>
    <x v="6"/>
    <n v="1173"/>
    <n v="260"/>
    <n v="7"/>
    <n v="0"/>
    <n v="267"/>
    <n v="0"/>
    <n v="4.1399998664856001"/>
    <n v="0.259999990463257"/>
    <n v="0"/>
    <n v="4.399999856948857"/>
  </r>
  <r>
    <x v="7"/>
    <x v="7"/>
    <x v="0"/>
    <n v="1201"/>
    <n v="228"/>
    <n v="11"/>
    <n v="0"/>
    <n v="239"/>
    <n v="0"/>
    <n v="3.6600000858306898"/>
    <n v="0.37999999523162797"/>
    <n v="0"/>
    <n v="4.0400000810623178"/>
  </r>
  <r>
    <x v="7"/>
    <x v="8"/>
    <x v="1"/>
    <n v="1146"/>
    <n v="283"/>
    <n v="11"/>
    <n v="0"/>
    <n v="294"/>
    <n v="0"/>
    <n v="4.3400001525878897"/>
    <n v="0.490000009536743"/>
    <n v="0"/>
    <n v="4.8300001621246329"/>
  </r>
  <r>
    <x v="7"/>
    <x v="9"/>
    <x v="2"/>
    <n v="1302"/>
    <n v="127"/>
    <n v="10"/>
    <n v="1"/>
    <n v="138"/>
    <n v="0"/>
    <n v="1.8099999427795399"/>
    <n v="0.41999998688697798"/>
    <n v="5.9999998658895499E-2"/>
    <n v="2.2899999283254133"/>
  </r>
  <r>
    <x v="7"/>
    <x v="10"/>
    <x v="3"/>
    <n v="1174"/>
    <n v="266"/>
    <n v="0"/>
    <n v="0"/>
    <n v="266"/>
    <n v="0"/>
    <n v="3.7599999904632599"/>
    <n v="0"/>
    <n v="0"/>
    <n v="3.7599999904632599"/>
  </r>
  <r>
    <x v="7"/>
    <x v="11"/>
    <x v="4"/>
    <n v="1129"/>
    <n v="242"/>
    <n v="0"/>
    <n v="0"/>
    <n v="242"/>
    <n v="0"/>
    <n v="3.4200000762939502"/>
    <n v="0"/>
    <n v="0"/>
    <n v="3.4200000762939502"/>
  </r>
  <r>
    <x v="7"/>
    <x v="12"/>
    <x v="5"/>
    <n v="1236"/>
    <n v="204"/>
    <n v="0"/>
    <n v="0"/>
    <n v="204"/>
    <n v="0"/>
    <n v="2.7999999523162802"/>
    <n v="0"/>
    <n v="0"/>
    <n v="2.7999999523162802"/>
  </r>
  <r>
    <x v="7"/>
    <x v="13"/>
    <x v="6"/>
    <n v="1280"/>
    <n v="152"/>
    <n v="5"/>
    <n v="3"/>
    <n v="160"/>
    <n v="0"/>
    <n v="1.9900000095367401"/>
    <n v="0.20000000298023199"/>
    <n v="0.230000004172325"/>
    <n v="2.420000016689297"/>
  </r>
  <r>
    <x v="7"/>
    <x v="14"/>
    <x v="0"/>
    <n v="1293"/>
    <n v="147"/>
    <n v="0"/>
    <n v="0"/>
    <n v="147"/>
    <n v="0"/>
    <n v="2.2999999523162802"/>
    <n v="0"/>
    <n v="0"/>
    <n v="2.2999999523162802"/>
  </r>
  <r>
    <x v="7"/>
    <x v="15"/>
    <x v="1"/>
    <n v="1358"/>
    <n v="82"/>
    <n v="0"/>
    <n v="0"/>
    <n v="82"/>
    <n v="0"/>
    <n v="1.1599999666214"/>
    <n v="0"/>
    <n v="0"/>
    <n v="1.1599999666214"/>
  </r>
  <r>
    <x v="7"/>
    <x v="16"/>
    <x v="2"/>
    <n v="1364"/>
    <n v="76"/>
    <n v="0"/>
    <n v="0"/>
    <n v="76"/>
    <n v="0"/>
    <n v="1.0299999713897701"/>
    <n v="0"/>
    <n v="0"/>
    <n v="1.0299999713897701"/>
  </r>
  <r>
    <x v="7"/>
    <x v="17"/>
    <x v="3"/>
    <n v="1395"/>
    <n v="45"/>
    <n v="0"/>
    <n v="0"/>
    <n v="45"/>
    <n v="0"/>
    <n v="0.62000000476837203"/>
    <n v="0"/>
    <n v="0"/>
    <n v="0.62000000476837203"/>
  </r>
  <r>
    <x v="7"/>
    <x v="18"/>
    <x v="4"/>
    <n v="1206"/>
    <n v="234"/>
    <n v="0"/>
    <n v="0"/>
    <n v="234"/>
    <n v="0"/>
    <n v="3.0699999332428001"/>
    <n v="0"/>
    <n v="0"/>
    <n v="3.0699999332428001"/>
  </r>
  <r>
    <x v="7"/>
    <x v="19"/>
    <x v="5"/>
    <n v="1400"/>
    <n v="40"/>
    <n v="0"/>
    <n v="0"/>
    <n v="40"/>
    <n v="0"/>
    <n v="0.519999980926514"/>
    <n v="0"/>
    <n v="0"/>
    <n v="0.519999980926514"/>
  </r>
  <r>
    <x v="7"/>
    <x v="20"/>
    <x v="6"/>
    <n v="1306"/>
    <n v="123"/>
    <n v="6"/>
    <n v="5"/>
    <n v="134"/>
    <n v="0"/>
    <n v="1.87999999523163"/>
    <n v="0.20999999344348899"/>
    <n v="0.36000001430511502"/>
    <n v="2.450000002980234"/>
  </r>
  <r>
    <x v="7"/>
    <x v="21"/>
    <x v="0"/>
    <n v="1204"/>
    <n v="206"/>
    <n v="10"/>
    <n v="20"/>
    <n v="236"/>
    <n v="0"/>
    <n v="3.1600000858306898"/>
    <n v="0.37000000476837203"/>
    <n v="1.4900000095367401"/>
    <n v="5.0200001001358014"/>
  </r>
  <r>
    <x v="7"/>
    <x v="22"/>
    <x v="1"/>
    <n v="1388"/>
    <n v="52"/>
    <n v="0"/>
    <n v="0"/>
    <n v="52"/>
    <n v="0"/>
    <n v="0.81000000238418601"/>
    <n v="0"/>
    <n v="0"/>
    <n v="0.81000000238418601"/>
  </r>
  <r>
    <x v="7"/>
    <x v="23"/>
    <x v="2"/>
    <n v="1206"/>
    <n v="223"/>
    <n v="11"/>
    <n v="0"/>
    <n v="234"/>
    <n v="0"/>
    <n v="3.1099998950958301"/>
    <n v="0.38999998569488498"/>
    <n v="0"/>
    <n v="3.4999998807907149"/>
  </r>
  <r>
    <x v="7"/>
    <x v="24"/>
    <x v="3"/>
    <n v="1236"/>
    <n v="204"/>
    <n v="0"/>
    <n v="0"/>
    <n v="204"/>
    <n v="0"/>
    <n v="3.28999996185303"/>
    <n v="0"/>
    <n v="0"/>
    <n v="3.28999996185303"/>
  </r>
  <r>
    <x v="7"/>
    <x v="25"/>
    <x v="4"/>
    <n v="1121"/>
    <n v="319"/>
    <n v="0"/>
    <n v="0"/>
    <n v="319"/>
    <n v="0"/>
    <n v="4.9699997901916504"/>
    <n v="0"/>
    <n v="0"/>
    <n v="4.9699997901916504"/>
  </r>
  <r>
    <x v="7"/>
    <x v="26"/>
    <x v="5"/>
    <n v="1193"/>
    <n v="247"/>
    <n v="0"/>
    <n v="0"/>
    <n v="247"/>
    <n v="0"/>
    <n v="3.4700000286102299"/>
    <n v="0"/>
    <n v="0"/>
    <n v="3.4700000286102299"/>
  </r>
  <r>
    <x v="7"/>
    <x v="27"/>
    <x v="6"/>
    <n v="1295"/>
    <n v="145"/>
    <n v="0"/>
    <n v="0"/>
    <n v="145"/>
    <n v="0"/>
    <n v="2.0799999237060498"/>
    <n v="0"/>
    <n v="0"/>
    <n v="2.0799999237060498"/>
  </r>
  <r>
    <x v="7"/>
    <x v="28"/>
    <x v="0"/>
    <n v="1150"/>
    <n v="290"/>
    <n v="0"/>
    <n v="0"/>
    <n v="290"/>
    <n v="0"/>
    <n v="4.1999998092651403"/>
    <n v="0"/>
    <n v="0"/>
    <n v="4.1999998092651403"/>
  </r>
  <r>
    <x v="7"/>
    <x v="29"/>
    <x v="1"/>
    <n v="1140"/>
    <n v="300"/>
    <n v="0"/>
    <n v="0"/>
    <n v="300"/>
    <n v="0"/>
    <n v="4.3299999237060502"/>
    <n v="0"/>
    <n v="0"/>
    <n v="4.3299999237060502"/>
  </r>
  <r>
    <x v="7"/>
    <x v="30"/>
    <x v="2"/>
    <n v="830"/>
    <n v="128"/>
    <n v="0"/>
    <n v="0"/>
    <n v="128"/>
    <n v="0"/>
    <n v="1.78999996185303"/>
    <n v="0"/>
    <n v="0"/>
    <n v="1.78999996185303"/>
  </r>
  <r>
    <x v="8"/>
    <x v="0"/>
    <x v="0"/>
    <n v="964"/>
    <n v="320"/>
    <n v="13"/>
    <n v="28"/>
    <n v="361"/>
    <n v="0"/>
    <n v="4.1999998092651403"/>
    <n v="0.62000000476837203"/>
    <n v="2"/>
    <n v="6.8199998140335119"/>
  </r>
  <r>
    <x v="8"/>
    <x v="1"/>
    <x v="1"/>
    <n v="676"/>
    <n v="195"/>
    <n v="32"/>
    <n v="19"/>
    <n v="246"/>
    <n v="0"/>
    <n v="3.4100000858306898"/>
    <n v="1.9400000572204601"/>
    <n v="1.6599999666214"/>
    <n v="7.0100001096725499"/>
  </r>
  <r>
    <x v="8"/>
    <x v="2"/>
    <x v="2"/>
    <n v="705"/>
    <n v="206"/>
    <n v="48"/>
    <n v="1"/>
    <n v="255"/>
    <n v="0"/>
    <n v="3.9400000572204599"/>
    <n v="2.7400000095367401"/>
    <n v="1.9999999552965199E-2"/>
    <n v="6.7000000663101655"/>
  </r>
  <r>
    <x v="8"/>
    <x v="3"/>
    <x v="3"/>
    <n v="720"/>
    <n v="284"/>
    <n v="24"/>
    <n v="1"/>
    <n v="309"/>
    <n v="0"/>
    <n v="5.4299998283386204"/>
    <n v="1.41999995708466"/>
    <n v="7.0000000298023196E-2"/>
    <n v="6.9199997857213038"/>
  </r>
  <r>
    <x v="8"/>
    <x v="4"/>
    <x v="4"/>
    <n v="968"/>
    <n v="268"/>
    <n v="72"/>
    <n v="66"/>
    <n v="406"/>
    <n v="0"/>
    <n v="5.5300002098083496"/>
    <n v="4.0999999046325701"/>
    <n v="5.4499998092651403"/>
    <n v="15.07999992370606"/>
  </r>
  <r>
    <x v="8"/>
    <x v="5"/>
    <x v="5"/>
    <n v="508"/>
    <n v="249"/>
    <n v="7"/>
    <n v="1"/>
    <n v="257"/>
    <n v="0"/>
    <n v="3.2599999904632599"/>
    <n v="0.28000000119209301"/>
    <n v="7.9999998211860698E-2"/>
    <n v="3.6199999898672135"/>
  </r>
  <r>
    <x v="8"/>
    <x v="6"/>
    <x v="6"/>
    <n v="678"/>
    <n v="206"/>
    <n v="16"/>
    <n v="11"/>
    <n v="233"/>
    <n v="0"/>
    <n v="3.78999996185303"/>
    <n v="0.86000001430511497"/>
    <n v="0.79000002145767201"/>
    <n v="5.4399999976158169"/>
  </r>
  <r>
    <x v="8"/>
    <x v="7"/>
    <x v="0"/>
    <n v="648"/>
    <n v="382"/>
    <n v="7"/>
    <n v="0"/>
    <n v="389"/>
    <n v="0"/>
    <n v="4.4400000572204599"/>
    <n v="0"/>
    <n v="0"/>
    <n v="4.4400000572204599"/>
  </r>
  <r>
    <x v="8"/>
    <x v="8"/>
    <x v="1"/>
    <n v="1011"/>
    <n v="269"/>
    <n v="43"/>
    <n v="11"/>
    <n v="323"/>
    <n v="0"/>
    <n v="4.7800002098083496"/>
    <n v="1.8099999427795399"/>
    <n v="0.68000000715255704"/>
    <n v="7.2700001597404471"/>
  </r>
  <r>
    <x v="8"/>
    <x v="9"/>
    <x v="2"/>
    <n v="761"/>
    <n v="208"/>
    <n v="26"/>
    <n v="23"/>
    <n v="257"/>
    <n v="0"/>
    <n v="3.3800001144409202"/>
    <n v="1.5299999713897701"/>
    <n v="1.8500000238418599"/>
    <n v="6.7600001096725499"/>
  </r>
  <r>
    <x v="8"/>
    <x v="10"/>
    <x v="3"/>
    <n v="781"/>
    <n v="206"/>
    <n v="27"/>
    <n v="9"/>
    <n v="242"/>
    <n v="0"/>
    <n v="2.9200000762939502"/>
    <n v="1.6799999475479099"/>
    <n v="0.56000000238418601"/>
    <n v="5.1600000262260455"/>
  </r>
  <r>
    <x v="8"/>
    <x v="11"/>
    <x v="4"/>
    <n v="591"/>
    <n v="360"/>
    <n v="35"/>
    <n v="32"/>
    <n v="427"/>
    <n v="0"/>
    <n v="7.1500000953674299"/>
    <n v="1.45000004768372"/>
    <n v="2.7799999713897701"/>
    <n v="11.38000011444092"/>
  </r>
  <r>
    <x v="8"/>
    <x v="12"/>
    <x v="5"/>
    <n v="584"/>
    <n v="360"/>
    <n v="0"/>
    <n v="0"/>
    <n v="360"/>
    <n v="0"/>
    <n v="6.2600002288818404"/>
    <n v="0"/>
    <n v="0"/>
    <n v="6.2600002288818404"/>
  </r>
  <r>
    <x v="8"/>
    <x v="13"/>
    <x v="6"/>
    <n v="653"/>
    <n v="277"/>
    <n v="11"/>
    <n v="15"/>
    <n v="303"/>
    <n v="0"/>
    <n v="4.5999999046325701"/>
    <n v="0.519999980926514"/>
    <n v="1.2699999809265099"/>
    <n v="6.3899998664855939"/>
  </r>
  <r>
    <x v="8"/>
    <x v="14"/>
    <x v="0"/>
    <n v="732"/>
    <n v="227"/>
    <n v="0"/>
    <n v="0"/>
    <n v="227"/>
    <n v="0"/>
    <n v="3.9500000476837198"/>
    <n v="0"/>
    <n v="0"/>
    <n v="3.9500000476837198"/>
  </r>
  <r>
    <x v="8"/>
    <x v="15"/>
    <x v="1"/>
    <n v="623"/>
    <n v="295"/>
    <n v="9"/>
    <n v="26"/>
    <n v="330"/>
    <n v="0"/>
    <n v="5.3200001716613796"/>
    <n v="0.40000000596046398"/>
    <n v="1.8600000143051101"/>
    <n v="7.5800001919269535"/>
  </r>
  <r>
    <x v="8"/>
    <x v="16"/>
    <x v="2"/>
    <n v="764"/>
    <n v="229"/>
    <n v="0"/>
    <n v="0"/>
    <n v="229"/>
    <n v="0"/>
    <n v="3.5999999046325701"/>
    <n v="0"/>
    <n v="0"/>
    <n v="3.5999999046325701"/>
  </r>
  <r>
    <x v="8"/>
    <x v="17"/>
    <x v="3"/>
    <n v="2"/>
    <n v="4"/>
    <n v="0"/>
    <n v="0"/>
    <n v="4"/>
    <n v="0"/>
    <n v="2.9999999329447701E-2"/>
    <n v="0"/>
    <n v="0"/>
    <n v="2.9999999329447701E-2"/>
  </r>
  <r>
    <x v="9"/>
    <x v="0"/>
    <x v="0"/>
    <n v="1061"/>
    <n v="356"/>
    <n v="21"/>
    <n v="2"/>
    <n v="379"/>
    <n v="0"/>
    <n v="4.8800001144409197"/>
    <n v="0.93000000715255704"/>
    <n v="0.109999999403954"/>
    <n v="5.9200001209974307"/>
  </r>
  <r>
    <x v="9"/>
    <x v="1"/>
    <x v="1"/>
    <n v="1028"/>
    <n v="404"/>
    <n v="8"/>
    <n v="0"/>
    <n v="412"/>
    <n v="1.9999999552965199E-2"/>
    <n v="4.8800001144409197"/>
    <n v="0.21999999880790699"/>
    <n v="0"/>
    <n v="5.1000001132488268"/>
  </r>
  <r>
    <x v="9"/>
    <x v="2"/>
    <x v="2"/>
    <n v="1109"/>
    <n v="331"/>
    <n v="0"/>
    <n v="0"/>
    <n v="331"/>
    <n v="0"/>
    <n v="5.3200001716613796"/>
    <n v="0"/>
    <n v="0"/>
    <n v="5.3200001716613796"/>
  </r>
  <r>
    <x v="9"/>
    <x v="3"/>
    <x v="3"/>
    <n v="992"/>
    <n v="448"/>
    <n v="0"/>
    <n v="0"/>
    <n v="448"/>
    <n v="9.9999997764825804E-3"/>
    <n v="5.6900000572204599"/>
    <n v="0"/>
    <n v="0"/>
    <n v="5.6900000572204599"/>
  </r>
  <r>
    <x v="9"/>
    <x v="4"/>
    <x v="4"/>
    <n v="1087"/>
    <n v="305"/>
    <n v="1"/>
    <n v="47"/>
    <n v="353"/>
    <n v="9.9999997764825804E-3"/>
    <n v="3.5099999904632599"/>
    <n v="1.9999999552965199E-2"/>
    <n v="3.1099998950958301"/>
    <n v="6.6399998851120552"/>
  </r>
  <r>
    <x v="9"/>
    <x v="5"/>
    <x v="5"/>
    <n v="1272"/>
    <n v="160"/>
    <n v="8"/>
    <n v="0"/>
    <n v="168"/>
    <n v="0"/>
    <n v="1.3400000333786"/>
    <n v="0.34999999403953602"/>
    <n v="0"/>
    <n v="1.6900000274181359"/>
  </r>
  <r>
    <x v="9"/>
    <x v="6"/>
    <x v="6"/>
    <n v="1122"/>
    <n v="311"/>
    <n v="6"/>
    <n v="1"/>
    <n v="318"/>
    <n v="0"/>
    <n v="4.8899998664856001"/>
    <n v="0.28000000119209301"/>
    <n v="7.0000000298023196E-2"/>
    <n v="5.2399998679757163"/>
  </r>
  <r>
    <x v="9"/>
    <x v="7"/>
    <x v="0"/>
    <n v="1051"/>
    <n v="389"/>
    <n v="0"/>
    <n v="0"/>
    <n v="389"/>
    <n v="0"/>
    <n v="5.3600001335143999"/>
    <n v="0"/>
    <n v="0"/>
    <n v="5.3600001335143999"/>
  </r>
  <r>
    <x v="9"/>
    <x v="8"/>
    <x v="1"/>
    <n v="1035"/>
    <n v="378"/>
    <n v="5"/>
    <n v="22"/>
    <n v="405"/>
    <n v="9.9999997764825804E-3"/>
    <n v="4.6599998474121103"/>
    <n v="0.119999997317791"/>
    <n v="1.5099999904632599"/>
    <n v="6.2899998351931607"/>
  </r>
  <r>
    <x v="9"/>
    <x v="9"/>
    <x v="2"/>
    <n v="1057"/>
    <n v="371"/>
    <n v="10"/>
    <n v="2"/>
    <n v="383"/>
    <n v="9.9999997764825804E-3"/>
    <n v="5.4699997901916504"/>
    <n v="0.37000000476837203"/>
    <n v="0.129999995231628"/>
    <n v="5.9699997901916504"/>
  </r>
  <r>
    <x v="9"/>
    <x v="10"/>
    <x v="3"/>
    <n v="1028"/>
    <n v="366"/>
    <n v="0"/>
    <n v="46"/>
    <n v="412"/>
    <n v="1.9999999552965199E-2"/>
    <n v="4.4200000762939498"/>
    <n v="0"/>
    <n v="0.46000000834464999"/>
    <n v="4.8800000846386"/>
  </r>
  <r>
    <x v="9"/>
    <x v="11"/>
    <x v="4"/>
    <n v="1077"/>
    <n v="330"/>
    <n v="5"/>
    <n v="28"/>
    <n v="363"/>
    <n v="9.9999997764825804E-3"/>
    <n v="4.0199999809265101"/>
    <n v="0.230000004172325"/>
    <n v="2.0899999141693102"/>
    <n v="6.339999899268145"/>
  </r>
  <r>
    <x v="9"/>
    <x v="12"/>
    <x v="5"/>
    <n v="1203"/>
    <n v="190"/>
    <n v="1"/>
    <n v="46"/>
    <n v="237"/>
    <n v="0"/>
    <n v="1.62000000476837"/>
    <n v="5.9999998658895499E-2"/>
    <n v="3"/>
    <n v="4.6800000034272653"/>
  </r>
  <r>
    <x v="9"/>
    <x v="13"/>
    <x v="6"/>
    <n v="1081"/>
    <n v="359"/>
    <n v="0"/>
    <n v="0"/>
    <n v="359"/>
    <n v="0"/>
    <n v="4.9499998092651403"/>
    <n v="0"/>
    <n v="0"/>
    <n v="4.9499998092651403"/>
  </r>
  <r>
    <x v="9"/>
    <x v="14"/>
    <x v="0"/>
    <n v="1124"/>
    <n v="309"/>
    <n v="5"/>
    <n v="2"/>
    <n v="316"/>
    <n v="0"/>
    <n v="5.2399997711181596"/>
    <n v="0.18000000715255701"/>
    <n v="0.119999997317791"/>
    <n v="5.539999775588508"/>
  </r>
  <r>
    <x v="9"/>
    <x v="15"/>
    <x v="1"/>
    <n v="1197"/>
    <n v="197"/>
    <n v="0"/>
    <n v="46"/>
    <n v="243"/>
    <n v="0"/>
    <n v="2.3599998950958301"/>
    <n v="0"/>
    <n v="0"/>
    <n v="2.3599998950958301"/>
  </r>
  <r>
    <x v="9"/>
    <x v="16"/>
    <x v="2"/>
    <n v="1192"/>
    <n v="213"/>
    <n v="7"/>
    <n v="28"/>
    <n v="248"/>
    <n v="0"/>
    <n v="2.9100000858306898"/>
    <n v="0.34000000357627902"/>
    <n v="2.1600000858306898"/>
    <n v="5.4100001752376592"/>
  </r>
  <r>
    <x v="9"/>
    <x v="17"/>
    <x v="3"/>
    <n v="1191"/>
    <n v="206"/>
    <n v="23"/>
    <n v="20"/>
    <n v="249"/>
    <n v="0"/>
    <n v="2.1800000667571999"/>
    <n v="1.4099999666214"/>
    <n v="1.3600000143051101"/>
    <n v="4.9500000476837105"/>
  </r>
  <r>
    <x v="9"/>
    <x v="18"/>
    <x v="4"/>
    <n v="1167"/>
    <n v="248"/>
    <n v="20"/>
    <n v="5"/>
    <n v="273"/>
    <n v="9.9999997764825804E-3"/>
    <n v="4.2600002288818404"/>
    <n v="1.08000004291534"/>
    <n v="0.33000001311302202"/>
    <n v="5.670000284910202"/>
  </r>
  <r>
    <x v="9"/>
    <x v="19"/>
    <x v="5"/>
    <n v="1219"/>
    <n v="196"/>
    <n v="18"/>
    <n v="7"/>
    <n v="221"/>
    <n v="0"/>
    <n v="3.4400000572204599"/>
    <n v="1.03999996185303"/>
    <n v="0.490000009536743"/>
    <n v="4.970000028610233"/>
  </r>
  <r>
    <x v="9"/>
    <x v="20"/>
    <x v="6"/>
    <n v="1099"/>
    <n v="334"/>
    <n v="7"/>
    <n v="0"/>
    <n v="341"/>
    <n v="1.9999999552965199E-2"/>
    <n v="4.8299999237060502"/>
    <n v="0.20999999344348899"/>
    <n v="0"/>
    <n v="5.0399999171495393"/>
  </r>
  <r>
    <x v="9"/>
    <x v="21"/>
    <x v="0"/>
    <n v="1070"/>
    <n v="363"/>
    <n v="6"/>
    <n v="1"/>
    <n v="370"/>
    <n v="9.9999997764825804E-3"/>
    <n v="4.6599998474121103"/>
    <n v="0.25"/>
    <n v="5.9999998658895499E-2"/>
    <n v="4.9699998460710058"/>
  </r>
  <r>
    <x v="9"/>
    <x v="22"/>
    <x v="1"/>
    <n v="1020"/>
    <n v="420"/>
    <n v="0"/>
    <n v="0"/>
    <n v="420"/>
    <n v="0"/>
    <n v="5.5599999427795401"/>
    <n v="0"/>
    <n v="0"/>
    <n v="5.5599999427795401"/>
  </r>
  <r>
    <x v="9"/>
    <x v="23"/>
    <x v="2"/>
    <n v="1093"/>
    <n v="311"/>
    <n v="23"/>
    <n v="13"/>
    <n v="347"/>
    <n v="0"/>
    <n v="4.0300002098083496"/>
    <n v="0.80000001192092896"/>
    <n v="0.77999997138977095"/>
    <n v="5.6100001931190491"/>
  </r>
  <r>
    <x v="9"/>
    <x v="24"/>
    <x v="3"/>
    <n v="1065"/>
    <n v="370"/>
    <n v="5"/>
    <n v="0"/>
    <n v="375"/>
    <n v="9.9999997764825804E-3"/>
    <n v="4.6100001335143999"/>
    <n v="0.119999997317791"/>
    <n v="0"/>
    <n v="4.7300001308321908"/>
  </r>
  <r>
    <x v="9"/>
    <x v="25"/>
    <x v="4"/>
    <n v="1302"/>
    <n v="52"/>
    <n v="11"/>
    <n v="75"/>
    <n v="138"/>
    <n v="0"/>
    <n v="0.55000001192092896"/>
    <n v="0.55000001192092896"/>
    <n v="2.2799999713897701"/>
    <n v="3.379999995231628"/>
  </r>
  <r>
    <x v="9"/>
    <x v="26"/>
    <x v="5"/>
    <n v="1068"/>
    <n v="326"/>
    <n v="0"/>
    <n v="46"/>
    <n v="372"/>
    <n v="0"/>
    <n v="2.6400001049041699"/>
    <n v="0"/>
    <n v="2.9000000953674299"/>
    <n v="5.5400002002715993"/>
  </r>
  <r>
    <x v="9"/>
    <x v="27"/>
    <x v="6"/>
    <n v="1095"/>
    <n v="345"/>
    <n v="0"/>
    <n v="0"/>
    <n v="345"/>
    <n v="0"/>
    <n v="5.1900000572204599"/>
    <n v="0"/>
    <n v="0"/>
    <n v="5.1900000572204599"/>
  </r>
  <r>
    <x v="9"/>
    <x v="28"/>
    <x v="0"/>
    <n v="1067"/>
    <n v="373"/>
    <n v="0"/>
    <n v="0"/>
    <n v="373"/>
    <n v="9.9999997764825804E-3"/>
    <n v="5.5500001907348597"/>
    <n v="0"/>
    <n v="0"/>
    <n v="5.5500001907348597"/>
  </r>
  <r>
    <x v="9"/>
    <x v="29"/>
    <x v="1"/>
    <n v="1121"/>
    <n v="319"/>
    <n v="0"/>
    <n v="0"/>
    <n v="319"/>
    <n v="9.9999997764825804E-3"/>
    <n v="4.3200001716613796"/>
    <n v="0"/>
    <n v="0"/>
    <n v="4.3200001716613796"/>
  </r>
  <r>
    <x v="9"/>
    <x v="30"/>
    <x v="2"/>
    <n v="720"/>
    <n v="268"/>
    <n v="0"/>
    <n v="0"/>
    <n v="268"/>
    <n v="0"/>
    <n v="5.1100001335143999"/>
    <n v="0"/>
    <n v="0"/>
    <n v="5.1100001335143999"/>
  </r>
  <r>
    <x v="10"/>
    <x v="0"/>
    <x v="0"/>
    <n v="1160"/>
    <n v="280"/>
    <n v="0"/>
    <n v="0"/>
    <n v="280"/>
    <n v="9.9999997764825804E-3"/>
    <n v="3.2300000190734899"/>
    <n v="0"/>
    <n v="0"/>
    <n v="3.2300000190734899"/>
  </r>
  <r>
    <x v="10"/>
    <x v="1"/>
    <x v="1"/>
    <n v="1045"/>
    <n v="371"/>
    <n v="8"/>
    <n v="16"/>
    <n v="395"/>
    <n v="1.9999999552965199E-2"/>
    <n v="5.2699999809265101"/>
    <n v="0.34000000357627902"/>
    <n v="0.99000000953674305"/>
    <n v="6.599999994039532"/>
  </r>
  <r>
    <x v="10"/>
    <x v="2"/>
    <x v="2"/>
    <n v="1039"/>
    <n v="370"/>
    <n v="25"/>
    <n v="6"/>
    <n v="401"/>
    <n v="9.9999997764825804E-3"/>
    <n v="4.6500000953674299"/>
    <n v="1.0299999713897701"/>
    <n v="0.34000000357627902"/>
    <n v="6.0200000703334791"/>
  </r>
  <r>
    <x v="10"/>
    <x v="3"/>
    <x v="3"/>
    <n v="1105"/>
    <n v="335"/>
    <n v="0"/>
    <n v="0"/>
    <n v="335"/>
    <n v="1.9999999552965199E-2"/>
    <n v="5.0599999427795401"/>
    <n v="0"/>
    <n v="0"/>
    <n v="5.0599999427795401"/>
  </r>
  <r>
    <x v="10"/>
    <x v="4"/>
    <x v="4"/>
    <n v="1084"/>
    <n v="356"/>
    <n v="0"/>
    <n v="0"/>
    <n v="356"/>
    <n v="2.9999999329447701E-2"/>
    <n v="4.6999998092651403"/>
    <n v="0"/>
    <n v="0"/>
    <n v="4.6999998092651403"/>
  </r>
  <r>
    <x v="10"/>
    <x v="5"/>
    <x v="5"/>
    <n v="1105"/>
    <n v="322"/>
    <n v="2"/>
    <n v="11"/>
    <n v="335"/>
    <n v="9.9999997764825804E-3"/>
    <n v="4.3600001335143999"/>
    <n v="0.10000000149011599"/>
    <n v="1.4099999666214"/>
    <n v="5.8700001016259158"/>
  </r>
  <r>
    <x v="10"/>
    <x v="6"/>
    <x v="6"/>
    <n v="1070"/>
    <n v="343"/>
    <n v="7"/>
    <n v="20"/>
    <n v="370"/>
    <n v="0"/>
    <n v="3.3499999046325701"/>
    <n v="0.20000000298023199"/>
    <n v="1.08000004291534"/>
    <n v="4.6299999505281422"/>
  </r>
  <r>
    <x v="10"/>
    <x v="7"/>
    <x v="0"/>
    <n v="1064"/>
    <n v="376"/>
    <n v="0"/>
    <n v="0"/>
    <n v="376"/>
    <n v="1.9999999552965199E-2"/>
    <n v="5.2399997711181596"/>
    <n v="0"/>
    <n v="0"/>
    <n v="5.2399997711181596"/>
  </r>
  <r>
    <x v="10"/>
    <x v="8"/>
    <x v="1"/>
    <n v="1148"/>
    <n v="274"/>
    <n v="3"/>
    <n v="15"/>
    <n v="292"/>
    <n v="1.9999999552965199E-2"/>
    <n v="2.3800001144409202"/>
    <n v="9.00000035762787E-2"/>
    <n v="0.83999997377395597"/>
    <n v="3.3100000917911547"/>
  </r>
  <r>
    <x v="10"/>
    <x v="9"/>
    <x v="2"/>
    <n v="1037"/>
    <n v="376"/>
    <n v="9"/>
    <n v="18"/>
    <n v="403"/>
    <n v="9.9999997764825804E-3"/>
    <n v="4.6399998664856001"/>
    <n v="0.259999990463257"/>
    <n v="1.1499999761581401"/>
    <n v="6.0499998331069973"/>
  </r>
  <r>
    <x v="10"/>
    <x v="10"/>
    <x v="3"/>
    <n v="1234"/>
    <n v="206"/>
    <n v="0"/>
    <n v="0"/>
    <n v="206"/>
    <n v="9.9999997764825804E-3"/>
    <n v="2.6099998950958301"/>
    <n v="0"/>
    <n v="0"/>
    <n v="2.6099998950958301"/>
  </r>
  <r>
    <x v="10"/>
    <x v="11"/>
    <x v="4"/>
    <n v="1115"/>
    <n v="303"/>
    <n v="2"/>
    <n v="20"/>
    <n v="325"/>
    <n v="0"/>
    <n v="3.5799999237060498"/>
    <n v="7.9999998211860698E-2"/>
    <n v="1.3999999761581401"/>
    <n v="5.0599998980760503"/>
  </r>
  <r>
    <x v="10"/>
    <x v="12"/>
    <x v="5"/>
    <n v="1127"/>
    <n v="292"/>
    <n v="7"/>
    <n v="14"/>
    <n v="313"/>
    <n v="1.9999999552965199E-2"/>
    <n v="3.4900000095367401"/>
    <n v="0.18999999761581399"/>
    <n v="0.88999998569488503"/>
    <n v="4.5699999928474391"/>
  </r>
  <r>
    <x v="10"/>
    <x v="13"/>
    <x v="6"/>
    <n v="1024"/>
    <n v="416"/>
    <n v="0"/>
    <n v="0"/>
    <n v="416"/>
    <n v="0"/>
    <n v="4.0900001525878897"/>
    <n v="0"/>
    <n v="0"/>
    <n v="4.0900001525878897"/>
  </r>
  <r>
    <x v="10"/>
    <x v="14"/>
    <x v="0"/>
    <n v="1083"/>
    <n v="333"/>
    <n v="2"/>
    <n v="22"/>
    <n v="357"/>
    <n v="9.9999997764825804E-3"/>
    <n v="3.8699998855590798"/>
    <n v="5.0000000745058101E-2"/>
    <n v="1.8500000238418599"/>
    <n v="5.769999910145998"/>
  </r>
  <r>
    <x v="10"/>
    <x v="15"/>
    <x v="1"/>
    <n v="1057"/>
    <n v="346"/>
    <n v="13"/>
    <n v="24"/>
    <n v="383"/>
    <n v="9.9999997764825804E-3"/>
    <n v="3.1900000572204599"/>
    <n v="0.62999999523162797"/>
    <n v="1.58000004291534"/>
    <n v="5.4000000953674281"/>
  </r>
  <r>
    <x v="10"/>
    <x v="16"/>
    <x v="2"/>
    <n v="1055"/>
    <n v="385"/>
    <n v="0"/>
    <n v="0"/>
    <n v="385"/>
    <n v="0"/>
    <n v="3.7599999904632599"/>
    <n v="0"/>
    <n v="0"/>
    <n v="3.7599999904632599"/>
  </r>
  <r>
    <x v="10"/>
    <x v="17"/>
    <x v="3"/>
    <n v="1038"/>
    <n v="402"/>
    <n v="0"/>
    <n v="0"/>
    <n v="402"/>
    <n v="9.9999997764825804E-3"/>
    <n v="6.2199997901916504"/>
    <n v="0"/>
    <n v="0"/>
    <n v="6.2199997901916504"/>
  </r>
  <r>
    <x v="10"/>
    <x v="18"/>
    <x v="4"/>
    <n v="1119"/>
    <n v="300"/>
    <n v="4"/>
    <n v="17"/>
    <n v="321"/>
    <n v="9.9999997764825804E-3"/>
    <n v="2.4200000762939502"/>
    <n v="9.00000035762787E-2"/>
    <n v="1.0599999427795399"/>
    <n v="3.5700000226497686"/>
  </r>
  <r>
    <x v="10"/>
    <x v="19"/>
    <x v="5"/>
    <n v="842"/>
    <n v="172"/>
    <n v="0"/>
    <n v="0"/>
    <n v="172"/>
    <n v="0"/>
    <n v="2.0899999141693102"/>
    <n v="0"/>
    <n v="0"/>
    <n v="2.0899999141693102"/>
  </r>
  <r>
    <x v="11"/>
    <x v="0"/>
    <x v="0"/>
    <n v="777"/>
    <n v="131"/>
    <n v="19"/>
    <n v="44"/>
    <n v="194"/>
    <n v="0"/>
    <n v="2.0099999904632599"/>
    <n v="0.91000002622604403"/>
    <n v="3.0599999427795401"/>
    <n v="5.9799999594688442"/>
  </r>
  <r>
    <x v="11"/>
    <x v="1"/>
    <x v="1"/>
    <n v="754"/>
    <n v="153"/>
    <n v="46"/>
    <n v="31"/>
    <n v="230"/>
    <n v="0"/>
    <n v="2.5499999523162802"/>
    <n v="2.1300001144409202"/>
    <n v="2.0299999713897701"/>
    <n v="6.7100000381469709"/>
  </r>
  <r>
    <x v="11"/>
    <x v="2"/>
    <x v="2"/>
    <n v="801"/>
    <n v="214"/>
    <n v="23"/>
    <n v="5"/>
    <n v="242"/>
    <n v="0"/>
    <n v="3.8199999332428001"/>
    <n v="0.97000002861022905"/>
    <n v="0.31999999284744302"/>
    <n v="5.1099999547004717"/>
  </r>
  <r>
    <x v="11"/>
    <x v="3"/>
    <x v="3"/>
    <n v="644"/>
    <n v="183"/>
    <n v="42"/>
    <n v="15"/>
    <n v="240"/>
    <n v="0"/>
    <n v="3.2599999904632599"/>
    <n v="1.75"/>
    <n v="1.04999995231628"/>
    <n v="6.0599999427795401"/>
  </r>
  <r>
    <x v="11"/>
    <x v="4"/>
    <x v="4"/>
    <n v="663"/>
    <n v="153"/>
    <n v="83"/>
    <n v="31"/>
    <n v="267"/>
    <n v="0"/>
    <n v="2.9700000286102299"/>
    <n v="4"/>
    <n v="2.0299999713897701"/>
    <n v="9"/>
  </r>
  <r>
    <x v="11"/>
    <x v="5"/>
    <x v="5"/>
    <n v="600"/>
    <n v="205"/>
    <n v="58"/>
    <n v="11"/>
    <n v="274"/>
    <n v="0"/>
    <n v="3.9200000762939502"/>
    <n v="2.3499999046325701"/>
    <n v="0.69999998807907104"/>
    <n v="6.9699999690055918"/>
  </r>
  <r>
    <x v="11"/>
    <x v="6"/>
    <x v="6"/>
    <n v="605"/>
    <n v="214"/>
    <n v="95"/>
    <n v="4"/>
    <n v="313"/>
    <n v="0"/>
    <n v="3.8199999332428001"/>
    <n v="3.7300000190734899"/>
    <n v="0.25"/>
    <n v="7.7999999523162895"/>
  </r>
  <r>
    <x v="11"/>
    <x v="7"/>
    <x v="0"/>
    <n v="738"/>
    <n v="221"/>
    <n v="67"/>
    <n v="19"/>
    <n v="307"/>
    <n v="0"/>
    <n v="3.96000003814697"/>
    <n v="2.4500000476837198"/>
    <n v="2.2400000095367401"/>
    <n v="8.6500000953674299"/>
  </r>
  <r>
    <x v="11"/>
    <x v="8"/>
    <x v="1"/>
    <n v="845"/>
    <n v="164"/>
    <n v="98"/>
    <n v="2"/>
    <n v="264"/>
    <n v="0"/>
    <n v="3.2799999713897701"/>
    <n v="4.3499999046325701"/>
    <n v="0.20000000298023199"/>
    <n v="7.8299998790025729"/>
  </r>
  <r>
    <x v="11"/>
    <x v="9"/>
    <x v="2"/>
    <n v="712"/>
    <n v="242"/>
    <n v="0"/>
    <n v="0"/>
    <n v="242"/>
    <n v="0"/>
    <n v="4.0599999427795401"/>
    <n v="0"/>
    <n v="0"/>
    <n v="4.0599999427795401"/>
  </r>
  <r>
    <x v="11"/>
    <x v="10"/>
    <x v="3"/>
    <n v="731"/>
    <n v="188"/>
    <n v="12"/>
    <n v="33"/>
    <n v="233"/>
    <n v="0"/>
    <n v="3.0599999427795401"/>
    <n v="0.57999998331069902"/>
    <n v="2.3299999237060498"/>
    <n v="5.9699998497962889"/>
  </r>
  <r>
    <x v="11"/>
    <x v="11"/>
    <x v="4"/>
    <n v="724"/>
    <n v="252"/>
    <n v="92"/>
    <n v="0"/>
    <n v="344"/>
    <n v="0"/>
    <n v="3.8499999046325701"/>
    <n v="4.2199997901916504"/>
    <n v="0"/>
    <n v="8.0699996948242205"/>
  </r>
  <r>
    <x v="11"/>
    <x v="12"/>
    <x v="5"/>
    <n v="660"/>
    <n v="129"/>
    <n v="95"/>
    <n v="30"/>
    <n v="254"/>
    <n v="0"/>
    <n v="2.1700000762939502"/>
    <n v="4.5599999427795401"/>
    <n v="3.2699999809265101"/>
    <n v="10"/>
  </r>
  <r>
    <x v="11"/>
    <x v="13"/>
    <x v="6"/>
    <n v="781"/>
    <n v="133"/>
    <n v="9"/>
    <n v="50"/>
    <n v="192"/>
    <n v="0"/>
    <n v="2.4100000858306898"/>
    <n v="0.43000000715255698"/>
    <n v="5.6199998855590803"/>
    <n v="8.4599999785423279"/>
  </r>
  <r>
    <x v="11"/>
    <x v="14"/>
    <x v="0"/>
    <n v="797"/>
    <n v="170"/>
    <n v="95"/>
    <n v="7"/>
    <n v="272"/>
    <n v="0"/>
    <n v="2.9500000476837198"/>
    <n v="4.2199997901916504"/>
    <n v="0.44999998807907099"/>
    <n v="7.6199998259544408"/>
  </r>
  <r>
    <x v="11"/>
    <x v="15"/>
    <x v="1"/>
    <n v="714"/>
    <n v="176"/>
    <n v="10"/>
    <n v="0"/>
    <n v="186"/>
    <n v="0"/>
    <n v="4.6199998855590803"/>
    <n v="0.41999998688697798"/>
    <n v="0"/>
    <n v="5.0399998724460584"/>
  </r>
  <r>
    <x v="11"/>
    <x v="16"/>
    <x v="2"/>
    <n v="804"/>
    <n v="190"/>
    <n v="8"/>
    <n v="15"/>
    <n v="213"/>
    <n v="0"/>
    <n v="3.2200000286102299"/>
    <n v="0.28999999165535001"/>
    <n v="1.37000000476837"/>
    <n v="4.8800000250339499"/>
  </r>
  <r>
    <x v="11"/>
    <x v="17"/>
    <x v="3"/>
    <n v="744"/>
    <n v="150"/>
    <n v="32"/>
    <n v="36"/>
    <n v="218"/>
    <n v="0"/>
    <n v="2.71000003814697"/>
    <n v="1.29999995231628"/>
    <n v="3.7400000095367401"/>
    <n v="7.7499999999999893"/>
  </r>
  <r>
    <x v="11"/>
    <x v="18"/>
    <x v="4"/>
    <n v="687"/>
    <n v="194"/>
    <n v="52"/>
    <n v="43"/>
    <n v="289"/>
    <n v="0"/>
    <n v="3.4100000858306898"/>
    <n v="2.0999999046325701"/>
    <n v="3.6900000572204599"/>
    <n v="9.2000000476837194"/>
  </r>
  <r>
    <x v="11"/>
    <x v="19"/>
    <x v="5"/>
    <n v="691"/>
    <n v="124"/>
    <n v="40"/>
    <n v="41"/>
    <n v="205"/>
    <n v="0"/>
    <n v="2.4100000858306898"/>
    <n v="1.9800000190734901"/>
    <n v="2.6700000762939502"/>
    <n v="7.0600001811981308"/>
  </r>
  <r>
    <x v="11"/>
    <x v="20"/>
    <x v="6"/>
    <n v="713"/>
    <n v="176"/>
    <n v="143"/>
    <n v="24"/>
    <n v="343"/>
    <n v="0"/>
    <n v="3.0199999809265101"/>
    <n v="6.4800000190734899"/>
    <n v="1.53999996185303"/>
    <n v="11.039999961853031"/>
  </r>
  <r>
    <x v="11"/>
    <x v="21"/>
    <x v="0"/>
    <n v="594"/>
    <n v="258"/>
    <n v="41"/>
    <n v="47"/>
    <n v="346"/>
    <n v="0"/>
    <n v="4.5300002098083496"/>
    <n v="1.7400000095367401"/>
    <n v="3.3199999332428001"/>
    <n v="9.5900001525878888"/>
  </r>
  <r>
    <x v="11"/>
    <x v="22"/>
    <x v="1"/>
    <n v="852"/>
    <n v="142"/>
    <n v="96"/>
    <n v="14"/>
    <n v="252"/>
    <n v="0"/>
    <n v="2.8900001049041699"/>
    <n v="4.5799999237060502"/>
    <n v="1.8099999427795399"/>
    <n v="9.2799999713897598"/>
  </r>
  <r>
    <x v="11"/>
    <x v="23"/>
    <x v="2"/>
    <n v="680"/>
    <n v="178"/>
    <n v="88"/>
    <n v="14"/>
    <n v="280"/>
    <n v="0"/>
    <n v="2.71000003814697"/>
    <n v="4.1100001335143999"/>
    <n v="1.7599999904632599"/>
    <n v="8.5800001621246302"/>
  </r>
  <r>
    <x v="11"/>
    <x v="24"/>
    <x v="3"/>
    <n v="676"/>
    <n v="168"/>
    <n v="55"/>
    <n v="29"/>
    <n v="252"/>
    <n v="0"/>
    <n v="2.6700000762939502"/>
    <n v="2.5099999904632599"/>
    <n v="3.1099998950958301"/>
    <n v="8.2899999618530398"/>
  </r>
  <r>
    <x v="11"/>
    <x v="25"/>
    <x v="4"/>
    <n v="703"/>
    <n v="208"/>
    <n v="86"/>
    <n v="0"/>
    <n v="294"/>
    <n v="0"/>
    <n v="3.5899999141693102"/>
    <n v="4.1300001144409197"/>
    <n v="0"/>
    <n v="7.7200000286102295"/>
  </r>
  <r>
    <x v="11"/>
    <x v="26"/>
    <x v="5"/>
    <n v="688"/>
    <n v="171"/>
    <n v="116"/>
    <n v="9"/>
    <n v="296"/>
    <n v="0"/>
    <n v="3.1700000762939502"/>
    <n v="5.2399997711181596"/>
    <n v="0.68000000715255704"/>
    <n v="9.0899998545646667"/>
  </r>
  <r>
    <x v="11"/>
    <x v="27"/>
    <x v="6"/>
    <n v="1159"/>
    <n v="151"/>
    <n v="122"/>
    <n v="8"/>
    <n v="281"/>
    <n v="0"/>
    <n v="3.5499999523162802"/>
    <n v="5.5999999046325701"/>
    <n v="0.769999980926514"/>
    <n v="9.9199998378753644"/>
  </r>
  <r>
    <x v="11"/>
    <x v="28"/>
    <x v="0"/>
    <n v="676"/>
    <n v="196"/>
    <n v="115"/>
    <n v="1"/>
    <n v="312"/>
    <n v="0"/>
    <n v="3.3099999427795401"/>
    <n v="5.4000000953674299"/>
    <n v="7.0000000298023196E-2"/>
    <n v="8.7800000384449923"/>
  </r>
  <r>
    <x v="11"/>
    <x v="29"/>
    <x v="1"/>
    <n v="13"/>
    <n v="9"/>
    <n v="0"/>
    <n v="4"/>
    <n v="13"/>
    <n v="0"/>
    <n v="0.129999995231628"/>
    <n v="0"/>
    <n v="0.37000000476837203"/>
    <n v="0.5"/>
  </r>
  <r>
    <x v="12"/>
    <x v="0"/>
    <x v="0"/>
    <n v="712"/>
    <n v="331"/>
    <n v="15"/>
    <n v="4"/>
    <n v="350"/>
    <n v="0"/>
    <n v="5.6799998283386204"/>
    <n v="0.239999994635582"/>
    <n v="0.15000000596046401"/>
    <n v="6.0699998289346659"/>
  </r>
  <r>
    <x v="12"/>
    <x v="1"/>
    <x v="1"/>
    <n v="1440"/>
    <n v="0"/>
    <n v="0"/>
    <n v="0"/>
    <n v="0"/>
    <n v="0"/>
    <n v="0"/>
    <n v="0"/>
    <n v="0"/>
    <n v="0"/>
  </r>
  <r>
    <x v="12"/>
    <x v="2"/>
    <x v="2"/>
    <n v="1437"/>
    <n v="3"/>
    <n v="0"/>
    <n v="0"/>
    <n v="3"/>
    <n v="0"/>
    <n v="2.9999999329447701E-2"/>
    <n v="0"/>
    <n v="0"/>
    <n v="2.9999999329447701E-2"/>
  </r>
  <r>
    <x v="12"/>
    <x v="3"/>
    <x v="3"/>
    <n v="1299"/>
    <n v="87"/>
    <n v="18"/>
    <n v="36"/>
    <n v="141"/>
    <n v="0"/>
    <n v="0.769999980926514"/>
    <n v="0.36000001430511502"/>
    <n v="0.20999999344348899"/>
    <n v="1.3399999886751182"/>
  </r>
  <r>
    <x v="12"/>
    <x v="4"/>
    <x v="4"/>
    <n v="1222"/>
    <n v="55"/>
    <n v="21"/>
    <n v="65"/>
    <n v="141"/>
    <n v="0"/>
    <n v="0.58999997377395597"/>
    <n v="0.37000000476837203"/>
    <n v="0.44999998807907099"/>
    <n v="1.4099999666213989"/>
  </r>
  <r>
    <x v="12"/>
    <x v="5"/>
    <x v="5"/>
    <n v="1438"/>
    <n v="2"/>
    <n v="0"/>
    <n v="0"/>
    <n v="2"/>
    <n v="0"/>
    <n v="9.9999997764825804E-3"/>
    <n v="0"/>
    <n v="0"/>
    <n v="9.9999997764825804E-3"/>
  </r>
  <r>
    <x v="12"/>
    <x v="6"/>
    <x v="6"/>
    <n v="1438"/>
    <n v="2"/>
    <n v="0"/>
    <n v="0"/>
    <n v="2"/>
    <n v="0"/>
    <n v="3.9999999105930301E-2"/>
    <n v="0"/>
    <n v="0"/>
    <n v="3.9999999105930301E-2"/>
  </r>
  <r>
    <x v="12"/>
    <x v="7"/>
    <x v="0"/>
    <n v="1440"/>
    <n v="0"/>
    <n v="0"/>
    <n v="0"/>
    <n v="0"/>
    <n v="0"/>
    <n v="0"/>
    <n v="0"/>
    <n v="0"/>
    <n v="0"/>
  </r>
  <r>
    <x v="12"/>
    <x v="8"/>
    <x v="1"/>
    <n v="1440"/>
    <n v="0"/>
    <n v="0"/>
    <n v="0"/>
    <n v="0"/>
    <n v="0"/>
    <n v="0"/>
    <n v="0"/>
    <n v="0"/>
    <n v="0"/>
  </r>
  <r>
    <x v="12"/>
    <x v="9"/>
    <x v="2"/>
    <n v="1440"/>
    <n v="0"/>
    <n v="0"/>
    <n v="0"/>
    <n v="0"/>
    <n v="0"/>
    <n v="0"/>
    <n v="0"/>
    <n v="0"/>
    <n v="0"/>
  </r>
  <r>
    <x v="12"/>
    <x v="10"/>
    <x v="3"/>
    <n v="1440"/>
    <n v="0"/>
    <n v="0"/>
    <n v="0"/>
    <n v="0"/>
    <n v="0"/>
    <n v="0"/>
    <n v="0"/>
    <n v="0"/>
    <n v="0"/>
  </r>
  <r>
    <x v="12"/>
    <x v="11"/>
    <x v="4"/>
    <n v="1440"/>
    <n v="0"/>
    <n v="0"/>
    <n v="0"/>
    <n v="0"/>
    <n v="0"/>
    <n v="0"/>
    <n v="0"/>
    <n v="0"/>
    <n v="0"/>
  </r>
  <r>
    <x v="12"/>
    <x v="12"/>
    <x v="5"/>
    <n v="1440"/>
    <n v="0"/>
    <n v="0"/>
    <n v="0"/>
    <n v="0"/>
    <n v="0"/>
    <n v="0"/>
    <n v="0"/>
    <n v="0"/>
    <n v="0"/>
  </r>
  <r>
    <x v="12"/>
    <x v="13"/>
    <x v="6"/>
    <n v="1440"/>
    <n v="0"/>
    <n v="0"/>
    <n v="0"/>
    <n v="0"/>
    <n v="0"/>
    <n v="0"/>
    <n v="0"/>
    <n v="0"/>
    <n v="0"/>
  </r>
  <r>
    <x v="12"/>
    <x v="14"/>
    <x v="0"/>
    <n v="1440"/>
    <n v="0"/>
    <n v="0"/>
    <n v="0"/>
    <n v="0"/>
    <n v="0"/>
    <n v="0"/>
    <n v="0"/>
    <n v="0"/>
    <n v="0"/>
  </r>
  <r>
    <x v="12"/>
    <x v="15"/>
    <x v="1"/>
    <n v="1440"/>
    <n v="0"/>
    <n v="0"/>
    <n v="0"/>
    <n v="0"/>
    <n v="0"/>
    <n v="0"/>
    <n v="0"/>
    <n v="0"/>
    <n v="0"/>
  </r>
  <r>
    <x v="12"/>
    <x v="16"/>
    <x v="2"/>
    <n v="1440"/>
    <n v="0"/>
    <n v="0"/>
    <n v="0"/>
    <n v="0"/>
    <n v="0"/>
    <n v="0"/>
    <n v="0"/>
    <n v="0"/>
    <n v="0"/>
  </r>
  <r>
    <x v="12"/>
    <x v="17"/>
    <x v="3"/>
    <n v="1440"/>
    <n v="0"/>
    <n v="0"/>
    <n v="0"/>
    <n v="0"/>
    <n v="0"/>
    <n v="0"/>
    <n v="0"/>
    <n v="0"/>
    <n v="0"/>
  </r>
  <r>
    <x v="12"/>
    <x v="18"/>
    <x v="4"/>
    <n v="1440"/>
    <n v="0"/>
    <n v="0"/>
    <n v="0"/>
    <n v="0"/>
    <n v="0"/>
    <n v="0"/>
    <n v="0"/>
    <n v="0"/>
    <n v="0"/>
  </r>
  <r>
    <x v="12"/>
    <x v="19"/>
    <x v="5"/>
    <n v="1440"/>
    <n v="0"/>
    <n v="0"/>
    <n v="0"/>
    <n v="0"/>
    <n v="0"/>
    <n v="0"/>
    <n v="0"/>
    <n v="0"/>
    <n v="0"/>
  </r>
  <r>
    <x v="12"/>
    <x v="20"/>
    <x v="6"/>
    <n v="1350"/>
    <n v="31"/>
    <n v="11"/>
    <n v="0"/>
    <n v="42"/>
    <n v="0"/>
    <n v="0.28999999165535001"/>
    <n v="3.9999999105930301E-2"/>
    <n v="0"/>
    <n v="0.32999999076128028"/>
  </r>
  <r>
    <x v="12"/>
    <x v="21"/>
    <x v="0"/>
    <n v="950"/>
    <n v="174"/>
    <n v="0"/>
    <n v="0"/>
    <n v="174"/>
    <n v="5.0000000745058101E-2"/>
    <n v="3.1500000953674299"/>
    <n v="0"/>
    <n v="0"/>
    <n v="3.1500000953674299"/>
  </r>
  <r>
    <x v="12"/>
    <x v="22"/>
    <x v="1"/>
    <n v="531"/>
    <n v="346"/>
    <n v="46"/>
    <n v="13"/>
    <n v="405"/>
    <n v="0"/>
    <n v="5.5799999237060502"/>
    <n v="1.03999996185303"/>
    <n v="0.67000001668930098"/>
    <n v="7.2899999022483808"/>
  </r>
  <r>
    <x v="12"/>
    <x v="23"/>
    <x v="2"/>
    <n v="916"/>
    <n v="196"/>
    <n v="42"/>
    <n v="38"/>
    <n v="276"/>
    <n v="7.0000000298023196E-2"/>
    <n v="4.03999996185303"/>
    <n v="1.6799999475479099"/>
    <n v="2.6199998855590798"/>
    <n v="8.3399997949600202"/>
  </r>
  <r>
    <x v="12"/>
    <x v="24"/>
    <x v="3"/>
    <n v="855"/>
    <n v="177"/>
    <n v="0"/>
    <n v="0"/>
    <n v="177"/>
    <n v="9.9999997764825804E-3"/>
    <n v="3.0999999046325701"/>
    <n v="0"/>
    <n v="0"/>
    <n v="3.0999999046325701"/>
  </r>
  <r>
    <x v="12"/>
    <x v="25"/>
    <x v="4"/>
    <n v="1256"/>
    <n v="184"/>
    <n v="0"/>
    <n v="0"/>
    <n v="184"/>
    <n v="0"/>
    <n v="3.5799999237060498"/>
    <n v="0"/>
    <n v="0"/>
    <n v="3.5799999237060498"/>
  </r>
  <r>
    <x v="12"/>
    <x v="26"/>
    <x v="5"/>
    <n v="775"/>
    <n v="263"/>
    <n v="0"/>
    <n v="0"/>
    <n v="263"/>
    <n v="0"/>
    <n v="4.1500000953674299"/>
    <n v="0"/>
    <n v="0"/>
    <n v="4.1500000953674299"/>
  </r>
  <r>
    <x v="12"/>
    <x v="27"/>
    <x v="6"/>
    <n v="1225"/>
    <n v="173"/>
    <n v="5"/>
    <n v="3"/>
    <n v="181"/>
    <n v="0"/>
    <n v="2.9400000572204599"/>
    <n v="0.119999997317791"/>
    <n v="0.20000000298023199"/>
    <n v="3.2600000575184827"/>
  </r>
  <r>
    <x v="12"/>
    <x v="28"/>
    <x v="0"/>
    <n v="774"/>
    <n v="206"/>
    <n v="0"/>
    <n v="0"/>
    <n v="206"/>
    <n v="3.9999999105930301E-2"/>
    <n v="3.8699998855590798"/>
    <n v="0"/>
    <n v="0"/>
    <n v="3.8699998855590798"/>
  </r>
  <r>
    <x v="12"/>
    <x v="29"/>
    <x v="1"/>
    <n v="1296"/>
    <n v="134"/>
    <n v="8"/>
    <n v="2"/>
    <n v="144"/>
    <n v="0"/>
    <n v="2.3299999237060498"/>
    <n v="0.17000000178813901"/>
    <n v="0.109999999403954"/>
    <n v="2.6099999248981427"/>
  </r>
  <r>
    <x v="12"/>
    <x v="30"/>
    <x v="2"/>
    <n v="721"/>
    <n v="21"/>
    <n v="0"/>
    <n v="0"/>
    <n v="21"/>
    <n v="0"/>
    <n v="0.40999999642372098"/>
    <n v="0"/>
    <n v="0"/>
    <n v="0.40999999642372098"/>
  </r>
  <r>
    <x v="13"/>
    <x v="0"/>
    <x v="0"/>
    <n v="1276"/>
    <n v="164"/>
    <n v="0"/>
    <n v="0"/>
    <n v="164"/>
    <n v="0"/>
    <n v="3.9400000572204599"/>
    <n v="0"/>
    <n v="0"/>
    <n v="3.9400000572204599"/>
  </r>
  <r>
    <x v="13"/>
    <x v="1"/>
    <x v="1"/>
    <n v="1280"/>
    <n v="160"/>
    <n v="0"/>
    <n v="0"/>
    <n v="160"/>
    <n v="0"/>
    <n v="4.3699998855590803"/>
    <n v="0"/>
    <n v="0"/>
    <n v="4.3699998855590803"/>
  </r>
  <r>
    <x v="13"/>
    <x v="2"/>
    <x v="2"/>
    <n v="1440"/>
    <n v="0"/>
    <n v="0"/>
    <n v="0"/>
    <n v="0"/>
    <n v="0"/>
    <n v="0"/>
    <n v="0"/>
    <n v="0"/>
    <n v="0"/>
  </r>
  <r>
    <x v="13"/>
    <x v="3"/>
    <x v="3"/>
    <n v="873"/>
    <n v="88"/>
    <n v="6"/>
    <n v="3"/>
    <n v="97"/>
    <n v="0"/>
    <n v="2.4400000572204599"/>
    <n v="0.259999990463257"/>
    <n v="0.20999999344348899"/>
    <n v="2.9100000411272058"/>
  </r>
  <r>
    <x v="14"/>
    <x v="0"/>
    <x v="0"/>
    <n v="1440"/>
    <n v="0"/>
    <n v="0"/>
    <n v="0"/>
    <n v="0"/>
    <n v="0"/>
    <n v="0"/>
    <n v="0"/>
    <n v="0"/>
    <n v="0"/>
  </r>
  <r>
    <x v="14"/>
    <x v="1"/>
    <x v="1"/>
    <n v="1234"/>
    <n v="96"/>
    <n v="15"/>
    <n v="8"/>
    <n v="119"/>
    <n v="0"/>
    <n v="1.3099999427795399"/>
    <n v="0.58999997377395597"/>
    <n v="0.52999997138977095"/>
    <n v="2.4299998879432669"/>
  </r>
  <r>
    <x v="14"/>
    <x v="2"/>
    <x v="2"/>
    <n v="589"/>
    <n v="339"/>
    <n v="9"/>
    <n v="1"/>
    <n v="349"/>
    <n v="0"/>
    <n v="6.4400000572204599"/>
    <n v="0.33000001311302202"/>
    <n v="0.109999999403954"/>
    <n v="6.8800000697374362"/>
  </r>
  <r>
    <x v="14"/>
    <x v="3"/>
    <x v="3"/>
    <n v="752"/>
    <n v="228"/>
    <n v="0"/>
    <n v="0"/>
    <n v="228"/>
    <n v="0"/>
    <n v="3.7999999523162802"/>
    <n v="0"/>
    <n v="0"/>
    <n v="3.7999999523162802"/>
  </r>
  <r>
    <x v="14"/>
    <x v="4"/>
    <x v="4"/>
    <n v="724"/>
    <n v="194"/>
    <n v="0"/>
    <n v="0"/>
    <n v="194"/>
    <n v="0"/>
    <n v="3.1800000667571999"/>
    <n v="0"/>
    <n v="0"/>
    <n v="3.1800000667571999"/>
  </r>
  <r>
    <x v="14"/>
    <x v="5"/>
    <x v="5"/>
    <n v="1363"/>
    <n v="3"/>
    <n v="0"/>
    <n v="0"/>
    <n v="3"/>
    <n v="0"/>
    <n v="1.9999999552965199E-2"/>
    <n v="0"/>
    <n v="0"/>
    <n v="1.9999999552965199E-2"/>
  </r>
  <r>
    <x v="14"/>
    <x v="6"/>
    <x v="6"/>
    <n v="824"/>
    <n v="58"/>
    <n v="9"/>
    <n v="1"/>
    <n v="68"/>
    <n v="0"/>
    <n v="1.12000000476837"/>
    <n v="0.33000001311302202"/>
    <n v="7.0000000298023196E-2"/>
    <n v="1.5200000181794153"/>
  </r>
  <r>
    <x v="14"/>
    <x v="7"/>
    <x v="0"/>
    <n v="604"/>
    <n v="311"/>
    <n v="0"/>
    <n v="0"/>
    <n v="311"/>
    <n v="0"/>
    <n v="5.9899997711181596"/>
    <n v="0"/>
    <n v="0"/>
    <n v="5.9899997711181596"/>
  </r>
  <r>
    <x v="14"/>
    <x v="8"/>
    <x v="1"/>
    <n v="671"/>
    <n v="306"/>
    <n v="18"/>
    <n v="0"/>
    <n v="324"/>
    <n v="0"/>
    <n v="5.3099999427795401"/>
    <n v="0.68000000715255704"/>
    <n v="0"/>
    <n v="5.9899999499320975"/>
  </r>
  <r>
    <x v="14"/>
    <x v="9"/>
    <x v="2"/>
    <n v="1265"/>
    <n v="34"/>
    <n v="0"/>
    <n v="0"/>
    <n v="34"/>
    <n v="0"/>
    <n v="0.34999999403953602"/>
    <n v="0"/>
    <n v="0"/>
    <n v="0.34999999403953602"/>
  </r>
  <r>
    <x v="14"/>
    <x v="10"/>
    <x v="3"/>
    <n v="709"/>
    <n v="176"/>
    <n v="19"/>
    <n v="1"/>
    <n v="196"/>
    <n v="0"/>
    <n v="2.1500000953674299"/>
    <n v="0.81000000238418601"/>
    <n v="5.9999998658895499E-2"/>
    <n v="3.0200000964105111"/>
  </r>
  <r>
    <x v="14"/>
    <x v="11"/>
    <x v="4"/>
    <n v="546"/>
    <n v="233"/>
    <n v="0"/>
    <n v="0"/>
    <n v="233"/>
    <n v="0"/>
    <n v="3.3099999427795401"/>
    <n v="0"/>
    <n v="0"/>
    <n v="3.3099999427795401"/>
  </r>
  <r>
    <x v="14"/>
    <x v="12"/>
    <x v="5"/>
    <n v="692"/>
    <n v="191"/>
    <n v="5"/>
    <n v="1"/>
    <n v="197"/>
    <n v="0"/>
    <n v="2.4700000286102299"/>
    <n v="0.20000000298023199"/>
    <n v="5.9999998658895499E-2"/>
    <n v="2.7300000302493572"/>
  </r>
  <r>
    <x v="14"/>
    <x v="13"/>
    <x v="6"/>
    <n v="544"/>
    <n v="390"/>
    <n v="8"/>
    <n v="0"/>
    <n v="398"/>
    <n v="0"/>
    <n v="5.9299998283386204"/>
    <n v="0.28000000119209301"/>
    <n v="0"/>
    <n v="6.2099998295307133"/>
  </r>
  <r>
    <x v="14"/>
    <x v="14"/>
    <x v="0"/>
    <n v="649"/>
    <n v="288"/>
    <n v="21"/>
    <n v="8"/>
    <n v="317"/>
    <n v="0"/>
    <n v="5.1500000953674299"/>
    <n v="0.92000001668930098"/>
    <n v="0.56999999284744296"/>
    <n v="6.640000104904173"/>
  </r>
  <r>
    <x v="14"/>
    <x v="15"/>
    <x v="1"/>
    <n v="680"/>
    <n v="300"/>
    <n v="47"/>
    <n v="6"/>
    <n v="353"/>
    <n v="0"/>
    <n v="4.9099998474121103"/>
    <n v="1.91999995708466"/>
    <n v="0.40999999642372098"/>
    <n v="7.2399998009204918"/>
  </r>
  <r>
    <x v="14"/>
    <x v="16"/>
    <x v="2"/>
    <n v="552"/>
    <n v="359"/>
    <n v="8"/>
    <n v="13"/>
    <n v="380"/>
    <n v="0"/>
    <n v="5.9400000572204599"/>
    <n v="0.33000001311302202"/>
    <n v="1.0099999904632599"/>
    <n v="7.2800000607967412"/>
  </r>
  <r>
    <x v="14"/>
    <x v="17"/>
    <x v="3"/>
    <n v="624"/>
    <n v="289"/>
    <n v="18"/>
    <n v="6"/>
    <n v="313"/>
    <n v="0"/>
    <n v="4.1199998855590803"/>
    <n v="0.79000002145767201"/>
    <n v="0.44999998807907099"/>
    <n v="5.3599998950958234"/>
  </r>
  <r>
    <x v="14"/>
    <x v="18"/>
    <x v="4"/>
    <n v="695"/>
    <n v="196"/>
    <n v="38"/>
    <n v="6"/>
    <n v="240"/>
    <n v="0"/>
    <n v="3.5099999904632599"/>
    <n v="1.6100000143051101"/>
    <n v="0.40000000596046398"/>
    <n v="5.5200000107288334"/>
  </r>
  <r>
    <x v="14"/>
    <x v="19"/>
    <x v="5"/>
    <n v="836"/>
    <n v="67"/>
    <n v="0"/>
    <n v="0"/>
    <n v="67"/>
    <n v="0"/>
    <n v="0.83999997377395597"/>
    <n v="0"/>
    <n v="0"/>
    <n v="0.83999997377395597"/>
  </r>
  <r>
    <x v="14"/>
    <x v="20"/>
    <x v="6"/>
    <n v="585"/>
    <n v="344"/>
    <n v="11"/>
    <n v="0"/>
    <n v="355"/>
    <n v="0"/>
    <n v="5.71000003814697"/>
    <n v="0.43999999761581399"/>
    <n v="0"/>
    <n v="6.1500000357627842"/>
  </r>
  <r>
    <x v="14"/>
    <x v="21"/>
    <x v="0"/>
    <n v="669"/>
    <n v="287"/>
    <n v="26"/>
    <n v="8"/>
    <n v="321"/>
    <n v="0"/>
    <n v="4.8299999237060502"/>
    <n v="1.0700000524520901"/>
    <n v="0.57999998331069902"/>
    <n v="6.4799999594688398"/>
  </r>
  <r>
    <x v="14"/>
    <x v="22"/>
    <x v="1"/>
    <n v="1106"/>
    <n v="313"/>
    <n v="13"/>
    <n v="8"/>
    <n v="334"/>
    <n v="0"/>
    <n v="5.8499999046325701"/>
    <n v="0.57999998331069902"/>
    <n v="0.58999997377395597"/>
    <n v="7.0199998617172259"/>
  </r>
  <r>
    <x v="14"/>
    <x v="23"/>
    <x v="2"/>
    <n v="957"/>
    <n v="328"/>
    <n v="34"/>
    <n v="27"/>
    <n v="389"/>
    <n v="0"/>
    <n v="5.4499998092651403"/>
    <n v="1.4099999666214"/>
    <n v="2.6300001144409202"/>
    <n v="9.4899998903274607"/>
  </r>
  <r>
    <x v="14"/>
    <x v="24"/>
    <x v="3"/>
    <n v="692"/>
    <n v="314"/>
    <n v="11"/>
    <n v="6"/>
    <n v="331"/>
    <n v="0"/>
    <n v="5.46000003814697"/>
    <n v="0.46999999880790699"/>
    <n v="0.40999999642372098"/>
    <n v="6.3400000333785984"/>
  </r>
  <r>
    <x v="14"/>
    <x v="25"/>
    <x v="4"/>
    <n v="586"/>
    <n v="279"/>
    <n v="28"/>
    <n v="3"/>
    <n v="310"/>
    <n v="0"/>
    <n v="4.0799999237060502"/>
    <n v="1.04999995231628"/>
    <n v="0.18999999761581399"/>
    <n v="5.3199998736381442"/>
  </r>
  <r>
    <x v="14"/>
    <x v="26"/>
    <x v="5"/>
    <n v="603"/>
    <n v="153"/>
    <n v="0"/>
    <n v="0"/>
    <n v="153"/>
    <n v="0"/>
    <n v="2.46000003814697"/>
    <n v="0"/>
    <n v="0"/>
    <n v="2.46000003814697"/>
  </r>
  <r>
    <x v="14"/>
    <x v="27"/>
    <x v="6"/>
    <n v="490"/>
    <n v="374"/>
    <n v="14"/>
    <n v="2"/>
    <n v="390"/>
    <n v="0"/>
    <n v="6.25"/>
    <n v="0.56000000238418601"/>
    <n v="0.140000000596046"/>
    <n v="6.9500000029802322"/>
  </r>
  <r>
    <x v="14"/>
    <x v="28"/>
    <x v="0"/>
    <n v="555"/>
    <n v="329"/>
    <n v="12"/>
    <n v="3"/>
    <n v="344"/>
    <n v="0"/>
    <n v="5.6999998092651403"/>
    <n v="0.46000000834464999"/>
    <n v="0.20999999344348899"/>
    <n v="6.3699998110532796"/>
  </r>
  <r>
    <x v="14"/>
    <x v="29"/>
    <x v="1"/>
    <n v="574"/>
    <n v="311"/>
    <n v="18"/>
    <n v="3"/>
    <n v="332"/>
    <n v="0"/>
    <n v="5.1799998283386204"/>
    <n v="0.74000000953674305"/>
    <n v="0.20000000298023199"/>
    <n v="6.1199998408555958"/>
  </r>
  <r>
    <x v="14"/>
    <x v="30"/>
    <x v="2"/>
    <n v="0"/>
    <n v="2"/>
    <n v="0"/>
    <n v="0"/>
    <n v="2"/>
    <n v="0"/>
    <n v="9.9999997764825804E-3"/>
    <n v="0"/>
    <n v="0"/>
    <n v="9.9999997764825804E-3"/>
  </r>
  <r>
    <x v="15"/>
    <x v="0"/>
    <x v="0"/>
    <n v="1440"/>
    <n v="0"/>
    <n v="0"/>
    <n v="0"/>
    <n v="0"/>
    <n v="0"/>
    <n v="0"/>
    <n v="0"/>
    <n v="0"/>
    <n v="0"/>
  </r>
  <r>
    <x v="15"/>
    <x v="1"/>
    <x v="1"/>
    <n v="1275"/>
    <n v="150"/>
    <n v="14"/>
    <n v="1"/>
    <n v="165"/>
    <n v="0"/>
    <n v="3.8800001144409202"/>
    <n v="0.62999999523162797"/>
    <n v="5.9999998658895499E-2"/>
    <n v="4.5700001083314437"/>
  </r>
  <r>
    <x v="15"/>
    <x v="2"/>
    <x v="2"/>
    <n v="945"/>
    <n v="219"/>
    <n v="35"/>
    <n v="10"/>
    <n v="264"/>
    <n v="0"/>
    <n v="5.6199998855590803"/>
    <n v="1.0700000524520901"/>
    <n v="0.129999995231628"/>
    <n v="6.8199999332427987"/>
  </r>
  <r>
    <x v="15"/>
    <x v="3"/>
    <x v="3"/>
    <n v="837"/>
    <n v="299"/>
    <n v="0"/>
    <n v="0"/>
    <n v="299"/>
    <n v="0"/>
    <n v="6.7300000190734899"/>
    <n v="0"/>
    <n v="0"/>
    <n v="6.7300000190734899"/>
  </r>
  <r>
    <x v="15"/>
    <x v="4"/>
    <x v="4"/>
    <n v="609"/>
    <n v="253"/>
    <n v="9"/>
    <n v="6"/>
    <n v="268"/>
    <n v="0"/>
    <n v="4.4499998092651403"/>
    <n v="0.40000000596046398"/>
    <n v="0.20999999344348899"/>
    <n v="5.0599998086690929"/>
  </r>
  <r>
    <x v="15"/>
    <x v="5"/>
    <x v="5"/>
    <n v="721"/>
    <n v="201"/>
    <n v="0"/>
    <n v="0"/>
    <n v="201"/>
    <n v="0"/>
    <n v="3.5799999237060498"/>
    <n v="0"/>
    <n v="0"/>
    <n v="3.5799999237060498"/>
  </r>
  <r>
    <x v="15"/>
    <x v="6"/>
    <x v="6"/>
    <n v="1017"/>
    <n v="239"/>
    <n v="8"/>
    <n v="27"/>
    <n v="274"/>
    <n v="0"/>
    <n v="5.1399998664856001"/>
    <n v="0.40000000596046398"/>
    <n v="3.5599999427795401"/>
    <n v="9.0999998152256047"/>
  </r>
  <r>
    <x v="15"/>
    <x v="7"/>
    <x v="0"/>
    <n v="704"/>
    <n v="249"/>
    <n v="16"/>
    <n v="20"/>
    <n v="285"/>
    <n v="0"/>
    <n v="5.7699999809265101"/>
    <n v="0.68999999761581399"/>
    <n v="1.37000000476837"/>
    <n v="7.8299999833106941"/>
  </r>
  <r>
    <x v="15"/>
    <x v="8"/>
    <x v="1"/>
    <n v="696"/>
    <n v="228"/>
    <n v="42"/>
    <n v="19"/>
    <n v="289"/>
    <n v="0"/>
    <n v="5.28999996185303"/>
    <n v="1.7200000286102299"/>
    <n v="1.1000000238418599"/>
    <n v="8.1100000143051201"/>
  </r>
  <r>
    <x v="15"/>
    <x v="9"/>
    <x v="2"/>
    <n v="853"/>
    <n v="272"/>
    <n v="12"/>
    <n v="7"/>
    <n v="291"/>
    <n v="0"/>
    <n v="6.9800000190734899"/>
    <n v="0.38999998569488498"/>
    <n v="0.37000000476837203"/>
    <n v="7.7400000095367467"/>
  </r>
  <r>
    <x v="15"/>
    <x v="10"/>
    <x v="3"/>
    <n v="945"/>
    <n v="220"/>
    <n v="25"/>
    <n v="77"/>
    <n v="322"/>
    <n v="0"/>
    <n v="4.9200000762939498"/>
    <n v="1.1100000143051101"/>
    <n v="3.2999999523162802"/>
    <n v="9.3300000429153407"/>
  </r>
  <r>
    <x v="15"/>
    <x v="11"/>
    <x v="4"/>
    <n v="749"/>
    <n v="215"/>
    <n v="5"/>
    <n v="58"/>
    <n v="278"/>
    <n v="0"/>
    <n v="5.3499999046325701"/>
    <n v="0.31999999284744302"/>
    <n v="4.5"/>
    <n v="10.169999897480013"/>
  </r>
  <r>
    <x v="15"/>
    <x v="12"/>
    <x v="5"/>
    <n v="584"/>
    <n v="239"/>
    <n v="8"/>
    <n v="14"/>
    <n v="261"/>
    <n v="0"/>
    <n v="6.3000001907348597"/>
    <n v="0.50999999046325695"/>
    <n v="1.08000004291534"/>
    <n v="7.8900002241134564"/>
  </r>
  <r>
    <x v="15"/>
    <x v="13"/>
    <x v="6"/>
    <n v="1054"/>
    <n v="301"/>
    <n v="31"/>
    <n v="11"/>
    <n v="343"/>
    <n v="0"/>
    <n v="7.8400001525878897"/>
    <n v="1.3999999761581401"/>
    <n v="0.730000019073486"/>
    <n v="9.9700001478195155"/>
  </r>
  <r>
    <x v="15"/>
    <x v="14"/>
    <x v="0"/>
    <n v="673"/>
    <n v="224"/>
    <n v="23"/>
    <n v="14"/>
    <n v="261"/>
    <n v="0"/>
    <n v="5.2699999809265101"/>
    <n v="1.0599999427795399"/>
    <n v="0.93999999761581399"/>
    <n v="7.2699999213218645"/>
  </r>
  <r>
    <x v="15"/>
    <x v="15"/>
    <x v="1"/>
    <n v="684"/>
    <n v="241"/>
    <n v="48"/>
    <n v="11"/>
    <n v="300"/>
    <n v="0"/>
    <n v="5.3899998664856001"/>
    <n v="2.5099999904632599"/>
    <n v="0.69999998807907104"/>
    <n v="8.5999998450279307"/>
  </r>
  <r>
    <x v="15"/>
    <x v="16"/>
    <x v="2"/>
    <n v="878"/>
    <n v="234"/>
    <n v="9"/>
    <n v="19"/>
    <n v="262"/>
    <n v="0"/>
    <n v="6.0300002098083496"/>
    <n v="0.43000000715255698"/>
    <n v="1.28999996185303"/>
    <n v="7.750000178813937"/>
  </r>
  <r>
    <x v="15"/>
    <x v="17"/>
    <x v="3"/>
    <n v="1175"/>
    <n v="236"/>
    <n v="16"/>
    <n v="13"/>
    <n v="265"/>
    <n v="0"/>
    <n v="5.4200000762939498"/>
    <n v="0.88999998569488503"/>
    <n v="0.80000001192092896"/>
    <n v="7.110000073909764"/>
  </r>
  <r>
    <x v="15"/>
    <x v="18"/>
    <x v="4"/>
    <n v="537"/>
    <n v="300"/>
    <n v="43"/>
    <n v="14"/>
    <n v="357"/>
    <n v="0"/>
    <n v="6.9400000572204599"/>
    <n v="2"/>
    <n v="0.69999998807907104"/>
    <n v="9.64000004529953"/>
  </r>
  <r>
    <x v="15"/>
    <x v="19"/>
    <x v="5"/>
    <n v="579"/>
    <n v="241"/>
    <n v="15"/>
    <n v="12"/>
    <n v="268"/>
    <n v="0"/>
    <n v="6.1999998092651403"/>
    <n v="0.68000000715255704"/>
    <n v="1.0099999904632599"/>
    <n v="7.889999806880958"/>
  </r>
  <r>
    <x v="15"/>
    <x v="20"/>
    <x v="6"/>
    <n v="935"/>
    <n v="204"/>
    <n v="4"/>
    <n v="33"/>
    <n v="241"/>
    <n v="0"/>
    <n v="4.5500001907348597"/>
    <n v="7.9999998211860698E-2"/>
    <n v="3.7699999809265101"/>
    <n v="8.4000001698732305"/>
  </r>
  <r>
    <x v="15"/>
    <x v="21"/>
    <x v="0"/>
    <n v="984"/>
    <n v="306"/>
    <n v="18"/>
    <n v="18"/>
    <n v="342"/>
    <n v="0"/>
    <n v="7.8800001144409197"/>
    <n v="0.77999997138977095"/>
    <n v="1.12999999523163"/>
    <n v="9.7900000810623204"/>
  </r>
  <r>
    <x v="15"/>
    <x v="22"/>
    <x v="1"/>
    <n v="632"/>
    <n v="251"/>
    <n v="21"/>
    <n v="35"/>
    <n v="307"/>
    <n v="0"/>
    <n v="5.8000001907348597"/>
    <n v="0.93000000715255704"/>
    <n v="2.78999996185303"/>
    <n v="9.520000159740448"/>
  </r>
  <r>
    <x v="15"/>
    <x v="23"/>
    <x v="2"/>
    <n v="896"/>
    <n v="199"/>
    <n v="39"/>
    <n v="12"/>
    <n v="250"/>
    <n v="0"/>
    <n v="5.0900001525878897"/>
    <n v="1.66999995708466"/>
    <n v="0.62999999523162797"/>
    <n v="7.3900001049041784"/>
  </r>
  <r>
    <x v="15"/>
    <x v="24"/>
    <x v="3"/>
    <n v="1100"/>
    <n v="262"/>
    <n v="45"/>
    <n v="33"/>
    <n v="340"/>
    <n v="0"/>
    <n v="5.9299998283386204"/>
    <n v="2.0899999141693102"/>
    <n v="2.1099998950958301"/>
    <n v="10.129999637603762"/>
  </r>
  <r>
    <x v="15"/>
    <x v="25"/>
    <x v="4"/>
    <n v="508"/>
    <n v="260"/>
    <n v="56"/>
    <n v="120"/>
    <n v="436"/>
    <n v="0"/>
    <n v="5.3299999237060502"/>
    <n v="2.7699999809265101"/>
    <n v="9.4499998092651403"/>
    <n v="17.549999713897702"/>
  </r>
  <r>
    <x v="15"/>
    <x v="26"/>
    <x v="5"/>
    <n v="576"/>
    <n v="178"/>
    <n v="38"/>
    <n v="107"/>
    <n v="323"/>
    <n v="0"/>
    <n v="3.2300000190734899"/>
    <n v="1.2599999904632599"/>
    <n v="9.8900003433227504"/>
    <n v="14.380000352859501"/>
  </r>
  <r>
    <x v="15"/>
    <x v="27"/>
    <x v="6"/>
    <n v="1020"/>
    <n v="258"/>
    <n v="19"/>
    <n v="6"/>
    <n v="283"/>
    <n v="0"/>
    <n v="6.78999996185303"/>
    <n v="0.730000019073486"/>
    <n v="0.34000000357627902"/>
    <n v="7.859999984502795"/>
  </r>
  <r>
    <x v="15"/>
    <x v="28"/>
    <x v="0"/>
    <n v="648"/>
    <n v="267"/>
    <n v="14"/>
    <n v="13"/>
    <n v="294"/>
    <n v="0"/>
    <n v="6.46000003814697"/>
    <n v="0.64999997615814198"/>
    <n v="0.81000000238418601"/>
    <n v="7.9200000166892979"/>
  </r>
  <r>
    <x v="15"/>
    <x v="29"/>
    <x v="1"/>
    <n v="858"/>
    <n v="256"/>
    <n v="18"/>
    <n v="8"/>
    <n v="282"/>
    <n v="0"/>
    <n v="6.5300002098083496"/>
    <n v="0.79000002145767201"/>
    <n v="0.52999997138977095"/>
    <n v="7.8500002026557922"/>
  </r>
  <r>
    <x v="15"/>
    <x v="30"/>
    <x v="2"/>
    <n v="825"/>
    <n v="108"/>
    <n v="0"/>
    <n v="0"/>
    <n v="108"/>
    <n v="0"/>
    <n v="2.5899999141693102"/>
    <n v="0"/>
    <n v="0"/>
    <n v="2.5899999141693102"/>
  </r>
  <r>
    <x v="16"/>
    <x v="0"/>
    <x v="0"/>
    <n v="787"/>
    <n v="196"/>
    <n v="0"/>
    <n v="0"/>
    <n v="196"/>
    <n v="0"/>
    <n v="2.2000000476837198"/>
    <n v="0"/>
    <n v="0"/>
    <n v="2.2000000476837198"/>
  </r>
  <r>
    <x v="16"/>
    <x v="1"/>
    <x v="1"/>
    <n v="840"/>
    <n v="194"/>
    <n v="0"/>
    <n v="0"/>
    <n v="194"/>
    <n v="0"/>
    <n v="1.9900000095367401"/>
    <n v="0"/>
    <n v="0"/>
    <n v="1.9900000095367401"/>
  </r>
  <r>
    <x v="16"/>
    <x v="2"/>
    <x v="2"/>
    <n v="717"/>
    <n v="231"/>
    <n v="0"/>
    <n v="0"/>
    <n v="231"/>
    <n v="0"/>
    <n v="2.6700000762939502"/>
    <n v="0"/>
    <n v="0"/>
    <n v="2.6700000762939502"/>
  </r>
  <r>
    <x v="16"/>
    <x v="3"/>
    <x v="3"/>
    <n v="711"/>
    <n v="350"/>
    <n v="0"/>
    <n v="0"/>
    <n v="350"/>
    <n v="0"/>
    <n v="4.8299999237060502"/>
    <n v="0"/>
    <n v="0"/>
    <n v="4.8299999237060502"/>
  </r>
  <r>
    <x v="16"/>
    <x v="4"/>
    <x v="4"/>
    <n v="716"/>
    <n v="225"/>
    <n v="0"/>
    <n v="0"/>
    <n v="225"/>
    <n v="0"/>
    <n v="2.6500000953674299"/>
    <n v="0"/>
    <n v="0"/>
    <n v="2.6500000953674299"/>
  </r>
  <r>
    <x v="16"/>
    <x v="5"/>
    <x v="5"/>
    <n v="1219"/>
    <n v="114"/>
    <n v="0"/>
    <n v="0"/>
    <n v="114"/>
    <n v="0"/>
    <n v="1.5199999809265099"/>
    <n v="0"/>
    <n v="0"/>
    <n v="1.5199999809265099"/>
  </r>
  <r>
    <x v="16"/>
    <x v="6"/>
    <x v="6"/>
    <n v="1247"/>
    <n v="162"/>
    <n v="6"/>
    <n v="25"/>
    <n v="193"/>
    <n v="0"/>
    <n v="1.95000004768372"/>
    <n v="0.28999999165535001"/>
    <n v="2"/>
    <n v="4.24000003933907"/>
  </r>
  <r>
    <x v="16"/>
    <x v="7"/>
    <x v="0"/>
    <n v="895"/>
    <n v="121"/>
    <n v="0"/>
    <n v="0"/>
    <n v="121"/>
    <n v="0"/>
    <n v="1.3899999856948899"/>
    <n v="0"/>
    <n v="0"/>
    <n v="1.3899999856948899"/>
  </r>
  <r>
    <x v="16"/>
    <x v="8"/>
    <x v="1"/>
    <n v="841"/>
    <n v="137"/>
    <n v="0"/>
    <n v="0"/>
    <n v="137"/>
    <n v="0"/>
    <n v="1.3899999856948899"/>
    <n v="0"/>
    <n v="0"/>
    <n v="1.3899999856948899"/>
  </r>
  <r>
    <x v="16"/>
    <x v="9"/>
    <x v="2"/>
    <n v="756"/>
    <n v="215"/>
    <n v="0"/>
    <n v="0"/>
    <n v="215"/>
    <n v="0"/>
    <n v="2.53999996185303"/>
    <n v="0"/>
    <n v="0"/>
    <n v="2.53999996185303"/>
  </r>
  <r>
    <x v="16"/>
    <x v="10"/>
    <x v="3"/>
    <n v="706"/>
    <n v="317"/>
    <n v="0"/>
    <n v="0"/>
    <n v="317"/>
    <n v="0"/>
    <n v="4.5799999237060502"/>
    <n v="0"/>
    <n v="0"/>
    <n v="4.5799999237060502"/>
  </r>
  <r>
    <x v="16"/>
    <x v="11"/>
    <x v="4"/>
    <n v="1239"/>
    <n v="201"/>
    <n v="0"/>
    <n v="0"/>
    <n v="201"/>
    <n v="0"/>
    <n v="2.9300000667571999"/>
    <n v="0"/>
    <n v="0"/>
    <n v="2.9300000667571999"/>
  </r>
  <r>
    <x v="16"/>
    <x v="12"/>
    <x v="5"/>
    <n v="1196"/>
    <n v="244"/>
    <n v="0"/>
    <n v="0"/>
    <n v="244"/>
    <n v="0"/>
    <n v="3.3599998950958301"/>
    <n v="0"/>
    <n v="0"/>
    <n v="3.3599998950958301"/>
  </r>
  <r>
    <x v="16"/>
    <x v="13"/>
    <x v="6"/>
    <n v="916"/>
    <n v="179"/>
    <n v="0"/>
    <n v="0"/>
    <n v="179"/>
    <n v="0"/>
    <n v="2.2699999809265101"/>
    <n v="0"/>
    <n v="0"/>
    <n v="2.2699999809265101"/>
  </r>
  <r>
    <x v="16"/>
    <x v="14"/>
    <x v="0"/>
    <n v="839"/>
    <n v="180"/>
    <n v="1"/>
    <n v="29"/>
    <n v="210"/>
    <n v="0"/>
    <n v="1.96000003814697"/>
    <n v="3.9999999105930301E-2"/>
    <n v="2.4100000858306898"/>
    <n v="4.4100001230835897"/>
  </r>
  <r>
    <x v="16"/>
    <x v="15"/>
    <x v="1"/>
    <n v="839"/>
    <n v="194"/>
    <n v="1"/>
    <n v="32"/>
    <n v="227"/>
    <n v="0"/>
    <n v="2.3800001144409202"/>
    <n v="2.9999999329447701E-2"/>
    <n v="2.6199998855590798"/>
    <n v="5.0299999993294477"/>
  </r>
  <r>
    <x v="16"/>
    <x v="16"/>
    <x v="2"/>
    <n v="762"/>
    <n v="236"/>
    <n v="0"/>
    <n v="0"/>
    <n v="236"/>
    <n v="0"/>
    <n v="3.0099999904632599"/>
    <n v="0"/>
    <n v="0"/>
    <n v="3.0099999904632599"/>
  </r>
  <r>
    <x v="16"/>
    <x v="17"/>
    <x v="3"/>
    <n v="1106"/>
    <n v="226"/>
    <n v="0"/>
    <n v="0"/>
    <n v="226"/>
    <n v="0"/>
    <n v="3.1300001144409202"/>
    <n v="0"/>
    <n v="0"/>
    <n v="3.1300001144409202"/>
  </r>
  <r>
    <x v="16"/>
    <x v="18"/>
    <x v="4"/>
    <n v="797"/>
    <n v="290"/>
    <n v="0"/>
    <n v="0"/>
    <n v="290"/>
    <n v="0"/>
    <n v="4.1799998283386204"/>
    <n v="0"/>
    <n v="0"/>
    <n v="4.1799998283386204"/>
  </r>
  <r>
    <x v="16"/>
    <x v="19"/>
    <x v="5"/>
    <n v="741"/>
    <n v="240"/>
    <n v="0"/>
    <n v="0"/>
    <n v="240"/>
    <n v="0"/>
    <n v="3.5099999904632599"/>
    <n v="0"/>
    <n v="0"/>
    <n v="3.5099999904632599"/>
  </r>
  <r>
    <x v="16"/>
    <x v="20"/>
    <x v="6"/>
    <n v="667"/>
    <n v="200"/>
    <n v="4"/>
    <n v="27"/>
    <n v="231"/>
    <n v="0"/>
    <n v="2.3499999046325701"/>
    <n v="0.18999999761581399"/>
    <n v="2.21000003814697"/>
    <n v="4.7499999403953543"/>
  </r>
  <r>
    <x v="16"/>
    <x v="21"/>
    <x v="0"/>
    <n v="725"/>
    <n v="233"/>
    <n v="2"/>
    <n v="30"/>
    <n v="265"/>
    <n v="0"/>
    <n v="2.5799999237060498"/>
    <n v="0.109999999403954"/>
    <n v="2.4800000190734899"/>
    <n v="5.1699999421834937"/>
  </r>
  <r>
    <x v="16"/>
    <x v="22"/>
    <x v="1"/>
    <n v="897"/>
    <n v="180"/>
    <n v="0"/>
    <n v="0"/>
    <n v="180"/>
    <n v="0"/>
    <n v="1.96000003814697"/>
    <n v="0"/>
    <n v="0"/>
    <n v="1.96000003814697"/>
  </r>
  <r>
    <x v="16"/>
    <x v="23"/>
    <x v="2"/>
    <n v="734"/>
    <n v="185"/>
    <n v="6"/>
    <n v="2"/>
    <n v="193"/>
    <n v="0"/>
    <n v="2.1800000667571999"/>
    <n v="0.239999994635582"/>
    <n v="0.119999997317791"/>
    <n v="2.5400000587105729"/>
  </r>
  <r>
    <x v="16"/>
    <x v="24"/>
    <x v="3"/>
    <n v="809"/>
    <n v="229"/>
    <n v="0"/>
    <n v="0"/>
    <n v="229"/>
    <n v="0"/>
    <n v="3.0299999713897701"/>
    <n v="0"/>
    <n v="0"/>
    <n v="3.0299999713897701"/>
  </r>
  <r>
    <x v="16"/>
    <x v="25"/>
    <x v="4"/>
    <n v="866"/>
    <n v="108"/>
    <n v="4"/>
    <n v="26"/>
    <n v="138"/>
    <n v="0"/>
    <n v="1.25"/>
    <n v="0.18999999761581399"/>
    <n v="2.1300001144409202"/>
    <n v="3.570000112056734"/>
  </r>
  <r>
    <x v="16"/>
    <x v="26"/>
    <x v="5"/>
    <n v="733"/>
    <n v="308"/>
    <n v="8"/>
    <n v="0"/>
    <n v="316"/>
    <n v="0"/>
    <n v="4.6500000953674299"/>
    <n v="0.25"/>
    <n v="0"/>
    <n v="4.9000000953674299"/>
  </r>
  <r>
    <x v="16"/>
    <x v="27"/>
    <x v="6"/>
    <n v="641"/>
    <n v="266"/>
    <n v="0"/>
    <n v="0"/>
    <n v="266"/>
    <n v="0"/>
    <n v="3.53999996185303"/>
    <n v="0"/>
    <n v="0"/>
    <n v="3.53999996185303"/>
  </r>
  <r>
    <x v="16"/>
    <x v="28"/>
    <x v="0"/>
    <n v="783"/>
    <n v="231"/>
    <n v="0"/>
    <n v="0"/>
    <n v="231"/>
    <n v="0"/>
    <n v="2.6300001144409202"/>
    <n v="0"/>
    <n v="0"/>
    <n v="2.6300001144409202"/>
  </r>
  <r>
    <x v="16"/>
    <x v="29"/>
    <x v="1"/>
    <n v="622"/>
    <n v="232"/>
    <n v="22"/>
    <n v="34"/>
    <n v="288"/>
    <n v="0"/>
    <n v="2.8599998950958301"/>
    <n v="1"/>
    <n v="2.25"/>
    <n v="6.1099998950958305"/>
  </r>
  <r>
    <x v="16"/>
    <x v="30"/>
    <x v="2"/>
    <n v="380"/>
    <n v="58"/>
    <n v="0"/>
    <n v="0"/>
    <n v="58"/>
    <n v="0"/>
    <n v="0.519999980926514"/>
    <n v="0"/>
    <n v="0"/>
    <n v="0.519999980926514"/>
  </r>
  <r>
    <x v="17"/>
    <x v="0"/>
    <x v="0"/>
    <n v="1122"/>
    <n v="318"/>
    <n v="0"/>
    <n v="0"/>
    <n v="318"/>
    <n v="0"/>
    <n v="3.3900001049041699"/>
    <n v="0"/>
    <n v="0"/>
    <n v="3.3900001049041699"/>
  </r>
  <r>
    <x v="17"/>
    <x v="1"/>
    <x v="1"/>
    <n v="1287"/>
    <n v="127"/>
    <n v="7"/>
    <n v="19"/>
    <n v="153"/>
    <n v="0"/>
    <n v="1.6100000143051101"/>
    <n v="0.43999999761581399"/>
    <n v="1.2400000095367401"/>
    <n v="3.2900000214576641"/>
  </r>
  <r>
    <x v="17"/>
    <x v="2"/>
    <x v="2"/>
    <n v="1161"/>
    <n v="279"/>
    <n v="0"/>
    <n v="0"/>
    <n v="279"/>
    <n v="0"/>
    <n v="4.4899997711181596"/>
    <n v="0"/>
    <n v="0"/>
    <n v="4.4899997711181596"/>
  </r>
  <r>
    <x v="17"/>
    <x v="3"/>
    <x v="3"/>
    <n v="1131"/>
    <n v="262"/>
    <n v="30"/>
    <n v="17"/>
    <n v="309"/>
    <n v="0"/>
    <n v="3.7300000190734899"/>
    <n v="0.83999997377395597"/>
    <n v="0.58999997377395597"/>
    <n v="5.1599999666214025"/>
  </r>
  <r>
    <x v="17"/>
    <x v="4"/>
    <x v="4"/>
    <n v="1112"/>
    <n v="308"/>
    <n v="12"/>
    <n v="8"/>
    <n v="328"/>
    <n v="0"/>
    <n v="3.5"/>
    <n v="0.75"/>
    <n v="0.55000001192092896"/>
    <n v="4.800000011920929"/>
  </r>
  <r>
    <x v="17"/>
    <x v="5"/>
    <x v="5"/>
    <n v="1110"/>
    <n v="304"/>
    <n v="19"/>
    <n v="7"/>
    <n v="330"/>
    <n v="0"/>
    <n v="4.71000003814697"/>
    <n v="1.1399999856948899"/>
    <n v="0.55000001192092896"/>
    <n v="6.4000000357627886"/>
  </r>
  <r>
    <x v="17"/>
    <x v="6"/>
    <x v="6"/>
    <n v="1080"/>
    <n v="331"/>
    <n v="15"/>
    <n v="14"/>
    <n v="360"/>
    <n v="0"/>
    <n v="4"/>
    <n v="0.93000000715255704"/>
    <n v="0.980000019073486"/>
    <n v="5.9100000262260437"/>
  </r>
  <r>
    <x v="17"/>
    <x v="7"/>
    <x v="0"/>
    <n v="1182"/>
    <n v="248"/>
    <n v="9"/>
    <n v="1"/>
    <n v="258"/>
    <n v="0"/>
    <n v="3.1600000858306898"/>
    <n v="0.36000001430511502"/>
    <n v="5.0000000745058101E-2"/>
    <n v="3.5700001008808631"/>
  </r>
  <r>
    <x v="17"/>
    <x v="8"/>
    <x v="1"/>
    <n v="1218"/>
    <n v="222"/>
    <n v="0"/>
    <n v="0"/>
    <n v="222"/>
    <n v="0"/>
    <n v="3.1700000762939502"/>
    <n v="0"/>
    <n v="0"/>
    <n v="3.1700000762939502"/>
  </r>
  <r>
    <x v="17"/>
    <x v="9"/>
    <x v="2"/>
    <n v="844"/>
    <n v="432"/>
    <n v="21"/>
    <n v="6"/>
    <n v="459"/>
    <n v="0"/>
    <n v="7.6999998092651403"/>
    <n v="0.97000002861022905"/>
    <n v="0.41999998688697798"/>
    <n v="9.0899998247623479"/>
  </r>
  <r>
    <x v="17"/>
    <x v="10"/>
    <x v="3"/>
    <n v="1122"/>
    <n v="273"/>
    <n v="25"/>
    <n v="20"/>
    <n v="318"/>
    <n v="0"/>
    <n v="3.4700000286102299"/>
    <n v="1.5"/>
    <n v="1.37000000476837"/>
    <n v="6.3400000333785993"/>
  </r>
  <r>
    <x v="17"/>
    <x v="11"/>
    <x v="4"/>
    <n v="1122"/>
    <n v="308"/>
    <n v="5"/>
    <n v="5"/>
    <n v="318"/>
    <n v="0"/>
    <n v="4.0100002288818404"/>
    <n v="0.20000000298023199"/>
    <n v="0.34000000357627902"/>
    <n v="4.5500002354383513"/>
  </r>
  <r>
    <x v="17"/>
    <x v="12"/>
    <x v="5"/>
    <n v="1045"/>
    <n v="395"/>
    <n v="0"/>
    <n v="0"/>
    <n v="395"/>
    <n v="0"/>
    <n v="5.6500000953674299"/>
    <n v="0"/>
    <n v="0"/>
    <n v="5.6500000953674299"/>
  </r>
  <r>
    <x v="17"/>
    <x v="13"/>
    <x v="6"/>
    <n v="993"/>
    <n v="340"/>
    <n v="10"/>
    <n v="18"/>
    <n v="368"/>
    <n v="0"/>
    <n v="4.5100002288818404"/>
    <n v="0.25"/>
    <n v="0.58999997377395597"/>
    <n v="5.3500002026557967"/>
  </r>
  <r>
    <x v="17"/>
    <x v="14"/>
    <x v="0"/>
    <n v="1062"/>
    <n v="283"/>
    <n v="41"/>
    <n v="12"/>
    <n v="336"/>
    <n v="0"/>
    <n v="3.5899999141693102"/>
    <n v="2.0299999713897701"/>
    <n v="0.43000000715255698"/>
    <n v="6.0499998927116376"/>
  </r>
  <r>
    <x v="17"/>
    <x v="15"/>
    <x v="1"/>
    <n v="1087"/>
    <n v="312"/>
    <n v="14"/>
    <n v="27"/>
    <n v="353"/>
    <n v="0"/>
    <n v="3.46000003814697"/>
    <n v="0.88999998569488503"/>
    <n v="1.96000003814697"/>
    <n v="6.3100000619888252"/>
  </r>
  <r>
    <x v="17"/>
    <x v="16"/>
    <x v="2"/>
    <n v="985"/>
    <n v="367"/>
    <n v="11"/>
    <n v="1"/>
    <n v="379"/>
    <n v="0"/>
    <n v="5.9499998092651403"/>
    <n v="0.270000010728836"/>
    <n v="1.9999999552965199E-2"/>
    <n v="6.2399998195469415"/>
  </r>
  <r>
    <x v="17"/>
    <x v="17"/>
    <x v="3"/>
    <n v="1096"/>
    <n v="197"/>
    <n v="29"/>
    <n v="15"/>
    <n v="241"/>
    <n v="0"/>
    <n v="2.3099999427795401"/>
    <n v="1.8500000238418599"/>
    <n v="1.0199999809265099"/>
    <n v="5.1799999475479099"/>
  </r>
  <r>
    <x v="17"/>
    <x v="18"/>
    <x v="4"/>
    <n v="1111"/>
    <n v="293"/>
    <n v="29"/>
    <n v="7"/>
    <n v="329"/>
    <n v="0"/>
    <n v="4.46000003814697"/>
    <n v="1.8899999856948899"/>
    <n v="0.46999999880790699"/>
    <n v="6.8200000226497668"/>
  </r>
  <r>
    <x v="17"/>
    <x v="19"/>
    <x v="5"/>
    <n v="1121"/>
    <n v="190"/>
    <n v="0"/>
    <n v="0"/>
    <n v="190"/>
    <n v="0"/>
    <n v="2.2699999809265101"/>
    <n v="0"/>
    <n v="0"/>
    <n v="2.2699999809265101"/>
  </r>
  <r>
    <x v="17"/>
    <x v="20"/>
    <x v="6"/>
    <n v="1057"/>
    <n v="383"/>
    <n v="0"/>
    <n v="0"/>
    <n v="383"/>
    <n v="0"/>
    <n v="5.2199997901916504"/>
    <n v="0"/>
    <n v="0"/>
    <n v="5.2199997901916504"/>
  </r>
  <r>
    <x v="17"/>
    <x v="21"/>
    <x v="0"/>
    <n v="1172"/>
    <n v="237"/>
    <n v="10"/>
    <n v="21"/>
    <n v="268"/>
    <n v="0"/>
    <n v="2.5999999046325701"/>
    <n v="0.28000000119209301"/>
    <n v="0.60000002384185802"/>
    <n v="3.4799999296665209"/>
  </r>
  <r>
    <x v="17"/>
    <x v="22"/>
    <x v="1"/>
    <n v="1188"/>
    <n v="252"/>
    <n v="0"/>
    <n v="0"/>
    <n v="252"/>
    <n v="0"/>
    <n v="3.46000003814697"/>
    <n v="0"/>
    <n v="0"/>
    <n v="3.46000003814697"/>
  </r>
  <r>
    <x v="17"/>
    <x v="23"/>
    <x v="2"/>
    <n v="1048"/>
    <n v="370"/>
    <n v="8"/>
    <n v="14"/>
    <n v="392"/>
    <n v="0"/>
    <n v="5.5100002288818404"/>
    <n v="0.5"/>
    <n v="1.0099999904632599"/>
    <n v="7.0200002193450999"/>
  </r>
  <r>
    <x v="17"/>
    <x v="24"/>
    <x v="3"/>
    <n v="1238"/>
    <n v="202"/>
    <n v="0"/>
    <n v="0"/>
    <n v="202"/>
    <n v="0"/>
    <n v="2.4800000190734899"/>
    <n v="0"/>
    <n v="0"/>
    <n v="2.4800000190734899"/>
  </r>
  <r>
    <x v="17"/>
    <x v="25"/>
    <x v="4"/>
    <n v="1116"/>
    <n v="233"/>
    <n v="16"/>
    <n v="23"/>
    <n v="272"/>
    <n v="0"/>
    <n v="2.8299999237060498"/>
    <n v="1"/>
    <n v="1.6100000143051101"/>
    <n v="5.4399999380111597"/>
  </r>
  <r>
    <x v="17"/>
    <x v="26"/>
    <x v="5"/>
    <n v="1019"/>
    <n v="238"/>
    <n v="35"/>
    <n v="66"/>
    <n v="339"/>
    <n v="0"/>
    <n v="2.0199999809265101"/>
    <n v="0.5"/>
    <n v="1.79999995231628"/>
    <n v="4.3199999332427899"/>
  </r>
  <r>
    <x v="17"/>
    <x v="27"/>
    <x v="6"/>
    <n v="1065"/>
    <n v="339"/>
    <n v="30"/>
    <n v="6"/>
    <n v="375"/>
    <n v="0"/>
    <n v="5.5199999809265101"/>
    <n v="1.62000000476837"/>
    <n v="0.43000000715255698"/>
    <n v="7.5699999928474373"/>
  </r>
  <r>
    <x v="17"/>
    <x v="28"/>
    <x v="0"/>
    <n v="1191"/>
    <n v="220"/>
    <n v="18"/>
    <n v="11"/>
    <n v="249"/>
    <n v="0"/>
    <n v="2.3900001049041699"/>
    <n v="1.12000000476837"/>
    <n v="0.74000000953674305"/>
    <n v="4.2500001192092833"/>
  </r>
  <r>
    <x v="17"/>
    <x v="29"/>
    <x v="1"/>
    <n v="1081"/>
    <n v="324"/>
    <n v="31"/>
    <n v="4"/>
    <n v="359"/>
    <n v="0"/>
    <n v="3.9400000572204599"/>
    <n v="1.8200000524520901"/>
    <n v="0.259999990463257"/>
    <n v="6.0200001001358068"/>
  </r>
  <r>
    <x v="17"/>
    <x v="30"/>
    <x v="2"/>
    <n v="736"/>
    <n v="247"/>
    <n v="0"/>
    <n v="0"/>
    <n v="247"/>
    <n v="0"/>
    <n v="4.1700000762939498"/>
    <n v="0"/>
    <n v="0"/>
    <n v="4.1700000762939498"/>
  </r>
  <r>
    <x v="18"/>
    <x v="0"/>
    <x v="0"/>
    <n v="718"/>
    <n v="263"/>
    <n v="0"/>
    <n v="0"/>
    <n v="263"/>
    <n v="0"/>
    <n v="5.8499999046325701"/>
    <n v="0"/>
    <n v="0"/>
    <n v="5.8499999046325701"/>
  </r>
  <r>
    <x v="18"/>
    <x v="1"/>
    <x v="1"/>
    <n v="777"/>
    <n v="258"/>
    <n v="0"/>
    <n v="0"/>
    <n v="258"/>
    <n v="0"/>
    <n v="5.5799999237060502"/>
    <n v="0"/>
    <n v="0"/>
    <n v="5.5799999237060502"/>
  </r>
  <r>
    <x v="18"/>
    <x v="2"/>
    <x v="2"/>
    <n v="772"/>
    <n v="271"/>
    <n v="0"/>
    <n v="0"/>
    <n v="271"/>
    <n v="0"/>
    <n v="6.3699998855590803"/>
    <n v="0"/>
    <n v="0"/>
    <n v="6.3699998855590803"/>
  </r>
  <r>
    <x v="18"/>
    <x v="3"/>
    <x v="3"/>
    <n v="944"/>
    <n v="256"/>
    <n v="8"/>
    <n v="1"/>
    <n v="265"/>
    <n v="0"/>
    <n v="4.78999996185303"/>
    <n v="0.41999998688697798"/>
    <n v="7.0000000298023196E-2"/>
    <n v="5.2799999490380314"/>
  </r>
  <r>
    <x v="18"/>
    <x v="4"/>
    <x v="4"/>
    <n v="556"/>
    <n v="335"/>
    <n v="24"/>
    <n v="3"/>
    <n v="362"/>
    <n v="0"/>
    <n v="7.53999996185303"/>
    <n v="1.25"/>
    <n v="0.239999994635582"/>
    <n v="9.0299999564886129"/>
  </r>
  <r>
    <x v="18"/>
    <x v="5"/>
    <x v="5"/>
    <n v="437"/>
    <n v="302"/>
    <n v="66"/>
    <n v="12"/>
    <n v="380"/>
    <n v="0"/>
    <n v="5.8800001144409197"/>
    <n v="3.46000003814697"/>
    <n v="0.95999997854232799"/>
    <n v="10.300000131130219"/>
  </r>
  <r>
    <x v="18"/>
    <x v="6"/>
    <x v="6"/>
    <n v="890"/>
    <n v="191"/>
    <n v="30"/>
    <n v="22"/>
    <n v="243"/>
    <n v="0"/>
    <n v="4.0700001716613796"/>
    <n v="1.4900000095367401"/>
    <n v="1.8200000524520901"/>
    <n v="7.3800002336502102"/>
  </r>
  <r>
    <x v="18"/>
    <x v="7"/>
    <x v="0"/>
    <n v="757"/>
    <n v="179"/>
    <n v="8"/>
    <n v="10"/>
    <n v="197"/>
    <n v="0"/>
    <n v="4.1900000572204599"/>
    <n v="0.37000000476837203"/>
    <n v="0.87999999523162797"/>
    <n v="5.4400000572204608"/>
  </r>
  <r>
    <x v="18"/>
    <x v="8"/>
    <x v="1"/>
    <n v="717"/>
    <n v="260"/>
    <n v="29"/>
    <n v="2"/>
    <n v="291"/>
    <n v="0"/>
    <n v="5.7300000190734899"/>
    <n v="1.2300000190734901"/>
    <n v="0.15999999642372101"/>
    <n v="7.1200000345707011"/>
  </r>
  <r>
    <x v="18"/>
    <x v="9"/>
    <x v="2"/>
    <n v="901"/>
    <n v="144"/>
    <n v="41"/>
    <n v="4"/>
    <n v="189"/>
    <n v="0"/>
    <n v="2.9400000572204599"/>
    <n v="2.0499999523162802"/>
    <n v="0.31000000238418601"/>
    <n v="5.3000000119209254"/>
  </r>
  <r>
    <x v="18"/>
    <x v="10"/>
    <x v="3"/>
    <n v="1341"/>
    <n v="72"/>
    <n v="0"/>
    <n v="0"/>
    <n v="72"/>
    <n v="0"/>
    <n v="1.3500000238418599"/>
    <n v="0"/>
    <n v="0"/>
    <n v="1.3500000238418599"/>
  </r>
  <r>
    <x v="18"/>
    <x v="11"/>
    <x v="4"/>
    <n v="469"/>
    <n v="408"/>
    <n v="66"/>
    <n v="9"/>
    <n v="483"/>
    <n v="0"/>
    <n v="8.2700004577636701"/>
    <n v="3.2400000095367401"/>
    <n v="0.75999999046325695"/>
    <n v="12.270000457763667"/>
  </r>
  <r>
    <x v="18"/>
    <x v="12"/>
    <x v="5"/>
    <n v="542"/>
    <n v="281"/>
    <n v="95"/>
    <n v="15"/>
    <n v="391"/>
    <n v="0"/>
    <n v="5.8800001144409197"/>
    <n v="5.1199998855590803"/>
    <n v="1.20000004768372"/>
    <n v="12.200000047683719"/>
  </r>
  <r>
    <x v="18"/>
    <x v="13"/>
    <x v="6"/>
    <n v="730"/>
    <n v="270"/>
    <n v="15"/>
    <n v="6"/>
    <n v="291"/>
    <n v="0"/>
    <n v="6.1100001335143999"/>
    <n v="0.81999999284744296"/>
    <n v="0.490000009536743"/>
    <n v="7.4200001358985856"/>
  </r>
  <r>
    <x v="18"/>
    <x v="14"/>
    <x v="0"/>
    <n v="765"/>
    <n v="216"/>
    <n v="8"/>
    <n v="1"/>
    <n v="225"/>
    <n v="0"/>
    <n v="4.53999996185303"/>
    <n v="0.34999999403953602"/>
    <n v="7.0000000298023196E-2"/>
    <n v="4.9599999561905896"/>
  </r>
  <r>
    <x v="18"/>
    <x v="15"/>
    <x v="1"/>
    <n v="733"/>
    <n v="238"/>
    <n v="16"/>
    <n v="1"/>
    <n v="255"/>
    <n v="0"/>
    <n v="4.7800002098083496"/>
    <n v="0.80000001192092896"/>
    <n v="9.00000035762787E-2"/>
    <n v="5.6700002253055573"/>
  </r>
  <r>
    <x v="18"/>
    <x v="16"/>
    <x v="2"/>
    <n v="738"/>
    <n v="232"/>
    <n v="9"/>
    <n v="14"/>
    <n v="255"/>
    <n v="0"/>
    <n v="5.7699999809265101"/>
    <n v="0.41999998688697798"/>
    <n v="1.12999999523163"/>
    <n v="7.3199999630451185"/>
  </r>
  <r>
    <x v="18"/>
    <x v="17"/>
    <x v="3"/>
    <n v="692"/>
    <n v="267"/>
    <n v="19"/>
    <n v="12"/>
    <n v="298"/>
    <n v="0"/>
    <n v="6.0700001716613796"/>
    <n v="0.92000001668930098"/>
    <n v="1.0599999427795399"/>
    <n v="8.0500001311302203"/>
  </r>
  <r>
    <x v="18"/>
    <x v="18"/>
    <x v="4"/>
    <n v="728"/>
    <n v="263"/>
    <n v="36"/>
    <n v="4"/>
    <n v="303"/>
    <n v="0"/>
    <n v="5.8800001144409197"/>
    <n v="2.0299999713897701"/>
    <n v="0.31999999284744302"/>
    <n v="8.2300000786781329"/>
  </r>
  <r>
    <x v="18"/>
    <x v="19"/>
    <x v="5"/>
    <n v="1440"/>
    <n v="0"/>
    <n v="0"/>
    <n v="0"/>
    <n v="0"/>
    <n v="0"/>
    <n v="0"/>
    <n v="0"/>
    <n v="0"/>
    <n v="0"/>
  </r>
  <r>
    <x v="18"/>
    <x v="20"/>
    <x v="6"/>
    <n v="1131"/>
    <n v="195"/>
    <n v="40"/>
    <n v="5"/>
    <n v="240"/>
    <n v="0"/>
    <n v="3.7599999904632599"/>
    <n v="1.7400000095367401"/>
    <n v="0.37999999523162797"/>
    <n v="5.8799999952316284"/>
  </r>
  <r>
    <x v="18"/>
    <x v="21"/>
    <x v="0"/>
    <n v="729"/>
    <n v="313"/>
    <n v="0"/>
    <n v="0"/>
    <n v="313"/>
    <n v="0"/>
    <n v="7.6700000762939498"/>
    <n v="0"/>
    <n v="0"/>
    <n v="7.6700000762939498"/>
  </r>
  <r>
    <x v="18"/>
    <x v="22"/>
    <x v="1"/>
    <n v="757"/>
    <n v="251"/>
    <n v="15"/>
    <n v="4"/>
    <n v="270"/>
    <n v="0"/>
    <n v="5.53999996185303"/>
    <n v="0.730000019073486"/>
    <n v="0.34000000357627902"/>
    <n v="6.609999984502795"/>
  </r>
  <r>
    <x v="18"/>
    <x v="23"/>
    <x v="2"/>
    <n v="745"/>
    <n v="241"/>
    <n v="5"/>
    <n v="8"/>
    <n v="254"/>
    <n v="0"/>
    <n v="6.0900001525878897"/>
    <n v="0.21999999880790699"/>
    <n v="0.67000001668930098"/>
    <n v="6.9800001680850983"/>
  </r>
  <r>
    <x v="18"/>
    <x v="24"/>
    <x v="3"/>
    <n v="682"/>
    <n v="207"/>
    <n v="16"/>
    <n v="1"/>
    <n v="224"/>
    <n v="0"/>
    <n v="4.8699998855590803"/>
    <n v="0.66000002622604403"/>
    <n v="7.9999998211860698E-2"/>
    <n v="5.6099999099969846"/>
  </r>
  <r>
    <x v="18"/>
    <x v="25"/>
    <x v="4"/>
    <n v="577"/>
    <n v="439"/>
    <n v="46"/>
    <n v="5"/>
    <n v="490"/>
    <n v="0"/>
    <n v="8.9700002670288104"/>
    <n v="2.3099999427795401"/>
    <n v="0.37000000476837203"/>
    <n v="11.650000214576721"/>
  </r>
  <r>
    <x v="18"/>
    <x v="26"/>
    <x v="5"/>
    <n v="1019"/>
    <n v="192"/>
    <n v="125"/>
    <n v="9"/>
    <n v="326"/>
    <n v="0"/>
    <n v="3.53999996185303"/>
    <n v="6.21000003814697"/>
    <n v="0.68000000715255704"/>
    <n v="10.430000007152557"/>
  </r>
  <r>
    <x v="18"/>
    <x v="27"/>
    <x v="6"/>
    <n v="746"/>
    <n v="253"/>
    <n v="12"/>
    <n v="0"/>
    <n v="265"/>
    <n v="0"/>
    <n v="6.0999999046325701"/>
    <n v="0.56999999284744296"/>
    <n v="0"/>
    <n v="6.6699998974800128"/>
  </r>
  <r>
    <x v="18"/>
    <x v="28"/>
    <x v="0"/>
    <n v="701"/>
    <n v="262"/>
    <n v="37"/>
    <n v="1"/>
    <n v="300"/>
    <n v="0"/>
    <n v="6.6500000953674299"/>
    <n v="1.87999999523163"/>
    <n v="7.9999998211860698E-2"/>
    <n v="8.6100000888109207"/>
  </r>
  <r>
    <x v="18"/>
    <x v="29"/>
    <x v="1"/>
    <n v="784"/>
    <n v="235"/>
    <n v="41"/>
    <n v="10"/>
    <n v="286"/>
    <n v="0"/>
    <n v="4.9800000190734899"/>
    <n v="2.1600000858306898"/>
    <n v="0.77999997138977095"/>
    <n v="7.9200000762939506"/>
  </r>
  <r>
    <x v="18"/>
    <x v="30"/>
    <x v="2"/>
    <n v="241"/>
    <n v="68"/>
    <n v="0"/>
    <n v="0"/>
    <n v="68"/>
    <n v="0"/>
    <n v="2.2300000190734899"/>
    <n v="0"/>
    <n v="0"/>
    <n v="2.2300000190734899"/>
  </r>
  <r>
    <x v="19"/>
    <x v="0"/>
    <x v="0"/>
    <n v="767"/>
    <n v="277"/>
    <n v="13"/>
    <n v="19"/>
    <n v="309"/>
    <n v="0"/>
    <n v="5.4099998474121103"/>
    <n v="0.79000002145767201"/>
    <n v="1.37000000476837"/>
    <n v="7.5699998736381522"/>
  </r>
  <r>
    <x v="19"/>
    <x v="1"/>
    <x v="1"/>
    <n v="647"/>
    <n v="226"/>
    <n v="0"/>
    <n v="0"/>
    <n v="226"/>
    <n v="0"/>
    <n v="3.1600000858306898"/>
    <n v="0"/>
    <n v="0"/>
    <n v="3.1600000858306898"/>
  </r>
  <r>
    <x v="19"/>
    <x v="2"/>
    <x v="2"/>
    <n v="693"/>
    <n v="256"/>
    <n v="41"/>
    <n v="61"/>
    <n v="358"/>
    <n v="0"/>
    <n v="4.6700000762939498"/>
    <n v="2.4500000476837198"/>
    <n v="4"/>
    <n v="11.12000012397767"/>
  </r>
  <r>
    <x v="19"/>
    <x v="3"/>
    <x v="3"/>
    <n v="689"/>
    <n v="239"/>
    <n v="38"/>
    <n v="58"/>
    <n v="335"/>
    <n v="0"/>
    <n v="4.71000003814697"/>
    <n v="1.9800000190734901"/>
    <n v="4.1599998474121103"/>
    <n v="10.84999990463257"/>
  </r>
  <r>
    <x v="19"/>
    <x v="4"/>
    <x v="4"/>
    <n v="521"/>
    <n v="288"/>
    <n v="0"/>
    <n v="0"/>
    <n v="288"/>
    <n v="0"/>
    <n v="3.7699999809265101"/>
    <n v="0"/>
    <n v="0"/>
    <n v="3.7699999809265101"/>
  </r>
  <r>
    <x v="19"/>
    <x v="5"/>
    <x v="5"/>
    <n v="943"/>
    <n v="46"/>
    <n v="0"/>
    <n v="0"/>
    <n v="46"/>
    <n v="0"/>
    <n v="0.43000000715255698"/>
    <n v="0"/>
    <n v="0"/>
    <n v="0.43000000715255698"/>
  </r>
  <r>
    <x v="19"/>
    <x v="6"/>
    <x v="6"/>
    <n v="622"/>
    <n v="206"/>
    <n v="0"/>
    <n v="0"/>
    <n v="206"/>
    <n v="0"/>
    <n v="2.4300000667571999"/>
    <n v="0"/>
    <n v="0"/>
    <n v="2.4300000667571999"/>
  </r>
  <r>
    <x v="19"/>
    <x v="7"/>
    <x v="0"/>
    <n v="756"/>
    <n v="249"/>
    <n v="28"/>
    <n v="69"/>
    <n v="346"/>
    <n v="0"/>
    <n v="4.1799998283386204"/>
    <n v="1.6599999666214"/>
    <n v="4.2800002098083496"/>
    <n v="10.12000000476837"/>
  </r>
  <r>
    <x v="19"/>
    <x v="8"/>
    <x v="1"/>
    <n v="598"/>
    <n v="148"/>
    <n v="0"/>
    <n v="0"/>
    <n v="148"/>
    <n v="0"/>
    <n v="1.7699999809265099"/>
    <n v="0"/>
    <n v="0"/>
    <n v="1.7699999809265099"/>
  </r>
  <r>
    <x v="19"/>
    <x v="9"/>
    <x v="2"/>
    <n v="801"/>
    <n v="177"/>
    <n v="42"/>
    <n v="47"/>
    <n v="266"/>
    <n v="0"/>
    <n v="2.96000003814697"/>
    <n v="2.1600000858306898"/>
    <n v="2.9500000476837198"/>
    <n v="8.0700001716613787"/>
  </r>
  <r>
    <x v="19"/>
    <x v="10"/>
    <x v="3"/>
    <n v="781"/>
    <n v="270"/>
    <n v="16"/>
    <n v="25"/>
    <n v="311"/>
    <n v="0"/>
    <n v="5.5999999046325701"/>
    <n v="0.62999999523162797"/>
    <n v="1.37999999523163"/>
    <n v="7.6099998950958287"/>
  </r>
  <r>
    <x v="19"/>
    <x v="11"/>
    <x v="4"/>
    <n v="443"/>
    <n v="272"/>
    <n v="0"/>
    <n v="0"/>
    <n v="272"/>
    <n v="0"/>
    <n v="2.6800000667571999"/>
    <n v="0"/>
    <n v="0"/>
    <n v="2.6800000667571999"/>
  </r>
  <r>
    <x v="19"/>
    <x v="12"/>
    <x v="5"/>
    <n v="582"/>
    <n v="104"/>
    <n v="0"/>
    <n v="0"/>
    <n v="104"/>
    <n v="0"/>
    <n v="1.1799999475479099"/>
    <n v="0"/>
    <n v="0"/>
    <n v="1.1799999475479099"/>
  </r>
  <r>
    <x v="19"/>
    <x v="13"/>
    <x v="6"/>
    <n v="732"/>
    <n v="201"/>
    <n v="11"/>
    <n v="51"/>
    <n v="263"/>
    <n v="0"/>
    <n v="3.6900000572204599"/>
    <n v="0.56999999284744296"/>
    <n v="2.9300000667571999"/>
    <n v="7.190000116825102"/>
  </r>
  <r>
    <x v="19"/>
    <x v="14"/>
    <x v="0"/>
    <n v="750"/>
    <n v="238"/>
    <n v="18"/>
    <n v="40"/>
    <n v="296"/>
    <n v="0"/>
    <n v="4.46000003814697"/>
    <n v="0.93000000715255704"/>
    <n v="2.3699998855590798"/>
    <n v="7.7599999308586067"/>
  </r>
  <r>
    <x v="19"/>
    <x v="15"/>
    <x v="1"/>
    <n v="745"/>
    <n v="206"/>
    <n v="16"/>
    <n v="16"/>
    <n v="238"/>
    <n v="0"/>
    <n v="4.7399997711181596"/>
    <n v="1"/>
    <n v="1.1399999856948899"/>
    <n v="6.8799997568130493"/>
  </r>
  <r>
    <x v="19"/>
    <x v="16"/>
    <x v="2"/>
    <n v="727"/>
    <n v="165"/>
    <n v="13"/>
    <n v="49"/>
    <n v="227"/>
    <n v="0"/>
    <n v="3.1700000762939502"/>
    <n v="0.75"/>
    <n v="3.71000003814697"/>
    <n v="7.6300001144409197"/>
  </r>
  <r>
    <x v="19"/>
    <x v="17"/>
    <x v="3"/>
    <n v="709"/>
    <n v="270"/>
    <n v="15"/>
    <n v="46"/>
    <n v="331"/>
    <n v="0"/>
    <n v="4.9099998474121103"/>
    <n v="0.63999998569488503"/>
    <n v="2.78999996185303"/>
    <n v="8.3399997949600255"/>
  </r>
  <r>
    <x v="19"/>
    <x v="18"/>
    <x v="4"/>
    <n v="506"/>
    <n v="84"/>
    <n v="0"/>
    <n v="0"/>
    <n v="84"/>
    <n v="0"/>
    <n v="0.77999997138977095"/>
    <n v="0"/>
    <n v="0"/>
    <n v="0.77999997138977095"/>
  </r>
  <r>
    <x v="19"/>
    <x v="19"/>
    <x v="5"/>
    <n v="436"/>
    <n v="237"/>
    <n v="0"/>
    <n v="0"/>
    <n v="237"/>
    <n v="0"/>
    <n v="3.3699998855590798"/>
    <n v="0"/>
    <n v="0"/>
    <n v="3.3699998855590798"/>
  </r>
  <r>
    <x v="19"/>
    <x v="20"/>
    <x v="6"/>
    <n v="724"/>
    <n v="227"/>
    <n v="9"/>
    <n v="23"/>
    <n v="259"/>
    <n v="0"/>
    <n v="4.9000000953674299"/>
    <n v="0.40999999642372098"/>
    <n v="1.0599999427795399"/>
    <n v="6.3700000345706913"/>
  </r>
  <r>
    <x v="19"/>
    <x v="21"/>
    <x v="0"/>
    <n v="812"/>
    <n v="247"/>
    <n v="29"/>
    <n v="26"/>
    <n v="302"/>
    <n v="0"/>
    <n v="5.6799998283386204"/>
    <n v="1.20000004768372"/>
    <n v="1.5"/>
    <n v="8.3799998760223406"/>
  </r>
  <r>
    <x v="19"/>
    <x v="22"/>
    <x v="1"/>
    <n v="651"/>
    <n v="224"/>
    <n v="0"/>
    <n v="0"/>
    <n v="224"/>
    <n v="0"/>
    <n v="2.7699999809265101"/>
    <n v="0"/>
    <n v="0"/>
    <n v="2.7699999809265101"/>
  </r>
  <r>
    <x v="19"/>
    <x v="23"/>
    <x v="2"/>
    <n v="692"/>
    <n v="241"/>
    <n v="29"/>
    <n v="44"/>
    <n v="314"/>
    <n v="0"/>
    <n v="4.4299998283386204"/>
    <n v="1.6599999666214"/>
    <n v="3.4300000667571999"/>
    <n v="9.5199998617172206"/>
  </r>
  <r>
    <x v="19"/>
    <x v="24"/>
    <x v="3"/>
    <n v="761"/>
    <n v="229"/>
    <n v="9"/>
    <n v="21"/>
    <n v="259"/>
    <n v="0"/>
    <n v="4.2300000190734899"/>
    <n v="0.54000002145767201"/>
    <n v="1.5199999809265099"/>
    <n v="6.2900000214576721"/>
  </r>
  <r>
    <x v="19"/>
    <x v="25"/>
    <x v="4"/>
    <n v="902"/>
    <n v="96"/>
    <n v="0"/>
    <n v="0"/>
    <n v="96"/>
    <n v="0"/>
    <n v="1.2200000286102299"/>
    <n v="0"/>
    <n v="0"/>
    <n v="1.2200000286102299"/>
  </r>
  <r>
    <x v="19"/>
    <x v="26"/>
    <x v="5"/>
    <n v="505"/>
    <n v="210"/>
    <n v="8"/>
    <n v="3"/>
    <n v="221"/>
    <n v="0"/>
    <n v="3.2999999523162802"/>
    <n v="0.46999999880790699"/>
    <n v="0.21999999880790699"/>
    <n v="3.9899999499320944"/>
  </r>
  <r>
    <x v="19"/>
    <x v="27"/>
    <x v="6"/>
    <n v="667"/>
    <n v="251"/>
    <n v="22"/>
    <n v="59"/>
    <n v="332"/>
    <n v="0"/>
    <n v="4.5599999427795401"/>
    <n v="0.88999998569488503"/>
    <n v="2.1300001144409202"/>
    <n v="7.580000042915346"/>
  </r>
  <r>
    <x v="19"/>
    <x v="28"/>
    <x v="0"/>
    <n v="707"/>
    <n v="265"/>
    <n v="40"/>
    <n v="61"/>
    <n v="366"/>
    <n v="0"/>
    <n v="5.1999998092651403"/>
    <n v="1.6100000143051101"/>
    <n v="3.8699998855590798"/>
    <n v="10.67999970912933"/>
  </r>
  <r>
    <x v="19"/>
    <x v="29"/>
    <x v="1"/>
    <n v="628"/>
    <n v="195"/>
    <n v="0"/>
    <n v="0"/>
    <n v="195"/>
    <n v="0"/>
    <n v="3.2200000286102299"/>
    <n v="0"/>
    <n v="0"/>
    <n v="3.2200000286102299"/>
  </r>
  <r>
    <x v="19"/>
    <x v="30"/>
    <x v="2"/>
    <n v="222"/>
    <n v="48"/>
    <n v="6"/>
    <n v="8"/>
    <n v="62"/>
    <n v="0"/>
    <n v="1.0599999427795399"/>
    <n v="0.40000000596046398"/>
    <n v="0.57999998331069902"/>
    <n v="2.0399999320507032"/>
  </r>
  <r>
    <x v="20"/>
    <x v="0"/>
    <x v="0"/>
    <n v="728"/>
    <n v="140"/>
    <n v="16"/>
    <n v="86"/>
    <n v="242"/>
    <n v="0"/>
    <n v="2.0999999046325701"/>
    <n v="0.37999999523162797"/>
    <n v="3.5999999046325701"/>
    <n v="6.0799998044967687"/>
  </r>
  <r>
    <x v="20"/>
    <x v="1"/>
    <x v="1"/>
    <n v="776"/>
    <n v="144"/>
    <n v="11"/>
    <n v="15"/>
    <n v="170"/>
    <n v="0"/>
    <n v="3.25"/>
    <n v="0.21999999880790699"/>
    <n v="0.31999999284744302"/>
    <n v="3.7899999916553502"/>
  </r>
  <r>
    <x v="20"/>
    <x v="2"/>
    <x v="2"/>
    <n v="662"/>
    <n v="176"/>
    <n v="30"/>
    <n v="118"/>
    <n v="324"/>
    <n v="0"/>
    <n v="2.7799999713897701"/>
    <n v="0.31000000238418601"/>
    <n v="3.3299999237060498"/>
    <n v="6.4199998974800057"/>
  </r>
  <r>
    <x v="20"/>
    <x v="3"/>
    <x v="3"/>
    <n v="695"/>
    <n v="199"/>
    <n v="54"/>
    <n v="115"/>
    <n v="368"/>
    <n v="0"/>
    <n v="3.5599999427795401"/>
    <n v="1.6000000238418599"/>
    <n v="3.9200000762939502"/>
    <n v="9.0800000429153496"/>
  </r>
  <r>
    <x v="20"/>
    <x v="4"/>
    <x v="4"/>
    <n v="472"/>
    <n v="158"/>
    <n v="56"/>
    <n v="184"/>
    <n v="398"/>
    <n v="0"/>
    <n v="2.7300000190734899"/>
    <n v="1.2799999713897701"/>
    <n v="6.6399998664856001"/>
    <n v="10.64999985694886"/>
  </r>
  <r>
    <x v="20"/>
    <x v="5"/>
    <x v="5"/>
    <n v="525"/>
    <n v="159"/>
    <n v="37"/>
    <n v="200"/>
    <n v="396"/>
    <n v="0"/>
    <n v="2.3199999332428001"/>
    <n v="0.82999998331069902"/>
    <n v="5.9800000190734899"/>
    <n v="9.129999935626989"/>
  </r>
  <r>
    <x v="20"/>
    <x v="6"/>
    <x v="6"/>
    <n v="623"/>
    <n v="130"/>
    <n v="32"/>
    <n v="114"/>
    <n v="276"/>
    <n v="0"/>
    <n v="1.8200000524520901"/>
    <n v="0.72000002861022905"/>
    <n v="4.8600001335143999"/>
    <n v="7.4000002145767194"/>
  </r>
  <r>
    <x v="20"/>
    <x v="7"/>
    <x v="0"/>
    <n v="733"/>
    <n v="111"/>
    <n v="23"/>
    <n v="108"/>
    <n v="242"/>
    <n v="0"/>
    <n v="1.7599999904632599"/>
    <n v="0.63999998569488503"/>
    <n v="7.0199999809265101"/>
    <n v="9.4199999570846558"/>
  </r>
  <r>
    <x v="20"/>
    <x v="8"/>
    <x v="1"/>
    <n v="773"/>
    <n v="113"/>
    <n v="16"/>
    <n v="87"/>
    <n v="216"/>
    <n v="0"/>
    <n v="1.7599999904632599"/>
    <n v="0.34000000357627902"/>
    <n v="4.1199998855590803"/>
    <n v="6.2199998795986193"/>
  </r>
  <r>
    <x v="20"/>
    <x v="9"/>
    <x v="2"/>
    <n v="670"/>
    <n v="175"/>
    <n v="74"/>
    <n v="110"/>
    <n v="359"/>
    <n v="0"/>
    <n v="2.7799999713897701"/>
    <n v="1.6599999666214"/>
    <n v="3.6500000953674299"/>
    <n v="8.0900000333786011"/>
  </r>
  <r>
    <x v="20"/>
    <x v="10"/>
    <x v="3"/>
    <n v="823"/>
    <n v="200"/>
    <n v="30"/>
    <n v="62"/>
    <n v="292"/>
    <n v="0"/>
    <n v="3.2999999523162802"/>
    <n v="0.79000002145767201"/>
    <n v="2.4200000762939502"/>
    <n v="6.5100000500679016"/>
  </r>
  <r>
    <x v="20"/>
    <x v="11"/>
    <x v="4"/>
    <n v="627"/>
    <n v="223"/>
    <n v="24"/>
    <n v="24"/>
    <n v="271"/>
    <n v="0"/>
    <n v="4.1399998664856001"/>
    <n v="0.36000001430511502"/>
    <n v="1.21000003814697"/>
    <n v="5.7099999189376849"/>
  </r>
  <r>
    <x v="20"/>
    <x v="12"/>
    <x v="5"/>
    <n v="425"/>
    <n v="141"/>
    <n v="65"/>
    <n v="210"/>
    <n v="416"/>
    <n v="0"/>
    <n v="1.9800000190734901"/>
    <n v="2.1500000953674299"/>
    <n v="7.6500000953674299"/>
    <n v="11.78000020980835"/>
  </r>
  <r>
    <x v="20"/>
    <x v="13"/>
    <x v="6"/>
    <n v="743"/>
    <n v="214"/>
    <n v="38"/>
    <n v="61"/>
    <n v="313"/>
    <n v="0"/>
    <n v="2.7599999904632599"/>
    <n v="0.67000001668930098"/>
    <n v="1.3500000238418599"/>
    <n v="4.7800000309944206"/>
  </r>
  <r>
    <x v="20"/>
    <x v="14"/>
    <x v="0"/>
    <n v="759"/>
    <n v="181"/>
    <n v="32"/>
    <n v="38"/>
    <n v="251"/>
    <n v="0"/>
    <n v="2.4700000286102299"/>
    <n v="0.64999997615814198"/>
    <n v="0.85000002384185802"/>
    <n v="3.9700000286102299"/>
  </r>
  <r>
    <x v="20"/>
    <x v="15"/>
    <x v="1"/>
    <n v="773"/>
    <n v="190"/>
    <n v="16"/>
    <n v="63"/>
    <n v="269"/>
    <n v="0"/>
    <n v="2.9300000667571999"/>
    <n v="0.40000000596046398"/>
    <n v="1.8099999427795399"/>
    <n v="5.1400000154972041"/>
  </r>
  <r>
    <x v="20"/>
    <x v="16"/>
    <x v="2"/>
    <n v="692"/>
    <n v="141"/>
    <n v="51"/>
    <n v="99"/>
    <n v="291"/>
    <n v="0"/>
    <n v="3.0099999904632599"/>
    <n v="1.16999995708466"/>
    <n v="3.25"/>
    <n v="7.4299999475479197"/>
  </r>
  <r>
    <x v="20"/>
    <x v="17"/>
    <x v="3"/>
    <n v="739"/>
    <n v="165"/>
    <n v="36"/>
    <n v="97"/>
    <n v="298"/>
    <n v="0"/>
    <n v="2.4700000286102299"/>
    <n v="0.61000001430511497"/>
    <n v="2.8399999141693102"/>
    <n v="5.9199999570846558"/>
  </r>
  <r>
    <x v="20"/>
    <x v="18"/>
    <x v="4"/>
    <n v="621"/>
    <n v="163"/>
    <n v="45"/>
    <n v="207"/>
    <n v="415"/>
    <n v="0"/>
    <n v="2.6099998950958301"/>
    <n v="0.79000002145767201"/>
    <n v="5.8299999237060502"/>
    <n v="9.229999840259552"/>
  </r>
  <r>
    <x v="20"/>
    <x v="19"/>
    <x v="5"/>
    <n v="499"/>
    <n v="178"/>
    <n v="72"/>
    <n v="194"/>
    <n v="444"/>
    <n v="0"/>
    <n v="3.2400000095367401"/>
    <n v="1.4400000572204601"/>
    <n v="5.3099999427795401"/>
    <n v="9.9900000095367396"/>
  </r>
  <r>
    <x v="20"/>
    <x v="20"/>
    <x v="6"/>
    <n v="732"/>
    <n v="235"/>
    <n v="20"/>
    <n v="37"/>
    <n v="292"/>
    <n v="0"/>
    <n v="4.0700001716613796"/>
    <n v="0.34999999403953602"/>
    <n v="1.12000000476837"/>
    <n v="5.5400001704692858"/>
  </r>
  <r>
    <x v="20"/>
    <x v="21"/>
    <x v="0"/>
    <n v="580"/>
    <n v="212"/>
    <n v="8"/>
    <n v="97"/>
    <n v="317"/>
    <n v="0"/>
    <n v="3.5699999332428001"/>
    <n v="0.15000000596046401"/>
    <n v="4.5199999809265101"/>
    <n v="8.2399999201297742"/>
  </r>
  <r>
    <x v="20"/>
    <x v="22"/>
    <x v="1"/>
    <n v="631"/>
    <n v="141"/>
    <n v="9"/>
    <n v="25"/>
    <n v="175"/>
    <n v="0"/>
    <n v="2.0799999237060498"/>
    <n v="0.25"/>
    <n v="1.5599999427795399"/>
    <n v="3.8899998664855895"/>
  </r>
  <r>
    <x v="20"/>
    <x v="23"/>
    <x v="2"/>
    <n v="1153"/>
    <n v="143"/>
    <n v="21"/>
    <n v="45"/>
    <n v="209"/>
    <n v="0"/>
    <n v="2.6700000762939502"/>
    <n v="0.46999999880790699"/>
    <n v="2.5"/>
    <n v="5.6400000751018577"/>
  </r>
  <r>
    <x v="20"/>
    <x v="24"/>
    <x v="3"/>
    <n v="1304"/>
    <n v="79"/>
    <n v="16"/>
    <n v="41"/>
    <n v="136"/>
    <n v="0"/>
    <n v="1.45000004768372"/>
    <n v="0.31999999284744302"/>
    <n v="1.9299999475479099"/>
    <n v="3.6999999880790728"/>
  </r>
  <r>
    <x v="20"/>
    <x v="25"/>
    <x v="4"/>
    <n v="1440"/>
    <n v="0"/>
    <n v="0"/>
    <n v="0"/>
    <n v="0"/>
    <n v="0"/>
    <n v="0"/>
    <n v="0"/>
    <n v="0"/>
    <n v="0"/>
  </r>
  <r>
    <x v="20"/>
    <x v="26"/>
    <x v="5"/>
    <n v="1440"/>
    <n v="0"/>
    <n v="0"/>
    <n v="0"/>
    <n v="0"/>
    <n v="0"/>
    <n v="0"/>
    <n v="0"/>
    <n v="0"/>
    <n v="0"/>
  </r>
  <r>
    <x v="20"/>
    <x v="27"/>
    <x v="6"/>
    <n v="1099"/>
    <n v="70"/>
    <n v="11"/>
    <n v="34"/>
    <n v="115"/>
    <n v="0"/>
    <n v="0.99000000953674305"/>
    <n v="0.140000000596046"/>
    <n v="1.4299999475479099"/>
    <n v="2.5599999576806991"/>
  </r>
  <r>
    <x v="20"/>
    <x v="28"/>
    <x v="0"/>
    <n v="639"/>
    <n v="194"/>
    <n v="37"/>
    <n v="104"/>
    <n v="335"/>
    <n v="0"/>
    <n v="3.3499999046325701"/>
    <n v="0.75"/>
    <n v="2.5599999427795401"/>
    <n v="6.6599998474121103"/>
  </r>
  <r>
    <x v="20"/>
    <x v="29"/>
    <x v="1"/>
    <n v="257"/>
    <n v="63"/>
    <n v="15"/>
    <n v="45"/>
    <n v="123"/>
    <n v="0"/>
    <n v="0.88999998569488503"/>
    <n v="0.30000001192092901"/>
    <n v="1.83000004291534"/>
    <n v="3.020000040531154"/>
  </r>
  <r>
    <x v="21"/>
    <x v="0"/>
    <x v="0"/>
    <n v="1440"/>
    <n v="0"/>
    <n v="0"/>
    <n v="0"/>
    <n v="0"/>
    <n v="0"/>
    <n v="0"/>
    <n v="0"/>
    <n v="0"/>
    <n v="0"/>
  </r>
  <r>
    <x v="21"/>
    <x v="1"/>
    <x v="1"/>
    <n v="1440"/>
    <n v="0"/>
    <n v="0"/>
    <n v="0"/>
    <n v="0"/>
    <n v="0"/>
    <n v="0"/>
    <n v="0"/>
    <n v="0"/>
    <n v="0"/>
  </r>
  <r>
    <x v="21"/>
    <x v="2"/>
    <x v="2"/>
    <n v="1440"/>
    <n v="0"/>
    <n v="0"/>
    <n v="0"/>
    <n v="0"/>
    <n v="0"/>
    <n v="0"/>
    <n v="0"/>
    <n v="0"/>
    <n v="0"/>
  </r>
  <r>
    <x v="21"/>
    <x v="3"/>
    <x v="3"/>
    <n v="921"/>
    <n v="513"/>
    <n v="6"/>
    <n v="0"/>
    <n v="519"/>
    <n v="0"/>
    <n v="10.300000190734901"/>
    <n v="0.28000000119209301"/>
    <n v="0"/>
    <n v="10.580000191926993"/>
  </r>
  <r>
    <x v="21"/>
    <x v="4"/>
    <x v="4"/>
    <n v="502"/>
    <n v="518"/>
    <n v="15"/>
    <n v="7"/>
    <n v="540"/>
    <n v="0"/>
    <n v="9.4799995422363299"/>
    <n v="0.85000002384185802"/>
    <n v="0.57999998331069902"/>
    <n v="10.909999549388887"/>
  </r>
  <r>
    <x v="21"/>
    <x v="5"/>
    <x v="5"/>
    <n v="702"/>
    <n v="312"/>
    <n v="0"/>
    <n v="0"/>
    <n v="312"/>
    <n v="0"/>
    <n v="5.4000000953674299"/>
    <n v="0"/>
    <n v="0"/>
    <n v="5.4000000953674299"/>
  </r>
  <r>
    <x v="21"/>
    <x v="6"/>
    <x v="6"/>
    <n v="759"/>
    <n v="241"/>
    <n v="0"/>
    <n v="0"/>
    <n v="241"/>
    <n v="0"/>
    <n v="3.8900001049041699"/>
    <n v="0"/>
    <n v="0"/>
    <n v="3.8900001049041699"/>
  </r>
  <r>
    <x v="21"/>
    <x v="7"/>
    <x v="0"/>
    <n v="425"/>
    <n v="480"/>
    <n v="0"/>
    <n v="0"/>
    <n v="480"/>
    <n v="0"/>
    <n v="8.4099998474121094"/>
    <n v="0"/>
    <n v="0"/>
    <n v="8.4099998474121094"/>
  </r>
  <r>
    <x v="21"/>
    <x v="8"/>
    <x v="1"/>
    <n v="587"/>
    <n v="349"/>
    <n v="10"/>
    <n v="26"/>
    <n v="385"/>
    <n v="0"/>
    <n v="5.5199999809265101"/>
    <n v="0.479999989271164"/>
    <n v="2.0299999713897701"/>
    <n v="8.0299999415874446"/>
  </r>
  <r>
    <x v="21"/>
    <x v="9"/>
    <x v="2"/>
    <n v="579"/>
    <n v="294"/>
    <n v="19"/>
    <n v="11"/>
    <n v="324"/>
    <n v="0"/>
    <n v="5.6199998855590803"/>
    <n v="0.40000000596046398"/>
    <n v="0.980000019073486"/>
    <n v="6.9999999105930302"/>
  </r>
  <r>
    <x v="21"/>
    <x v="10"/>
    <x v="3"/>
    <n v="413"/>
    <n v="402"/>
    <n v="0"/>
    <n v="0"/>
    <n v="402"/>
    <n v="0"/>
    <n v="6.1999998092651403"/>
    <n v="0"/>
    <n v="0"/>
    <n v="6.1999998092651403"/>
  </r>
  <r>
    <x v="21"/>
    <x v="11"/>
    <x v="4"/>
    <n v="468"/>
    <n v="512"/>
    <n v="0"/>
    <n v="0"/>
    <n v="512"/>
    <n v="0"/>
    <n v="8.6800003051757795"/>
    <n v="0"/>
    <n v="0"/>
    <n v="8.6800003051757795"/>
  </r>
  <r>
    <x v="21"/>
    <x v="12"/>
    <x v="5"/>
    <n v="711"/>
    <n v="362"/>
    <n v="0"/>
    <n v="0"/>
    <n v="362"/>
    <n v="0"/>
    <n v="5.7600002288818404"/>
    <n v="0"/>
    <n v="0"/>
    <n v="5.7600002288818404"/>
  </r>
  <r>
    <x v="21"/>
    <x v="13"/>
    <x v="6"/>
    <n v="1440"/>
    <n v="0"/>
    <n v="0"/>
    <n v="0"/>
    <n v="0"/>
    <n v="0"/>
    <n v="0"/>
    <n v="0"/>
    <n v="0"/>
    <n v="0"/>
  </r>
  <r>
    <x v="21"/>
    <x v="14"/>
    <x v="0"/>
    <n v="1077"/>
    <n v="352"/>
    <n v="7"/>
    <n v="0"/>
    <n v="359"/>
    <n v="0"/>
    <n v="6.8699998855590803"/>
    <n v="0.34000000357627902"/>
    <n v="0"/>
    <n v="7.2099998891353589"/>
  </r>
  <r>
    <x v="21"/>
    <x v="15"/>
    <x v="1"/>
    <n v="417"/>
    <n v="458"/>
    <n v="0"/>
    <n v="0"/>
    <n v="458"/>
    <n v="0"/>
    <n v="7.1100001335143999"/>
    <n v="0"/>
    <n v="0"/>
    <n v="7.1100001335143999"/>
  </r>
  <r>
    <x v="21"/>
    <x v="16"/>
    <x v="2"/>
    <n v="758"/>
    <n v="141"/>
    <n v="0"/>
    <n v="0"/>
    <n v="141"/>
    <n v="0"/>
    <n v="2.5999999046325701"/>
    <n v="0"/>
    <n v="0"/>
    <n v="2.5999999046325701"/>
  </r>
  <r>
    <x v="21"/>
    <x v="17"/>
    <x v="3"/>
    <n v="479"/>
    <n v="461"/>
    <n v="0"/>
    <n v="0"/>
    <n v="461"/>
    <n v="0"/>
    <n v="7.2399997711181596"/>
    <n v="0"/>
    <n v="0"/>
    <n v="7.2399997711181596"/>
  </r>
  <r>
    <x v="21"/>
    <x v="18"/>
    <x v="4"/>
    <n v="1040"/>
    <n v="343"/>
    <n v="0"/>
    <n v="0"/>
    <n v="343"/>
    <n v="0"/>
    <n v="5.2800002098083496"/>
    <n v="0"/>
    <n v="0"/>
    <n v="5.2800002098083496"/>
  </r>
  <r>
    <x v="21"/>
    <x v="19"/>
    <x v="5"/>
    <n v="525"/>
    <n v="397"/>
    <n v="0"/>
    <n v="0"/>
    <n v="397"/>
    <n v="0"/>
    <n v="6.7300000190734899"/>
    <n v="0"/>
    <n v="0"/>
    <n v="6.7300000190734899"/>
  </r>
  <r>
    <x v="21"/>
    <x v="20"/>
    <x v="6"/>
    <n v="1204"/>
    <n v="236"/>
    <n v="0"/>
    <n v="0"/>
    <n v="236"/>
    <n v="0"/>
    <n v="3.7300000190734899"/>
    <n v="0"/>
    <n v="0"/>
    <n v="3.7300000190734899"/>
  </r>
  <r>
    <x v="21"/>
    <x v="21"/>
    <x v="0"/>
    <n v="1440"/>
    <n v="0"/>
    <n v="0"/>
    <n v="0"/>
    <n v="0"/>
    <n v="0"/>
    <n v="0"/>
    <n v="0"/>
    <n v="0"/>
    <n v="0"/>
  </r>
  <r>
    <x v="21"/>
    <x v="22"/>
    <x v="1"/>
    <n v="1279"/>
    <n v="156"/>
    <n v="0"/>
    <n v="0"/>
    <n v="156"/>
    <n v="0"/>
    <n v="2.2599999904632599"/>
    <n v="0"/>
    <n v="0"/>
    <n v="2.2599999904632599"/>
  </r>
  <r>
    <x v="21"/>
    <x v="23"/>
    <x v="2"/>
    <n v="479"/>
    <n v="487"/>
    <n v="0"/>
    <n v="0"/>
    <n v="487"/>
    <n v="0"/>
    <n v="7.4000000953674299"/>
    <n v="0"/>
    <n v="0"/>
    <n v="7.4000000953674299"/>
  </r>
  <r>
    <x v="21"/>
    <x v="24"/>
    <x v="3"/>
    <n v="673"/>
    <n v="133"/>
    <n v="0"/>
    <n v="0"/>
    <n v="133"/>
    <n v="0"/>
    <n v="2.6800000667571999"/>
    <n v="0"/>
    <n v="0"/>
    <n v="2.6800000667571999"/>
  </r>
  <r>
    <x v="21"/>
    <x v="25"/>
    <x v="4"/>
    <n v="456"/>
    <n v="412"/>
    <n v="0"/>
    <n v="0"/>
    <n v="412"/>
    <n v="0"/>
    <n v="5.53999996185303"/>
    <n v="0"/>
    <n v="0"/>
    <n v="5.53999996185303"/>
  </r>
  <r>
    <x v="21"/>
    <x v="26"/>
    <x v="5"/>
    <n v="517"/>
    <n v="318"/>
    <n v="0"/>
    <n v="0"/>
    <n v="318"/>
    <n v="0"/>
    <n v="5.5300002098083496"/>
    <n v="0"/>
    <n v="0"/>
    <n v="5.5300002098083496"/>
  </r>
  <r>
    <x v="21"/>
    <x v="27"/>
    <x v="6"/>
    <n v="125"/>
    <n v="197"/>
    <n v="0"/>
    <n v="0"/>
    <n v="197"/>
    <n v="0"/>
    <n v="3.3800001144409202"/>
    <n v="0"/>
    <n v="0"/>
    <n v="3.3800001144409202"/>
  </r>
  <r>
    <x v="22"/>
    <x v="0"/>
    <x v="0"/>
    <n v="1241"/>
    <n v="199"/>
    <n v="0"/>
    <n v="0"/>
    <n v="199"/>
    <n v="0"/>
    <n v="3.4500000476837198"/>
    <n v="0"/>
    <n v="0"/>
    <n v="3.4500000476837198"/>
  </r>
  <r>
    <x v="22"/>
    <x v="1"/>
    <x v="1"/>
    <n v="1090"/>
    <n v="350"/>
    <n v="0"/>
    <n v="0"/>
    <n v="350"/>
    <n v="9.9999997764825804E-3"/>
    <n v="5.3899998664856001"/>
    <n v="0"/>
    <n v="0"/>
    <n v="5.3899998664856001"/>
  </r>
  <r>
    <x v="22"/>
    <x v="2"/>
    <x v="2"/>
    <n v="1077"/>
    <n v="363"/>
    <n v="0"/>
    <n v="0"/>
    <n v="363"/>
    <n v="2.9999999329447701E-2"/>
    <n v="5.7699999809265101"/>
    <n v="0"/>
    <n v="0"/>
    <n v="5.7699999809265101"/>
  </r>
  <r>
    <x v="22"/>
    <x v="3"/>
    <x v="3"/>
    <n v="1112"/>
    <n v="328"/>
    <n v="0"/>
    <n v="0"/>
    <n v="328"/>
    <n v="9.9999997764825804E-3"/>
    <n v="7.1700000762939498"/>
    <n v="0"/>
    <n v="0"/>
    <n v="7.1700000762939498"/>
  </r>
  <r>
    <x v="22"/>
    <x v="4"/>
    <x v="4"/>
    <n v="1182"/>
    <n v="258"/>
    <n v="0"/>
    <n v="0"/>
    <n v="258"/>
    <n v="9.9999997764825804E-3"/>
    <n v="6.2699999809265101"/>
    <n v="0"/>
    <n v="0"/>
    <n v="6.2699999809265101"/>
  </r>
  <r>
    <x v="22"/>
    <x v="5"/>
    <x v="5"/>
    <n v="1172"/>
    <n v="225"/>
    <n v="12"/>
    <n v="31"/>
    <n v="268"/>
    <n v="0"/>
    <n v="4"/>
    <n v="0.79000002145767201"/>
    <n v="1.1399999856948899"/>
    <n v="5.9300000071525618"/>
  </r>
  <r>
    <x v="22"/>
    <x v="6"/>
    <x v="6"/>
    <n v="1169"/>
    <n v="271"/>
    <n v="0"/>
    <n v="0"/>
    <n v="271"/>
    <n v="1.9999999552965199E-2"/>
    <n v="5.1900000572204599"/>
    <n v="0"/>
    <n v="0"/>
    <n v="5.1900000572204599"/>
  </r>
  <r>
    <x v="22"/>
    <x v="7"/>
    <x v="0"/>
    <n v="1119"/>
    <n v="321"/>
    <n v="0"/>
    <n v="0"/>
    <n v="321"/>
    <n v="9.9999997764825804E-3"/>
    <n v="5.3899998664856001"/>
    <n v="0"/>
    <n v="0"/>
    <n v="5.3899998664856001"/>
  </r>
  <r>
    <x v="22"/>
    <x v="8"/>
    <x v="1"/>
    <n v="1182"/>
    <n v="258"/>
    <n v="0"/>
    <n v="0"/>
    <n v="258"/>
    <n v="9.9999997764825804E-3"/>
    <n v="4.8000001907348597"/>
    <n v="0"/>
    <n v="0"/>
    <n v="4.8000001907348597"/>
  </r>
  <r>
    <x v="22"/>
    <x v="9"/>
    <x v="2"/>
    <n v="1440"/>
    <n v="0"/>
    <n v="0"/>
    <n v="0"/>
    <n v="0"/>
    <n v="0"/>
    <n v="0"/>
    <n v="0"/>
    <n v="0"/>
    <n v="0"/>
  </r>
  <r>
    <x v="22"/>
    <x v="10"/>
    <x v="3"/>
    <n v="1138"/>
    <n v="302"/>
    <n v="0"/>
    <n v="0"/>
    <n v="302"/>
    <n v="0"/>
    <n v="4.7199997901916504"/>
    <n v="0"/>
    <n v="0"/>
    <n v="4.7199997901916504"/>
  </r>
  <r>
    <x v="22"/>
    <x v="11"/>
    <x v="4"/>
    <n v="1407"/>
    <n v="0"/>
    <n v="0"/>
    <n v="33"/>
    <n v="33"/>
    <n v="0"/>
    <n v="0"/>
    <n v="0"/>
    <n v="0"/>
    <n v="0"/>
  </r>
  <r>
    <x v="22"/>
    <x v="12"/>
    <x v="5"/>
    <n v="1182"/>
    <n v="258"/>
    <n v="0"/>
    <n v="0"/>
    <n v="258"/>
    <n v="0"/>
    <n v="4.46000003814697"/>
    <n v="0"/>
    <n v="0"/>
    <n v="4.46000003814697"/>
  </r>
  <r>
    <x v="22"/>
    <x v="13"/>
    <x v="6"/>
    <n v="1180"/>
    <n v="249"/>
    <n v="3"/>
    <n v="8"/>
    <n v="260"/>
    <n v="9.9999997764825804E-3"/>
    <n v="5.0300002098083496"/>
    <n v="0.18000000715255701"/>
    <n v="0.68000000715255704"/>
    <n v="5.8900002241134644"/>
  </r>
  <r>
    <x v="22"/>
    <x v="14"/>
    <x v="0"/>
    <n v="1440"/>
    <n v="0"/>
    <n v="0"/>
    <n v="0"/>
    <n v="0"/>
    <n v="0"/>
    <n v="0"/>
    <n v="0"/>
    <n v="0"/>
    <n v="0"/>
  </r>
  <r>
    <x v="22"/>
    <x v="15"/>
    <x v="1"/>
    <n v="1153"/>
    <n v="287"/>
    <n v="0"/>
    <n v="0"/>
    <n v="287"/>
    <n v="2.9999999329447701E-2"/>
    <n v="4.1799998283386204"/>
    <n v="0"/>
    <n v="0"/>
    <n v="4.1799998283386204"/>
  </r>
  <r>
    <x v="22"/>
    <x v="16"/>
    <x v="2"/>
    <n v="1185"/>
    <n v="255"/>
    <n v="0"/>
    <n v="0"/>
    <n v="255"/>
    <n v="0"/>
    <n v="4.3299999237060502"/>
    <n v="0"/>
    <n v="0"/>
    <n v="4.3299999237060502"/>
  </r>
  <r>
    <x v="22"/>
    <x v="17"/>
    <x v="3"/>
    <n v="1440"/>
    <n v="0"/>
    <n v="0"/>
    <n v="0"/>
    <n v="0"/>
    <n v="0"/>
    <n v="0"/>
    <n v="0"/>
    <n v="0"/>
    <n v="0"/>
  </r>
  <r>
    <x v="22"/>
    <x v="18"/>
    <x v="4"/>
    <n v="1116"/>
    <n v="324"/>
    <n v="0"/>
    <n v="0"/>
    <n v="324"/>
    <n v="9.9999997764825804E-3"/>
    <n v="5.0900001525878897"/>
    <n v="0"/>
    <n v="0"/>
    <n v="5.0900001525878897"/>
  </r>
  <r>
    <x v="22"/>
    <x v="19"/>
    <x v="5"/>
    <n v="1055"/>
    <n v="282"/>
    <n v="95"/>
    <n v="8"/>
    <n v="385"/>
    <n v="1.9999999552965199E-2"/>
    <n v="4"/>
    <n v="2.75"/>
    <n v="0.66000002622604403"/>
    <n v="7.4100000262260437"/>
  </r>
  <r>
    <x v="22"/>
    <x v="20"/>
    <x v="6"/>
    <n v="1172"/>
    <n v="268"/>
    <n v="0"/>
    <n v="0"/>
    <n v="268"/>
    <n v="1.9999999552965199E-2"/>
    <n v="5.1100001335143999"/>
    <n v="0"/>
    <n v="0"/>
    <n v="5.1100001335143999"/>
  </r>
  <r>
    <x v="22"/>
    <x v="21"/>
    <x v="0"/>
    <n v="1200"/>
    <n v="240"/>
    <n v="0"/>
    <n v="0"/>
    <n v="240"/>
    <n v="0"/>
    <n v="4.5700001716613796"/>
    <n v="0"/>
    <n v="0"/>
    <n v="4.5700001716613796"/>
  </r>
  <r>
    <x v="22"/>
    <x v="22"/>
    <x v="1"/>
    <n v="1168"/>
    <n v="272"/>
    <n v="0"/>
    <n v="0"/>
    <n v="272"/>
    <n v="9.9999997764825804E-3"/>
    <n v="4.4000000953674299"/>
    <n v="0"/>
    <n v="0"/>
    <n v="4.4000000953674299"/>
  </r>
  <r>
    <x v="22"/>
    <x v="23"/>
    <x v="2"/>
    <n v="1201"/>
    <n v="239"/>
    <n v="0"/>
    <n v="0"/>
    <n v="239"/>
    <n v="0"/>
    <n v="4.78999996185303"/>
    <n v="0"/>
    <n v="0"/>
    <n v="4.78999996185303"/>
  </r>
  <r>
    <x v="22"/>
    <x v="24"/>
    <x v="3"/>
    <n v="1135"/>
    <n v="305"/>
    <n v="0"/>
    <n v="0"/>
    <n v="305"/>
    <n v="2.9999999329447701E-2"/>
    <n v="4.5900001525878897"/>
    <n v="0"/>
    <n v="0"/>
    <n v="4.5900001525878897"/>
  </r>
  <r>
    <x v="22"/>
    <x v="25"/>
    <x v="4"/>
    <n v="1213"/>
    <n v="227"/>
    <n v="0"/>
    <n v="0"/>
    <n v="227"/>
    <n v="0"/>
    <n v="4.1599998474121103"/>
    <n v="0"/>
    <n v="0"/>
    <n v="4.1599998474121103"/>
  </r>
  <r>
    <x v="22"/>
    <x v="26"/>
    <x v="5"/>
    <n v="1189"/>
    <n v="251"/>
    <n v="0"/>
    <n v="0"/>
    <n v="251"/>
    <n v="0"/>
    <n v="5.8200001716613796"/>
    <n v="0"/>
    <n v="0"/>
    <n v="5.8200001716613796"/>
  </r>
  <r>
    <x v="22"/>
    <x v="27"/>
    <x v="6"/>
    <n v="800"/>
    <n v="264"/>
    <n v="0"/>
    <n v="0"/>
    <n v="264"/>
    <n v="1.9999999552965199E-2"/>
    <n v="4.7300000190734899"/>
    <n v="0"/>
    <n v="0"/>
    <n v="4.7300000190734899"/>
  </r>
  <r>
    <x v="22"/>
    <x v="28"/>
    <x v="0"/>
    <n v="1440"/>
    <n v="0"/>
    <n v="0"/>
    <n v="0"/>
    <n v="0"/>
    <n v="0"/>
    <n v="0"/>
    <n v="0"/>
    <n v="0"/>
    <n v="0"/>
  </r>
  <r>
    <x v="23"/>
    <x v="0"/>
    <x v="0"/>
    <n v="1440"/>
    <n v="0"/>
    <n v="0"/>
    <n v="0"/>
    <n v="0"/>
    <n v="0"/>
    <n v="0"/>
    <n v="0"/>
    <n v="0"/>
    <n v="0"/>
  </r>
  <r>
    <x v="23"/>
    <x v="1"/>
    <x v="1"/>
    <n v="1053"/>
    <n v="85"/>
    <n v="18"/>
    <n v="17"/>
    <n v="120"/>
    <n v="0"/>
    <n v="1.2200000286102299"/>
    <n v="0.57999998331069902"/>
    <n v="1.1100000143051101"/>
    <n v="2.9100000262260393"/>
  </r>
  <r>
    <x v="23"/>
    <x v="2"/>
    <x v="2"/>
    <n v="863"/>
    <n v="105"/>
    <n v="24"/>
    <n v="14"/>
    <n v="143"/>
    <n v="0"/>
    <n v="1.9700000286102299"/>
    <n v="0.86000001430511497"/>
    <n v="0.87000000476837203"/>
    <n v="3.7000000476837172"/>
  </r>
  <r>
    <x v="23"/>
    <x v="3"/>
    <x v="3"/>
    <n v="976"/>
    <n v="58"/>
    <n v="0"/>
    <n v="0"/>
    <n v="58"/>
    <n v="0"/>
    <n v="0.92000001668930098"/>
    <n v="0"/>
    <n v="0"/>
    <n v="0.92000001668930098"/>
  </r>
  <r>
    <x v="23"/>
    <x v="4"/>
    <x v="4"/>
    <n v="1377"/>
    <n v="9"/>
    <n v="18"/>
    <n v="36"/>
    <n v="63"/>
    <n v="0"/>
    <n v="5.9999998658895499E-2"/>
    <n v="0.81000000238418601"/>
    <n v="2.5199999809265101"/>
    <n v="3.3899999819695914"/>
  </r>
  <r>
    <x v="23"/>
    <x v="5"/>
    <x v="5"/>
    <n v="1392"/>
    <n v="19"/>
    <n v="24"/>
    <n v="5"/>
    <n v="48"/>
    <n v="0"/>
    <n v="0.31000000238418601"/>
    <n v="1.12999999523163"/>
    <n v="0.34999999403953602"/>
    <n v="1.789999991655352"/>
  </r>
  <r>
    <x v="23"/>
    <x v="6"/>
    <x v="6"/>
    <n v="1233"/>
    <n v="146"/>
    <n v="31"/>
    <n v="30"/>
    <n v="207"/>
    <n v="0"/>
    <n v="3.1700000762939502"/>
    <n v="0.769999980926514"/>
    <n v="2"/>
    <n v="5.9400000572204643"/>
  </r>
  <r>
    <x v="23"/>
    <x v="7"/>
    <x v="0"/>
    <n v="1440"/>
    <n v="0"/>
    <n v="0"/>
    <n v="0"/>
    <n v="0"/>
    <n v="0"/>
    <n v="0"/>
    <n v="0"/>
    <n v="0"/>
    <n v="0"/>
  </r>
  <r>
    <x v="23"/>
    <x v="8"/>
    <x v="1"/>
    <n v="1079"/>
    <n v="178"/>
    <n v="113"/>
    <n v="70"/>
    <n v="361"/>
    <n v="0"/>
    <n v="2.2200000286102299"/>
    <n v="1.7400000095367401"/>
    <n v="3.7699999809265101"/>
    <n v="7.7300000190734801"/>
  </r>
  <r>
    <x v="23"/>
    <x v="9"/>
    <x v="2"/>
    <n v="1440"/>
    <n v="0"/>
    <n v="0"/>
    <n v="0"/>
    <n v="0"/>
    <n v="0"/>
    <n v="0"/>
    <n v="0"/>
    <n v="0"/>
    <n v="0"/>
  </r>
  <r>
    <x v="23"/>
    <x v="10"/>
    <x v="3"/>
    <n v="1420"/>
    <n v="20"/>
    <n v="0"/>
    <n v="0"/>
    <n v="20"/>
    <n v="0"/>
    <n v="0.46000000834464999"/>
    <n v="0"/>
    <n v="0"/>
    <n v="0.46000000834464999"/>
  </r>
  <r>
    <x v="23"/>
    <x v="11"/>
    <x v="4"/>
    <n v="1440"/>
    <n v="0"/>
    <n v="0"/>
    <n v="0"/>
    <n v="0"/>
    <n v="0"/>
    <n v="0"/>
    <n v="0"/>
    <n v="0"/>
    <n v="0"/>
  </r>
  <r>
    <x v="23"/>
    <x v="12"/>
    <x v="5"/>
    <n v="1400"/>
    <n v="11"/>
    <n v="18"/>
    <n v="11"/>
    <n v="40"/>
    <n v="0"/>
    <n v="0.15000000596046401"/>
    <n v="0.62000000476837203"/>
    <n v="0.769999980926514"/>
    <n v="1.5399999916553502"/>
  </r>
  <r>
    <x v="23"/>
    <x v="13"/>
    <x v="6"/>
    <n v="1302"/>
    <n v="92"/>
    <n v="13"/>
    <n v="33"/>
    <n v="138"/>
    <n v="0"/>
    <n v="1.8999999761581401"/>
    <n v="0.46000000834464999"/>
    <n v="2.2699999809265101"/>
    <n v="4.6299999654293007"/>
  </r>
  <r>
    <x v="23"/>
    <x v="14"/>
    <x v="0"/>
    <n v="1321"/>
    <n v="47"/>
    <n v="30"/>
    <n v="42"/>
    <n v="119"/>
    <n v="0"/>
    <n v="0.730000019073486"/>
    <n v="0.87000000476837203"/>
    <n v="3.4800000190734899"/>
    <n v="5.0800000429153478"/>
  </r>
  <r>
    <x v="23"/>
    <x v="15"/>
    <x v="1"/>
    <n v="1440"/>
    <n v="0"/>
    <n v="0"/>
    <n v="0"/>
    <n v="0"/>
    <n v="0"/>
    <n v="0"/>
    <n v="0"/>
    <n v="0"/>
    <n v="0"/>
  </r>
  <r>
    <x v="23"/>
    <x v="16"/>
    <x v="2"/>
    <n v="1410"/>
    <n v="15"/>
    <n v="13"/>
    <n v="2"/>
    <n v="30"/>
    <n v="0"/>
    <n v="0.239999994635582"/>
    <n v="0.20000000298023199"/>
    <n v="5.9999998658895499E-2"/>
    <n v="0.49999999627470948"/>
  </r>
  <r>
    <x v="23"/>
    <x v="17"/>
    <x v="3"/>
    <n v="1440"/>
    <n v="0"/>
    <n v="0"/>
    <n v="0"/>
    <n v="0"/>
    <n v="0"/>
    <n v="0"/>
    <n v="0"/>
    <n v="0"/>
    <n v="0"/>
  </r>
  <r>
    <x v="23"/>
    <x v="18"/>
    <x v="4"/>
    <n v="1344"/>
    <n v="84"/>
    <n v="9"/>
    <n v="3"/>
    <n v="96"/>
    <n v="0"/>
    <n v="1.4800000190734901"/>
    <n v="0.15999999642372101"/>
    <n v="0.15999999642372101"/>
    <n v="1.8000000119209323"/>
  </r>
  <r>
    <x v="23"/>
    <x v="19"/>
    <x v="5"/>
    <n v="1347"/>
    <n v="50"/>
    <n v="34"/>
    <n v="9"/>
    <n v="93"/>
    <n v="0"/>
    <n v="0.68000000715255704"/>
    <n v="0.62000000476837203"/>
    <n v="0.479999989271164"/>
    <n v="1.7800000011920929"/>
  </r>
  <r>
    <x v="23"/>
    <x v="20"/>
    <x v="6"/>
    <n v="1440"/>
    <n v="0"/>
    <n v="0"/>
    <n v="0"/>
    <n v="0"/>
    <n v="0"/>
    <n v="0"/>
    <n v="0"/>
    <n v="0"/>
    <n v="0"/>
  </r>
  <r>
    <x v="23"/>
    <x v="21"/>
    <x v="0"/>
    <n v="1439"/>
    <n v="1"/>
    <n v="0"/>
    <n v="0"/>
    <n v="1"/>
    <n v="0"/>
    <n v="9.9999997764825804E-3"/>
    <n v="0"/>
    <n v="0"/>
    <n v="9.9999997764825804E-3"/>
  </r>
  <r>
    <x v="23"/>
    <x v="22"/>
    <x v="1"/>
    <n v="1440"/>
    <n v="0"/>
    <n v="0"/>
    <n v="0"/>
    <n v="0"/>
    <n v="0"/>
    <n v="0"/>
    <n v="0"/>
    <n v="0"/>
    <n v="0"/>
  </r>
  <r>
    <x v="23"/>
    <x v="23"/>
    <x v="2"/>
    <n v="1440"/>
    <n v="0"/>
    <n v="0"/>
    <n v="0"/>
    <n v="0"/>
    <n v="0"/>
    <n v="0"/>
    <n v="0"/>
    <n v="0"/>
    <n v="0"/>
  </r>
  <r>
    <x v="23"/>
    <x v="24"/>
    <x v="3"/>
    <n v="1318"/>
    <n v="75"/>
    <n v="35"/>
    <n v="12"/>
    <n v="122"/>
    <n v="0"/>
    <n v="1.9299999475479099"/>
    <n v="0.93000000715255704"/>
    <n v="0.46999999880790699"/>
    <n v="3.329999953508374"/>
  </r>
  <r>
    <x v="23"/>
    <x v="25"/>
    <x v="4"/>
    <n v="551"/>
    <n v="49"/>
    <n v="5"/>
    <n v="2"/>
    <n v="56"/>
    <n v="0"/>
    <n v="1.04999995231628"/>
    <n v="0.239999994635582"/>
    <n v="0.129999995231628"/>
    <n v="1.4199999421834899"/>
  </r>
  <r>
    <x v="24"/>
    <x v="0"/>
    <x v="0"/>
    <n v="796"/>
    <n v="189"/>
    <n v="14"/>
    <n v="50"/>
    <n v="253"/>
    <n v="0"/>
    <n v="2.5099999904632599"/>
    <n v="0.82999998331069902"/>
    <n v="3.4000000953674299"/>
    <n v="6.7400000691413888"/>
  </r>
  <r>
    <x v="24"/>
    <x v="1"/>
    <x v="1"/>
    <n v="548"/>
    <n v="142"/>
    <n v="24"/>
    <n v="8"/>
    <n v="174"/>
    <n v="0"/>
    <n v="1.96000003814697"/>
    <n v="1.21000003814697"/>
    <n v="0.56999999284744296"/>
    <n v="3.7400000691413831"/>
  </r>
  <r>
    <x v="24"/>
    <x v="2"/>
    <x v="2"/>
    <n v="862"/>
    <n v="86"/>
    <n v="0"/>
    <n v="0"/>
    <n v="86"/>
    <n v="0"/>
    <n v="1.0299999713897701"/>
    <n v="0"/>
    <n v="0"/>
    <n v="1.0299999713897701"/>
  </r>
  <r>
    <x v="24"/>
    <x v="3"/>
    <x v="3"/>
    <n v="837"/>
    <n v="217"/>
    <n v="0"/>
    <n v="0"/>
    <n v="217"/>
    <n v="0"/>
    <n v="3.6800000667571999"/>
    <n v="0"/>
    <n v="0"/>
    <n v="3.6800000667571999"/>
  </r>
  <r>
    <x v="24"/>
    <x v="4"/>
    <x v="4"/>
    <n v="741"/>
    <n v="280"/>
    <n v="3"/>
    <n v="50"/>
    <n v="333"/>
    <n v="0"/>
    <n v="4.8800001144409197"/>
    <n v="0.18999999761581399"/>
    <n v="3.6600000858306898"/>
    <n v="8.7300001978874242"/>
  </r>
  <r>
    <x v="24"/>
    <x v="5"/>
    <x v="5"/>
    <n v="634"/>
    <n v="295"/>
    <n v="13"/>
    <n v="5"/>
    <n v="313"/>
    <n v="0"/>
    <n v="5.6900000572204599"/>
    <n v="0.68000000715255704"/>
    <n v="0.33000001311302202"/>
    <n v="6.7000000774860391"/>
  </r>
  <r>
    <x v="24"/>
    <x v="6"/>
    <x v="6"/>
    <n v="689"/>
    <n v="238"/>
    <n v="42"/>
    <n v="13"/>
    <n v="293"/>
    <n v="0"/>
    <n v="4.3200001716613796"/>
    <n v="2.3900001049041699"/>
    <n v="0.82999998331069902"/>
    <n v="7.5400002598762494"/>
  </r>
  <r>
    <x v="24"/>
    <x v="7"/>
    <x v="0"/>
    <n v="659"/>
    <n v="195"/>
    <n v="41"/>
    <n v="35"/>
    <n v="271"/>
    <n v="0"/>
    <n v="2.8699998855590798"/>
    <n v="2.1300001144409202"/>
    <n v="2.0999999046325701"/>
    <n v="7.0999999046325701"/>
  </r>
  <r>
    <x v="24"/>
    <x v="8"/>
    <x v="1"/>
    <n v="639"/>
    <n v="297"/>
    <n v="4"/>
    <n v="48"/>
    <n v="349"/>
    <n v="0"/>
    <n v="5.0900001525878897"/>
    <n v="0.18999999761581399"/>
    <n v="4.2800002098083496"/>
    <n v="9.5600003600120544"/>
  </r>
  <r>
    <x v="24"/>
    <x v="9"/>
    <x v="2"/>
    <n v="708"/>
    <n v="214"/>
    <n v="27"/>
    <n v="53"/>
    <n v="294"/>
    <n v="0.109999999403954"/>
    <n v="3.5099999904632599"/>
    <n v="2.0999999046325701"/>
    <n v="3.9900000095367401"/>
    <n v="9.5999999046325701"/>
  </r>
  <r>
    <x v="24"/>
    <x v="10"/>
    <x v="3"/>
    <n v="659"/>
    <n v="240"/>
    <n v="33"/>
    <n v="30"/>
    <n v="303"/>
    <n v="0"/>
    <n v="3.7699999809265101"/>
    <n v="1.54999995231628"/>
    <n v="1.7699999809265099"/>
    <n v="7.0899999141693"/>
  </r>
  <r>
    <x v="24"/>
    <x v="11"/>
    <x v="4"/>
    <n v="484"/>
    <n v="347"/>
    <n v="41"/>
    <n v="58"/>
    <n v="446"/>
    <n v="0"/>
    <n v="7.03999996185303"/>
    <n v="2"/>
    <n v="4.1999998092651403"/>
    <n v="13.239999771118171"/>
  </r>
  <r>
    <x v="24"/>
    <x v="12"/>
    <x v="5"/>
    <n v="720"/>
    <n v="199"/>
    <n v="0"/>
    <n v="0"/>
    <n v="199"/>
    <n v="0"/>
    <n v="3.3199999332428001"/>
    <n v="0"/>
    <n v="0"/>
    <n v="3.3199999332428001"/>
  </r>
  <r>
    <x v="24"/>
    <x v="13"/>
    <x v="6"/>
    <n v="637"/>
    <n v="282"/>
    <n v="31"/>
    <n v="35"/>
    <n v="348"/>
    <n v="0.10000000149011599"/>
    <n v="4.46000003814697"/>
    <n v="1.6799999475479099"/>
    <n v="3.0199999809265101"/>
    <n v="9.15999996662139"/>
  </r>
  <r>
    <x v="24"/>
    <x v="14"/>
    <x v="0"/>
    <n v="680"/>
    <n v="254"/>
    <n v="7"/>
    <n v="36"/>
    <n v="297"/>
    <n v="0"/>
    <n v="3.9000000953674299"/>
    <n v="0.41999998688697798"/>
    <n v="2.5799999237060498"/>
    <n v="6.9000000059604574"/>
  </r>
  <r>
    <x v="24"/>
    <x v="15"/>
    <x v="1"/>
    <n v="697"/>
    <n v="279"/>
    <n v="38"/>
    <n v="7"/>
    <n v="324"/>
    <n v="0"/>
    <n v="4.25"/>
    <n v="2.0199999809265101"/>
    <n v="0.55000001192092896"/>
    <n v="6.8199999928474391"/>
  </r>
  <r>
    <x v="24"/>
    <x v="16"/>
    <x v="2"/>
    <n v="621"/>
    <n v="288"/>
    <n v="8"/>
    <n v="38"/>
    <n v="334"/>
    <n v="0"/>
    <n v="5.5900001525878897"/>
    <n v="0.239999994635582"/>
    <n v="2.5099999904632599"/>
    <n v="8.3400001376867312"/>
  </r>
  <r>
    <x v="24"/>
    <x v="17"/>
    <x v="3"/>
    <n v="645"/>
    <n v="369"/>
    <n v="15"/>
    <n v="12"/>
    <n v="396"/>
    <n v="0"/>
    <n v="5.8099999427795401"/>
    <n v="0.479999989271164"/>
    <n v="0.81999999284744296"/>
    <n v="7.1099999248981467"/>
  </r>
  <r>
    <x v="24"/>
    <x v="18"/>
    <x v="4"/>
    <n v="731"/>
    <n v="237"/>
    <n v="16"/>
    <n v="32"/>
    <n v="285"/>
    <n v="0"/>
    <n v="3.6700000762939502"/>
    <n v="0.75999999046325695"/>
    <n v="2.2400000095367401"/>
    <n v="6.6700000762939471"/>
  </r>
  <r>
    <x v="24"/>
    <x v="19"/>
    <x v="5"/>
    <n v="722"/>
    <n v="215"/>
    <n v="0"/>
    <n v="0"/>
    <n v="215"/>
    <n v="0"/>
    <n v="3.6099998950958301"/>
    <n v="0"/>
    <n v="0"/>
    <n v="3.6099998950958301"/>
  </r>
  <r>
    <x v="24"/>
    <x v="20"/>
    <x v="6"/>
    <n v="655"/>
    <n v="313"/>
    <n v="39"/>
    <n v="18"/>
    <n v="370"/>
    <n v="0"/>
    <n v="5.3400001525878897"/>
    <n v="2"/>
    <n v="1.20000004768372"/>
    <n v="8.54000020027161"/>
  </r>
  <r>
    <x v="24"/>
    <x v="21"/>
    <x v="0"/>
    <n v="654"/>
    <n v="267"/>
    <n v="36"/>
    <n v="21"/>
    <n v="324"/>
    <n v="0"/>
    <n v="4.3299999237060502"/>
    <n v="2.03999996185303"/>
    <n v="1.7400000095367401"/>
    <n v="8.1099998950958199"/>
  </r>
  <r>
    <x v="24"/>
    <x v="22"/>
    <x v="1"/>
    <n v="683"/>
    <n v="284"/>
    <n v="36"/>
    <n v="15"/>
    <n v="335"/>
    <n v="0"/>
    <n v="4.5500001907348597"/>
    <n v="1.6799999475479099"/>
    <n v="0.46999999880790699"/>
    <n v="6.7000001370906768"/>
  </r>
  <r>
    <x v="24"/>
    <x v="23"/>
    <x v="2"/>
    <n v="591"/>
    <n v="305"/>
    <n v="22"/>
    <n v="14"/>
    <n v="341"/>
    <n v="0"/>
    <n v="4.8099999427795401"/>
    <n v="1.1599999666214"/>
    <n v="0.99000000953674305"/>
    <n v="6.9599999189376831"/>
  </r>
  <r>
    <x v="24"/>
    <x v="24"/>
    <x v="3"/>
    <n v="717"/>
    <n v="299"/>
    <n v="0"/>
    <n v="0"/>
    <n v="299"/>
    <n v="0"/>
    <n v="3.9100000858306898"/>
    <n v="0"/>
    <n v="0"/>
    <n v="3.9100000858306898"/>
  </r>
  <r>
    <x v="24"/>
    <x v="25"/>
    <x v="4"/>
    <n v="745"/>
    <n v="328"/>
    <n v="0"/>
    <n v="0"/>
    <n v="328"/>
    <n v="0"/>
    <n v="4.5"/>
    <n v="0"/>
    <n v="0"/>
    <n v="4.5"/>
  </r>
  <r>
    <x v="24"/>
    <x v="26"/>
    <x v="5"/>
    <n v="709"/>
    <n v="151"/>
    <n v="14"/>
    <n v="0"/>
    <n v="165"/>
    <n v="0"/>
    <n v="2.25"/>
    <n v="0.519999980926514"/>
    <n v="0"/>
    <n v="2.7699999809265141"/>
  </r>
  <r>
    <x v="24"/>
    <x v="27"/>
    <x v="6"/>
    <n v="607"/>
    <n v="231"/>
    <n v="21"/>
    <n v="43"/>
    <n v="295"/>
    <n v="0"/>
    <n v="3.6500000953674299"/>
    <n v="1.1799999475479099"/>
    <n v="3.9000000953674299"/>
    <n v="8.7300001382827688"/>
  </r>
  <r>
    <x v="24"/>
    <x v="28"/>
    <x v="0"/>
    <n v="626"/>
    <n v="275"/>
    <n v="34"/>
    <n v="62"/>
    <n v="371"/>
    <n v="0"/>
    <n v="4.9899997711181596"/>
    <n v="1.75"/>
    <n v="3.4700000286102299"/>
    <n v="10.20999979972839"/>
  </r>
  <r>
    <x v="24"/>
    <x v="29"/>
    <x v="1"/>
    <n v="709"/>
    <n v="199"/>
    <n v="7"/>
    <n v="24"/>
    <n v="230"/>
    <n v="0"/>
    <n v="2.6500000953674299"/>
    <n v="0.31000000238418601"/>
    <n v="1.4900000095367401"/>
    <n v="4.4500001072883553"/>
  </r>
  <r>
    <x v="24"/>
    <x v="30"/>
    <x v="2"/>
    <n v="127"/>
    <n v="105"/>
    <n v="8"/>
    <n v="0"/>
    <n v="113"/>
    <n v="0"/>
    <n v="2.1099998950958301"/>
    <n v="0.25"/>
    <n v="0"/>
    <n v="2.3599998950958301"/>
  </r>
  <r>
    <x v="25"/>
    <x v="0"/>
    <x v="0"/>
    <n v="1024"/>
    <n v="355"/>
    <n v="8"/>
    <n v="53"/>
    <n v="416"/>
    <n v="0"/>
    <n v="5.4099998474121103"/>
    <n v="0.37999999523162797"/>
    <n v="4.5"/>
    <n v="10.289999842643738"/>
  </r>
  <r>
    <x v="25"/>
    <x v="1"/>
    <x v="1"/>
    <n v="1101"/>
    <n v="261"/>
    <n v="22"/>
    <n v="56"/>
    <n v="339"/>
    <n v="0"/>
    <n v="4.4800000190734899"/>
    <n v="0.56000000238418601"/>
    <n v="4.6100001335143999"/>
    <n v="9.6500001549720764"/>
  </r>
  <r>
    <x v="25"/>
    <x v="2"/>
    <x v="2"/>
    <n v="1096"/>
    <n v="304"/>
    <n v="6"/>
    <n v="34"/>
    <n v="344"/>
    <n v="0"/>
    <n v="4.96000003814697"/>
    <n v="0.34000000357627902"/>
    <n v="2.9500000476837198"/>
    <n v="8.2500000894069689"/>
  </r>
  <r>
    <x v="25"/>
    <x v="3"/>
    <x v="3"/>
    <n v="1238"/>
    <n v="202"/>
    <n v="0"/>
    <n v="0"/>
    <n v="202"/>
    <n v="0"/>
    <n v="3.5299999713897701"/>
    <n v="0"/>
    <n v="0"/>
    <n v="3.5299999713897701"/>
  </r>
  <r>
    <x v="25"/>
    <x v="4"/>
    <x v="4"/>
    <n v="1155"/>
    <n v="203"/>
    <n v="0"/>
    <n v="0"/>
    <n v="203"/>
    <n v="0"/>
    <n v="3.0999999046325701"/>
    <n v="0"/>
    <n v="0"/>
    <n v="3.0999999046325701"/>
  </r>
  <r>
    <x v="25"/>
    <x v="5"/>
    <x v="5"/>
    <n v="1135"/>
    <n v="305"/>
    <n v="0"/>
    <n v="0"/>
    <n v="305"/>
    <n v="0"/>
    <n v="5.3899998664856001"/>
    <n v="0"/>
    <n v="0"/>
    <n v="5.3899998664856001"/>
  </r>
  <r>
    <x v="25"/>
    <x v="6"/>
    <x v="6"/>
    <n v="1077"/>
    <n v="284"/>
    <n v="31"/>
    <n v="48"/>
    <n v="363"/>
    <n v="1.9999999552965199E-2"/>
    <n v="5.0500001907348597"/>
    <n v="2.1199998855590798"/>
    <n v="3.78999996185303"/>
    <n v="10.960000038146969"/>
  </r>
  <r>
    <x v="25"/>
    <x v="7"/>
    <x v="0"/>
    <n v="1066"/>
    <n v="304"/>
    <n v="17"/>
    <n v="53"/>
    <n v="374"/>
    <n v="0"/>
    <n v="5.3099999427795401"/>
    <n v="0.75999999046325695"/>
    <n v="4.4099998474121103"/>
    <n v="10.479999780654907"/>
  </r>
  <r>
    <x v="25"/>
    <x v="8"/>
    <x v="1"/>
    <n v="1000"/>
    <n v="347"/>
    <n v="33"/>
    <n v="60"/>
    <n v="440"/>
    <n v="0"/>
    <n v="5.8600001335143999"/>
    <n v="0.67000001668930098"/>
    <n v="4.78999996185303"/>
    <n v="11.320000112056732"/>
  </r>
  <r>
    <x v="25"/>
    <x v="9"/>
    <x v="2"/>
    <n v="1049"/>
    <n v="327"/>
    <n v="34"/>
    <n v="30"/>
    <n v="391"/>
    <n v="0"/>
    <n v="5.1700000762939498"/>
    <n v="1.87000000476837"/>
    <n v="2.1500000953674299"/>
    <n v="9.1900001764297485"/>
  </r>
  <r>
    <x v="25"/>
    <x v="10"/>
    <x v="3"/>
    <n v="1065"/>
    <n v="261"/>
    <n v="50"/>
    <n v="64"/>
    <n v="375"/>
    <n v="0"/>
    <n v="4.3699998855590803"/>
    <n v="1.7599999904632599"/>
    <n v="4.0999999046325701"/>
    <n v="10.229999780654911"/>
  </r>
  <r>
    <x v="25"/>
    <x v="11"/>
    <x v="4"/>
    <n v="1190"/>
    <n v="223"/>
    <n v="25"/>
    <n v="2"/>
    <n v="250"/>
    <n v="0"/>
    <n v="4.1500000953674299"/>
    <n v="1.12999999523163"/>
    <n v="0.129999995231628"/>
    <n v="5.4100000858306885"/>
  </r>
  <r>
    <x v="25"/>
    <x v="12"/>
    <x v="5"/>
    <n v="1021"/>
    <n v="419"/>
    <n v="0"/>
    <n v="0"/>
    <n v="419"/>
    <n v="0"/>
    <n v="7.4200000762939498"/>
    <n v="0"/>
    <n v="0"/>
    <n v="7.4200000762939498"/>
  </r>
  <r>
    <x v="25"/>
    <x v="13"/>
    <x v="6"/>
    <n v="986"/>
    <n v="379"/>
    <n v="24"/>
    <n v="51"/>
    <n v="454"/>
    <n v="0"/>
    <n v="7.6700000762939498"/>
    <n v="1.37000000476837"/>
    <n v="4.3099999427795401"/>
    <n v="13.350000023841861"/>
  </r>
  <r>
    <x v="25"/>
    <x v="14"/>
    <x v="0"/>
    <n v="978"/>
    <n v="424"/>
    <n v="22"/>
    <n v="16"/>
    <n v="462"/>
    <n v="0"/>
    <n v="8.2299995422363299"/>
    <n v="0.93999999761581399"/>
    <n v="0.93000000715255704"/>
    <n v="10.099999547004701"/>
  </r>
  <r>
    <x v="25"/>
    <x v="15"/>
    <x v="1"/>
    <n v="1041"/>
    <n v="337"/>
    <n v="12"/>
    <n v="50"/>
    <n v="399"/>
    <n v="0"/>
    <n v="5.28999996185303"/>
    <n v="0.66000002622604403"/>
    <n v="4.2699999809265101"/>
    <n v="10.219999969005585"/>
  </r>
  <r>
    <x v="25"/>
    <x v="16"/>
    <x v="2"/>
    <n v="1007"/>
    <n v="401"/>
    <n v="16"/>
    <n v="16"/>
    <n v="433"/>
    <n v="0"/>
    <n v="8.2600002288818395"/>
    <n v="0.769999980926514"/>
    <n v="1.0900000333786"/>
    <n v="10.120000243186952"/>
  </r>
  <r>
    <x v="25"/>
    <x v="17"/>
    <x v="3"/>
    <n v="961"/>
    <n v="382"/>
    <n v="42"/>
    <n v="55"/>
    <n v="479"/>
    <n v="0"/>
    <n v="7.9499998092651403"/>
    <n v="2.0499999523162802"/>
    <n v="4.3099999427795401"/>
    <n v="14.309999704360962"/>
  </r>
  <r>
    <x v="25"/>
    <x v="18"/>
    <x v="4"/>
    <n v="1240"/>
    <n v="200"/>
    <n v="0"/>
    <n v="0"/>
    <n v="200"/>
    <n v="0"/>
    <n v="2.5199999809265101"/>
    <n v="0"/>
    <n v="0"/>
    <n v="2.5199999809265101"/>
  </r>
  <r>
    <x v="25"/>
    <x v="19"/>
    <x v="5"/>
    <n v="1142"/>
    <n v="237"/>
    <n v="0"/>
    <n v="0"/>
    <n v="237"/>
    <n v="0"/>
    <n v="3.75"/>
    <n v="0"/>
    <n v="0"/>
    <n v="3.75"/>
  </r>
  <r>
    <x v="25"/>
    <x v="20"/>
    <x v="6"/>
    <n v="1112"/>
    <n v="250"/>
    <n v="14"/>
    <n v="64"/>
    <n v="328"/>
    <n v="0"/>
    <n v="3.8299999237060498"/>
    <n v="0.69999998807907104"/>
    <n v="4.6399998664856001"/>
    <n v="9.1699997782707214"/>
  </r>
  <r>
    <x v="25"/>
    <x v="21"/>
    <x v="0"/>
    <n v="1021"/>
    <n v="330"/>
    <n v="31"/>
    <n v="58"/>
    <n v="419"/>
    <n v="0"/>
    <n v="5.3600001335143999"/>
    <n v="1.0199999809265099"/>
    <n v="4.4800000190734899"/>
    <n v="10.860000133514401"/>
  </r>
  <r>
    <x v="25"/>
    <x v="22"/>
    <x v="1"/>
    <n v="1440"/>
    <n v="0"/>
    <n v="0"/>
    <n v="0"/>
    <n v="0"/>
    <n v="0"/>
    <n v="0"/>
    <n v="0"/>
    <n v="0"/>
    <n v="0"/>
  </r>
  <r>
    <x v="25"/>
    <x v="23"/>
    <x v="2"/>
    <n v="1047"/>
    <n v="317"/>
    <n v="23"/>
    <n v="53"/>
    <n v="393"/>
    <n v="0"/>
    <n v="5.4800000190734899"/>
    <n v="1.28999996185303"/>
    <n v="4.3299999237060502"/>
    <n v="11.09999990463257"/>
  </r>
  <r>
    <x v="25"/>
    <x v="24"/>
    <x v="3"/>
    <n v="1136"/>
    <n v="247"/>
    <n v="13"/>
    <n v="44"/>
    <n v="304"/>
    <n v="0"/>
    <n v="3.8599998950958301"/>
    <n v="0.81000000238418601"/>
    <n v="3"/>
    <n v="7.6699998974800163"/>
  </r>
  <r>
    <x v="25"/>
    <x v="25"/>
    <x v="4"/>
    <n v="111"/>
    <n v="0"/>
    <n v="0"/>
    <n v="0"/>
    <n v="0"/>
    <n v="0"/>
    <n v="0"/>
    <n v="0"/>
    <n v="0"/>
    <n v="0"/>
  </r>
  <r>
    <x v="26"/>
    <x v="0"/>
    <x v="0"/>
    <n v="745"/>
    <n v="153"/>
    <n v="6"/>
    <n v="59"/>
    <n v="218"/>
    <n v="0"/>
    <n v="2.9700000286102299"/>
    <n v="0.15000000596046401"/>
    <n v="5.2699999809265101"/>
    <n v="8.3900000154972041"/>
  </r>
  <r>
    <x v="26"/>
    <x v="1"/>
    <x v="1"/>
    <n v="744"/>
    <n v="155"/>
    <n v="26"/>
    <n v="31"/>
    <n v="212"/>
    <n v="0"/>
    <n v="2.8399999141693102"/>
    <n v="0.20999999344348899"/>
    <n v="0.56000000238418601"/>
    <n v="3.6099999099969855"/>
  </r>
  <r>
    <x v="26"/>
    <x v="2"/>
    <x v="2"/>
    <n v="787"/>
    <n v="189"/>
    <n v="32"/>
    <n v="35"/>
    <n v="256"/>
    <n v="0"/>
    <n v="3.6600000858306898"/>
    <n v="0.33000001311302202"/>
    <n v="2.0299999713897701"/>
    <n v="6.0200000703334817"/>
  </r>
  <r>
    <x v="26"/>
    <x v="3"/>
    <x v="3"/>
    <n v="864"/>
    <n v="139"/>
    <n v="21"/>
    <n v="30"/>
    <n v="190"/>
    <n v="0"/>
    <n v="2.5299999713897701"/>
    <n v="1.1100000143051101"/>
    <n v="2.03999996185303"/>
    <n v="5.6799999475479099"/>
  </r>
  <r>
    <x v="26"/>
    <x v="4"/>
    <x v="4"/>
    <n v="1437"/>
    <n v="3"/>
    <n v="0"/>
    <n v="0"/>
    <n v="3"/>
    <n v="0"/>
    <n v="9.9999997764825804E-3"/>
    <n v="0"/>
    <n v="0"/>
    <n v="9.9999997764825804E-3"/>
  </r>
  <r>
    <x v="26"/>
    <x v="5"/>
    <x v="5"/>
    <n v="1440"/>
    <n v="0"/>
    <n v="0"/>
    <n v="0"/>
    <n v="0"/>
    <n v="0"/>
    <n v="0"/>
    <n v="0"/>
    <n v="0"/>
    <n v="0"/>
  </r>
  <r>
    <x v="26"/>
    <x v="6"/>
    <x v="6"/>
    <n v="1136"/>
    <n v="114"/>
    <n v="51"/>
    <n v="61"/>
    <n v="226"/>
    <n v="0"/>
    <n v="2.3099999427795401"/>
    <n v="1.2200000286102299"/>
    <n v="3.1700000762939502"/>
    <n v="6.7000000476837203"/>
  </r>
  <r>
    <x v="26"/>
    <x v="7"/>
    <x v="0"/>
    <n v="671"/>
    <n v="124"/>
    <n v="69"/>
    <n v="67"/>
    <n v="260"/>
    <n v="0"/>
    <n v="2.5099999904632599"/>
    <n v="1.2300000190734901"/>
    <n v="3.5299999713897701"/>
    <n v="7.2699999809265208"/>
  </r>
  <r>
    <x v="26"/>
    <x v="8"/>
    <x v="1"/>
    <n v="797"/>
    <n v="145"/>
    <n v="13"/>
    <n v="87"/>
    <n v="245"/>
    <n v="0"/>
    <n v="2.53999996185303"/>
    <n v="0.44999998807907099"/>
    <n v="7.6399998664856001"/>
    <n v="10.629999816417701"/>
  </r>
  <r>
    <x v="26"/>
    <x v="9"/>
    <x v="2"/>
    <n v="758"/>
    <n v="206"/>
    <n v="6"/>
    <n v="19"/>
    <n v="231"/>
    <n v="0"/>
    <n v="4.5100002288818404"/>
    <n v="0.30000001192092901"/>
    <n v="1.3600000143051101"/>
    <n v="6.1700002551078796"/>
  </r>
  <r>
    <x v="26"/>
    <x v="10"/>
    <x v="3"/>
    <n v="762"/>
    <n v="153"/>
    <n v="59"/>
    <n v="58"/>
    <n v="270"/>
    <n v="0"/>
    <n v="2.6700000762939502"/>
    <n v="0.97000002861022905"/>
    <n v="2.8699998855590798"/>
    <n v="6.5099999904632586"/>
  </r>
  <r>
    <x v="26"/>
    <x v="11"/>
    <x v="4"/>
    <n v="1350"/>
    <n v="90"/>
    <n v="0"/>
    <n v="0"/>
    <n v="90"/>
    <n v="0"/>
    <n v="1.79999995231628"/>
    <n v="0"/>
    <n v="0"/>
    <n v="1.79999995231628"/>
  </r>
  <r>
    <x v="26"/>
    <x v="12"/>
    <x v="5"/>
    <n v="566"/>
    <n v="125"/>
    <n v="0"/>
    <n v="0"/>
    <n v="125"/>
    <n v="0"/>
    <n v="2.1500000953674299"/>
    <n v="0"/>
    <n v="0"/>
    <n v="2.1500000953674299"/>
  </r>
  <r>
    <x v="26"/>
    <x v="13"/>
    <x v="6"/>
    <n v="706"/>
    <n v="129"/>
    <n v="39"/>
    <n v="69"/>
    <n v="237"/>
    <n v="0"/>
    <n v="2.3699998855590798"/>
    <n v="0.69999998807907104"/>
    <n v="3.75"/>
    <n v="6.8199998736381513"/>
  </r>
  <r>
    <x v="26"/>
    <x v="14"/>
    <x v="0"/>
    <n v="726"/>
    <n v="132"/>
    <n v="33"/>
    <n v="70"/>
    <n v="235"/>
    <n v="0"/>
    <n v="2.1199998855590798"/>
    <n v="0.769999980926514"/>
    <n v="4.1599998474121103"/>
    <n v="7.0499997138977042"/>
  </r>
  <r>
    <x v="26"/>
    <x v="15"/>
    <x v="1"/>
    <n v="829"/>
    <n v="145"/>
    <n v="6"/>
    <n v="55"/>
    <n v="206"/>
    <n v="0"/>
    <n v="2.5299999713897701"/>
    <n v="0.18000000715255701"/>
    <n v="5.6300001144409197"/>
    <n v="8.3400000929832458"/>
  </r>
  <r>
    <x v="26"/>
    <x v="16"/>
    <x v="2"/>
    <n v="810"/>
    <n v="161"/>
    <n v="48"/>
    <n v="54"/>
    <n v="263"/>
    <n v="0"/>
    <n v="3.3599998950958301"/>
    <n v="1.6399999856948899"/>
    <n v="2.78999996185303"/>
    <n v="7.7899998426437502"/>
  </r>
  <r>
    <x v="26"/>
    <x v="17"/>
    <x v="3"/>
    <n v="1198"/>
    <n v="182"/>
    <n v="36"/>
    <n v="24"/>
    <n v="242"/>
    <n v="0"/>
    <n v="4"/>
    <n v="0.44999998807907099"/>
    <n v="0.490000009536743"/>
    <n v="4.9399999976158142"/>
  </r>
  <r>
    <x v="26"/>
    <x v="18"/>
    <x v="4"/>
    <n v="584"/>
    <n v="308"/>
    <n v="17"/>
    <n v="42"/>
    <n v="367"/>
    <n v="0"/>
    <n v="5.2399997711181596"/>
    <n v="1.03999996185303"/>
    <n v="3.1199998855590798"/>
    <n v="9.3999996185302699"/>
  </r>
  <r>
    <x v="26"/>
    <x v="19"/>
    <x v="5"/>
    <n v="685"/>
    <n v="258"/>
    <n v="15"/>
    <n v="30"/>
    <n v="303"/>
    <n v="0"/>
    <n v="4.8499999046325701"/>
    <n v="0.89999997615814198"/>
    <n v="2.2999999523162802"/>
    <n v="8.0499998331069929"/>
  </r>
  <r>
    <x v="26"/>
    <x v="20"/>
    <x v="6"/>
    <n v="737"/>
    <n v="139"/>
    <n v="26"/>
    <n v="66"/>
    <n v="231"/>
    <n v="0"/>
    <n v="2.6600000858306898"/>
    <n v="0.66000002622604403"/>
    <n v="3.4800000190734899"/>
    <n v="6.8000001311302238"/>
  </r>
  <r>
    <x v="26"/>
    <x v="21"/>
    <x v="0"/>
    <n v="761"/>
    <n v="152"/>
    <n v="36"/>
    <n v="57"/>
    <n v="245"/>
    <n v="0"/>
    <n v="3.1600000858306898"/>
    <n v="0.85000002384185802"/>
    <n v="2.7400000095367401"/>
    <n v="6.7500001192092878"/>
  </r>
  <r>
    <x v="26"/>
    <x v="22"/>
    <x v="1"/>
    <n v="843"/>
    <n v="135"/>
    <n v="12"/>
    <n v="45"/>
    <n v="192"/>
    <n v="0"/>
    <n v="2.9000000953674299"/>
    <n v="0.119999997317791"/>
    <n v="5.2800002098083496"/>
    <n v="8.3000003024935705"/>
  </r>
  <r>
    <x v="26"/>
    <x v="23"/>
    <x v="2"/>
    <n v="1253"/>
    <n v="149"/>
    <n v="14"/>
    <n v="24"/>
    <n v="187"/>
    <n v="0"/>
    <n v="2.9500000476837198"/>
    <n v="0.82999998331069902"/>
    <n v="1.7799999713897701"/>
    <n v="5.5600000023841893"/>
  </r>
  <r>
    <x v="26"/>
    <x v="24"/>
    <x v="3"/>
    <n v="834"/>
    <n v="154"/>
    <n v="35"/>
    <n v="84"/>
    <n v="273"/>
    <n v="0"/>
    <n v="3.1199998855590798"/>
    <n v="1.4299999475479099"/>
    <n v="3.8199999332428001"/>
    <n v="8.3699997663497889"/>
  </r>
  <r>
    <x v="26"/>
    <x v="25"/>
    <x v="4"/>
    <n v="621"/>
    <n v="209"/>
    <n v="42"/>
    <n v="20"/>
    <n v="271"/>
    <n v="0"/>
    <n v="4.6799998283386204"/>
    <n v="2.3299999237060498"/>
    <n v="1.46000003814697"/>
    <n v="8.4699997901916397"/>
  </r>
  <r>
    <x v="26"/>
    <x v="26"/>
    <x v="5"/>
    <n v="695"/>
    <n v="147"/>
    <n v="27"/>
    <n v="32"/>
    <n v="206"/>
    <n v="0"/>
    <n v="3.25"/>
    <n v="1.5299999713897701"/>
    <n v="2.3099999427795401"/>
    <n v="7.0899999141693106"/>
  </r>
  <r>
    <x v="26"/>
    <x v="27"/>
    <x v="6"/>
    <n v="743"/>
    <n v="171"/>
    <n v="50"/>
    <n v="67"/>
    <n v="288"/>
    <n v="0"/>
    <n v="3.1199998855590798"/>
    <n v="1.71000003814697"/>
    <n v="4.2600002288818404"/>
    <n v="9.0900001525878906"/>
  </r>
  <r>
    <x v="26"/>
    <x v="28"/>
    <x v="0"/>
    <n v="1182"/>
    <n v="106"/>
    <n v="23"/>
    <n v="72"/>
    <n v="201"/>
    <n v="0"/>
    <n v="2.4500000476837198"/>
    <n v="1.20000004768372"/>
    <n v="7.1100001335143999"/>
    <n v="10.760000228881839"/>
  </r>
  <r>
    <x v="26"/>
    <x v="29"/>
    <x v="1"/>
    <n v="757"/>
    <n v="128"/>
    <n v="40"/>
    <n v="57"/>
    <n v="225"/>
    <n v="0"/>
    <n v="2.2300000190734899"/>
    <n v="1.3899999856948899"/>
    <n v="2.8900001049041699"/>
    <n v="6.5100001096725499"/>
  </r>
  <r>
    <x v="26"/>
    <x v="30"/>
    <x v="2"/>
    <n v="343"/>
    <n v="58"/>
    <n v="4"/>
    <n v="5"/>
    <n v="67"/>
    <n v="0"/>
    <n v="1.8899999856948899"/>
    <n v="0.270000010728836"/>
    <n v="0.37999999523162797"/>
    <n v="2.5399999916553537"/>
  </r>
  <r>
    <x v="27"/>
    <x v="0"/>
    <x v="0"/>
    <n v="1193"/>
    <n v="123"/>
    <n v="8"/>
    <n v="116"/>
    <n v="247"/>
    <n v="0"/>
    <n v="2.0999999046325701"/>
    <n v="0.38999998569488498"/>
    <n v="11.6400003433228"/>
    <n v="14.130000233650255"/>
  </r>
  <r>
    <x v="27"/>
    <x v="1"/>
    <x v="1"/>
    <n v="1177"/>
    <n v="156"/>
    <n v="12"/>
    <n v="95"/>
    <n v="263"/>
    <n v="0"/>
    <n v="2.4500000476837198"/>
    <n v="0.46999999880790699"/>
    <n v="10.430000305175801"/>
    <n v="13.350000351667427"/>
  </r>
  <r>
    <x v="27"/>
    <x v="2"/>
    <x v="2"/>
    <n v="1123"/>
    <n v="193"/>
    <n v="5"/>
    <n v="119"/>
    <n v="317"/>
    <n v="0"/>
    <n v="3.3599998950958301"/>
    <n v="0.20999999344348899"/>
    <n v="12.3400001525879"/>
    <n v="15.910000041127219"/>
  </r>
  <r>
    <x v="27"/>
    <x v="3"/>
    <x v="3"/>
    <n v="1142"/>
    <n v="158"/>
    <n v="8"/>
    <n v="132"/>
    <n v="298"/>
    <n v="0"/>
    <n v="2.5899999141693102"/>
    <n v="0.38999998569488498"/>
    <n v="13.2600002288818"/>
    <n v="16.240000128745997"/>
  </r>
  <r>
    <x v="27"/>
    <x v="4"/>
    <x v="4"/>
    <n v="1255"/>
    <n v="83"/>
    <n v="6"/>
    <n v="96"/>
    <n v="185"/>
    <n v="0"/>
    <n v="1.4900000095367401"/>
    <n v="0.270000010728836"/>
    <n v="9.3599996566772496"/>
    <n v="11.119999676942825"/>
  </r>
  <r>
    <x v="27"/>
    <x v="5"/>
    <x v="5"/>
    <n v="1113"/>
    <n v="195"/>
    <n v="21"/>
    <n v="111"/>
    <n v="327"/>
    <n v="0"/>
    <n v="3.6400001049041699"/>
    <n v="0.80000001192092896"/>
    <n v="9.2399997711181605"/>
    <n v="13.679999887943259"/>
  </r>
  <r>
    <x v="27"/>
    <x v="6"/>
    <x v="6"/>
    <n v="1137"/>
    <n v="195"/>
    <n v="6"/>
    <n v="102"/>
    <n v="303"/>
    <n v="0"/>
    <n v="3.3499999046325701"/>
    <n v="0.230000004172325"/>
    <n v="9.0799999237060494"/>
    <n v="12.659999832510945"/>
  </r>
  <r>
    <x v="27"/>
    <x v="7"/>
    <x v="0"/>
    <n v="1152"/>
    <n v="191"/>
    <n v="7"/>
    <n v="90"/>
    <n v="288"/>
    <n v="0"/>
    <n v="2.9500000476837198"/>
    <n v="0.31000000238418601"/>
    <n v="9.2200002670288104"/>
    <n v="12.480000317096717"/>
  </r>
  <r>
    <x v="27"/>
    <x v="8"/>
    <x v="1"/>
    <n v="695"/>
    <n v="158"/>
    <n v="5"/>
    <n v="89"/>
    <n v="252"/>
    <n v="0"/>
    <n v="2.3800001144409202"/>
    <n v="0.230000004172325"/>
    <n v="9.5799999237060494"/>
    <n v="12.190000042319294"/>
  </r>
  <r>
    <x v="27"/>
    <x v="9"/>
    <x v="2"/>
    <n v="1164"/>
    <n v="170"/>
    <n v="6"/>
    <n v="100"/>
    <n v="276"/>
    <n v="0"/>
    <n v="2.5799999237060498"/>
    <n v="0.25"/>
    <n v="9.6700000762939506"/>
    <n v="12.5"/>
  </r>
  <r>
    <x v="27"/>
    <x v="10"/>
    <x v="3"/>
    <n v="1260"/>
    <n v="117"/>
    <n v="3"/>
    <n v="60"/>
    <n v="180"/>
    <n v="0"/>
    <n v="1.87999999523163"/>
    <n v="0.15000000596046401"/>
    <n v="6.2600002288818404"/>
    <n v="8.2900002300739342"/>
  </r>
  <r>
    <x v="27"/>
    <x v="11"/>
    <x v="4"/>
    <n v="741"/>
    <n v="223"/>
    <n v="14"/>
    <n v="125"/>
    <n v="362"/>
    <n v="0"/>
    <n v="4.0199999809265101"/>
    <n v="0.62999999523162797"/>
    <n v="12.539999961853001"/>
    <n v="17.189999938011141"/>
  </r>
  <r>
    <x v="27"/>
    <x v="12"/>
    <x v="5"/>
    <n v="1096"/>
    <n v="182"/>
    <n v="33"/>
    <n v="129"/>
    <n v="344"/>
    <n v="0"/>
    <n v="3.2599999904632599"/>
    <n v="1.54999995231628"/>
    <n v="13.1300001144409"/>
    <n v="17.940000057220441"/>
  </r>
  <r>
    <x v="27"/>
    <x v="13"/>
    <x v="6"/>
    <n v="1104"/>
    <n v="209"/>
    <n v="9"/>
    <n v="118"/>
    <n v="336"/>
    <n v="0"/>
    <n v="3.8599998950958301"/>
    <n v="0.46000000834464999"/>
    <n v="11.3699998855591"/>
    <n v="15.689999788999579"/>
  </r>
  <r>
    <x v="27"/>
    <x v="14"/>
    <x v="0"/>
    <n v="1182"/>
    <n v="185"/>
    <n v="5"/>
    <n v="68"/>
    <n v="258"/>
    <n v="0"/>
    <n v="3.0999999046325701"/>
    <n v="0.20000000298023199"/>
    <n v="6.3099999427795401"/>
    <n v="9.6099998503923416"/>
  </r>
  <r>
    <x v="27"/>
    <x v="15"/>
    <x v="1"/>
    <n v="1187"/>
    <n v="183"/>
    <n v="10"/>
    <n v="60"/>
    <n v="253"/>
    <n v="0"/>
    <n v="2.9300000667571999"/>
    <n v="0.43000000715255698"/>
    <n v="6.46000003814697"/>
    <n v="9.8200001120567268"/>
  </r>
  <r>
    <x v="27"/>
    <x v="16"/>
    <x v="2"/>
    <n v="1188"/>
    <n v="153"/>
    <n v="9"/>
    <n v="90"/>
    <n v="252"/>
    <n v="0"/>
    <n v="2.3499999046325701"/>
    <n v="0.38999998569488498"/>
    <n v="9.6700000762939506"/>
    <n v="12.409999966621406"/>
  </r>
  <r>
    <x v="27"/>
    <x v="17"/>
    <x v="3"/>
    <n v="1215"/>
    <n v="159"/>
    <n v="8"/>
    <n v="58"/>
    <n v="225"/>
    <n v="0"/>
    <n v="3.1700000762939502"/>
    <n v="0.31000000238418601"/>
    <n v="6.1700000762939498"/>
    <n v="9.6500001549720871"/>
  </r>
  <r>
    <x v="27"/>
    <x v="18"/>
    <x v="4"/>
    <n v="1281"/>
    <n v="131"/>
    <n v="1"/>
    <n v="27"/>
    <n v="159"/>
    <n v="0"/>
    <n v="2.53999996185303"/>
    <n v="5.9999998658895499E-2"/>
    <n v="2.9900000095367401"/>
    <n v="5.589999970048666"/>
  </r>
  <r>
    <x v="27"/>
    <x v="19"/>
    <x v="5"/>
    <n v="1389"/>
    <n v="51"/>
    <n v="0"/>
    <n v="0"/>
    <n v="51"/>
    <n v="0"/>
    <n v="0.85000002384185802"/>
    <n v="0"/>
    <n v="0"/>
    <n v="0.85000002384185802"/>
  </r>
  <r>
    <x v="27"/>
    <x v="20"/>
    <x v="6"/>
    <n v="1345"/>
    <n v="95"/>
    <n v="0"/>
    <n v="0"/>
    <n v="95"/>
    <n v="0"/>
    <n v="1.4299999475479099"/>
    <n v="0"/>
    <n v="0"/>
    <n v="1.4299999475479099"/>
  </r>
  <r>
    <x v="27"/>
    <x v="21"/>
    <x v="0"/>
    <n v="1166"/>
    <n v="165"/>
    <n v="22"/>
    <n v="87"/>
    <n v="274"/>
    <n v="0"/>
    <n v="2.5899999141693102"/>
    <n v="0.93000000715255704"/>
    <n v="8.3900003433227504"/>
    <n v="11.910000264644617"/>
  </r>
  <r>
    <x v="27"/>
    <x v="22"/>
    <x v="1"/>
    <n v="1220"/>
    <n v="123"/>
    <n v="8"/>
    <n v="89"/>
    <n v="220"/>
    <n v="0"/>
    <n v="1.9099999666214"/>
    <n v="0.40000000596046398"/>
    <n v="8.8199996948242205"/>
    <n v="11.129999667406084"/>
  </r>
  <r>
    <x v="27"/>
    <x v="23"/>
    <x v="2"/>
    <n v="1208"/>
    <n v="130"/>
    <n v="9"/>
    <n v="93"/>
    <n v="232"/>
    <n v="0"/>
    <n v="2.21000003814697"/>
    <n v="0.44999998807907099"/>
    <n v="8.8500003814697301"/>
    <n v="11.51000040769577"/>
  </r>
  <r>
    <x v="27"/>
    <x v="24"/>
    <x v="3"/>
    <n v="1245"/>
    <n v="90"/>
    <n v="15"/>
    <n v="90"/>
    <n v="195"/>
    <n v="0"/>
    <n v="1.21000003814697"/>
    <n v="0.68999999761581399"/>
    <n v="9.1000003814697301"/>
    <n v="11.000000417232513"/>
  </r>
  <r>
    <x v="27"/>
    <x v="25"/>
    <x v="4"/>
    <n v="1076"/>
    <n v="148"/>
    <n v="20"/>
    <n v="121"/>
    <n v="289"/>
    <n v="0"/>
    <n v="2.3499999046325701"/>
    <n v="0.87999999523162797"/>
    <n v="12.439999580383301"/>
    <n v="15.669999480247499"/>
  </r>
  <r>
    <x v="27"/>
    <x v="26"/>
    <x v="5"/>
    <n v="1073"/>
    <n v="228"/>
    <n v="14"/>
    <n v="125"/>
    <n v="367"/>
    <n v="0"/>
    <n v="3.6600000858306898"/>
    <n v="0.58999997377395597"/>
    <n v="13.3999996185303"/>
    <n v="17.649999678134947"/>
  </r>
  <r>
    <x v="27"/>
    <x v="27"/>
    <x v="6"/>
    <n v="1214"/>
    <n v="148"/>
    <n v="12"/>
    <n v="66"/>
    <n v="226"/>
    <n v="0"/>
    <n v="2.6900000572204599"/>
    <n v="0.56999999284744296"/>
    <n v="6.1199998855590803"/>
    <n v="9.3799999356269836"/>
  </r>
  <r>
    <x v="27"/>
    <x v="28"/>
    <x v="0"/>
    <n v="1219"/>
    <n v="115"/>
    <n v="10"/>
    <n v="96"/>
    <n v="221"/>
    <n v="0"/>
    <n v="1.8500000238418599"/>
    <n v="0.41999998688697798"/>
    <n v="9.0900001525878906"/>
    <n v="11.360000163316728"/>
  </r>
  <r>
    <x v="27"/>
    <x v="29"/>
    <x v="1"/>
    <n v="1189"/>
    <n v="184"/>
    <n v="7"/>
    <n v="60"/>
    <n v="251"/>
    <n v="0"/>
    <n v="3.03999996185303"/>
    <n v="0.28000000119209301"/>
    <n v="6.0799999237060502"/>
    <n v="9.3999998867511732"/>
  </r>
  <r>
    <x v="27"/>
    <x v="30"/>
    <x v="2"/>
    <n v="839"/>
    <n v="39"/>
    <n v="4"/>
    <n v="28"/>
    <n v="71"/>
    <n v="0"/>
    <n v="0.75999999046325695"/>
    <n v="0.20000000298023199"/>
    <n v="2.9500000476837198"/>
    <n v="3.9100000411272089"/>
  </r>
  <r>
    <x v="28"/>
    <x v="0"/>
    <x v="0"/>
    <n v="1244"/>
    <n v="154"/>
    <n v="2"/>
    <n v="40"/>
    <n v="196"/>
    <n v="0"/>
    <n v="1.5900000333786"/>
    <n v="0.140000000596046"/>
    <n v="5.4299998283386204"/>
    <n v="7.1599998623132661"/>
  </r>
  <r>
    <x v="28"/>
    <x v="1"/>
    <x v="1"/>
    <n v="1298"/>
    <n v="96"/>
    <n v="11"/>
    <n v="35"/>
    <n v="142"/>
    <n v="0"/>
    <n v="1.3099999427795399"/>
    <n v="0.62999999523162797"/>
    <n v="4.1700000762939498"/>
    <n v="6.1100000143051174"/>
  </r>
  <r>
    <x v="28"/>
    <x v="2"/>
    <x v="2"/>
    <n v="1362"/>
    <n v="33"/>
    <n v="16"/>
    <n v="29"/>
    <n v="78"/>
    <n v="0"/>
    <n v="0.54000002145767201"/>
    <n v="0.99000000953674305"/>
    <n v="1.9299999475479099"/>
    <n v="3.4599999785423252"/>
  </r>
  <r>
    <x v="28"/>
    <x v="3"/>
    <x v="3"/>
    <n v="1335"/>
    <n v="105"/>
    <n v="0"/>
    <n v="0"/>
    <n v="105"/>
    <n v="0"/>
    <n v="1.7599999904632599"/>
    <n v="0"/>
    <n v="0"/>
    <n v="1.7599999904632599"/>
  </r>
  <r>
    <x v="28"/>
    <x v="4"/>
    <x v="4"/>
    <n v="1268"/>
    <n v="115"/>
    <n v="51"/>
    <n v="6"/>
    <n v="172"/>
    <n v="0"/>
    <n v="2.4500000476837198"/>
    <n v="3.2699999809265101"/>
    <n v="0.43000000715255698"/>
    <n v="6.1500000357627869"/>
  </r>
  <r>
    <x v="28"/>
    <x v="5"/>
    <x v="5"/>
    <n v="1237"/>
    <n v="157"/>
    <n v="5"/>
    <n v="41"/>
    <n v="203"/>
    <n v="0"/>
    <n v="2.3299999237060498"/>
    <n v="0.15000000596046401"/>
    <n v="5.4299998283386204"/>
    <n v="7.9099997580051342"/>
  </r>
  <r>
    <x v="28"/>
    <x v="6"/>
    <x v="6"/>
    <n v="1278"/>
    <n v="130"/>
    <n v="16"/>
    <n v="16"/>
    <n v="162"/>
    <n v="0"/>
    <n v="1.79999995231628"/>
    <n v="0.62999999523162797"/>
    <n v="1.03999996185303"/>
    <n v="3.4699999094009382"/>
  </r>
  <r>
    <x v="28"/>
    <x v="7"/>
    <x v="0"/>
    <n v="1276"/>
    <n v="164"/>
    <n v="0"/>
    <n v="0"/>
    <n v="164"/>
    <n v="0"/>
    <n v="2.7799999713897701"/>
    <n v="0"/>
    <n v="0"/>
    <n v="2.7799999713897701"/>
  </r>
  <r>
    <x v="28"/>
    <x v="8"/>
    <x v="1"/>
    <n v="1201"/>
    <n v="216"/>
    <n v="18"/>
    <n v="5"/>
    <n v="239"/>
    <n v="9.9999997764825804E-3"/>
    <n v="3.1099998950958301"/>
    <n v="0.81999999284744296"/>
    <n v="0.33000001311302202"/>
    <n v="4.259999901056295"/>
  </r>
  <r>
    <x v="28"/>
    <x v="9"/>
    <x v="2"/>
    <n v="1199"/>
    <n v="172"/>
    <n v="20"/>
    <n v="49"/>
    <n v="241"/>
    <n v="0"/>
    <n v="1.75"/>
    <n v="0.93000000715255704"/>
    <n v="5.8800001144409197"/>
    <n v="8.5600001215934771"/>
  </r>
  <r>
    <x v="28"/>
    <x v="10"/>
    <x v="3"/>
    <n v="1320"/>
    <n v="120"/>
    <n v="0"/>
    <n v="0"/>
    <n v="120"/>
    <n v="0"/>
    <n v="1.87000000476837"/>
    <n v="0"/>
    <n v="0"/>
    <n v="1.87000000476837"/>
  </r>
  <r>
    <x v="28"/>
    <x v="11"/>
    <x v="4"/>
    <n v="1193"/>
    <n v="191"/>
    <n v="26"/>
    <n v="30"/>
    <n v="247"/>
    <n v="0"/>
    <n v="3.1300001144409202"/>
    <n v="1.03999996185303"/>
    <n v="2.0899999141693102"/>
    <n v="6.2599999904632604"/>
  </r>
  <r>
    <x v="28"/>
    <x v="12"/>
    <x v="5"/>
    <n v="1313"/>
    <n v="82"/>
    <n v="4"/>
    <n v="41"/>
    <n v="127"/>
    <n v="0"/>
    <n v="1.3400000333786"/>
    <n v="0.18999999761581399"/>
    <n v="5.5999999046325701"/>
    <n v="7.1299999356269836"/>
  </r>
  <r>
    <x v="28"/>
    <x v="13"/>
    <x v="6"/>
    <n v="1261"/>
    <n v="118"/>
    <n v="54"/>
    <n v="7"/>
    <n v="179"/>
    <n v="0"/>
    <n v="1.7699999809265099"/>
    <n v="2.3900001049041699"/>
    <n v="0.36000001430511502"/>
    <n v="4.5200001001357943"/>
  </r>
  <r>
    <x v="28"/>
    <x v="14"/>
    <x v="0"/>
    <n v="1299"/>
    <n v="108"/>
    <n v="14"/>
    <n v="19"/>
    <n v="141"/>
    <n v="0"/>
    <n v="1.37000000476837"/>
    <n v="0.490000009536743"/>
    <n v="1.1799999475479099"/>
    <n v="3.0399999618530229"/>
  </r>
  <r>
    <x v="28"/>
    <x v="15"/>
    <x v="1"/>
    <n v="1286"/>
    <n v="104"/>
    <n v="5"/>
    <n v="45"/>
    <n v="154"/>
    <n v="0"/>
    <n v="1.70000004768372"/>
    <n v="0.230000004172325"/>
    <n v="6.2399997711181596"/>
    <n v="8.169999822974205"/>
  </r>
  <r>
    <x v="28"/>
    <x v="16"/>
    <x v="2"/>
    <n v="1393"/>
    <n v="20"/>
    <n v="16"/>
    <n v="11"/>
    <n v="47"/>
    <n v="0"/>
    <n v="0.34000000357627902"/>
    <n v="0.77999997138977095"/>
    <n v="0.67000001668930098"/>
    <n v="1.7899999916553511"/>
  </r>
  <r>
    <x v="28"/>
    <x v="17"/>
    <x v="3"/>
    <n v="1257"/>
    <n v="136"/>
    <n v="14"/>
    <n v="16"/>
    <n v="166"/>
    <n v="0"/>
    <n v="2.4000000953674299"/>
    <n v="0.54000002145767201"/>
    <n v="1.28999996185303"/>
    <n v="4.230000078678132"/>
  </r>
  <r>
    <x v="28"/>
    <x v="18"/>
    <x v="4"/>
    <n v="1440"/>
    <n v="0"/>
    <n v="0"/>
    <n v="0"/>
    <n v="0"/>
    <n v="0"/>
    <n v="0"/>
    <n v="0"/>
    <n v="0"/>
    <n v="0"/>
  </r>
  <r>
    <x v="29"/>
    <x v="0"/>
    <x v="0"/>
    <n v="723"/>
    <n v="156"/>
    <n v="15"/>
    <n v="65"/>
    <n v="236"/>
    <n v="0"/>
    <n v="4.5"/>
    <n v="0.70999997854232799"/>
    <n v="0.82999998331069902"/>
    <n v="6.0399999618530273"/>
  </r>
  <r>
    <x v="29"/>
    <x v="1"/>
    <x v="1"/>
    <n v="680"/>
    <n v="169"/>
    <n v="14"/>
    <n v="116"/>
    <n v="299"/>
    <n v="0"/>
    <n v="4.21000003814697"/>
    <n v="0.64999997615814198"/>
    <n v="4.96000003814697"/>
    <n v="9.8200000524520821"/>
  </r>
  <r>
    <x v="29"/>
    <x v="2"/>
    <x v="2"/>
    <n v="699"/>
    <n v="174"/>
    <n v="21"/>
    <n v="123"/>
    <n v="318"/>
    <n v="0"/>
    <n v="3.9100000858306898"/>
    <n v="1.0299999713897701"/>
    <n v="5.6199998855590803"/>
    <n v="10.559999942779541"/>
  </r>
  <r>
    <x v="29"/>
    <x v="3"/>
    <x v="3"/>
    <n v="729"/>
    <n v="190"/>
    <n v="23"/>
    <n v="60"/>
    <n v="273"/>
    <n v="0"/>
    <n v="5.4099998474121103"/>
    <n v="1.1499999761581401"/>
    <n v="4.9099998474121103"/>
    <n v="11.469999670982361"/>
  </r>
  <r>
    <x v="29"/>
    <x v="4"/>
    <x v="4"/>
    <n v="563"/>
    <n v="142"/>
    <n v="21"/>
    <n v="64"/>
    <n v="227"/>
    <n v="0"/>
    <n v="2.4400000572204599"/>
    <n v="1.0700000524520901"/>
    <n v="5.3699998855590803"/>
    <n v="8.8799999952316302"/>
  </r>
  <r>
    <x v="29"/>
    <x v="5"/>
    <x v="5"/>
    <n v="599"/>
    <n v="93"/>
    <n v="0"/>
    <n v="0"/>
    <n v="93"/>
    <n v="0"/>
    <n v="1.6900000572204601"/>
    <n v="0"/>
    <n v="0"/>
    <n v="1.6900000572204601"/>
  </r>
  <r>
    <x v="29"/>
    <x v="6"/>
    <x v="6"/>
    <n v="720"/>
    <n v="174"/>
    <n v="10"/>
    <n v="117"/>
    <n v="301"/>
    <n v="0"/>
    <n v="5.1999998092651403"/>
    <n v="0.56000000238418601"/>
    <n v="5.0500001907348597"/>
    <n v="10.810000002384186"/>
  </r>
  <r>
    <x v="29"/>
    <x v="7"/>
    <x v="0"/>
    <n v="737"/>
    <n v="154"/>
    <n v="19"/>
    <n v="120"/>
    <n v="293"/>
    <n v="0"/>
    <n v="4.1799998283386204"/>
    <n v="0.87999999523162797"/>
    <n v="5.3000001907348597"/>
    <n v="10.360000014305108"/>
  </r>
  <r>
    <x v="29"/>
    <x v="8"/>
    <x v="1"/>
    <n v="763"/>
    <n v="169"/>
    <n v="8"/>
    <n v="82"/>
    <n v="259"/>
    <n v="0"/>
    <n v="4.7800002098083496"/>
    <n v="0.43999999761581399"/>
    <n v="2.2300000190734899"/>
    <n v="7.4500002264976537"/>
  </r>
  <r>
    <x v="29"/>
    <x v="9"/>
    <x v="2"/>
    <n v="677"/>
    <n v="145"/>
    <n v="16"/>
    <n v="137"/>
    <n v="298"/>
    <n v="0"/>
    <n v="4.28999996185303"/>
    <n v="0.81999999284744296"/>
    <n v="6.9000000953674299"/>
    <n v="12.010000050067902"/>
  </r>
  <r>
    <x v="29"/>
    <x v="10"/>
    <x v="3"/>
    <n v="769"/>
    <n v="159"/>
    <n v="12"/>
    <n v="113"/>
    <n v="284"/>
    <n v="0"/>
    <n v="4.1799998283386204"/>
    <n v="0.58999997377395597"/>
    <n v="4.9099998474121103"/>
    <n v="9.6799996495246869"/>
  </r>
  <r>
    <x v="29"/>
    <x v="11"/>
    <x v="4"/>
    <n v="740"/>
    <n v="136"/>
    <n v="10"/>
    <n v="19"/>
    <n v="165"/>
    <n v="0"/>
    <n v="2.4800000190734899"/>
    <n v="0.519999980926514"/>
    <n v="1.5199999809265099"/>
    <n v="4.5199999809265137"/>
  </r>
  <r>
    <x v="29"/>
    <x v="12"/>
    <x v="5"/>
    <n v="734"/>
    <n v="135"/>
    <n v="0"/>
    <n v="0"/>
    <n v="135"/>
    <n v="0"/>
    <n v="2.9400000572204599"/>
    <n v="0"/>
    <n v="0"/>
    <n v="2.9400000572204599"/>
  </r>
  <r>
    <x v="29"/>
    <x v="13"/>
    <x v="6"/>
    <n v="692"/>
    <n v="141"/>
    <n v="16"/>
    <n v="117"/>
    <n v="274"/>
    <n v="0"/>
    <n v="3.9200000762939502"/>
    <n v="0.87000000476837203"/>
    <n v="5.0500001907348597"/>
    <n v="9.840000271797182"/>
  </r>
  <r>
    <x v="29"/>
    <x v="14"/>
    <x v="0"/>
    <n v="593"/>
    <n v="161"/>
    <n v="18"/>
    <n v="90"/>
    <n v="269"/>
    <n v="0"/>
    <n v="4.4200000762939498"/>
    <n v="0.92000001668930098"/>
    <n v="7.5100002288818404"/>
    <n v="12.850000321865092"/>
  </r>
  <r>
    <x v="29"/>
    <x v="15"/>
    <x v="1"/>
    <n v="676"/>
    <n v="192"/>
    <n v="4"/>
    <n v="4"/>
    <n v="200"/>
    <n v="0"/>
    <n v="5.3299999237060502"/>
    <n v="0.18000000715255701"/>
    <n v="0.33000001311302202"/>
    <n v="5.8399999439716295"/>
  </r>
  <r>
    <x v="29"/>
    <x v="16"/>
    <x v="2"/>
    <n v="711"/>
    <n v="139"/>
    <n v="10"/>
    <n v="11"/>
    <n v="160"/>
    <n v="0"/>
    <n v="2.9100000858306898"/>
    <n v="0.490000009536743"/>
    <n v="0.89999997615814198"/>
    <n v="4.3000000715255746"/>
  </r>
  <r>
    <x v="29"/>
    <x v="17"/>
    <x v="3"/>
    <n v="767"/>
    <n v="172"/>
    <n v="7"/>
    <n v="3"/>
    <n v="182"/>
    <n v="0"/>
    <n v="4.2699999809265101"/>
    <n v="0.36000001430511502"/>
    <n v="0.25"/>
    <n v="4.8799999952316249"/>
  </r>
  <r>
    <x v="29"/>
    <x v="18"/>
    <x v="4"/>
    <n v="780"/>
    <n v="121"/>
    <n v="0"/>
    <n v="0"/>
    <n v="121"/>
    <n v="0"/>
    <n v="2.3399999141693102"/>
    <n v="0"/>
    <n v="0"/>
    <n v="2.3399999141693102"/>
  </r>
  <r>
    <x v="29"/>
    <x v="19"/>
    <x v="5"/>
    <n v="669"/>
    <n v="127"/>
    <n v="10"/>
    <n v="71"/>
    <n v="208"/>
    <n v="0"/>
    <n v="2.4700000286102299"/>
    <n v="0.56000000238418601"/>
    <n v="6.0300002098083496"/>
    <n v="9.0600002408027649"/>
  </r>
  <r>
    <x v="29"/>
    <x v="20"/>
    <x v="6"/>
    <n v="802"/>
    <n v="142"/>
    <n v="4"/>
    <n v="63"/>
    <n v="209"/>
    <n v="0"/>
    <n v="4.0100002288818404"/>
    <n v="0.17000000178813901"/>
    <n v="0.62999999523162797"/>
    <n v="4.8100002259016073"/>
  </r>
  <r>
    <x v="29"/>
    <x v="21"/>
    <x v="0"/>
    <n v="822"/>
    <n v="195"/>
    <n v="20"/>
    <n v="71"/>
    <n v="286"/>
    <n v="0"/>
    <n v="4.5"/>
    <n v="1.0599999427795399"/>
    <n v="1.3400000333786"/>
    <n v="6.8999999761581403"/>
  </r>
  <r>
    <x v="29"/>
    <x v="22"/>
    <x v="1"/>
    <n v="680"/>
    <n v="167"/>
    <n v="10"/>
    <n v="19"/>
    <n v="196"/>
    <n v="0"/>
    <n v="4.1999998092651403"/>
    <n v="0.490000009536743"/>
    <n v="1.5599999427795399"/>
    <n v="6.2499997615814236"/>
  </r>
  <r>
    <x v="29"/>
    <x v="23"/>
    <x v="2"/>
    <n v="764"/>
    <n v="214"/>
    <n v="3"/>
    <n v="66"/>
    <n v="283"/>
    <n v="0"/>
    <n v="5.7399997711181596"/>
    <n v="0.15999999642372101"/>
    <n v="0.88999998569488503"/>
    <n v="6.7899997532367662"/>
  </r>
  <r>
    <x v="29"/>
    <x v="24"/>
    <x v="3"/>
    <n v="831"/>
    <n v="166"/>
    <n v="5"/>
    <n v="74"/>
    <n v="245"/>
    <n v="0"/>
    <n v="3.7799999713897701"/>
    <n v="0.25"/>
    <n v="1.54999995231628"/>
    <n v="5.5799999237060502"/>
  </r>
  <r>
    <x v="29"/>
    <x v="25"/>
    <x v="4"/>
    <n v="851"/>
    <n v="158"/>
    <n v="0"/>
    <n v="0"/>
    <n v="158"/>
    <n v="0"/>
    <n v="3.53999996185303"/>
    <n v="0"/>
    <n v="0"/>
    <n v="3.53999996185303"/>
  </r>
  <r>
    <x v="29"/>
    <x v="26"/>
    <x v="5"/>
    <n v="621"/>
    <n v="139"/>
    <n v="0"/>
    <n v="0"/>
    <n v="139"/>
    <n v="0"/>
    <n v="2.3299999237060498"/>
    <n v="0"/>
    <n v="0"/>
    <n v="2.3299999237060498"/>
  </r>
  <r>
    <x v="29"/>
    <x v="27"/>
    <x v="6"/>
    <n v="772"/>
    <n v="171"/>
    <n v="13"/>
    <n v="71"/>
    <n v="255"/>
    <n v="0"/>
    <n v="4.7199997901916504"/>
    <n v="0.66000002622604403"/>
    <n v="1.2699999809265099"/>
    <n v="6.6499997973442042"/>
  </r>
  <r>
    <x v="29"/>
    <x v="28"/>
    <x v="0"/>
    <n v="840"/>
    <n v="152"/>
    <n v="13"/>
    <n v="63"/>
    <n v="228"/>
    <n v="0"/>
    <n v="3.9200000762939502"/>
    <n v="0.63999998569488503"/>
    <n v="0.66000002622604403"/>
    <n v="5.2200000882148787"/>
  </r>
  <r>
    <x v="29"/>
    <x v="29"/>
    <x v="1"/>
    <n v="763"/>
    <n v="184"/>
    <n v="10"/>
    <n v="72"/>
    <n v="266"/>
    <n v="0"/>
    <n v="5.2699999809265101"/>
    <n v="0.58999997377395597"/>
    <n v="1.3899999856948899"/>
    <n v="7.2499999403953561"/>
  </r>
  <r>
    <x v="29"/>
    <x v="30"/>
    <x v="2"/>
    <n v="433"/>
    <n v="102"/>
    <n v="6"/>
    <n v="8"/>
    <n v="116"/>
    <n v="0"/>
    <n v="2.6900000572204599"/>
    <n v="0.270000010728836"/>
    <n v="0.64999997615814198"/>
    <n v="3.610000044107438"/>
  </r>
  <r>
    <x v="30"/>
    <x v="0"/>
    <x v="0"/>
    <n v="1237"/>
    <n v="196"/>
    <n v="7"/>
    <n v="0"/>
    <n v="203"/>
    <n v="0"/>
    <n v="3.5799999237060498"/>
    <n v="0.33000001311302202"/>
    <n v="0"/>
    <n v="3.9099999368190717"/>
  </r>
  <r>
    <x v="30"/>
    <x v="1"/>
    <x v="1"/>
    <n v="1252"/>
    <n v="163"/>
    <n v="23"/>
    <n v="2"/>
    <n v="188"/>
    <n v="0"/>
    <n v="3.2300000190734899"/>
    <n v="0.97000002861022905"/>
    <n v="0.15000000596046401"/>
    <n v="4.350000053644183"/>
  </r>
  <r>
    <x v="30"/>
    <x v="2"/>
    <x v="2"/>
    <n v="1306"/>
    <n v="134"/>
    <n v="0"/>
    <n v="0"/>
    <n v="134"/>
    <n v="0"/>
    <n v="2.4300000667571999"/>
    <n v="0"/>
    <n v="0"/>
    <n v="2.4300000667571999"/>
  </r>
  <r>
    <x v="30"/>
    <x v="3"/>
    <x v="3"/>
    <n v="1375"/>
    <n v="65"/>
    <n v="0"/>
    <n v="0"/>
    <n v="65"/>
    <n v="0"/>
    <n v="0.89999997615814198"/>
    <n v="0"/>
    <n v="0"/>
    <n v="0.89999997615814198"/>
  </r>
  <r>
    <x v="30"/>
    <x v="4"/>
    <x v="4"/>
    <n v="1440"/>
    <n v="0"/>
    <n v="0"/>
    <n v="0"/>
    <n v="0"/>
    <n v="0"/>
    <n v="0"/>
    <n v="0"/>
    <n v="0"/>
    <n v="0"/>
  </r>
  <r>
    <x v="30"/>
    <x v="5"/>
    <x v="5"/>
    <n v="1440"/>
    <n v="0"/>
    <n v="0"/>
    <n v="0"/>
    <n v="0"/>
    <n v="0"/>
    <n v="0"/>
    <n v="0"/>
    <n v="0"/>
    <n v="0"/>
  </r>
  <r>
    <x v="30"/>
    <x v="6"/>
    <x v="6"/>
    <n v="1309"/>
    <n v="105"/>
    <n v="22"/>
    <n v="4"/>
    <n v="131"/>
    <n v="0"/>
    <n v="1.3500000238418599"/>
    <n v="1.0599999427795399"/>
    <n v="0.31000000238418601"/>
    <n v="2.7199999690055856"/>
  </r>
  <r>
    <x v="30"/>
    <x v="7"/>
    <x v="0"/>
    <n v="1257"/>
    <n v="166"/>
    <n v="10"/>
    <n v="7"/>
    <n v="183"/>
    <n v="0"/>
    <n v="3.4400000572204599"/>
    <n v="0.479999989271164"/>
    <n v="0.52999997138977095"/>
    <n v="4.4500000178813952"/>
  </r>
  <r>
    <x v="30"/>
    <x v="8"/>
    <x v="1"/>
    <n v="1246"/>
    <n v="167"/>
    <n v="27"/>
    <n v="0"/>
    <n v="194"/>
    <n v="0"/>
    <n v="3.0699999332428001"/>
    <n v="1.03999996185303"/>
    <n v="0"/>
    <n v="4.1099998950958305"/>
  </r>
  <r>
    <x v="30"/>
    <x v="9"/>
    <x v="2"/>
    <n v="1229"/>
    <n v="158"/>
    <n v="18"/>
    <n v="35"/>
    <n v="211"/>
    <n v="0"/>
    <n v="3.0099999904632599"/>
    <n v="1.0199999809265099"/>
    <n v="2.6300001144409202"/>
    <n v="6.6600000858306903"/>
  </r>
  <r>
    <x v="30"/>
    <x v="10"/>
    <x v="3"/>
    <n v="1170"/>
    <n v="212"/>
    <n v="54"/>
    <n v="4"/>
    <n v="270"/>
    <n v="0"/>
    <n v="4.0799999237060502"/>
    <n v="2.4100000858306898"/>
    <n v="0.28999999165535001"/>
    <n v="6.7800000011920893"/>
  </r>
  <r>
    <x v="30"/>
    <x v="11"/>
    <x v="4"/>
    <n v="1151"/>
    <n v="238"/>
    <n v="44"/>
    <n v="7"/>
    <n v="289"/>
    <n v="0"/>
    <n v="4.75"/>
    <n v="2.0299999713897701"/>
    <n v="0.52999997138977095"/>
    <n v="7.309999942779541"/>
  </r>
  <r>
    <x v="30"/>
    <x v="12"/>
    <x v="5"/>
    <n v="1188"/>
    <n v="206"/>
    <n v="44"/>
    <n v="2"/>
    <n v="252"/>
    <n v="0"/>
    <n v="4.2699999809265101"/>
    <n v="2.0499999523162802"/>
    <n v="0.15000000596046401"/>
    <n v="6.4699999392032543"/>
  </r>
  <r>
    <x v="30"/>
    <x v="13"/>
    <x v="6"/>
    <n v="1294"/>
    <n v="122"/>
    <n v="6"/>
    <n v="18"/>
    <n v="146"/>
    <n v="0"/>
    <n v="1.8099999427795399"/>
    <n v="0.239999994635582"/>
    <n v="1.4700000286102299"/>
    <n v="3.519999966025352"/>
  </r>
  <r>
    <x v="30"/>
    <x v="14"/>
    <x v="0"/>
    <n v="1134"/>
    <n v="214"/>
    <n v="91"/>
    <n v="1"/>
    <n v="306"/>
    <n v="0"/>
    <n v="3.8900001049041699"/>
    <n v="4.2199997901916504"/>
    <n v="7.0000000298023196E-2"/>
    <n v="8.1799998953938431"/>
  </r>
  <r>
    <x v="30"/>
    <x v="15"/>
    <x v="1"/>
    <n v="1229"/>
    <n v="129"/>
    <n v="5"/>
    <n v="77"/>
    <n v="211"/>
    <n v="0"/>
    <n v="2.8699998855590798"/>
    <n v="0.270000010728836"/>
    <n v="6.5999999046325701"/>
    <n v="9.7399998009204865"/>
  </r>
  <r>
    <x v="30"/>
    <x v="16"/>
    <x v="2"/>
    <n v="1209"/>
    <n v="203"/>
    <n v="28"/>
    <n v="0"/>
    <n v="231"/>
    <n v="0"/>
    <n v="3.6099998950958301"/>
    <n v="1.20000004768372"/>
    <n v="0"/>
    <n v="4.8099999427795499"/>
  </r>
  <r>
    <x v="30"/>
    <x v="17"/>
    <x v="3"/>
    <n v="1069"/>
    <n v="258"/>
    <n v="67"/>
    <n v="46"/>
    <n v="371"/>
    <n v="0"/>
    <n v="4.9200000762939498"/>
    <n v="3"/>
    <n v="3.9000000953674299"/>
    <n v="11.820000171661381"/>
  </r>
  <r>
    <x v="30"/>
    <x v="18"/>
    <x v="4"/>
    <n v="1093"/>
    <n v="317"/>
    <n v="28"/>
    <n v="2"/>
    <n v="347"/>
    <n v="0"/>
    <n v="6.4299998283386204"/>
    <n v="1.2799999713897701"/>
    <n v="0.15000000596046401"/>
    <n v="7.8599998056888536"/>
  </r>
  <r>
    <x v="30"/>
    <x v="19"/>
    <x v="5"/>
    <n v="1311"/>
    <n v="117"/>
    <n v="2"/>
    <n v="10"/>
    <n v="129"/>
    <n v="0"/>
    <n v="2.03999996185303"/>
    <n v="0.119999997317791"/>
    <n v="0.77999997138977095"/>
    <n v="2.9399999305605919"/>
  </r>
  <r>
    <x v="30"/>
    <x v="20"/>
    <x v="6"/>
    <n v="1440"/>
    <n v="0"/>
    <n v="0"/>
    <n v="0"/>
    <n v="0"/>
    <n v="0"/>
    <n v="0"/>
    <n v="0"/>
    <n v="0"/>
    <n v="0"/>
  </r>
  <r>
    <x v="30"/>
    <x v="21"/>
    <x v="0"/>
    <n v="1440"/>
    <n v="0"/>
    <n v="0"/>
    <n v="0"/>
    <n v="0"/>
    <n v="0"/>
    <n v="0"/>
    <n v="0"/>
    <n v="0"/>
    <n v="0"/>
  </r>
  <r>
    <x v="30"/>
    <x v="22"/>
    <x v="1"/>
    <n v="1440"/>
    <n v="0"/>
    <n v="0"/>
    <n v="0"/>
    <n v="0"/>
    <n v="0"/>
    <n v="0"/>
    <n v="0"/>
    <n v="0"/>
    <n v="0"/>
  </r>
  <r>
    <x v="30"/>
    <x v="23"/>
    <x v="2"/>
    <n v="1370"/>
    <n v="70"/>
    <n v="0"/>
    <n v="0"/>
    <n v="70"/>
    <n v="0"/>
    <n v="1.1799999475479099"/>
    <n v="0"/>
    <n v="0"/>
    <n v="1.1799999475479099"/>
  </r>
  <r>
    <x v="30"/>
    <x v="24"/>
    <x v="3"/>
    <n v="1250"/>
    <n v="166"/>
    <n v="22"/>
    <n v="2"/>
    <n v="190"/>
    <n v="0"/>
    <n v="3.2300000190734899"/>
    <n v="1.1900000572204601"/>
    <n v="0.140000000596046"/>
    <n v="4.5600000768899953"/>
  </r>
  <r>
    <x v="30"/>
    <x v="25"/>
    <x v="4"/>
    <n v="1190"/>
    <n v="250"/>
    <n v="0"/>
    <n v="0"/>
    <n v="250"/>
    <n v="0"/>
    <n v="4.7699999809265101"/>
    <n v="0"/>
    <n v="0"/>
    <n v="4.7699999809265101"/>
  </r>
  <r>
    <x v="30"/>
    <x v="26"/>
    <x v="5"/>
    <n v="1183"/>
    <n v="182"/>
    <n v="72"/>
    <n v="3"/>
    <n v="257"/>
    <n v="0"/>
    <n v="3.6600000858306898"/>
    <n v="3.3099999427795401"/>
    <n v="0.21999999880790699"/>
    <n v="7.1900000274181366"/>
  </r>
  <r>
    <x v="30"/>
    <x v="27"/>
    <x v="6"/>
    <n v="1260"/>
    <n v="110"/>
    <n v="4"/>
    <n v="66"/>
    <n v="180"/>
    <n v="0"/>
    <n v="1.7300000190734901"/>
    <n v="0.17000000178813901"/>
    <n v="5.7600002288818404"/>
    <n v="7.6600002497434696"/>
  </r>
  <r>
    <x v="30"/>
    <x v="28"/>
    <x v="0"/>
    <n v="1226"/>
    <n v="162"/>
    <n v="43"/>
    <n v="9"/>
    <n v="214"/>
    <n v="0"/>
    <n v="3.7200000286102299"/>
    <n v="2.0099999904632599"/>
    <n v="0.68999999761581399"/>
    <n v="6.4200000166893041"/>
  </r>
  <r>
    <x v="30"/>
    <x v="29"/>
    <x v="1"/>
    <n v="1106"/>
    <n v="177"/>
    <n v="71"/>
    <n v="5"/>
    <n v="253"/>
    <n v="0"/>
    <n v="3.1700000762939502"/>
    <n v="3.2400000095367401"/>
    <n v="0.37000000476837203"/>
    <n v="6.7800000905990618"/>
  </r>
  <r>
    <x v="30"/>
    <x v="30"/>
    <x v="2"/>
    <n v="1440"/>
    <n v="0"/>
    <n v="0"/>
    <n v="0"/>
    <n v="0"/>
    <n v="0"/>
    <n v="0"/>
    <n v="0"/>
    <n v="0"/>
    <n v="0"/>
  </r>
  <r>
    <x v="31"/>
    <x v="0"/>
    <x v="0"/>
    <n v="831"/>
    <n v="116"/>
    <n v="0"/>
    <n v="0"/>
    <n v="116"/>
    <n v="0"/>
    <n v="1.6399999856948899"/>
    <n v="0"/>
    <n v="0"/>
    <n v="1.6399999856948899"/>
  </r>
  <r>
    <x v="31"/>
    <x v="1"/>
    <x v="1"/>
    <n v="806"/>
    <n v="82"/>
    <n v="0"/>
    <n v="0"/>
    <n v="82"/>
    <n v="0"/>
    <n v="0.83999997377395597"/>
    <n v="0"/>
    <n v="0"/>
    <n v="0.83999997377395597"/>
  </r>
  <r>
    <x v="31"/>
    <x v="2"/>
    <x v="2"/>
    <n v="853"/>
    <n v="84"/>
    <n v="0"/>
    <n v="0"/>
    <n v="84"/>
    <n v="0"/>
    <n v="0.77999997138977095"/>
    <n v="0"/>
    <n v="0"/>
    <n v="0.77999997138977095"/>
  </r>
  <r>
    <x v="31"/>
    <x v="3"/>
    <x v="3"/>
    <n v="937"/>
    <n v="126"/>
    <n v="0"/>
    <n v="0"/>
    <n v="126"/>
    <n v="0"/>
    <n v="1.5900000333786"/>
    <n v="0"/>
    <n v="0"/>
    <n v="1.5900000333786"/>
  </r>
  <r>
    <x v="31"/>
    <x v="4"/>
    <x v="4"/>
    <n v="1428"/>
    <n v="12"/>
    <n v="0"/>
    <n v="0"/>
    <n v="12"/>
    <n v="0"/>
    <n v="0.15999999642372101"/>
    <n v="0"/>
    <n v="0"/>
    <n v="0.15999999642372101"/>
  </r>
  <r>
    <x v="31"/>
    <x v="5"/>
    <x v="5"/>
    <n v="1440"/>
    <n v="0"/>
    <n v="0"/>
    <n v="0"/>
    <n v="0"/>
    <n v="0"/>
    <n v="0"/>
    <n v="0"/>
    <n v="0"/>
    <n v="0"/>
  </r>
  <r>
    <x v="31"/>
    <x v="6"/>
    <x v="6"/>
    <n v="1440"/>
    <n v="0"/>
    <n v="0"/>
    <n v="0"/>
    <n v="0"/>
    <n v="0"/>
    <n v="0"/>
    <n v="0"/>
    <n v="0"/>
    <n v="0"/>
  </r>
  <r>
    <x v="31"/>
    <x v="7"/>
    <x v="0"/>
    <n v="1440"/>
    <n v="0"/>
    <n v="0"/>
    <n v="0"/>
    <n v="0"/>
    <n v="0"/>
    <n v="0"/>
    <n v="0"/>
    <n v="0"/>
    <n v="0"/>
  </r>
  <r>
    <x v="31"/>
    <x v="8"/>
    <x v="1"/>
    <n v="744"/>
    <n v="139"/>
    <n v="10"/>
    <n v="0"/>
    <n v="149"/>
    <n v="0"/>
    <n v="1.7400000095367401"/>
    <n v="0.28000000119209301"/>
    <n v="0"/>
    <n v="2.020000010728833"/>
  </r>
  <r>
    <x v="31"/>
    <x v="9"/>
    <x v="2"/>
    <n v="1431"/>
    <n v="9"/>
    <n v="0"/>
    <n v="0"/>
    <n v="9"/>
    <n v="0"/>
    <n v="9.00000035762787E-2"/>
    <n v="0"/>
    <n v="0"/>
    <n v="9.00000035762787E-2"/>
  </r>
  <r>
    <x v="31"/>
    <x v="10"/>
    <x v="3"/>
    <n v="817"/>
    <n v="195"/>
    <n v="20"/>
    <n v="1"/>
    <n v="216"/>
    <n v="0"/>
    <n v="2.2699999809265101"/>
    <n v="0.28000000119209301"/>
    <n v="5.0000000745058101E-2"/>
    <n v="2.5999999828636611"/>
  </r>
  <r>
    <x v="31"/>
    <x v="11"/>
    <x v="4"/>
    <n v="795"/>
    <n v="232"/>
    <n v="45"/>
    <n v="8"/>
    <n v="285"/>
    <n v="0"/>
    <n v="2.75"/>
    <n v="0.43999999761581399"/>
    <n v="0.15999999642372101"/>
    <n v="3.3499999940395351"/>
  </r>
  <r>
    <x v="31"/>
    <x v="12"/>
    <x v="5"/>
    <n v="1410"/>
    <n v="19"/>
    <n v="8"/>
    <n v="3"/>
    <n v="30"/>
    <n v="0"/>
    <n v="0.15999999642372101"/>
    <n v="5.0000000745058101E-2"/>
    <n v="3.9999999105930301E-2"/>
    <n v="0.2499999962747094"/>
  </r>
  <r>
    <x v="31"/>
    <x v="13"/>
    <x v="6"/>
    <n v="1440"/>
    <n v="0"/>
    <n v="0"/>
    <n v="0"/>
    <n v="0"/>
    <n v="0"/>
    <n v="0"/>
    <n v="0"/>
    <n v="0"/>
    <n v="0"/>
  </r>
  <r>
    <x v="31"/>
    <x v="14"/>
    <x v="0"/>
    <n v="1360"/>
    <n v="80"/>
    <n v="0"/>
    <n v="0"/>
    <n v="80"/>
    <n v="0"/>
    <n v="0.85000002384185802"/>
    <n v="0"/>
    <n v="0"/>
    <n v="0.85000002384185802"/>
  </r>
  <r>
    <x v="31"/>
    <x v="15"/>
    <x v="1"/>
    <n v="900"/>
    <n v="112"/>
    <n v="0"/>
    <n v="0"/>
    <n v="112"/>
    <n v="0"/>
    <n v="1.12999999523163"/>
    <n v="0"/>
    <n v="0"/>
    <n v="1.12999999523163"/>
  </r>
  <r>
    <x v="31"/>
    <x v="16"/>
    <x v="2"/>
    <n v="714"/>
    <n v="310"/>
    <n v="0"/>
    <n v="0"/>
    <n v="310"/>
    <n v="0"/>
    <n v="3.9400000572204599"/>
    <n v="0"/>
    <n v="0"/>
    <n v="3.9400000572204599"/>
  </r>
  <r>
    <x v="31"/>
    <x v="17"/>
    <x v="3"/>
    <n v="634"/>
    <n v="380"/>
    <n v="14"/>
    <n v="6"/>
    <n v="400"/>
    <n v="0"/>
    <n v="4.9299998283386204"/>
    <n v="0.28000000119209301"/>
    <n v="0.140000000596046"/>
    <n v="5.3499998301267588"/>
  </r>
  <r>
    <x v="31"/>
    <x v="18"/>
    <x v="4"/>
    <n v="749"/>
    <n v="301"/>
    <n v="20"/>
    <n v="10"/>
    <n v="331"/>
    <n v="0"/>
    <n v="3.9100000858306898"/>
    <n v="0.36000001430511502"/>
    <n v="0.33000001311302202"/>
    <n v="4.6000001132488268"/>
  </r>
  <r>
    <x v="31"/>
    <x v="19"/>
    <x v="5"/>
    <n v="834"/>
    <n v="79"/>
    <n v="0"/>
    <n v="0"/>
    <n v="79"/>
    <n v="0"/>
    <n v="1.03999996185303"/>
    <n v="0"/>
    <n v="0"/>
    <n v="1.03999996185303"/>
  </r>
  <r>
    <x v="31"/>
    <x v="20"/>
    <x v="6"/>
    <n v="916"/>
    <n v="101"/>
    <n v="0"/>
    <n v="0"/>
    <n v="101"/>
    <n v="0"/>
    <n v="1.16999995708466"/>
    <n v="0"/>
    <n v="0"/>
    <n v="1.16999995708466"/>
  </r>
  <r>
    <x v="31"/>
    <x v="21"/>
    <x v="0"/>
    <n v="739"/>
    <n v="156"/>
    <n v="0"/>
    <n v="0"/>
    <n v="156"/>
    <n v="0"/>
    <n v="1.54999995231628"/>
    <n v="0"/>
    <n v="0"/>
    <n v="1.54999995231628"/>
  </r>
  <r>
    <x v="31"/>
    <x v="22"/>
    <x v="1"/>
    <n v="848"/>
    <n v="129"/>
    <n v="0"/>
    <n v="0"/>
    <n v="129"/>
    <n v="0"/>
    <n v="1.46000003814697"/>
    <n v="0"/>
    <n v="0"/>
    <n v="1.46000003814697"/>
  </r>
  <r>
    <x v="31"/>
    <x v="23"/>
    <x v="2"/>
    <n v="1440"/>
    <n v="0"/>
    <n v="0"/>
    <n v="0"/>
    <n v="0"/>
    <n v="0"/>
    <n v="0"/>
    <n v="0"/>
    <n v="0"/>
    <n v="0"/>
  </r>
  <r>
    <x v="31"/>
    <x v="24"/>
    <x v="3"/>
    <n v="1440"/>
    <n v="0"/>
    <n v="0"/>
    <n v="0"/>
    <n v="0"/>
    <n v="0"/>
    <n v="0"/>
    <n v="0"/>
    <n v="0"/>
    <n v="0"/>
  </r>
  <r>
    <x v="31"/>
    <x v="25"/>
    <x v="4"/>
    <n v="1440"/>
    <n v="0"/>
    <n v="0"/>
    <n v="0"/>
    <n v="0"/>
    <n v="0"/>
    <n v="0"/>
    <n v="0"/>
    <n v="0"/>
    <n v="0"/>
  </r>
  <r>
    <x v="31"/>
    <x v="26"/>
    <x v="5"/>
    <n v="1440"/>
    <n v="0"/>
    <n v="0"/>
    <n v="0"/>
    <n v="0"/>
    <n v="0"/>
    <n v="0"/>
    <n v="0"/>
    <n v="0"/>
    <n v="0"/>
  </r>
  <r>
    <x v="31"/>
    <x v="27"/>
    <x v="6"/>
    <n v="1440"/>
    <n v="0"/>
    <n v="0"/>
    <n v="0"/>
    <n v="0"/>
    <n v="0"/>
    <n v="0"/>
    <n v="0"/>
    <n v="0"/>
    <n v="0"/>
  </r>
  <r>
    <x v="31"/>
    <x v="28"/>
    <x v="0"/>
    <n v="48"/>
    <n v="0"/>
    <n v="0"/>
    <n v="0"/>
    <n v="0"/>
    <n v="0"/>
    <n v="0"/>
    <n v="0"/>
    <n v="0"/>
    <n v="0"/>
  </r>
  <r>
    <x v="32"/>
    <x v="0"/>
    <x v="0"/>
    <n v="1036"/>
    <n v="312"/>
    <n v="7"/>
    <n v="85"/>
    <n v="404"/>
    <n v="0"/>
    <n v="7.8200001716613796"/>
    <n v="0.34000000357627902"/>
    <n v="12.2200002670288"/>
    <n v="20.380000442266457"/>
  </r>
  <r>
    <x v="32"/>
    <x v="1"/>
    <x v="1"/>
    <n v="1098"/>
    <n v="216"/>
    <n v="18"/>
    <n v="108"/>
    <n v="342"/>
    <n v="0"/>
    <n v="5.6399998664856001"/>
    <n v="0.37999999523162797"/>
    <n v="3.5499999523162802"/>
    <n v="9.5699998140335083"/>
  </r>
  <r>
    <x v="32"/>
    <x v="2"/>
    <x v="2"/>
    <n v="1061"/>
    <n v="298"/>
    <n v="13"/>
    <n v="68"/>
    <n v="379"/>
    <n v="1.9999999552965199E-2"/>
    <n v="7.75"/>
    <n v="0.58999997377395597"/>
    <n v="10.550000190734901"/>
    <n v="18.890000164508855"/>
  </r>
  <r>
    <x v="32"/>
    <x v="3"/>
    <x v="3"/>
    <n v="1052"/>
    <n v="281"/>
    <n v="1"/>
    <n v="106"/>
    <n v="388"/>
    <n v="9.9999997764825804E-3"/>
    <n v="7.0100002288818404"/>
    <n v="5.0000000745058101E-2"/>
    <n v="5.0000000745058101E-2"/>
    <n v="7.1100002303719565"/>
  </r>
  <r>
    <x v="32"/>
    <x v="4"/>
    <x v="4"/>
    <n v="888"/>
    <n v="429"/>
    <n v="29"/>
    <n v="94"/>
    <n v="552"/>
    <n v="0"/>
    <n v="10.710000038146999"/>
    <n v="1.21000003814697"/>
    <n v="13.2399997711182"/>
    <n v="25.15999984741217"/>
  </r>
  <r>
    <x v="32"/>
    <x v="5"/>
    <x v="5"/>
    <n v="1060"/>
    <n v="307"/>
    <n v="15"/>
    <n v="58"/>
    <n v="380"/>
    <n v="0"/>
    <n v="8.7899999618530291"/>
    <n v="7.0000000298023196E-2"/>
    <n v="0"/>
    <n v="8.8599999621510523"/>
  </r>
  <r>
    <x v="32"/>
    <x v="6"/>
    <x v="6"/>
    <n v="1215"/>
    <n v="191"/>
    <n v="5"/>
    <n v="29"/>
    <n v="225"/>
    <n v="0"/>
    <n v="5.9400000572204599"/>
    <n v="0.270000010728836"/>
    <n v="2.4400000572204599"/>
    <n v="8.6500001251697558"/>
  </r>
  <r>
    <x v="32"/>
    <x v="7"/>
    <x v="0"/>
    <n v="1131"/>
    <n v="214"/>
    <n v="13"/>
    <n v="82"/>
    <n v="309"/>
    <n v="0"/>
    <n v="5.0300002098083496"/>
    <n v="0.18000000715255701"/>
    <n v="12.1499996185303"/>
    <n v="17.359999835491209"/>
  </r>
  <r>
    <x v="32"/>
    <x v="8"/>
    <x v="1"/>
    <n v="1123"/>
    <n v="225"/>
    <n v="19"/>
    <n v="73"/>
    <n v="317"/>
    <n v="0"/>
    <n v="6.3400001525878897"/>
    <n v="0.68999999761581399"/>
    <n v="11.0200004577637"/>
    <n v="18.050000607967405"/>
  </r>
  <r>
    <x v="32"/>
    <x v="9"/>
    <x v="2"/>
    <n v="1119"/>
    <n v="226"/>
    <n v="13"/>
    <n v="82"/>
    <n v="321"/>
    <n v="0"/>
    <n v="4.8899998664856001"/>
    <n v="0.41999998688697798"/>
    <n v="12.289999961853001"/>
    <n v="17.59999981522558"/>
  </r>
  <r>
    <x v="32"/>
    <x v="10"/>
    <x v="3"/>
    <n v="1141"/>
    <n v="236"/>
    <n v="2"/>
    <n v="61"/>
    <n v="299"/>
    <n v="5.0000000745058101E-2"/>
    <n v="5.9699997901916504"/>
    <n v="2.9999999329447701E-2"/>
    <n v="10.2299995422363"/>
    <n v="16.229999331757398"/>
  </r>
  <r>
    <x v="32"/>
    <x v="11"/>
    <x v="4"/>
    <n v="1032"/>
    <n v="300"/>
    <n v="6"/>
    <n v="102"/>
    <n v="408"/>
    <n v="9.9999997764825804E-3"/>
    <n v="7.4000000953674299"/>
    <n v="0"/>
    <n v="0"/>
    <n v="7.4000000953674299"/>
  </r>
  <r>
    <x v="32"/>
    <x v="12"/>
    <x v="5"/>
    <n v="1148"/>
    <n v="227"/>
    <n v="1"/>
    <n v="64"/>
    <n v="292"/>
    <n v="0"/>
    <n v="4.6900000572204599"/>
    <n v="9.9999997764825804E-3"/>
    <n v="11.0100002288818"/>
    <n v="15.710000285878742"/>
  </r>
  <r>
    <x v="32"/>
    <x v="13"/>
    <x v="6"/>
    <n v="1101"/>
    <n v="218"/>
    <n v="8"/>
    <n v="113"/>
    <n v="339"/>
    <n v="9.9999997764825804E-3"/>
    <n v="6.2699999809265101"/>
    <n v="7.0000000298023196E-2"/>
    <n v="2.3699998855590798"/>
    <n v="8.7099998667836136"/>
  </r>
  <r>
    <x v="32"/>
    <x v="14"/>
    <x v="0"/>
    <n v="1157"/>
    <n v="258"/>
    <n v="3"/>
    <n v="22"/>
    <n v="283"/>
    <n v="0"/>
    <n v="6.5"/>
    <n v="0.129999995231628"/>
    <n v="1.7599999904632599"/>
    <n v="8.3899999856948888"/>
  </r>
  <r>
    <x v="32"/>
    <x v="15"/>
    <x v="1"/>
    <n v="1104"/>
    <n v="235"/>
    <n v="8"/>
    <n v="93"/>
    <n v="336"/>
    <n v="0"/>
    <n v="7.0999999046325701"/>
    <n v="0.43999999761581399"/>
    <n v="13.069999694824199"/>
    <n v="20.609999597072584"/>
  </r>
  <r>
    <x v="32"/>
    <x v="16"/>
    <x v="2"/>
    <n v="1143"/>
    <n v="231"/>
    <n v="8"/>
    <n v="58"/>
    <n v="297"/>
    <n v="0"/>
    <n v="5.9699997901916504"/>
    <n v="0.37999999523162797"/>
    <n v="4.9299998283386204"/>
    <n v="11.279999613761898"/>
  </r>
  <r>
    <x v="32"/>
    <x v="17"/>
    <x v="3"/>
    <n v="1207"/>
    <n v="210"/>
    <n v="5"/>
    <n v="18"/>
    <n v="233"/>
    <n v="0"/>
    <n v="5.78999996185303"/>
    <n v="0.17000000178813901"/>
    <n v="1.37999999523163"/>
    <n v="7.3399999588727995"/>
  </r>
  <r>
    <x v="32"/>
    <x v="18"/>
    <x v="4"/>
    <n v="1089"/>
    <n v="223"/>
    <n v="4"/>
    <n v="124"/>
    <n v="351"/>
    <n v="0"/>
    <n v="4.9299998283386204"/>
    <n v="7.9999998211860698E-2"/>
    <n v="21.659999847412099"/>
    <n v="26.669999673962579"/>
  </r>
  <r>
    <x v="32"/>
    <x v="19"/>
    <x v="5"/>
    <n v="1226"/>
    <n v="166"/>
    <n v="12"/>
    <n v="36"/>
    <n v="214"/>
    <n v="0"/>
    <n v="4.5700001716613796"/>
    <n v="0.56999999284744296"/>
    <n v="3.1300001144409202"/>
    <n v="8.2700002789497429"/>
  </r>
  <r>
    <x v="32"/>
    <x v="20"/>
    <x v="6"/>
    <n v="1335"/>
    <n v="105"/>
    <n v="0"/>
    <n v="0"/>
    <n v="105"/>
    <n v="0"/>
    <n v="3.5599999427795401"/>
    <n v="0"/>
    <n v="0"/>
    <n v="3.5599999427795401"/>
  </r>
  <r>
    <x v="32"/>
    <x v="21"/>
    <x v="0"/>
    <n v="1189"/>
    <n v="229"/>
    <n v="3"/>
    <n v="19"/>
    <n v="251"/>
    <n v="9.9999997764825804E-3"/>
    <n v="6.6700000762939498"/>
    <n v="0.10000000149011599"/>
    <n v="1.3899999856948899"/>
    <n v="8.1600000634789556"/>
  </r>
  <r>
    <x v="32"/>
    <x v="22"/>
    <x v="1"/>
    <n v="1154"/>
    <n v="212"/>
    <n v="8"/>
    <n v="66"/>
    <n v="286"/>
    <n v="0"/>
    <n v="5.5300002098083496"/>
    <n v="0.31000000238418601"/>
    <n v="10.420000076293899"/>
    <n v="16.260000288486435"/>
  </r>
  <r>
    <x v="32"/>
    <x v="23"/>
    <x v="2"/>
    <n v="1170"/>
    <n v="188"/>
    <n v="15"/>
    <n v="67"/>
    <n v="270"/>
    <n v="0"/>
    <n v="4.3699998855590803"/>
    <n v="0.81999999284744296"/>
    <n v="5.46000003814697"/>
    <n v="10.649999916553494"/>
  </r>
  <r>
    <x v="32"/>
    <x v="24"/>
    <x v="3"/>
    <n v="1095"/>
    <n v="232"/>
    <n v="17"/>
    <n v="96"/>
    <n v="345"/>
    <n v="0"/>
    <n v="6.1599998474121103"/>
    <n v="0.28999999165535001"/>
    <n v="12.789999961853001"/>
    <n v="19.239999800920462"/>
  </r>
  <r>
    <x v="32"/>
    <x v="25"/>
    <x v="4"/>
    <n v="1036"/>
    <n v="271"/>
    <n v="28"/>
    <n v="105"/>
    <n v="404"/>
    <n v="0"/>
    <n v="6.9899997711181596"/>
    <n v="0.95999997854232799"/>
    <n v="7.9999998211860698E-2"/>
    <n v="8.029999747872349"/>
  </r>
  <r>
    <x v="32"/>
    <x v="26"/>
    <x v="5"/>
    <n v="1174"/>
    <n v="245"/>
    <n v="4"/>
    <n v="17"/>
    <n v="266"/>
    <n v="0"/>
    <n v="6.8000001907348597"/>
    <n v="0.20000000298023199"/>
    <n v="1.08000004291534"/>
    <n v="8.0800002366304327"/>
  </r>
  <r>
    <x v="32"/>
    <x v="27"/>
    <x v="6"/>
    <n v="1131"/>
    <n v="217"/>
    <n v="19"/>
    <n v="73"/>
    <n v="309"/>
    <n v="5.0000000745058101E-2"/>
    <n v="6.2399997711181596"/>
    <n v="0.80000001192092896"/>
    <n v="11.1000003814697"/>
    <n v="18.140000164508788"/>
  </r>
  <r>
    <x v="32"/>
    <x v="28"/>
    <x v="0"/>
    <n v="1187"/>
    <n v="224"/>
    <n v="11"/>
    <n v="18"/>
    <n v="253"/>
    <n v="0"/>
    <n v="6.2800002098083496"/>
    <n v="0.46000000834464999"/>
    <n v="1.3500000238418599"/>
    <n v="8.0900002419948596"/>
  </r>
  <r>
    <x v="32"/>
    <x v="29"/>
    <x v="1"/>
    <n v="1127"/>
    <n v="213"/>
    <n v="12"/>
    <n v="88"/>
    <n v="313"/>
    <n v="0"/>
    <n v="5.8899998664856001"/>
    <n v="0.40999999642372098"/>
    <n v="13.2200002670288"/>
    <n v="19.520000129938122"/>
  </r>
  <r>
    <x v="32"/>
    <x v="30"/>
    <x v="2"/>
    <n v="770"/>
    <n v="137"/>
    <n v="1"/>
    <n v="23"/>
    <n v="161"/>
    <n v="0"/>
    <n v="4.25"/>
    <n v="3.9999999105930301E-2"/>
    <n v="1.8200000524520901"/>
    <n v="6.1100000515580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fairly_active_minutes" fld="5" subtotal="average" baseField="0" baseItem="0"/>
    <dataField name="Max of fairly_active_minutes" fld="5" subtotal="max" baseField="0" baseItem="28"/>
    <dataField name="Min of fairly_active_minutes" fld="5" subtotal="min" baseField="0" baseItem="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Min of very_active_minutes" fld="6" subtotal="min" baseField="0" baseItem="0"/>
    <dataField name="Max of very_active_minutes" fld="6" subtotal="max" baseField="0" baseItem="0"/>
    <dataField name="Average of very_active_minut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Min of sedentary_minutes" fld="3" subtotal="min" baseField="0" baseItem="0"/>
    <dataField name="Max of sedentary_minutes" fld="3" subtotal="max" baseField="0" baseItem="0"/>
    <dataField name="Average of sedentary_minute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A571E-15D9-49B0-BACD-ADCA892E5AF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total_active_distance" fld="12" subtotal="average" baseField="0" baseItem="0"/>
    <dataField name="Min of total_active_distance" fld="12" subtotal="min" baseField="0" baseItem="0"/>
    <dataField name="Max of total_active_distance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41" totalsRowShown="0">
  <autoFilter ref="A1:M941" xr:uid="{00000000-0009-0000-0100-000001000000}"/>
  <tableColumns count="13">
    <tableColumn id="1" xr3:uid="{00000000-0010-0000-0000-000001000000}" name="id"/>
    <tableColumn id="2" xr3:uid="{00000000-0010-0000-0000-000002000000}" name="activity_day" dataDxfId="3"/>
    <tableColumn id="11" xr3:uid="{00000000-0010-0000-0000-00000B000000}" name="day_of_week" dataDxfId="2">
      <calculatedColumnFormula>TEXT(B2, "ddd")</calculatedColumnFormula>
    </tableColumn>
    <tableColumn id="3" xr3:uid="{00000000-0010-0000-0000-000003000000}" name="sedentary_minutes"/>
    <tableColumn id="4" xr3:uid="{00000000-0010-0000-0000-000004000000}" name="lightly_active_minutes"/>
    <tableColumn id="5" xr3:uid="{00000000-0010-0000-0000-000005000000}" name="fairly_active_minutes"/>
    <tableColumn id="6" xr3:uid="{00000000-0010-0000-0000-000006000000}" name="very_active_minutes"/>
    <tableColumn id="12" xr3:uid="{00000000-0010-0000-0000-00000C000000}" name="total_active_minutes" dataDxfId="1">
      <calculatedColumnFormula>$E2+$F2+$G2</calculatedColumnFormula>
    </tableColumn>
    <tableColumn id="7" xr3:uid="{00000000-0010-0000-0000-000007000000}" name="sedentary_active_distance"/>
    <tableColumn id="8" xr3:uid="{00000000-0010-0000-0000-000008000000}" name="light_active_distance"/>
    <tableColumn id="9" xr3:uid="{00000000-0010-0000-0000-000009000000}" name="moderately_active_distance"/>
    <tableColumn id="10" xr3:uid="{00000000-0010-0000-0000-00000A000000}" name="very_active_distance"/>
    <tableColumn id="14" xr3:uid="{00000000-0010-0000-0000-00000E000000}" name="total_active_distance" dataDxfId="0">
      <calculatedColumnFormula>$J2+$K2+$L2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41"/>
  <sheetViews>
    <sheetView topLeftCell="U37" workbookViewId="0">
      <selection activeCell="W41" sqref="W41"/>
    </sheetView>
  </sheetViews>
  <sheetFormatPr defaultRowHeight="14.5" x14ac:dyDescent="0.35"/>
  <cols>
    <col min="1" max="1" width="12.36328125" bestFit="1" customWidth="1"/>
    <col min="2" max="2" width="28.453125" bestFit="1" customWidth="1"/>
    <col min="3" max="3" width="25.36328125" bestFit="1" customWidth="1"/>
    <col min="4" max="4" width="24.90625" bestFit="1" customWidth="1"/>
    <col min="5" max="5" width="28.453125" bestFit="1" customWidth="1"/>
    <col min="6" max="6" width="25.36328125" bestFit="1" customWidth="1"/>
    <col min="7" max="7" width="24.90625" bestFit="1" customWidth="1"/>
    <col min="8" max="8" width="28.453125" bestFit="1" customWidth="1"/>
    <col min="9" max="9" width="25.36328125" bestFit="1" customWidth="1"/>
    <col min="10" max="10" width="24.90625" bestFit="1" customWidth="1"/>
    <col min="11" max="11" width="28.453125" bestFit="1" customWidth="1"/>
    <col min="12" max="12" width="25.36328125" bestFit="1" customWidth="1"/>
    <col min="13" max="13" width="24.90625" bestFit="1" customWidth="1"/>
    <col min="14" max="14" width="28.453125" bestFit="1" customWidth="1"/>
    <col min="15" max="15" width="25.36328125" bestFit="1" customWidth="1"/>
    <col min="16" max="16" width="24.90625" bestFit="1" customWidth="1"/>
    <col min="17" max="17" width="28.453125" bestFit="1" customWidth="1"/>
    <col min="18" max="18" width="25.36328125" bestFit="1" customWidth="1"/>
    <col min="19" max="19" width="24.90625" bestFit="1" customWidth="1"/>
    <col min="20" max="20" width="28.453125" bestFit="1" customWidth="1"/>
    <col min="21" max="21" width="25.36328125" bestFit="1" customWidth="1"/>
    <col min="22" max="22" width="24.90625" bestFit="1" customWidth="1"/>
    <col min="23" max="23" width="33.36328125" bestFit="1" customWidth="1"/>
    <col min="24" max="24" width="30.1796875" bestFit="1" customWidth="1"/>
    <col min="25" max="25" width="29.81640625" bestFit="1" customWidth="1"/>
    <col min="26" max="32" width="7.08984375" bestFit="1" customWidth="1"/>
    <col min="33" max="33" width="9.1796875" bestFit="1" customWidth="1"/>
    <col min="34" max="34" width="10.7265625" bestFit="1" customWidth="1"/>
  </cols>
  <sheetData>
    <row r="3" spans="1:25" x14ac:dyDescent="0.35">
      <c r="B3" s="2" t="s">
        <v>13</v>
      </c>
    </row>
    <row r="4" spans="1:25" x14ac:dyDescent="0.35">
      <c r="B4" t="s">
        <v>16</v>
      </c>
      <c r="E4" t="s">
        <v>17</v>
      </c>
      <c r="H4" t="s">
        <v>18</v>
      </c>
      <c r="K4" t="s">
        <v>19</v>
      </c>
      <c r="N4" t="s">
        <v>20</v>
      </c>
      <c r="Q4" t="s">
        <v>21</v>
      </c>
      <c r="T4" t="s">
        <v>22</v>
      </c>
      <c r="W4" t="s">
        <v>25</v>
      </c>
      <c r="X4" t="s">
        <v>28</v>
      </c>
      <c r="Y4" t="s">
        <v>26</v>
      </c>
    </row>
    <row r="5" spans="1:25" x14ac:dyDescent="0.35">
      <c r="A5" s="2" t="s">
        <v>14</v>
      </c>
      <c r="B5" t="s">
        <v>23</v>
      </c>
      <c r="C5" t="s">
        <v>29</v>
      </c>
      <c r="D5" t="s">
        <v>27</v>
      </c>
      <c r="E5" t="s">
        <v>23</v>
      </c>
      <c r="F5" t="s">
        <v>29</v>
      </c>
      <c r="G5" t="s">
        <v>27</v>
      </c>
      <c r="H5" t="s">
        <v>23</v>
      </c>
      <c r="I5" t="s">
        <v>29</v>
      </c>
      <c r="J5" t="s">
        <v>27</v>
      </c>
      <c r="K5" t="s">
        <v>23</v>
      </c>
      <c r="L5" t="s">
        <v>29</v>
      </c>
      <c r="M5" t="s">
        <v>27</v>
      </c>
      <c r="N5" t="s">
        <v>23</v>
      </c>
      <c r="O5" t="s">
        <v>29</v>
      </c>
      <c r="P5" t="s">
        <v>27</v>
      </c>
      <c r="Q5" t="s">
        <v>23</v>
      </c>
      <c r="R5" t="s">
        <v>29</v>
      </c>
      <c r="S5" t="s">
        <v>27</v>
      </c>
      <c r="T5" t="s">
        <v>23</v>
      </c>
      <c r="U5" t="s">
        <v>29</v>
      </c>
      <c r="V5" t="s">
        <v>27</v>
      </c>
    </row>
    <row r="6" spans="1:25" x14ac:dyDescent="0.35">
      <c r="A6" s="3">
        <v>1503960366</v>
      </c>
      <c r="B6">
        <v>14</v>
      </c>
      <c r="C6">
        <v>16</v>
      </c>
      <c r="D6">
        <v>11</v>
      </c>
      <c r="E6">
        <v>24.4</v>
      </c>
      <c r="F6">
        <v>31</v>
      </c>
      <c r="G6">
        <v>13</v>
      </c>
      <c r="H6">
        <v>17.399999999999999</v>
      </c>
      <c r="I6">
        <v>23</v>
      </c>
      <c r="J6">
        <v>11</v>
      </c>
      <c r="K6">
        <v>14.2</v>
      </c>
      <c r="L6">
        <v>28</v>
      </c>
      <c r="M6">
        <v>0</v>
      </c>
      <c r="N6">
        <v>19.75</v>
      </c>
      <c r="O6">
        <v>34</v>
      </c>
      <c r="P6">
        <v>6</v>
      </c>
      <c r="Q6">
        <v>27.75</v>
      </c>
      <c r="R6">
        <v>46</v>
      </c>
      <c r="S6">
        <v>10</v>
      </c>
      <c r="T6">
        <v>17</v>
      </c>
      <c r="U6">
        <v>35</v>
      </c>
      <c r="V6">
        <v>5</v>
      </c>
      <c r="W6">
        <v>19.161290322580644</v>
      </c>
      <c r="X6">
        <v>46</v>
      </c>
      <c r="Y6">
        <v>0</v>
      </c>
    </row>
    <row r="7" spans="1:25" x14ac:dyDescent="0.35">
      <c r="A7" s="3">
        <v>1624580081</v>
      </c>
      <c r="B7">
        <v>3.25</v>
      </c>
      <c r="C7">
        <v>7</v>
      </c>
      <c r="D7">
        <v>0</v>
      </c>
      <c r="E7">
        <v>0</v>
      </c>
      <c r="F7">
        <v>0</v>
      </c>
      <c r="G7">
        <v>0</v>
      </c>
      <c r="H7">
        <v>7.2</v>
      </c>
      <c r="I7">
        <v>36</v>
      </c>
      <c r="J7">
        <v>0</v>
      </c>
      <c r="K7">
        <v>1</v>
      </c>
      <c r="L7">
        <v>5</v>
      </c>
      <c r="M7">
        <v>0</v>
      </c>
      <c r="N7">
        <v>0</v>
      </c>
      <c r="O7">
        <v>0</v>
      </c>
      <c r="P7">
        <v>0</v>
      </c>
      <c r="Q7">
        <v>5.75</v>
      </c>
      <c r="R7">
        <v>23</v>
      </c>
      <c r="S7">
        <v>0</v>
      </c>
      <c r="T7">
        <v>25.75</v>
      </c>
      <c r="U7">
        <v>63</v>
      </c>
      <c r="V7">
        <v>0</v>
      </c>
      <c r="W7">
        <v>5.806451612903226</v>
      </c>
      <c r="X7">
        <v>63</v>
      </c>
      <c r="Y7">
        <v>0</v>
      </c>
    </row>
    <row r="8" spans="1:25" x14ac:dyDescent="0.35">
      <c r="A8" s="3">
        <v>1644430081</v>
      </c>
      <c r="B8">
        <v>11.75</v>
      </c>
      <c r="C8">
        <v>33</v>
      </c>
      <c r="D8">
        <v>1</v>
      </c>
      <c r="E8">
        <v>52.6</v>
      </c>
      <c r="F8">
        <v>94</v>
      </c>
      <c r="G8">
        <v>19</v>
      </c>
      <c r="H8">
        <v>3.2</v>
      </c>
      <c r="I8">
        <v>16</v>
      </c>
      <c r="J8">
        <v>0</v>
      </c>
      <c r="K8">
        <v>30.75</v>
      </c>
      <c r="L8">
        <v>58</v>
      </c>
      <c r="M8">
        <v>0</v>
      </c>
      <c r="N8">
        <v>2.5</v>
      </c>
      <c r="O8">
        <v>6</v>
      </c>
      <c r="P8">
        <v>0</v>
      </c>
      <c r="Q8">
        <v>36.25</v>
      </c>
      <c r="R8">
        <v>71</v>
      </c>
      <c r="S8">
        <v>15</v>
      </c>
      <c r="T8">
        <v>9.25</v>
      </c>
      <c r="U8">
        <v>24</v>
      </c>
      <c r="V8">
        <v>0</v>
      </c>
      <c r="W8">
        <v>21.366666666666667</v>
      </c>
      <c r="X8">
        <v>94</v>
      </c>
      <c r="Y8">
        <v>0</v>
      </c>
    </row>
    <row r="9" spans="1:25" x14ac:dyDescent="0.35">
      <c r="A9" s="3">
        <v>1844505072</v>
      </c>
      <c r="B9">
        <v>3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2.6</v>
      </c>
      <c r="L9">
        <v>13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3.75</v>
      </c>
      <c r="U9">
        <v>8</v>
      </c>
      <c r="V9">
        <v>0</v>
      </c>
      <c r="W9">
        <v>1.2903225806451613</v>
      </c>
      <c r="X9">
        <v>13</v>
      </c>
      <c r="Y9">
        <v>0</v>
      </c>
    </row>
    <row r="10" spans="1:25" x14ac:dyDescent="0.35">
      <c r="A10" s="3">
        <v>1927972279</v>
      </c>
      <c r="B10">
        <v>2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1.8</v>
      </c>
      <c r="L10">
        <v>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1.75</v>
      </c>
      <c r="U10">
        <v>6</v>
      </c>
      <c r="V10">
        <v>0</v>
      </c>
      <c r="W10">
        <v>0.77419354838709675</v>
      </c>
      <c r="X10">
        <v>9</v>
      </c>
      <c r="Y10">
        <v>0</v>
      </c>
    </row>
    <row r="11" spans="1:25" x14ac:dyDescent="0.35">
      <c r="A11" s="3">
        <v>2022484408</v>
      </c>
      <c r="B11">
        <v>16.5</v>
      </c>
      <c r="C11">
        <v>47</v>
      </c>
      <c r="D11">
        <v>3</v>
      </c>
      <c r="E11">
        <v>17.399999999999999</v>
      </c>
      <c r="F11">
        <v>28</v>
      </c>
      <c r="G11">
        <v>7</v>
      </c>
      <c r="H11">
        <v>28</v>
      </c>
      <c r="I11">
        <v>63</v>
      </c>
      <c r="J11">
        <v>5</v>
      </c>
      <c r="K11">
        <v>22.4</v>
      </c>
      <c r="L11">
        <v>53</v>
      </c>
      <c r="M11">
        <v>3</v>
      </c>
      <c r="N11">
        <v>19</v>
      </c>
      <c r="O11">
        <v>40</v>
      </c>
      <c r="P11">
        <v>9</v>
      </c>
      <c r="Q11">
        <v>9</v>
      </c>
      <c r="R11">
        <v>23</v>
      </c>
      <c r="S11">
        <v>0</v>
      </c>
      <c r="T11">
        <v>20.75</v>
      </c>
      <c r="U11">
        <v>29</v>
      </c>
      <c r="V11">
        <v>0</v>
      </c>
      <c r="W11">
        <v>19.35483870967742</v>
      </c>
      <c r="X11">
        <v>63</v>
      </c>
      <c r="Y11">
        <v>0</v>
      </c>
    </row>
    <row r="12" spans="1:25" x14ac:dyDescent="0.35">
      <c r="A12" s="3">
        <v>2026352035</v>
      </c>
      <c r="B12">
        <v>0</v>
      </c>
      <c r="C12">
        <v>0</v>
      </c>
      <c r="D12">
        <v>0</v>
      </c>
      <c r="E12">
        <v>1.6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0.25806451612903225</v>
      </c>
      <c r="X12">
        <v>8</v>
      </c>
      <c r="Y12">
        <v>0</v>
      </c>
    </row>
    <row r="13" spans="1:25" x14ac:dyDescent="0.35">
      <c r="A13" s="3">
        <v>2320127002</v>
      </c>
      <c r="B13">
        <v>4.5</v>
      </c>
      <c r="C13">
        <v>7</v>
      </c>
      <c r="D13">
        <v>0</v>
      </c>
      <c r="E13">
        <v>6</v>
      </c>
      <c r="F13">
        <v>11</v>
      </c>
      <c r="G13">
        <v>0</v>
      </c>
      <c r="H13">
        <v>2.2000000000000002</v>
      </c>
      <c r="I13">
        <v>11</v>
      </c>
      <c r="J13">
        <v>0</v>
      </c>
      <c r="K13">
        <v>4.2</v>
      </c>
      <c r="L13">
        <v>11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2.5806451612903225</v>
      </c>
      <c r="X13">
        <v>11</v>
      </c>
      <c r="Y13">
        <v>0</v>
      </c>
    </row>
    <row r="14" spans="1:25" x14ac:dyDescent="0.35">
      <c r="A14" s="3">
        <v>2347167796</v>
      </c>
      <c r="B14">
        <v>13.5</v>
      </c>
      <c r="C14">
        <v>16</v>
      </c>
      <c r="D14">
        <v>11</v>
      </c>
      <c r="E14">
        <v>6.666666666666667</v>
      </c>
      <c r="F14">
        <v>13</v>
      </c>
      <c r="G14">
        <v>0</v>
      </c>
      <c r="H14">
        <v>28</v>
      </c>
      <c r="I14">
        <v>43</v>
      </c>
      <c r="J14">
        <v>9</v>
      </c>
      <c r="K14">
        <v>24.666666666666668</v>
      </c>
      <c r="L14">
        <v>48</v>
      </c>
      <c r="M14">
        <v>0</v>
      </c>
      <c r="N14">
        <v>17</v>
      </c>
      <c r="O14">
        <v>27</v>
      </c>
      <c r="P14">
        <v>0</v>
      </c>
      <c r="Q14">
        <v>53.5</v>
      </c>
      <c r="R14">
        <v>72</v>
      </c>
      <c r="S14">
        <v>35</v>
      </c>
      <c r="T14">
        <v>3.5</v>
      </c>
      <c r="U14">
        <v>7</v>
      </c>
      <c r="V14">
        <v>0</v>
      </c>
      <c r="W14">
        <v>20.555555555555557</v>
      </c>
      <c r="X14">
        <v>72</v>
      </c>
      <c r="Y14">
        <v>0</v>
      </c>
    </row>
    <row r="15" spans="1:25" x14ac:dyDescent="0.35">
      <c r="A15" s="3">
        <v>2873212765</v>
      </c>
      <c r="B15">
        <v>3.25</v>
      </c>
      <c r="C15">
        <v>7</v>
      </c>
      <c r="D15">
        <v>0</v>
      </c>
      <c r="E15">
        <v>6.4</v>
      </c>
      <c r="F15">
        <v>21</v>
      </c>
      <c r="G15">
        <v>0</v>
      </c>
      <c r="H15">
        <v>2.6</v>
      </c>
      <c r="I15">
        <v>8</v>
      </c>
      <c r="J15">
        <v>0</v>
      </c>
      <c r="K15">
        <v>8</v>
      </c>
      <c r="L15">
        <v>23</v>
      </c>
      <c r="M15">
        <v>0</v>
      </c>
      <c r="N15">
        <v>7</v>
      </c>
      <c r="O15">
        <v>23</v>
      </c>
      <c r="P15">
        <v>0</v>
      </c>
      <c r="Q15">
        <v>9.25</v>
      </c>
      <c r="R15">
        <v>20</v>
      </c>
      <c r="S15">
        <v>1</v>
      </c>
      <c r="T15">
        <v>6.75</v>
      </c>
      <c r="U15">
        <v>18</v>
      </c>
      <c r="V15">
        <v>0</v>
      </c>
      <c r="W15">
        <v>6.129032258064516</v>
      </c>
      <c r="X15">
        <v>23</v>
      </c>
      <c r="Y15">
        <v>0</v>
      </c>
    </row>
    <row r="16" spans="1:25" x14ac:dyDescent="0.35">
      <c r="A16" s="3">
        <v>3372868164</v>
      </c>
      <c r="B16">
        <v>3.5</v>
      </c>
      <c r="C16">
        <v>7</v>
      </c>
      <c r="D16">
        <v>0</v>
      </c>
      <c r="E16">
        <v>0.66666666666666663</v>
      </c>
      <c r="F16">
        <v>2</v>
      </c>
      <c r="G16">
        <v>0</v>
      </c>
      <c r="H16">
        <v>8</v>
      </c>
      <c r="I16">
        <v>13</v>
      </c>
      <c r="J16">
        <v>3</v>
      </c>
      <c r="K16">
        <v>11.333333333333334</v>
      </c>
      <c r="L16">
        <v>25</v>
      </c>
      <c r="M16">
        <v>0</v>
      </c>
      <c r="N16">
        <v>0</v>
      </c>
      <c r="O16">
        <v>0</v>
      </c>
      <c r="P16">
        <v>0</v>
      </c>
      <c r="Q16">
        <v>2</v>
      </c>
      <c r="R16">
        <v>4</v>
      </c>
      <c r="S16">
        <v>0</v>
      </c>
      <c r="T16">
        <v>3</v>
      </c>
      <c r="U16">
        <v>7</v>
      </c>
      <c r="V16">
        <v>0</v>
      </c>
      <c r="W16">
        <v>4.0999999999999996</v>
      </c>
      <c r="X16">
        <v>25</v>
      </c>
      <c r="Y16">
        <v>0</v>
      </c>
    </row>
    <row r="17" spans="1:25" x14ac:dyDescent="0.35">
      <c r="A17" s="3">
        <v>3977333714</v>
      </c>
      <c r="B17">
        <v>92.25</v>
      </c>
      <c r="C17">
        <v>143</v>
      </c>
      <c r="D17">
        <v>9</v>
      </c>
      <c r="E17">
        <v>67.400000000000006</v>
      </c>
      <c r="F17">
        <v>115</v>
      </c>
      <c r="G17">
        <v>19</v>
      </c>
      <c r="H17">
        <v>50</v>
      </c>
      <c r="I17">
        <v>98</v>
      </c>
      <c r="J17">
        <v>0</v>
      </c>
      <c r="K17">
        <v>29.75</v>
      </c>
      <c r="L17">
        <v>88</v>
      </c>
      <c r="M17">
        <v>0</v>
      </c>
      <c r="N17">
        <v>35.25</v>
      </c>
      <c r="O17">
        <v>55</v>
      </c>
      <c r="P17">
        <v>12</v>
      </c>
      <c r="Q17">
        <v>78.25</v>
      </c>
      <c r="R17">
        <v>92</v>
      </c>
      <c r="S17">
        <v>52</v>
      </c>
      <c r="T17">
        <v>77.25</v>
      </c>
      <c r="U17">
        <v>116</v>
      </c>
      <c r="V17">
        <v>40</v>
      </c>
      <c r="W17">
        <v>61.266666666666666</v>
      </c>
      <c r="X17">
        <v>143</v>
      </c>
      <c r="Y17">
        <v>0</v>
      </c>
    </row>
    <row r="18" spans="1:25" x14ac:dyDescent="0.35">
      <c r="A18" s="3">
        <v>4020332650</v>
      </c>
      <c r="B18">
        <v>4</v>
      </c>
      <c r="C18">
        <v>11</v>
      </c>
      <c r="D18">
        <v>0</v>
      </c>
      <c r="E18">
        <v>3</v>
      </c>
      <c r="F18">
        <v>15</v>
      </c>
      <c r="G18">
        <v>0</v>
      </c>
      <c r="H18">
        <v>10.8</v>
      </c>
      <c r="I18">
        <v>46</v>
      </c>
      <c r="J18">
        <v>0</v>
      </c>
      <c r="K18">
        <v>8.4</v>
      </c>
      <c r="L18">
        <v>42</v>
      </c>
      <c r="M18">
        <v>0</v>
      </c>
      <c r="N18">
        <v>4.5</v>
      </c>
      <c r="O18">
        <v>18</v>
      </c>
      <c r="P18">
        <v>0</v>
      </c>
      <c r="Q18">
        <v>5.25</v>
      </c>
      <c r="R18">
        <v>21</v>
      </c>
      <c r="S18">
        <v>0</v>
      </c>
      <c r="T18">
        <v>0</v>
      </c>
      <c r="U18">
        <v>0</v>
      </c>
      <c r="V18">
        <v>0</v>
      </c>
      <c r="W18">
        <v>5.354838709677419</v>
      </c>
      <c r="X18">
        <v>46</v>
      </c>
      <c r="Y18">
        <v>0</v>
      </c>
    </row>
    <row r="19" spans="1:25" x14ac:dyDescent="0.35">
      <c r="A19" s="3">
        <v>4057192912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</v>
      </c>
      <c r="O19">
        <v>6</v>
      </c>
      <c r="P19">
        <v>6</v>
      </c>
      <c r="W19">
        <v>1.5</v>
      </c>
      <c r="X19">
        <v>6</v>
      </c>
      <c r="Y19">
        <v>0</v>
      </c>
    </row>
    <row r="20" spans="1:25" x14ac:dyDescent="0.35">
      <c r="A20" s="3">
        <v>4319703577</v>
      </c>
      <c r="B20">
        <v>10.5</v>
      </c>
      <c r="C20">
        <v>14</v>
      </c>
      <c r="D20">
        <v>8</v>
      </c>
      <c r="E20">
        <v>11.8</v>
      </c>
      <c r="F20">
        <v>26</v>
      </c>
      <c r="G20">
        <v>0</v>
      </c>
      <c r="H20">
        <v>22.2</v>
      </c>
      <c r="I20">
        <v>47</v>
      </c>
      <c r="J20">
        <v>13</v>
      </c>
      <c r="K20">
        <v>10.199999999999999</v>
      </c>
      <c r="L20">
        <v>34</v>
      </c>
      <c r="M20">
        <v>0</v>
      </c>
      <c r="N20">
        <v>12</v>
      </c>
      <c r="O20">
        <v>19</v>
      </c>
      <c r="P20">
        <v>0</v>
      </c>
      <c r="Q20">
        <v>16.5</v>
      </c>
      <c r="R20">
        <v>38</v>
      </c>
      <c r="S20">
        <v>0</v>
      </c>
      <c r="T20">
        <v>1.25</v>
      </c>
      <c r="U20">
        <v>5</v>
      </c>
      <c r="V20">
        <v>0</v>
      </c>
      <c r="W20">
        <v>12.32258064516129</v>
      </c>
      <c r="X20">
        <v>47</v>
      </c>
      <c r="Y20">
        <v>0</v>
      </c>
    </row>
    <row r="21" spans="1:25" x14ac:dyDescent="0.35">
      <c r="A21" s="3">
        <v>4388161847</v>
      </c>
      <c r="B21">
        <v>15.5</v>
      </c>
      <c r="C21">
        <v>31</v>
      </c>
      <c r="D21">
        <v>4</v>
      </c>
      <c r="E21">
        <v>14.2</v>
      </c>
      <c r="F21">
        <v>23</v>
      </c>
      <c r="G21">
        <v>0</v>
      </c>
      <c r="H21">
        <v>28.6</v>
      </c>
      <c r="I21">
        <v>48</v>
      </c>
      <c r="J21">
        <v>14</v>
      </c>
      <c r="K21">
        <v>19</v>
      </c>
      <c r="L21">
        <v>39</v>
      </c>
      <c r="M21">
        <v>0</v>
      </c>
      <c r="N21">
        <v>21.5</v>
      </c>
      <c r="O21">
        <v>45</v>
      </c>
      <c r="P21">
        <v>0</v>
      </c>
      <c r="Q21">
        <v>28.25</v>
      </c>
      <c r="R21">
        <v>56</v>
      </c>
      <c r="S21">
        <v>5</v>
      </c>
      <c r="T21">
        <v>15.25</v>
      </c>
      <c r="U21">
        <v>38</v>
      </c>
      <c r="V21">
        <v>0</v>
      </c>
      <c r="W21">
        <v>20.35483870967742</v>
      </c>
      <c r="X21">
        <v>56</v>
      </c>
      <c r="Y21">
        <v>0</v>
      </c>
    </row>
    <row r="22" spans="1:25" x14ac:dyDescent="0.35">
      <c r="A22" s="3">
        <v>4445114986</v>
      </c>
      <c r="B22">
        <v>2.5</v>
      </c>
      <c r="C22">
        <v>6</v>
      </c>
      <c r="D22">
        <v>0</v>
      </c>
      <c r="E22">
        <v>0.6</v>
      </c>
      <c r="F22">
        <v>2</v>
      </c>
      <c r="G22">
        <v>0</v>
      </c>
      <c r="H22">
        <v>4.5999999999999996</v>
      </c>
      <c r="I22">
        <v>22</v>
      </c>
      <c r="J22">
        <v>0</v>
      </c>
      <c r="K22">
        <v>1.2</v>
      </c>
      <c r="L22">
        <v>6</v>
      </c>
      <c r="M22">
        <v>0</v>
      </c>
      <c r="N22">
        <v>0</v>
      </c>
      <c r="O22">
        <v>0</v>
      </c>
      <c r="P22">
        <v>0</v>
      </c>
      <c r="Q22">
        <v>1</v>
      </c>
      <c r="R22">
        <v>4</v>
      </c>
      <c r="S22">
        <v>0</v>
      </c>
      <c r="T22">
        <v>2</v>
      </c>
      <c r="U22">
        <v>8</v>
      </c>
      <c r="V22">
        <v>0</v>
      </c>
      <c r="W22">
        <v>1.7419354838709677</v>
      </c>
      <c r="X22">
        <v>22</v>
      </c>
      <c r="Y22">
        <v>0</v>
      </c>
    </row>
    <row r="23" spans="1:25" x14ac:dyDescent="0.35">
      <c r="A23" s="3">
        <v>4558609924</v>
      </c>
      <c r="B23">
        <v>13.75</v>
      </c>
      <c r="C23">
        <v>30</v>
      </c>
      <c r="D23">
        <v>0</v>
      </c>
      <c r="E23">
        <v>15.6</v>
      </c>
      <c r="F23">
        <v>41</v>
      </c>
      <c r="G23">
        <v>0</v>
      </c>
      <c r="H23">
        <v>10.4</v>
      </c>
      <c r="I23">
        <v>31</v>
      </c>
      <c r="J23">
        <v>0</v>
      </c>
      <c r="K23">
        <v>8</v>
      </c>
      <c r="L23">
        <v>21</v>
      </c>
      <c r="M23">
        <v>0</v>
      </c>
      <c r="N23">
        <v>21</v>
      </c>
      <c r="O23">
        <v>30</v>
      </c>
      <c r="P23">
        <v>0</v>
      </c>
      <c r="Q23">
        <v>15.5</v>
      </c>
      <c r="R23">
        <v>29</v>
      </c>
      <c r="S23">
        <v>5</v>
      </c>
      <c r="T23">
        <v>13.5</v>
      </c>
      <c r="U23">
        <v>35</v>
      </c>
      <c r="V23">
        <v>0</v>
      </c>
      <c r="W23">
        <v>13.709677419354838</v>
      </c>
      <c r="X23">
        <v>41</v>
      </c>
      <c r="Y23">
        <v>0</v>
      </c>
    </row>
    <row r="24" spans="1:25" x14ac:dyDescent="0.35">
      <c r="A24" s="3">
        <v>4702921684</v>
      </c>
      <c r="B24">
        <v>24.25</v>
      </c>
      <c r="C24">
        <v>40</v>
      </c>
      <c r="D24">
        <v>12</v>
      </c>
      <c r="E24">
        <v>10.6</v>
      </c>
      <c r="F24">
        <v>37</v>
      </c>
      <c r="G24">
        <v>0</v>
      </c>
      <c r="H24">
        <v>20.2</v>
      </c>
      <c r="I24">
        <v>41</v>
      </c>
      <c r="J24">
        <v>0</v>
      </c>
      <c r="K24">
        <v>11</v>
      </c>
      <c r="L24">
        <v>41</v>
      </c>
      <c r="M24">
        <v>0</v>
      </c>
      <c r="N24">
        <v>10.75</v>
      </c>
      <c r="O24">
        <v>19</v>
      </c>
      <c r="P24">
        <v>0</v>
      </c>
      <c r="Q24">
        <v>43</v>
      </c>
      <c r="R24">
        <v>66</v>
      </c>
      <c r="S24">
        <v>24</v>
      </c>
      <c r="T24">
        <v>71.5</v>
      </c>
      <c r="U24">
        <v>125</v>
      </c>
      <c r="V24">
        <v>0</v>
      </c>
      <c r="W24">
        <v>26.032258064516128</v>
      </c>
      <c r="X24">
        <v>125</v>
      </c>
      <c r="Y24">
        <v>0</v>
      </c>
    </row>
    <row r="25" spans="1:25" x14ac:dyDescent="0.35">
      <c r="A25" s="3">
        <v>5553957443</v>
      </c>
      <c r="B25">
        <v>10.5</v>
      </c>
      <c r="C25">
        <v>22</v>
      </c>
      <c r="D25">
        <v>0</v>
      </c>
      <c r="E25">
        <v>25.6</v>
      </c>
      <c r="F25">
        <v>40</v>
      </c>
      <c r="G25">
        <v>13</v>
      </c>
      <c r="H25">
        <v>3.2</v>
      </c>
      <c r="I25">
        <v>16</v>
      </c>
      <c r="J25">
        <v>0</v>
      </c>
      <c r="K25">
        <v>26.2</v>
      </c>
      <c r="L25">
        <v>42</v>
      </c>
      <c r="M25">
        <v>6</v>
      </c>
      <c r="N25">
        <v>19.5</v>
      </c>
      <c r="O25">
        <v>38</v>
      </c>
      <c r="P25">
        <v>9</v>
      </c>
      <c r="Q25">
        <v>0</v>
      </c>
      <c r="R25">
        <v>0</v>
      </c>
      <c r="S25">
        <v>0</v>
      </c>
      <c r="T25">
        <v>2</v>
      </c>
      <c r="U25">
        <v>8</v>
      </c>
      <c r="V25">
        <v>0</v>
      </c>
      <c r="W25">
        <v>13</v>
      </c>
      <c r="X25">
        <v>42</v>
      </c>
      <c r="Y25">
        <v>0</v>
      </c>
    </row>
    <row r="26" spans="1:25" x14ac:dyDescent="0.35">
      <c r="A26" s="3">
        <v>5577150313</v>
      </c>
      <c r="B26">
        <v>25.25</v>
      </c>
      <c r="C26">
        <v>38</v>
      </c>
      <c r="D26">
        <v>11</v>
      </c>
      <c r="E26">
        <v>23.2</v>
      </c>
      <c r="F26">
        <v>37</v>
      </c>
      <c r="G26">
        <v>8</v>
      </c>
      <c r="H26">
        <v>13.4</v>
      </c>
      <c r="I26">
        <v>16</v>
      </c>
      <c r="J26">
        <v>9</v>
      </c>
      <c r="K26">
        <v>44</v>
      </c>
      <c r="L26">
        <v>74</v>
      </c>
      <c r="M26">
        <v>21</v>
      </c>
      <c r="N26">
        <v>34</v>
      </c>
      <c r="O26">
        <v>54</v>
      </c>
      <c r="P26">
        <v>16</v>
      </c>
      <c r="Q26">
        <v>31.25</v>
      </c>
      <c r="R26">
        <v>56</v>
      </c>
      <c r="S26">
        <v>0</v>
      </c>
      <c r="T26">
        <v>43.5</v>
      </c>
      <c r="U26">
        <v>72</v>
      </c>
      <c r="V26">
        <v>0</v>
      </c>
      <c r="W26">
        <v>29.833333333333332</v>
      </c>
      <c r="X26">
        <v>74</v>
      </c>
      <c r="Y26">
        <v>0</v>
      </c>
    </row>
    <row r="27" spans="1:25" x14ac:dyDescent="0.35">
      <c r="A27" s="3">
        <v>6117666160</v>
      </c>
      <c r="B27">
        <v>0</v>
      </c>
      <c r="C27">
        <v>0</v>
      </c>
      <c r="D27">
        <v>0</v>
      </c>
      <c r="E27">
        <v>1.75</v>
      </c>
      <c r="F27">
        <v>7</v>
      </c>
      <c r="G27">
        <v>0</v>
      </c>
      <c r="H27">
        <v>2.5</v>
      </c>
      <c r="I27">
        <v>10</v>
      </c>
      <c r="J27">
        <v>0</v>
      </c>
      <c r="K27">
        <v>4.75</v>
      </c>
      <c r="L27">
        <v>19</v>
      </c>
      <c r="M27">
        <v>0</v>
      </c>
      <c r="N27">
        <v>1.5</v>
      </c>
      <c r="O27">
        <v>6</v>
      </c>
      <c r="P27">
        <v>0</v>
      </c>
      <c r="Q27">
        <v>3.75</v>
      </c>
      <c r="R27">
        <v>15</v>
      </c>
      <c r="S27">
        <v>0</v>
      </c>
      <c r="T27">
        <v>0</v>
      </c>
      <c r="U27">
        <v>0</v>
      </c>
      <c r="V27">
        <v>0</v>
      </c>
      <c r="W27">
        <v>2.0357142857142856</v>
      </c>
      <c r="X27">
        <v>19</v>
      </c>
      <c r="Y27">
        <v>0</v>
      </c>
    </row>
    <row r="28" spans="1:25" x14ac:dyDescent="0.35">
      <c r="A28" s="3">
        <v>6290855005</v>
      </c>
      <c r="B28">
        <v>0.75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26.75</v>
      </c>
      <c r="U28">
        <v>95</v>
      </c>
      <c r="V28">
        <v>0</v>
      </c>
      <c r="W28">
        <v>3.7931034482758621</v>
      </c>
      <c r="X28">
        <v>95</v>
      </c>
      <c r="Y28">
        <v>0</v>
      </c>
    </row>
    <row r="29" spans="1:25" x14ac:dyDescent="0.35">
      <c r="A29" s="3">
        <v>6775888955</v>
      </c>
      <c r="B29">
        <v>14.666666666666666</v>
      </c>
      <c r="C29">
        <v>31</v>
      </c>
      <c r="D29">
        <v>0</v>
      </c>
      <c r="E29">
        <v>7.5</v>
      </c>
      <c r="F29">
        <v>30</v>
      </c>
      <c r="G29">
        <v>0</v>
      </c>
      <c r="H29">
        <v>32.75</v>
      </c>
      <c r="I29">
        <v>113</v>
      </c>
      <c r="J29">
        <v>0</v>
      </c>
      <c r="K29">
        <v>9.25</v>
      </c>
      <c r="L29">
        <v>24</v>
      </c>
      <c r="M29">
        <v>0</v>
      </c>
      <c r="N29">
        <v>8.75</v>
      </c>
      <c r="O29">
        <v>35</v>
      </c>
      <c r="P29">
        <v>0</v>
      </c>
      <c r="Q29">
        <v>8</v>
      </c>
      <c r="R29">
        <v>18</v>
      </c>
      <c r="S29">
        <v>0</v>
      </c>
      <c r="T29">
        <v>25.333333333333332</v>
      </c>
      <c r="U29">
        <v>34</v>
      </c>
      <c r="V29">
        <v>18</v>
      </c>
      <c r="W29">
        <v>14.807692307692308</v>
      </c>
      <c r="X29">
        <v>113</v>
      </c>
      <c r="Y29">
        <v>0</v>
      </c>
    </row>
    <row r="30" spans="1:25" x14ac:dyDescent="0.35">
      <c r="A30" s="3">
        <v>6962181067</v>
      </c>
      <c r="B30">
        <v>33.25</v>
      </c>
      <c r="C30">
        <v>42</v>
      </c>
      <c r="D30">
        <v>21</v>
      </c>
      <c r="E30">
        <v>26.4</v>
      </c>
      <c r="F30">
        <v>41</v>
      </c>
      <c r="G30">
        <v>7</v>
      </c>
      <c r="H30">
        <v>21.8</v>
      </c>
      <c r="I30">
        <v>38</v>
      </c>
      <c r="J30">
        <v>4</v>
      </c>
      <c r="K30">
        <v>13</v>
      </c>
      <c r="L30">
        <v>27</v>
      </c>
      <c r="M30">
        <v>0</v>
      </c>
      <c r="N30">
        <v>12</v>
      </c>
      <c r="O30">
        <v>33</v>
      </c>
      <c r="P30">
        <v>0</v>
      </c>
      <c r="Q30">
        <v>15</v>
      </c>
      <c r="R30">
        <v>41</v>
      </c>
      <c r="S30">
        <v>0</v>
      </c>
      <c r="T30">
        <v>6.75</v>
      </c>
      <c r="U30">
        <v>14</v>
      </c>
      <c r="V30">
        <v>0</v>
      </c>
      <c r="W30">
        <v>18.516129032258064</v>
      </c>
      <c r="X30">
        <v>42</v>
      </c>
      <c r="Y30">
        <v>0</v>
      </c>
    </row>
    <row r="31" spans="1:25" x14ac:dyDescent="0.35">
      <c r="A31" s="3">
        <v>7007744171</v>
      </c>
      <c r="B31">
        <v>23</v>
      </c>
      <c r="C31">
        <v>31</v>
      </c>
      <c r="D31">
        <v>14</v>
      </c>
      <c r="E31">
        <v>19.5</v>
      </c>
      <c r="F31">
        <v>31</v>
      </c>
      <c r="G31">
        <v>8</v>
      </c>
      <c r="H31">
        <v>16.75</v>
      </c>
      <c r="I31">
        <v>33</v>
      </c>
      <c r="J31">
        <v>0</v>
      </c>
      <c r="K31">
        <v>19.75</v>
      </c>
      <c r="L31">
        <v>34</v>
      </c>
      <c r="M31">
        <v>6</v>
      </c>
      <c r="N31">
        <v>26.25</v>
      </c>
      <c r="O31">
        <v>50</v>
      </c>
      <c r="P31">
        <v>0</v>
      </c>
      <c r="Q31">
        <v>6.25</v>
      </c>
      <c r="R31">
        <v>25</v>
      </c>
      <c r="S31">
        <v>0</v>
      </c>
      <c r="T31">
        <v>0</v>
      </c>
      <c r="U31">
        <v>0</v>
      </c>
      <c r="V31">
        <v>0</v>
      </c>
      <c r="W31">
        <v>16.26923076923077</v>
      </c>
      <c r="X31">
        <v>50</v>
      </c>
      <c r="Y31">
        <v>0</v>
      </c>
    </row>
    <row r="32" spans="1:25" x14ac:dyDescent="0.35">
      <c r="A32" s="3">
        <v>7086361926</v>
      </c>
      <c r="B32">
        <v>41.5</v>
      </c>
      <c r="C32">
        <v>51</v>
      </c>
      <c r="D32">
        <v>26</v>
      </c>
      <c r="E32">
        <v>33.4</v>
      </c>
      <c r="F32">
        <v>69</v>
      </c>
      <c r="G32">
        <v>6</v>
      </c>
      <c r="H32">
        <v>19.399999999999999</v>
      </c>
      <c r="I32">
        <v>40</v>
      </c>
      <c r="J32">
        <v>6</v>
      </c>
      <c r="K32">
        <v>20.8</v>
      </c>
      <c r="L32">
        <v>48</v>
      </c>
      <c r="M32">
        <v>4</v>
      </c>
      <c r="N32">
        <v>37.75</v>
      </c>
      <c r="O32">
        <v>59</v>
      </c>
      <c r="P32">
        <v>21</v>
      </c>
      <c r="Q32">
        <v>14.75</v>
      </c>
      <c r="R32">
        <v>42</v>
      </c>
      <c r="S32">
        <v>0</v>
      </c>
      <c r="T32">
        <v>10.5</v>
      </c>
      <c r="U32">
        <v>27</v>
      </c>
      <c r="V32">
        <v>0</v>
      </c>
      <c r="W32">
        <v>25.35483870967742</v>
      </c>
      <c r="X32">
        <v>69</v>
      </c>
      <c r="Y32">
        <v>0</v>
      </c>
    </row>
    <row r="33" spans="1:25" x14ac:dyDescent="0.35">
      <c r="A33" s="3">
        <v>8053475328</v>
      </c>
      <c r="B33">
        <v>6.75</v>
      </c>
      <c r="C33">
        <v>12</v>
      </c>
      <c r="D33">
        <v>0</v>
      </c>
      <c r="E33">
        <v>10.4</v>
      </c>
      <c r="F33">
        <v>22</v>
      </c>
      <c r="G33">
        <v>5</v>
      </c>
      <c r="H33">
        <v>8.4</v>
      </c>
      <c r="I33">
        <v>12</v>
      </c>
      <c r="J33">
        <v>5</v>
      </c>
      <c r="K33">
        <v>6.6</v>
      </c>
      <c r="L33">
        <v>9</v>
      </c>
      <c r="M33">
        <v>4</v>
      </c>
      <c r="N33">
        <v>8.5</v>
      </c>
      <c r="O33">
        <v>15</v>
      </c>
      <c r="P33">
        <v>3</v>
      </c>
      <c r="Q33">
        <v>10.25</v>
      </c>
      <c r="R33">
        <v>20</v>
      </c>
      <c r="S33">
        <v>1</v>
      </c>
      <c r="T33">
        <v>17</v>
      </c>
      <c r="U33">
        <v>33</v>
      </c>
      <c r="V33">
        <v>0</v>
      </c>
      <c r="W33">
        <v>9.5806451612903221</v>
      </c>
      <c r="X33">
        <v>33</v>
      </c>
      <c r="Y33">
        <v>0</v>
      </c>
    </row>
    <row r="34" spans="1:25" x14ac:dyDescent="0.35">
      <c r="A34" s="3">
        <v>8253242879</v>
      </c>
      <c r="B34">
        <v>35</v>
      </c>
      <c r="C34">
        <v>54</v>
      </c>
      <c r="D34">
        <v>16</v>
      </c>
      <c r="E34">
        <v>5.333333333333333</v>
      </c>
      <c r="F34">
        <v>14</v>
      </c>
      <c r="G34">
        <v>0</v>
      </c>
      <c r="H34">
        <v>11.333333333333334</v>
      </c>
      <c r="I34">
        <v>18</v>
      </c>
      <c r="J34">
        <v>5</v>
      </c>
      <c r="K34">
        <v>17.333333333333332</v>
      </c>
      <c r="L34">
        <v>20</v>
      </c>
      <c r="M34">
        <v>16</v>
      </c>
      <c r="N34">
        <v>4.666666666666667</v>
      </c>
      <c r="O34">
        <v>14</v>
      </c>
      <c r="P34">
        <v>0</v>
      </c>
      <c r="Q34">
        <v>25.666666666666668</v>
      </c>
      <c r="R34">
        <v>51</v>
      </c>
      <c r="S34">
        <v>0</v>
      </c>
      <c r="T34">
        <v>4.5</v>
      </c>
      <c r="U34">
        <v>5</v>
      </c>
      <c r="V34">
        <v>4</v>
      </c>
      <c r="W34">
        <v>14.315789473684211</v>
      </c>
      <c r="X34">
        <v>54</v>
      </c>
      <c r="Y34">
        <v>0</v>
      </c>
    </row>
    <row r="35" spans="1:25" x14ac:dyDescent="0.35">
      <c r="A35" s="3">
        <v>8378563200</v>
      </c>
      <c r="B35">
        <v>10.75</v>
      </c>
      <c r="C35">
        <v>16</v>
      </c>
      <c r="D35">
        <v>4</v>
      </c>
      <c r="E35">
        <v>17</v>
      </c>
      <c r="F35">
        <v>20</v>
      </c>
      <c r="G35">
        <v>13</v>
      </c>
      <c r="H35">
        <v>9.1999999999999993</v>
      </c>
      <c r="I35">
        <v>14</v>
      </c>
      <c r="J35">
        <v>4</v>
      </c>
      <c r="K35">
        <v>11.2</v>
      </c>
      <c r="L35">
        <v>21</v>
      </c>
      <c r="M35">
        <v>3</v>
      </c>
      <c r="N35">
        <v>11.75</v>
      </c>
      <c r="O35">
        <v>23</v>
      </c>
      <c r="P35">
        <v>5</v>
      </c>
      <c r="Q35">
        <v>7.75</v>
      </c>
      <c r="R35">
        <v>21</v>
      </c>
      <c r="S35">
        <v>0</v>
      </c>
      <c r="T35">
        <v>2.5</v>
      </c>
      <c r="U35">
        <v>10</v>
      </c>
      <c r="V35">
        <v>0</v>
      </c>
      <c r="W35">
        <v>10.258064516129032</v>
      </c>
      <c r="X35">
        <v>23</v>
      </c>
      <c r="Y35">
        <v>0</v>
      </c>
    </row>
    <row r="36" spans="1:25" x14ac:dyDescent="0.35">
      <c r="A36" s="3">
        <v>8583815059</v>
      </c>
      <c r="B36">
        <v>8</v>
      </c>
      <c r="C36">
        <v>22</v>
      </c>
      <c r="D36">
        <v>0</v>
      </c>
      <c r="E36">
        <v>30.2</v>
      </c>
      <c r="F36">
        <v>91</v>
      </c>
      <c r="G36">
        <v>0</v>
      </c>
      <c r="H36">
        <v>25.2</v>
      </c>
      <c r="I36">
        <v>71</v>
      </c>
      <c r="J36">
        <v>0</v>
      </c>
      <c r="K36">
        <v>9.1999999999999993</v>
      </c>
      <c r="L36">
        <v>28</v>
      </c>
      <c r="M36">
        <v>0</v>
      </c>
      <c r="N36">
        <v>35.75</v>
      </c>
      <c r="O36">
        <v>67</v>
      </c>
      <c r="P36">
        <v>0</v>
      </c>
      <c r="Q36">
        <v>18</v>
      </c>
      <c r="R36">
        <v>44</v>
      </c>
      <c r="S36">
        <v>0</v>
      </c>
      <c r="T36">
        <v>29.5</v>
      </c>
      <c r="U36">
        <v>72</v>
      </c>
      <c r="V36">
        <v>0</v>
      </c>
      <c r="W36">
        <v>22.193548387096776</v>
      </c>
      <c r="X36">
        <v>91</v>
      </c>
      <c r="Y36">
        <v>0</v>
      </c>
    </row>
    <row r="37" spans="1:25" x14ac:dyDescent="0.35">
      <c r="A37" s="3">
        <v>8792009665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2.5</v>
      </c>
      <c r="I37">
        <v>10</v>
      </c>
      <c r="J37">
        <v>0</v>
      </c>
      <c r="K37">
        <v>0</v>
      </c>
      <c r="L37">
        <v>0</v>
      </c>
      <c r="M37">
        <v>0</v>
      </c>
      <c r="N37">
        <v>8.5</v>
      </c>
      <c r="O37">
        <v>20</v>
      </c>
      <c r="P37">
        <v>0</v>
      </c>
      <c r="Q37">
        <v>16.25</v>
      </c>
      <c r="R37">
        <v>45</v>
      </c>
      <c r="S37">
        <v>0</v>
      </c>
      <c r="T37">
        <v>2</v>
      </c>
      <c r="U37">
        <v>8</v>
      </c>
      <c r="V37">
        <v>0</v>
      </c>
      <c r="W37">
        <v>4.0344827586206895</v>
      </c>
      <c r="X37">
        <v>45</v>
      </c>
      <c r="Y37">
        <v>0</v>
      </c>
    </row>
    <row r="38" spans="1:25" x14ac:dyDescent="0.35">
      <c r="A38" s="3">
        <v>8877689391</v>
      </c>
      <c r="B38">
        <v>8</v>
      </c>
      <c r="C38">
        <v>19</v>
      </c>
      <c r="D38">
        <v>0</v>
      </c>
      <c r="E38">
        <v>7.4</v>
      </c>
      <c r="F38">
        <v>13</v>
      </c>
      <c r="G38">
        <v>3</v>
      </c>
      <c r="H38">
        <v>13</v>
      </c>
      <c r="I38">
        <v>19</v>
      </c>
      <c r="J38">
        <v>8</v>
      </c>
      <c r="K38">
        <v>10</v>
      </c>
      <c r="L38">
        <v>15</v>
      </c>
      <c r="M38">
        <v>1</v>
      </c>
      <c r="N38">
        <v>6.25</v>
      </c>
      <c r="O38">
        <v>17</v>
      </c>
      <c r="P38">
        <v>1</v>
      </c>
      <c r="Q38">
        <v>16.75</v>
      </c>
      <c r="R38">
        <v>29</v>
      </c>
      <c r="S38">
        <v>4</v>
      </c>
      <c r="T38">
        <v>8</v>
      </c>
      <c r="U38">
        <v>15</v>
      </c>
      <c r="V38">
        <v>1</v>
      </c>
      <c r="W38">
        <v>9.935483870967742</v>
      </c>
      <c r="X38">
        <v>29</v>
      </c>
      <c r="Y38">
        <v>0</v>
      </c>
    </row>
    <row r="39" spans="1:25" x14ac:dyDescent="0.35">
      <c r="A39" s="3" t="s">
        <v>15</v>
      </c>
      <c r="B39">
        <v>14</v>
      </c>
      <c r="C39">
        <v>143</v>
      </c>
      <c r="D39">
        <v>0</v>
      </c>
      <c r="E39">
        <v>14.335526315789474</v>
      </c>
      <c r="F39">
        <v>115</v>
      </c>
      <c r="G39">
        <v>0</v>
      </c>
      <c r="H39">
        <v>13.1</v>
      </c>
      <c r="I39">
        <v>113</v>
      </c>
      <c r="J39">
        <v>0</v>
      </c>
      <c r="K39">
        <v>11.959183673469388</v>
      </c>
      <c r="L39">
        <v>88</v>
      </c>
      <c r="M39">
        <v>0</v>
      </c>
      <c r="N39">
        <v>12.111111111111111</v>
      </c>
      <c r="O39">
        <v>67</v>
      </c>
      <c r="P39">
        <v>0</v>
      </c>
      <c r="Q39">
        <v>15.201612903225806</v>
      </c>
      <c r="R39">
        <v>92</v>
      </c>
      <c r="S39">
        <v>0</v>
      </c>
      <c r="T39">
        <v>14.528925619834711</v>
      </c>
      <c r="U39">
        <v>125</v>
      </c>
      <c r="V39">
        <v>0</v>
      </c>
      <c r="W39">
        <v>13.564893617021276</v>
      </c>
      <c r="X39">
        <v>143</v>
      </c>
      <c r="Y39">
        <v>0</v>
      </c>
    </row>
    <row r="40" spans="1:25" x14ac:dyDescent="0.35">
      <c r="I40">
        <f>COUNTIF(I5:I37, "&gt;=150")</f>
        <v>0</v>
      </c>
    </row>
    <row r="41" spans="1:25" x14ac:dyDescent="0.35">
      <c r="W41">
        <f>COUNTIF(W6:W38, "&gt;=30")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41"/>
  <sheetViews>
    <sheetView topLeftCell="W23" workbookViewId="0">
      <selection activeCell="Y41" sqref="Y41"/>
    </sheetView>
  </sheetViews>
  <sheetFormatPr defaultRowHeight="14.5" x14ac:dyDescent="0.35"/>
  <cols>
    <col min="1" max="1" width="12.36328125" bestFit="1" customWidth="1"/>
    <col min="2" max="2" width="24.26953125" bestFit="1" customWidth="1"/>
    <col min="3" max="3" width="24.6328125" bestFit="1" customWidth="1"/>
    <col min="4" max="4" width="27.81640625" bestFit="1" customWidth="1"/>
    <col min="5" max="5" width="24.26953125" bestFit="1" customWidth="1"/>
    <col min="6" max="6" width="24.6328125" bestFit="1" customWidth="1"/>
    <col min="7" max="7" width="27.81640625" bestFit="1" customWidth="1"/>
    <col min="8" max="8" width="24.26953125" bestFit="1" customWidth="1"/>
    <col min="9" max="9" width="24.6328125" bestFit="1" customWidth="1"/>
    <col min="10" max="10" width="27.81640625" bestFit="1" customWidth="1"/>
    <col min="11" max="11" width="24.26953125" bestFit="1" customWidth="1"/>
    <col min="12" max="12" width="24.6328125" bestFit="1" customWidth="1"/>
    <col min="13" max="13" width="27.81640625" bestFit="1" customWidth="1"/>
    <col min="14" max="14" width="24.26953125" bestFit="1" customWidth="1"/>
    <col min="15" max="15" width="24.6328125" bestFit="1" customWidth="1"/>
    <col min="16" max="16" width="27.81640625" bestFit="1" customWidth="1"/>
    <col min="17" max="17" width="24.26953125" bestFit="1" customWidth="1"/>
    <col min="18" max="18" width="24.6328125" bestFit="1" customWidth="1"/>
    <col min="19" max="19" width="27.81640625" bestFit="1" customWidth="1"/>
    <col min="20" max="20" width="24.26953125" bestFit="1" customWidth="1"/>
    <col min="21" max="21" width="24.6328125" bestFit="1" customWidth="1"/>
    <col min="22" max="22" width="27.81640625" bestFit="1" customWidth="1"/>
    <col min="23" max="23" width="29.08984375" bestFit="1" customWidth="1"/>
    <col min="24" max="24" width="29.54296875" bestFit="1" customWidth="1"/>
    <col min="25" max="25" width="32.6328125" bestFit="1" customWidth="1"/>
    <col min="26" max="30" width="7.08984375" bestFit="1" customWidth="1"/>
    <col min="31" max="31" width="10.7265625" bestFit="1" customWidth="1"/>
    <col min="32" max="32" width="9.1796875" bestFit="1" customWidth="1"/>
    <col min="33" max="33" width="10.7265625" bestFit="1" customWidth="1"/>
  </cols>
  <sheetData>
    <row r="3" spans="1:25" x14ac:dyDescent="0.35">
      <c r="B3" s="2" t="s">
        <v>13</v>
      </c>
    </row>
    <row r="4" spans="1:25" x14ac:dyDescent="0.35">
      <c r="B4" t="s">
        <v>16</v>
      </c>
      <c r="E4" t="s">
        <v>17</v>
      </c>
      <c r="H4" t="s">
        <v>18</v>
      </c>
      <c r="K4" t="s">
        <v>19</v>
      </c>
      <c r="N4" t="s">
        <v>20</v>
      </c>
      <c r="Q4" t="s">
        <v>21</v>
      </c>
      <c r="T4" t="s">
        <v>22</v>
      </c>
      <c r="W4" t="s">
        <v>33</v>
      </c>
      <c r="X4" t="s">
        <v>31</v>
      </c>
      <c r="Y4" t="s">
        <v>30</v>
      </c>
    </row>
    <row r="5" spans="1:25" x14ac:dyDescent="0.35">
      <c r="A5" s="2" t="s">
        <v>14</v>
      </c>
      <c r="B5" t="s">
        <v>34</v>
      </c>
      <c r="C5" t="s">
        <v>32</v>
      </c>
      <c r="D5" t="s">
        <v>24</v>
      </c>
      <c r="E5" t="s">
        <v>34</v>
      </c>
      <c r="F5" t="s">
        <v>32</v>
      </c>
      <c r="G5" t="s">
        <v>24</v>
      </c>
      <c r="H5" t="s">
        <v>34</v>
      </c>
      <c r="I5" t="s">
        <v>32</v>
      </c>
      <c r="J5" t="s">
        <v>24</v>
      </c>
      <c r="K5" t="s">
        <v>34</v>
      </c>
      <c r="L5" t="s">
        <v>32</v>
      </c>
      <c r="M5" t="s">
        <v>24</v>
      </c>
      <c r="N5" t="s">
        <v>34</v>
      </c>
      <c r="O5" t="s">
        <v>32</v>
      </c>
      <c r="P5" t="s">
        <v>24</v>
      </c>
      <c r="Q5" t="s">
        <v>34</v>
      </c>
      <c r="R5" t="s">
        <v>32</v>
      </c>
      <c r="S5" t="s">
        <v>24</v>
      </c>
      <c r="T5" t="s">
        <v>34</v>
      </c>
      <c r="U5" t="s">
        <v>32</v>
      </c>
      <c r="V5" t="s">
        <v>24</v>
      </c>
    </row>
    <row r="6" spans="1:25" x14ac:dyDescent="0.35">
      <c r="A6" s="3">
        <v>1503960366</v>
      </c>
      <c r="B6">
        <v>41</v>
      </c>
      <c r="C6">
        <v>73</v>
      </c>
      <c r="D6">
        <v>50.5</v>
      </c>
      <c r="E6">
        <v>25</v>
      </c>
      <c r="F6">
        <v>50</v>
      </c>
      <c r="G6">
        <v>40.4</v>
      </c>
      <c r="H6">
        <v>21</v>
      </c>
      <c r="I6">
        <v>78</v>
      </c>
      <c r="J6">
        <v>39.799999999999997</v>
      </c>
      <c r="K6">
        <v>0</v>
      </c>
      <c r="L6">
        <v>48</v>
      </c>
      <c r="M6">
        <v>28.4</v>
      </c>
      <c r="N6">
        <v>16</v>
      </c>
      <c r="O6">
        <v>66</v>
      </c>
      <c r="P6">
        <v>33.75</v>
      </c>
      <c r="Q6">
        <v>36</v>
      </c>
      <c r="R6">
        <v>52</v>
      </c>
      <c r="S6">
        <v>41.5</v>
      </c>
      <c r="T6">
        <v>33</v>
      </c>
      <c r="U6">
        <v>44</v>
      </c>
      <c r="V6">
        <v>38.5</v>
      </c>
      <c r="W6">
        <v>0</v>
      </c>
      <c r="X6">
        <v>78</v>
      </c>
      <c r="Y6">
        <v>38.70967741935484</v>
      </c>
    </row>
    <row r="7" spans="1:25" x14ac:dyDescent="0.35">
      <c r="A7" s="3">
        <v>1624580081</v>
      </c>
      <c r="B7">
        <v>0</v>
      </c>
      <c r="C7">
        <v>17</v>
      </c>
      <c r="D7">
        <v>6</v>
      </c>
      <c r="E7">
        <v>0</v>
      </c>
      <c r="F7">
        <v>0</v>
      </c>
      <c r="G7">
        <v>0</v>
      </c>
      <c r="H7">
        <v>0</v>
      </c>
      <c r="I7">
        <v>17</v>
      </c>
      <c r="J7">
        <v>3.4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11</v>
      </c>
      <c r="S7">
        <v>2.75</v>
      </c>
      <c r="T7">
        <v>0</v>
      </c>
      <c r="U7">
        <v>186</v>
      </c>
      <c r="V7">
        <v>54.25</v>
      </c>
      <c r="W7">
        <v>0</v>
      </c>
      <c r="X7">
        <v>186</v>
      </c>
      <c r="Y7">
        <v>8.67741935483871</v>
      </c>
    </row>
    <row r="8" spans="1:25" x14ac:dyDescent="0.35">
      <c r="A8" s="3">
        <v>1644430081</v>
      </c>
      <c r="B8">
        <v>1</v>
      </c>
      <c r="C8">
        <v>32</v>
      </c>
      <c r="D8">
        <v>14</v>
      </c>
      <c r="E8">
        <v>2</v>
      </c>
      <c r="F8">
        <v>12</v>
      </c>
      <c r="G8">
        <v>8</v>
      </c>
      <c r="H8">
        <v>0</v>
      </c>
      <c r="I8">
        <v>30</v>
      </c>
      <c r="J8">
        <v>6</v>
      </c>
      <c r="K8">
        <v>0</v>
      </c>
      <c r="L8">
        <v>6</v>
      </c>
      <c r="M8">
        <v>3.5</v>
      </c>
      <c r="N8">
        <v>0</v>
      </c>
      <c r="O8">
        <v>11</v>
      </c>
      <c r="P8">
        <v>3.5</v>
      </c>
      <c r="Q8">
        <v>0</v>
      </c>
      <c r="R8">
        <v>51</v>
      </c>
      <c r="S8">
        <v>25.25</v>
      </c>
      <c r="T8">
        <v>0</v>
      </c>
      <c r="U8">
        <v>29</v>
      </c>
      <c r="V8">
        <v>8</v>
      </c>
      <c r="W8">
        <v>0</v>
      </c>
      <c r="X8">
        <v>51</v>
      </c>
      <c r="Y8">
        <v>9.5666666666666664</v>
      </c>
    </row>
    <row r="9" spans="1:25" x14ac:dyDescent="0.35">
      <c r="A9" s="3">
        <v>1844505072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0.4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0.5</v>
      </c>
      <c r="W9">
        <v>0</v>
      </c>
      <c r="X9">
        <v>2</v>
      </c>
      <c r="Y9">
        <v>0.12903225806451613</v>
      </c>
    </row>
    <row r="10" spans="1:25" x14ac:dyDescent="0.35">
      <c r="A10" s="3">
        <v>1927972279</v>
      </c>
      <c r="B10">
        <v>0</v>
      </c>
      <c r="C10">
        <v>16</v>
      </c>
      <c r="D10">
        <v>4</v>
      </c>
      <c r="E10">
        <v>0</v>
      </c>
      <c r="F10">
        <v>10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14</v>
      </c>
      <c r="V10">
        <v>3.75</v>
      </c>
      <c r="W10">
        <v>0</v>
      </c>
      <c r="X10">
        <v>16</v>
      </c>
      <c r="Y10">
        <v>1.3225806451612903</v>
      </c>
    </row>
    <row r="11" spans="1:25" x14ac:dyDescent="0.35">
      <c r="A11" s="3">
        <v>2022484408</v>
      </c>
      <c r="B11">
        <v>35</v>
      </c>
      <c r="C11">
        <v>48</v>
      </c>
      <c r="D11">
        <v>40.75</v>
      </c>
      <c r="E11">
        <v>31</v>
      </c>
      <c r="F11">
        <v>72</v>
      </c>
      <c r="G11">
        <v>51.4</v>
      </c>
      <c r="H11">
        <v>19</v>
      </c>
      <c r="I11">
        <v>58</v>
      </c>
      <c r="J11">
        <v>40.799999999999997</v>
      </c>
      <c r="K11">
        <v>6</v>
      </c>
      <c r="L11">
        <v>104</v>
      </c>
      <c r="M11">
        <v>42.6</v>
      </c>
      <c r="N11">
        <v>21</v>
      </c>
      <c r="O11">
        <v>52</v>
      </c>
      <c r="P11">
        <v>31</v>
      </c>
      <c r="Q11">
        <v>0</v>
      </c>
      <c r="R11">
        <v>41</v>
      </c>
      <c r="S11">
        <v>18.5</v>
      </c>
      <c r="T11">
        <v>0</v>
      </c>
      <c r="U11">
        <v>37</v>
      </c>
      <c r="V11">
        <v>22.5</v>
      </c>
      <c r="W11">
        <v>0</v>
      </c>
      <c r="X11">
        <v>104</v>
      </c>
      <c r="Y11">
        <v>36.29032258064516</v>
      </c>
    </row>
    <row r="12" spans="1:25" x14ac:dyDescent="0.35">
      <c r="A12" s="3">
        <v>2026352035</v>
      </c>
      <c r="B12">
        <v>0</v>
      </c>
      <c r="C12">
        <v>0</v>
      </c>
      <c r="D12">
        <v>0</v>
      </c>
      <c r="E12">
        <v>0</v>
      </c>
      <c r="F12">
        <v>3</v>
      </c>
      <c r="G12">
        <v>0.6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9.6774193548387094E-2</v>
      </c>
    </row>
    <row r="13" spans="1:25" x14ac:dyDescent="0.35">
      <c r="A13" s="3">
        <v>2320127002</v>
      </c>
      <c r="B13">
        <v>0</v>
      </c>
      <c r="C13">
        <v>5</v>
      </c>
      <c r="D13">
        <v>2</v>
      </c>
      <c r="E13">
        <v>0</v>
      </c>
      <c r="F13">
        <v>20</v>
      </c>
      <c r="G13">
        <v>6.6</v>
      </c>
      <c r="H13">
        <v>0</v>
      </c>
      <c r="I13">
        <v>0</v>
      </c>
      <c r="J13">
        <v>0</v>
      </c>
      <c r="K13">
        <v>0</v>
      </c>
      <c r="L13">
        <v>1</v>
      </c>
      <c r="M13">
        <v>0.2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20</v>
      </c>
      <c r="Y13">
        <v>1.3548387096774193</v>
      </c>
    </row>
    <row r="14" spans="1:25" x14ac:dyDescent="0.35">
      <c r="A14" s="3">
        <v>2347167796</v>
      </c>
      <c r="B14">
        <v>11</v>
      </c>
      <c r="C14">
        <v>15</v>
      </c>
      <c r="D14">
        <v>13</v>
      </c>
      <c r="E14">
        <v>0</v>
      </c>
      <c r="F14">
        <v>28</v>
      </c>
      <c r="G14">
        <v>9.3333333333333339</v>
      </c>
      <c r="H14">
        <v>11</v>
      </c>
      <c r="I14">
        <v>26</v>
      </c>
      <c r="J14">
        <v>18.666666666666668</v>
      </c>
      <c r="K14">
        <v>0</v>
      </c>
      <c r="L14">
        <v>23</v>
      </c>
      <c r="M14">
        <v>8</v>
      </c>
      <c r="N14">
        <v>0</v>
      </c>
      <c r="O14">
        <v>9</v>
      </c>
      <c r="P14">
        <v>3.3333333333333335</v>
      </c>
      <c r="Q14">
        <v>32</v>
      </c>
      <c r="R14">
        <v>66</v>
      </c>
      <c r="S14">
        <v>49</v>
      </c>
      <c r="T14">
        <v>0</v>
      </c>
      <c r="U14">
        <v>1</v>
      </c>
      <c r="V14">
        <v>0.5</v>
      </c>
      <c r="W14">
        <v>0</v>
      </c>
      <c r="X14">
        <v>66</v>
      </c>
      <c r="Y14">
        <v>13.5</v>
      </c>
    </row>
    <row r="15" spans="1:25" x14ac:dyDescent="0.35">
      <c r="A15" s="3">
        <v>2873212765</v>
      </c>
      <c r="B15">
        <v>0</v>
      </c>
      <c r="C15">
        <v>1</v>
      </c>
      <c r="D15">
        <v>0.25</v>
      </c>
      <c r="E15">
        <v>0</v>
      </c>
      <c r="F15">
        <v>2</v>
      </c>
      <c r="G15">
        <v>1</v>
      </c>
      <c r="H15">
        <v>0</v>
      </c>
      <c r="I15">
        <v>46</v>
      </c>
      <c r="J15">
        <v>13.6</v>
      </c>
      <c r="K15">
        <v>0</v>
      </c>
      <c r="L15">
        <v>28</v>
      </c>
      <c r="M15">
        <v>8.6</v>
      </c>
      <c r="N15">
        <v>0</v>
      </c>
      <c r="O15">
        <v>46</v>
      </c>
      <c r="P15">
        <v>16.5</v>
      </c>
      <c r="Q15">
        <v>5</v>
      </c>
      <c r="R15">
        <v>75</v>
      </c>
      <c r="S15">
        <v>38.75</v>
      </c>
      <c r="T15">
        <v>0</v>
      </c>
      <c r="U15">
        <v>46</v>
      </c>
      <c r="V15">
        <v>24.75</v>
      </c>
      <c r="W15">
        <v>0</v>
      </c>
      <c r="X15">
        <v>75</v>
      </c>
      <c r="Y15">
        <v>14.096774193548388</v>
      </c>
    </row>
    <row r="16" spans="1:25" x14ac:dyDescent="0.35">
      <c r="A16" s="3">
        <v>3372868164</v>
      </c>
      <c r="B16">
        <v>0</v>
      </c>
      <c r="C16">
        <v>20</v>
      </c>
      <c r="D16">
        <v>10</v>
      </c>
      <c r="E16">
        <v>0</v>
      </c>
      <c r="F16">
        <v>22</v>
      </c>
      <c r="G16">
        <v>7.333333333333333</v>
      </c>
      <c r="H16">
        <v>15</v>
      </c>
      <c r="I16">
        <v>24</v>
      </c>
      <c r="J16">
        <v>18.333333333333332</v>
      </c>
      <c r="K16">
        <v>0</v>
      </c>
      <c r="L16">
        <v>18</v>
      </c>
      <c r="M16">
        <v>8</v>
      </c>
      <c r="N16">
        <v>0</v>
      </c>
      <c r="O16">
        <v>0</v>
      </c>
      <c r="P16">
        <v>0</v>
      </c>
      <c r="Q16">
        <v>0</v>
      </c>
      <c r="R16">
        <v>20</v>
      </c>
      <c r="S16">
        <v>12.333333333333334</v>
      </c>
      <c r="T16">
        <v>0</v>
      </c>
      <c r="U16">
        <v>14</v>
      </c>
      <c r="V16">
        <v>8.3333333333333339</v>
      </c>
      <c r="W16">
        <v>0</v>
      </c>
      <c r="X16">
        <v>24</v>
      </c>
      <c r="Y16">
        <v>9.15</v>
      </c>
    </row>
    <row r="17" spans="1:25" x14ac:dyDescent="0.35">
      <c r="A17" s="3">
        <v>3977333714</v>
      </c>
      <c r="B17">
        <v>4</v>
      </c>
      <c r="C17">
        <v>50</v>
      </c>
      <c r="D17">
        <v>21.5</v>
      </c>
      <c r="E17">
        <v>1</v>
      </c>
      <c r="F17">
        <v>47</v>
      </c>
      <c r="G17">
        <v>23.6</v>
      </c>
      <c r="H17">
        <v>0</v>
      </c>
      <c r="I17">
        <v>31</v>
      </c>
      <c r="J17">
        <v>10.199999999999999</v>
      </c>
      <c r="K17">
        <v>0</v>
      </c>
      <c r="L17">
        <v>15</v>
      </c>
      <c r="M17">
        <v>8.5</v>
      </c>
      <c r="N17">
        <v>15</v>
      </c>
      <c r="O17">
        <v>36</v>
      </c>
      <c r="P17">
        <v>28.25</v>
      </c>
      <c r="Q17">
        <v>0</v>
      </c>
      <c r="R17">
        <v>43</v>
      </c>
      <c r="S17">
        <v>18.5</v>
      </c>
      <c r="T17">
        <v>9</v>
      </c>
      <c r="U17">
        <v>41</v>
      </c>
      <c r="V17">
        <v>22.75</v>
      </c>
      <c r="W17">
        <v>0</v>
      </c>
      <c r="X17">
        <v>50</v>
      </c>
      <c r="Y17">
        <v>18.899999999999999</v>
      </c>
    </row>
    <row r="18" spans="1:25" x14ac:dyDescent="0.35">
      <c r="A18" s="3">
        <v>4020332650</v>
      </c>
      <c r="B18">
        <v>0</v>
      </c>
      <c r="C18">
        <v>3</v>
      </c>
      <c r="D18">
        <v>0.75</v>
      </c>
      <c r="E18">
        <v>0</v>
      </c>
      <c r="F18">
        <v>4</v>
      </c>
      <c r="G18">
        <v>0.8</v>
      </c>
      <c r="H18">
        <v>0</v>
      </c>
      <c r="I18">
        <v>13</v>
      </c>
      <c r="J18">
        <v>3</v>
      </c>
      <c r="K18">
        <v>0</v>
      </c>
      <c r="L18">
        <v>38</v>
      </c>
      <c r="M18">
        <v>7.6</v>
      </c>
      <c r="N18">
        <v>0</v>
      </c>
      <c r="O18">
        <v>36</v>
      </c>
      <c r="P18">
        <v>9</v>
      </c>
      <c r="Q18">
        <v>0</v>
      </c>
      <c r="R18">
        <v>65</v>
      </c>
      <c r="S18">
        <v>16.25</v>
      </c>
      <c r="T18">
        <v>0</v>
      </c>
      <c r="U18">
        <v>0</v>
      </c>
      <c r="V18">
        <v>0</v>
      </c>
      <c r="W18">
        <v>0</v>
      </c>
      <c r="X18">
        <v>65</v>
      </c>
      <c r="Y18">
        <v>5.193548387096774</v>
      </c>
    </row>
    <row r="19" spans="1:25" x14ac:dyDescent="0.35">
      <c r="A19" s="3">
        <v>4057192912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3</v>
      </c>
      <c r="P19">
        <v>3</v>
      </c>
      <c r="W19">
        <v>0</v>
      </c>
      <c r="X19">
        <v>3</v>
      </c>
      <c r="Y19">
        <v>0.75</v>
      </c>
    </row>
    <row r="20" spans="1:25" x14ac:dyDescent="0.35">
      <c r="A20" s="3">
        <v>4319703577</v>
      </c>
      <c r="B20">
        <v>0</v>
      </c>
      <c r="C20">
        <v>2</v>
      </c>
      <c r="D20">
        <v>0.75</v>
      </c>
      <c r="E20">
        <v>0</v>
      </c>
      <c r="F20">
        <v>8</v>
      </c>
      <c r="G20">
        <v>3.8</v>
      </c>
      <c r="H20">
        <v>0</v>
      </c>
      <c r="I20">
        <v>8</v>
      </c>
      <c r="J20">
        <v>5</v>
      </c>
      <c r="K20">
        <v>0</v>
      </c>
      <c r="L20">
        <v>27</v>
      </c>
      <c r="M20">
        <v>8.1999999999999993</v>
      </c>
      <c r="N20">
        <v>0</v>
      </c>
      <c r="O20">
        <v>6</v>
      </c>
      <c r="P20">
        <v>3.25</v>
      </c>
      <c r="Q20">
        <v>0</v>
      </c>
      <c r="R20">
        <v>6</v>
      </c>
      <c r="S20">
        <v>2.25</v>
      </c>
      <c r="T20">
        <v>0</v>
      </c>
      <c r="U20">
        <v>1</v>
      </c>
      <c r="V20">
        <v>0.25</v>
      </c>
      <c r="W20">
        <v>0</v>
      </c>
      <c r="X20">
        <v>27</v>
      </c>
      <c r="Y20">
        <v>3.5806451612903225</v>
      </c>
    </row>
    <row r="21" spans="1:25" x14ac:dyDescent="0.35">
      <c r="A21" s="3">
        <v>4388161847</v>
      </c>
      <c r="B21">
        <v>6</v>
      </c>
      <c r="C21">
        <v>33</v>
      </c>
      <c r="D21">
        <v>19.25</v>
      </c>
      <c r="E21">
        <v>0</v>
      </c>
      <c r="F21">
        <v>20</v>
      </c>
      <c r="G21">
        <v>13</v>
      </c>
      <c r="H21">
        <v>1</v>
      </c>
      <c r="I21">
        <v>35</v>
      </c>
      <c r="J21">
        <v>14.8</v>
      </c>
      <c r="K21">
        <v>0</v>
      </c>
      <c r="L21">
        <v>19</v>
      </c>
      <c r="M21">
        <v>9.6</v>
      </c>
      <c r="N21">
        <v>0</v>
      </c>
      <c r="O21">
        <v>77</v>
      </c>
      <c r="P21">
        <v>30.75</v>
      </c>
      <c r="Q21">
        <v>6</v>
      </c>
      <c r="R21">
        <v>120</v>
      </c>
      <c r="S21">
        <v>49.5</v>
      </c>
      <c r="T21">
        <v>0</v>
      </c>
      <c r="U21">
        <v>107</v>
      </c>
      <c r="V21">
        <v>33.25</v>
      </c>
      <c r="W21">
        <v>0</v>
      </c>
      <c r="X21">
        <v>120</v>
      </c>
      <c r="Y21">
        <v>23.161290322580644</v>
      </c>
    </row>
    <row r="22" spans="1:25" x14ac:dyDescent="0.35">
      <c r="A22" s="3">
        <v>4445114986</v>
      </c>
      <c r="B22">
        <v>0</v>
      </c>
      <c r="C22">
        <v>27</v>
      </c>
      <c r="D22">
        <v>13</v>
      </c>
      <c r="E22">
        <v>0</v>
      </c>
      <c r="F22">
        <v>30</v>
      </c>
      <c r="G22">
        <v>11.8</v>
      </c>
      <c r="H22">
        <v>0</v>
      </c>
      <c r="I22">
        <v>34</v>
      </c>
      <c r="J22">
        <v>13.2</v>
      </c>
      <c r="K22">
        <v>0</v>
      </c>
      <c r="L22">
        <v>2</v>
      </c>
      <c r="M22">
        <v>0.4</v>
      </c>
      <c r="N22">
        <v>0</v>
      </c>
      <c r="O22">
        <v>0</v>
      </c>
      <c r="P22">
        <v>0</v>
      </c>
      <c r="Q22">
        <v>0</v>
      </c>
      <c r="R22">
        <v>26</v>
      </c>
      <c r="S22">
        <v>6.5</v>
      </c>
      <c r="T22">
        <v>0</v>
      </c>
      <c r="U22">
        <v>0</v>
      </c>
      <c r="V22">
        <v>0</v>
      </c>
      <c r="W22">
        <v>0</v>
      </c>
      <c r="X22">
        <v>34</v>
      </c>
      <c r="Y22">
        <v>6.612903225806452</v>
      </c>
    </row>
    <row r="23" spans="1:25" x14ac:dyDescent="0.35">
      <c r="A23" s="3">
        <v>4558609924</v>
      </c>
      <c r="B23">
        <v>0</v>
      </c>
      <c r="C23">
        <v>18</v>
      </c>
      <c r="D23">
        <v>9.5</v>
      </c>
      <c r="E23">
        <v>0</v>
      </c>
      <c r="F23">
        <v>21</v>
      </c>
      <c r="G23">
        <v>9</v>
      </c>
      <c r="H23">
        <v>0</v>
      </c>
      <c r="I23">
        <v>27</v>
      </c>
      <c r="J23">
        <v>10</v>
      </c>
      <c r="K23">
        <v>0</v>
      </c>
      <c r="L23">
        <v>14</v>
      </c>
      <c r="M23">
        <v>4.2</v>
      </c>
      <c r="N23">
        <v>0</v>
      </c>
      <c r="O23">
        <v>20</v>
      </c>
      <c r="P23">
        <v>13</v>
      </c>
      <c r="Q23">
        <v>5</v>
      </c>
      <c r="R23">
        <v>23</v>
      </c>
      <c r="S23">
        <v>10.75</v>
      </c>
      <c r="T23">
        <v>0</v>
      </c>
      <c r="U23">
        <v>66</v>
      </c>
      <c r="V23">
        <v>18.25</v>
      </c>
      <c r="W23">
        <v>0</v>
      </c>
      <c r="X23">
        <v>66</v>
      </c>
      <c r="Y23">
        <v>10.387096774193548</v>
      </c>
    </row>
    <row r="24" spans="1:25" x14ac:dyDescent="0.35">
      <c r="A24" s="3">
        <v>4702921684</v>
      </c>
      <c r="B24">
        <v>0</v>
      </c>
      <c r="C24">
        <v>22</v>
      </c>
      <c r="D24">
        <v>8.25</v>
      </c>
      <c r="E24">
        <v>0</v>
      </c>
      <c r="F24">
        <v>10</v>
      </c>
      <c r="G24">
        <v>2.4</v>
      </c>
      <c r="H24">
        <v>0</v>
      </c>
      <c r="I24">
        <v>10</v>
      </c>
      <c r="J24">
        <v>3.4</v>
      </c>
      <c r="K24">
        <v>0</v>
      </c>
      <c r="L24">
        <v>14</v>
      </c>
      <c r="M24">
        <v>5.2</v>
      </c>
      <c r="N24">
        <v>0</v>
      </c>
      <c r="O24">
        <v>12</v>
      </c>
      <c r="P24">
        <v>3.5</v>
      </c>
      <c r="Q24">
        <v>3</v>
      </c>
      <c r="R24">
        <v>9</v>
      </c>
      <c r="S24">
        <v>5.25</v>
      </c>
      <c r="T24">
        <v>0</v>
      </c>
      <c r="U24">
        <v>15</v>
      </c>
      <c r="V24">
        <v>9</v>
      </c>
      <c r="W24">
        <v>0</v>
      </c>
      <c r="X24">
        <v>22</v>
      </c>
      <c r="Y24">
        <v>5.129032258064516</v>
      </c>
    </row>
    <row r="25" spans="1:25" x14ac:dyDescent="0.35">
      <c r="A25" s="3">
        <v>5553957443</v>
      </c>
      <c r="B25">
        <v>0</v>
      </c>
      <c r="C25">
        <v>59</v>
      </c>
      <c r="D25">
        <v>33.25</v>
      </c>
      <c r="E25">
        <v>19</v>
      </c>
      <c r="F25">
        <v>69</v>
      </c>
      <c r="G25">
        <v>43</v>
      </c>
      <c r="H25">
        <v>0</v>
      </c>
      <c r="I25">
        <v>16</v>
      </c>
      <c r="J25">
        <v>3.2</v>
      </c>
      <c r="K25">
        <v>8</v>
      </c>
      <c r="L25">
        <v>61</v>
      </c>
      <c r="M25">
        <v>41.8</v>
      </c>
      <c r="N25">
        <v>21</v>
      </c>
      <c r="O25">
        <v>58</v>
      </c>
      <c r="P25">
        <v>37.5</v>
      </c>
      <c r="Q25">
        <v>0</v>
      </c>
      <c r="R25">
        <v>0</v>
      </c>
      <c r="S25">
        <v>0</v>
      </c>
      <c r="T25">
        <v>0</v>
      </c>
      <c r="U25">
        <v>3</v>
      </c>
      <c r="V25">
        <v>0.75</v>
      </c>
      <c r="W25">
        <v>0</v>
      </c>
      <c r="X25">
        <v>69</v>
      </c>
      <c r="Y25">
        <v>23.419354838709676</v>
      </c>
    </row>
    <row r="26" spans="1:25" x14ac:dyDescent="0.35">
      <c r="A26" s="3">
        <v>5577150313</v>
      </c>
      <c r="B26">
        <v>34</v>
      </c>
      <c r="C26">
        <v>114</v>
      </c>
      <c r="D26">
        <v>61.5</v>
      </c>
      <c r="E26">
        <v>38</v>
      </c>
      <c r="F26">
        <v>108</v>
      </c>
      <c r="G26">
        <v>86.6</v>
      </c>
      <c r="H26">
        <v>15</v>
      </c>
      <c r="I26">
        <v>87</v>
      </c>
      <c r="J26">
        <v>47</v>
      </c>
      <c r="K26">
        <v>45</v>
      </c>
      <c r="L26">
        <v>118</v>
      </c>
      <c r="M26">
        <v>93</v>
      </c>
      <c r="N26">
        <v>41</v>
      </c>
      <c r="O26">
        <v>115</v>
      </c>
      <c r="P26">
        <v>78.75</v>
      </c>
      <c r="Q26">
        <v>0</v>
      </c>
      <c r="R26">
        <v>207</v>
      </c>
      <c r="S26">
        <v>103.75</v>
      </c>
      <c r="T26">
        <v>0</v>
      </c>
      <c r="U26">
        <v>210</v>
      </c>
      <c r="V26">
        <v>151</v>
      </c>
      <c r="W26">
        <v>0</v>
      </c>
      <c r="X26">
        <v>210</v>
      </c>
      <c r="Y26">
        <v>87.333333333333329</v>
      </c>
    </row>
    <row r="27" spans="1:25" x14ac:dyDescent="0.35">
      <c r="A27" s="3">
        <v>6117666160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26</v>
      </c>
      <c r="J27">
        <v>6.5</v>
      </c>
      <c r="K27">
        <v>0</v>
      </c>
      <c r="L27">
        <v>11</v>
      </c>
      <c r="M27">
        <v>2.75</v>
      </c>
      <c r="N27">
        <v>0</v>
      </c>
      <c r="O27">
        <v>0</v>
      </c>
      <c r="P27">
        <v>0</v>
      </c>
      <c r="Q27">
        <v>0</v>
      </c>
      <c r="R27">
        <v>7</v>
      </c>
      <c r="S27">
        <v>1.75</v>
      </c>
      <c r="T27">
        <v>0</v>
      </c>
      <c r="U27">
        <v>0</v>
      </c>
      <c r="V27">
        <v>0</v>
      </c>
      <c r="W27">
        <v>0</v>
      </c>
      <c r="X27">
        <v>26</v>
      </c>
      <c r="Y27">
        <v>1.5714285714285714</v>
      </c>
    </row>
    <row r="28" spans="1:25" x14ac:dyDescent="0.35">
      <c r="A28" s="3">
        <v>6290855005</v>
      </c>
      <c r="B28">
        <v>0</v>
      </c>
      <c r="C28">
        <v>8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33</v>
      </c>
      <c r="S28">
        <v>8.25</v>
      </c>
      <c r="T28">
        <v>0</v>
      </c>
      <c r="U28">
        <v>31</v>
      </c>
      <c r="V28">
        <v>9.75</v>
      </c>
      <c r="W28">
        <v>0</v>
      </c>
      <c r="X28">
        <v>33</v>
      </c>
      <c r="Y28">
        <v>2.7586206896551726</v>
      </c>
    </row>
    <row r="29" spans="1:25" x14ac:dyDescent="0.35">
      <c r="A29" s="3">
        <v>6775888955</v>
      </c>
      <c r="B29">
        <v>0</v>
      </c>
      <c r="C29">
        <v>33</v>
      </c>
      <c r="D29">
        <v>21</v>
      </c>
      <c r="E29">
        <v>0</v>
      </c>
      <c r="F29">
        <v>42</v>
      </c>
      <c r="G29">
        <v>10.5</v>
      </c>
      <c r="H29">
        <v>0</v>
      </c>
      <c r="I29">
        <v>70</v>
      </c>
      <c r="J29">
        <v>21.75</v>
      </c>
      <c r="K29">
        <v>0</v>
      </c>
      <c r="L29">
        <v>14</v>
      </c>
      <c r="M29">
        <v>4</v>
      </c>
      <c r="N29">
        <v>0</v>
      </c>
      <c r="O29">
        <v>12</v>
      </c>
      <c r="P29">
        <v>3</v>
      </c>
      <c r="Q29">
        <v>0</v>
      </c>
      <c r="R29">
        <v>36</v>
      </c>
      <c r="S29">
        <v>10.25</v>
      </c>
      <c r="T29">
        <v>5</v>
      </c>
      <c r="U29">
        <v>11</v>
      </c>
      <c r="V29">
        <v>8.3333333333333339</v>
      </c>
      <c r="W29">
        <v>0</v>
      </c>
      <c r="X29">
        <v>70</v>
      </c>
      <c r="Y29">
        <v>11</v>
      </c>
    </row>
    <row r="30" spans="1:25" x14ac:dyDescent="0.35">
      <c r="A30" s="3">
        <v>6962181067</v>
      </c>
      <c r="B30">
        <v>13</v>
      </c>
      <c r="C30">
        <v>43</v>
      </c>
      <c r="D30">
        <v>27.25</v>
      </c>
      <c r="E30">
        <v>21</v>
      </c>
      <c r="F30">
        <v>62</v>
      </c>
      <c r="G30">
        <v>40.799999999999997</v>
      </c>
      <c r="H30">
        <v>7</v>
      </c>
      <c r="I30">
        <v>48</v>
      </c>
      <c r="J30">
        <v>20.399999999999999</v>
      </c>
      <c r="K30">
        <v>0</v>
      </c>
      <c r="L30">
        <v>53</v>
      </c>
      <c r="M30">
        <v>21</v>
      </c>
      <c r="N30">
        <v>0</v>
      </c>
      <c r="O30">
        <v>30</v>
      </c>
      <c r="P30">
        <v>10.5</v>
      </c>
      <c r="Q30">
        <v>0</v>
      </c>
      <c r="R30">
        <v>58</v>
      </c>
      <c r="S30">
        <v>35</v>
      </c>
      <c r="T30">
        <v>0</v>
      </c>
      <c r="U30">
        <v>5</v>
      </c>
      <c r="V30">
        <v>1.25</v>
      </c>
      <c r="W30">
        <v>0</v>
      </c>
      <c r="X30">
        <v>62</v>
      </c>
      <c r="Y30">
        <v>22.806451612903224</v>
      </c>
    </row>
    <row r="31" spans="1:25" x14ac:dyDescent="0.35">
      <c r="A31" s="3">
        <v>7007744171</v>
      </c>
      <c r="B31">
        <v>48</v>
      </c>
      <c r="C31">
        <v>64</v>
      </c>
      <c r="D31">
        <v>54.333333333333336</v>
      </c>
      <c r="E31">
        <v>16</v>
      </c>
      <c r="F31">
        <v>58</v>
      </c>
      <c r="G31">
        <v>45</v>
      </c>
      <c r="H31">
        <v>0</v>
      </c>
      <c r="I31">
        <v>60</v>
      </c>
      <c r="J31">
        <v>41.5</v>
      </c>
      <c r="K31">
        <v>16</v>
      </c>
      <c r="L31">
        <v>53</v>
      </c>
      <c r="M31">
        <v>33.25</v>
      </c>
      <c r="N31">
        <v>0</v>
      </c>
      <c r="O31">
        <v>64</v>
      </c>
      <c r="P31">
        <v>40.75</v>
      </c>
      <c r="Q31">
        <v>0</v>
      </c>
      <c r="R31">
        <v>2</v>
      </c>
      <c r="S31">
        <v>0.5</v>
      </c>
      <c r="T31">
        <v>0</v>
      </c>
      <c r="U31">
        <v>0</v>
      </c>
      <c r="V31">
        <v>0</v>
      </c>
      <c r="W31">
        <v>0</v>
      </c>
      <c r="X31">
        <v>64</v>
      </c>
      <c r="Y31">
        <v>31.03846153846154</v>
      </c>
    </row>
    <row r="32" spans="1:25" x14ac:dyDescent="0.35">
      <c r="A32" s="3">
        <v>7086361926</v>
      </c>
      <c r="B32">
        <v>61</v>
      </c>
      <c r="C32">
        <v>69</v>
      </c>
      <c r="D32">
        <v>65.75</v>
      </c>
      <c r="E32">
        <v>57</v>
      </c>
      <c r="F32">
        <v>72</v>
      </c>
      <c r="G32">
        <v>65</v>
      </c>
      <c r="H32">
        <v>31</v>
      </c>
      <c r="I32">
        <v>87</v>
      </c>
      <c r="J32">
        <v>55</v>
      </c>
      <c r="K32">
        <v>5</v>
      </c>
      <c r="L32">
        <v>54</v>
      </c>
      <c r="M32">
        <v>27.4</v>
      </c>
      <c r="N32">
        <v>24</v>
      </c>
      <c r="O32">
        <v>84</v>
      </c>
      <c r="P32">
        <v>49</v>
      </c>
      <c r="Q32">
        <v>0</v>
      </c>
      <c r="R32">
        <v>42</v>
      </c>
      <c r="S32">
        <v>15.5</v>
      </c>
      <c r="T32">
        <v>0</v>
      </c>
      <c r="U32">
        <v>32</v>
      </c>
      <c r="V32">
        <v>15.5</v>
      </c>
      <c r="W32">
        <v>0</v>
      </c>
      <c r="X32">
        <v>87</v>
      </c>
      <c r="Y32">
        <v>42.58064516129032</v>
      </c>
    </row>
    <row r="33" spans="1:25" x14ac:dyDescent="0.35">
      <c r="A33" s="3">
        <v>8053475328</v>
      </c>
      <c r="B33">
        <v>0</v>
      </c>
      <c r="C33">
        <v>118</v>
      </c>
      <c r="D33">
        <v>71.5</v>
      </c>
      <c r="E33">
        <v>68</v>
      </c>
      <c r="F33">
        <v>116</v>
      </c>
      <c r="G33">
        <v>91.4</v>
      </c>
      <c r="H33">
        <v>60</v>
      </c>
      <c r="I33">
        <v>95</v>
      </c>
      <c r="J33">
        <v>78.599999999999994</v>
      </c>
      <c r="K33">
        <v>28</v>
      </c>
      <c r="L33">
        <v>119</v>
      </c>
      <c r="M33">
        <v>86</v>
      </c>
      <c r="N33">
        <v>58</v>
      </c>
      <c r="O33">
        <v>132</v>
      </c>
      <c r="P33">
        <v>85</v>
      </c>
      <c r="Q33">
        <v>27</v>
      </c>
      <c r="R33">
        <v>125</v>
      </c>
      <c r="S33">
        <v>92.25</v>
      </c>
      <c r="T33">
        <v>0</v>
      </c>
      <c r="U33">
        <v>129</v>
      </c>
      <c r="V33">
        <v>91.25</v>
      </c>
      <c r="W33">
        <v>0</v>
      </c>
      <c r="X33">
        <v>132</v>
      </c>
      <c r="Y33">
        <v>85.161290322580641</v>
      </c>
    </row>
    <row r="34" spans="1:25" x14ac:dyDescent="0.35">
      <c r="A34" s="3">
        <v>8253242879</v>
      </c>
      <c r="B34">
        <v>7</v>
      </c>
      <c r="C34">
        <v>16</v>
      </c>
      <c r="D34">
        <v>11.5</v>
      </c>
      <c r="E34">
        <v>0</v>
      </c>
      <c r="F34">
        <v>40</v>
      </c>
      <c r="G34">
        <v>19.666666666666668</v>
      </c>
      <c r="H34">
        <v>5</v>
      </c>
      <c r="I34">
        <v>45</v>
      </c>
      <c r="J34">
        <v>28.333333333333332</v>
      </c>
      <c r="K34">
        <v>11</v>
      </c>
      <c r="L34">
        <v>49</v>
      </c>
      <c r="M34">
        <v>29.666666666666668</v>
      </c>
      <c r="N34">
        <v>0</v>
      </c>
      <c r="O34">
        <v>16</v>
      </c>
      <c r="P34">
        <v>5.333333333333333</v>
      </c>
      <c r="Q34">
        <v>0</v>
      </c>
      <c r="R34">
        <v>30</v>
      </c>
      <c r="S34">
        <v>12</v>
      </c>
      <c r="T34">
        <v>41</v>
      </c>
      <c r="U34">
        <v>41</v>
      </c>
      <c r="V34">
        <v>41</v>
      </c>
      <c r="W34">
        <v>0</v>
      </c>
      <c r="X34">
        <v>49</v>
      </c>
      <c r="Y34">
        <v>20.526315789473685</v>
      </c>
    </row>
    <row r="35" spans="1:25" x14ac:dyDescent="0.35">
      <c r="A35" s="3">
        <v>8378563200</v>
      </c>
      <c r="B35">
        <v>63</v>
      </c>
      <c r="C35">
        <v>117</v>
      </c>
      <c r="D35">
        <v>92</v>
      </c>
      <c r="E35">
        <v>63</v>
      </c>
      <c r="F35">
        <v>120</v>
      </c>
      <c r="G35">
        <v>81.8</v>
      </c>
      <c r="H35">
        <v>4</v>
      </c>
      <c r="I35">
        <v>116</v>
      </c>
      <c r="J35">
        <v>58.6</v>
      </c>
      <c r="K35">
        <v>8</v>
      </c>
      <c r="L35">
        <v>137</v>
      </c>
      <c r="M35">
        <v>69</v>
      </c>
      <c r="N35">
        <v>3</v>
      </c>
      <c r="O35">
        <v>113</v>
      </c>
      <c r="P35">
        <v>62.5</v>
      </c>
      <c r="Q35">
        <v>0</v>
      </c>
      <c r="R35">
        <v>64</v>
      </c>
      <c r="S35">
        <v>20.75</v>
      </c>
      <c r="T35">
        <v>0</v>
      </c>
      <c r="U35">
        <v>71</v>
      </c>
      <c r="V35">
        <v>17.75</v>
      </c>
      <c r="W35">
        <v>0</v>
      </c>
      <c r="X35">
        <v>137</v>
      </c>
      <c r="Y35">
        <v>58.677419354838712</v>
      </c>
    </row>
    <row r="36" spans="1:25" x14ac:dyDescent="0.35">
      <c r="A36" s="3">
        <v>8583815059</v>
      </c>
      <c r="B36">
        <v>0</v>
      </c>
      <c r="C36">
        <v>66</v>
      </c>
      <c r="D36">
        <v>22</v>
      </c>
      <c r="E36">
        <v>0</v>
      </c>
      <c r="F36">
        <v>9</v>
      </c>
      <c r="G36">
        <v>3.4</v>
      </c>
      <c r="H36">
        <v>0</v>
      </c>
      <c r="I36">
        <v>77</v>
      </c>
      <c r="J36">
        <v>16.8</v>
      </c>
      <c r="K36">
        <v>0</v>
      </c>
      <c r="L36">
        <v>35</v>
      </c>
      <c r="M36">
        <v>7</v>
      </c>
      <c r="N36">
        <v>0</v>
      </c>
      <c r="O36">
        <v>46</v>
      </c>
      <c r="P36">
        <v>13</v>
      </c>
      <c r="Q36">
        <v>0</v>
      </c>
      <c r="R36">
        <v>7</v>
      </c>
      <c r="S36">
        <v>2.25</v>
      </c>
      <c r="T36">
        <v>0</v>
      </c>
      <c r="U36">
        <v>10</v>
      </c>
      <c r="V36">
        <v>3.75</v>
      </c>
      <c r="W36">
        <v>0</v>
      </c>
      <c r="X36">
        <v>77</v>
      </c>
      <c r="Y36">
        <v>9.67741935483871</v>
      </c>
    </row>
    <row r="37" spans="1:25" x14ac:dyDescent="0.35">
      <c r="A37" s="3">
        <v>8792009665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</v>
      </c>
      <c r="P37">
        <v>1.75</v>
      </c>
      <c r="Q37">
        <v>0</v>
      </c>
      <c r="R37">
        <v>10</v>
      </c>
      <c r="S37">
        <v>4.5</v>
      </c>
      <c r="T37">
        <v>0</v>
      </c>
      <c r="U37">
        <v>3</v>
      </c>
      <c r="V37">
        <v>0.75</v>
      </c>
      <c r="W37">
        <v>0</v>
      </c>
      <c r="X37">
        <v>10</v>
      </c>
      <c r="Y37">
        <v>0.96551724137931039</v>
      </c>
    </row>
    <row r="38" spans="1:25" x14ac:dyDescent="0.35">
      <c r="A38" s="3">
        <v>8877689391</v>
      </c>
      <c r="B38">
        <v>0</v>
      </c>
      <c r="C38">
        <v>113</v>
      </c>
      <c r="D38">
        <v>53.75</v>
      </c>
      <c r="E38">
        <v>18</v>
      </c>
      <c r="F38">
        <v>85</v>
      </c>
      <c r="G38">
        <v>45.2</v>
      </c>
      <c r="H38">
        <v>66</v>
      </c>
      <c r="I38">
        <v>108</v>
      </c>
      <c r="J38">
        <v>85.6</v>
      </c>
      <c r="K38">
        <v>23</v>
      </c>
      <c r="L38">
        <v>82</v>
      </c>
      <c r="M38">
        <v>59.6</v>
      </c>
      <c r="N38">
        <v>18</v>
      </c>
      <c r="O38">
        <v>106</v>
      </c>
      <c r="P38">
        <v>70.25</v>
      </c>
      <c r="Q38">
        <v>94</v>
      </c>
      <c r="R38">
        <v>124</v>
      </c>
      <c r="S38">
        <v>106.25</v>
      </c>
      <c r="T38">
        <v>17</v>
      </c>
      <c r="U38">
        <v>64</v>
      </c>
      <c r="V38">
        <v>43.75</v>
      </c>
      <c r="W38">
        <v>0</v>
      </c>
      <c r="X38">
        <v>124</v>
      </c>
      <c r="Y38">
        <v>66.064516129032256</v>
      </c>
    </row>
    <row r="39" spans="1:25" x14ac:dyDescent="0.35">
      <c r="A39" s="3" t="s">
        <v>15</v>
      </c>
      <c r="B39">
        <v>0</v>
      </c>
      <c r="C39">
        <v>118</v>
      </c>
      <c r="D39">
        <v>23.108333333333334</v>
      </c>
      <c r="E39">
        <v>0</v>
      </c>
      <c r="F39">
        <v>120</v>
      </c>
      <c r="G39">
        <v>22.953947368421051</v>
      </c>
      <c r="H39">
        <v>0</v>
      </c>
      <c r="I39">
        <v>116</v>
      </c>
      <c r="J39">
        <v>20.78</v>
      </c>
      <c r="K39">
        <v>0</v>
      </c>
      <c r="L39">
        <v>137</v>
      </c>
      <c r="M39">
        <v>19.408163265306122</v>
      </c>
      <c r="N39">
        <v>0</v>
      </c>
      <c r="O39">
        <v>132</v>
      </c>
      <c r="P39">
        <v>20.055555555555557</v>
      </c>
      <c r="Q39">
        <v>0</v>
      </c>
      <c r="R39">
        <v>207</v>
      </c>
      <c r="S39">
        <v>21.919354838709676</v>
      </c>
      <c r="T39">
        <v>0</v>
      </c>
      <c r="U39">
        <v>210</v>
      </c>
      <c r="V39">
        <v>19.983471074380166</v>
      </c>
      <c r="W39">
        <v>0</v>
      </c>
      <c r="X39">
        <v>210</v>
      </c>
      <c r="Y39">
        <v>21.164893617021278</v>
      </c>
    </row>
    <row r="40" spans="1:25" x14ac:dyDescent="0.35">
      <c r="I40">
        <f>COUNTIF(I5:I37, "&gt;=75")</f>
        <v>6</v>
      </c>
    </row>
    <row r="41" spans="1:25" x14ac:dyDescent="0.35">
      <c r="Y41">
        <f>COUNTIF(Y5:Y37, "&gt;=15")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Y39"/>
  <sheetViews>
    <sheetView workbookViewId="0">
      <selection activeCell="T11" sqref="T11"/>
    </sheetView>
  </sheetViews>
  <sheetFormatPr defaultRowHeight="14.5" x14ac:dyDescent="0.35"/>
  <cols>
    <col min="1" max="1" width="12.36328125" bestFit="1" customWidth="1"/>
    <col min="2" max="2" width="23.1796875" bestFit="1" customWidth="1"/>
    <col min="3" max="3" width="23.54296875" bestFit="1" customWidth="1"/>
    <col min="4" max="4" width="26.7265625" bestFit="1" customWidth="1"/>
    <col min="5" max="5" width="23.1796875" bestFit="1" customWidth="1"/>
    <col min="6" max="6" width="23.54296875" bestFit="1" customWidth="1"/>
    <col min="7" max="7" width="26.7265625" bestFit="1" customWidth="1"/>
    <col min="8" max="8" width="23.1796875" bestFit="1" customWidth="1"/>
    <col min="9" max="9" width="23.54296875" bestFit="1" customWidth="1"/>
    <col min="10" max="10" width="26.7265625" bestFit="1" customWidth="1"/>
    <col min="11" max="11" width="23.1796875" bestFit="1" customWidth="1"/>
    <col min="12" max="12" width="23.54296875" bestFit="1" customWidth="1"/>
    <col min="13" max="13" width="26.7265625" bestFit="1" customWidth="1"/>
    <col min="14" max="14" width="23.1796875" bestFit="1" customWidth="1"/>
    <col min="15" max="15" width="23.54296875" bestFit="1" customWidth="1"/>
    <col min="16" max="16" width="26.7265625" bestFit="1" customWidth="1"/>
    <col min="17" max="17" width="23.1796875" bestFit="1" customWidth="1"/>
    <col min="18" max="18" width="23.54296875" bestFit="1" customWidth="1"/>
    <col min="19" max="19" width="26.7265625" bestFit="1" customWidth="1"/>
    <col min="20" max="20" width="23.1796875" bestFit="1" customWidth="1"/>
    <col min="21" max="21" width="23.54296875" bestFit="1" customWidth="1"/>
    <col min="22" max="22" width="26.7265625" bestFit="1" customWidth="1"/>
    <col min="23" max="23" width="28" bestFit="1" customWidth="1"/>
    <col min="24" max="24" width="28.36328125" bestFit="1" customWidth="1"/>
    <col min="25" max="25" width="31.54296875" bestFit="1" customWidth="1"/>
    <col min="26" max="32" width="7.08984375" bestFit="1" customWidth="1"/>
    <col min="33" max="33" width="9.1796875" bestFit="1" customWidth="1"/>
    <col min="34" max="34" width="10.7265625" bestFit="1" customWidth="1"/>
  </cols>
  <sheetData>
    <row r="3" spans="1:25" x14ac:dyDescent="0.35">
      <c r="B3" s="2" t="s">
        <v>13</v>
      </c>
    </row>
    <row r="4" spans="1:25" x14ac:dyDescent="0.35">
      <c r="B4" t="s">
        <v>16</v>
      </c>
      <c r="E4" t="s">
        <v>17</v>
      </c>
      <c r="H4" t="s">
        <v>18</v>
      </c>
      <c r="K4" t="s">
        <v>19</v>
      </c>
      <c r="N4" t="s">
        <v>20</v>
      </c>
      <c r="Q4" t="s">
        <v>21</v>
      </c>
      <c r="T4" t="s">
        <v>22</v>
      </c>
      <c r="W4" t="s">
        <v>37</v>
      </c>
      <c r="X4" t="s">
        <v>39</v>
      </c>
      <c r="Y4" t="s">
        <v>36</v>
      </c>
    </row>
    <row r="5" spans="1:25" x14ac:dyDescent="0.35">
      <c r="A5" s="2" t="s">
        <v>14</v>
      </c>
      <c r="B5" t="s">
        <v>38</v>
      </c>
      <c r="C5" t="s">
        <v>40</v>
      </c>
      <c r="D5" t="s">
        <v>35</v>
      </c>
      <c r="E5" t="s">
        <v>38</v>
      </c>
      <c r="F5" t="s">
        <v>40</v>
      </c>
      <c r="G5" t="s">
        <v>35</v>
      </c>
      <c r="H5" t="s">
        <v>38</v>
      </c>
      <c r="I5" t="s">
        <v>40</v>
      </c>
      <c r="J5" t="s">
        <v>35</v>
      </c>
      <c r="K5" t="s">
        <v>38</v>
      </c>
      <c r="L5" t="s">
        <v>40</v>
      </c>
      <c r="M5" t="s">
        <v>35</v>
      </c>
      <c r="N5" t="s">
        <v>38</v>
      </c>
      <c r="O5" t="s">
        <v>40</v>
      </c>
      <c r="P5" t="s">
        <v>35</v>
      </c>
      <c r="Q5" t="s">
        <v>38</v>
      </c>
      <c r="R5" t="s">
        <v>40</v>
      </c>
      <c r="S5" t="s">
        <v>35</v>
      </c>
      <c r="T5" t="s">
        <v>38</v>
      </c>
      <c r="U5" t="s">
        <v>40</v>
      </c>
      <c r="V5" t="s">
        <v>35</v>
      </c>
    </row>
    <row r="6" spans="1:25" x14ac:dyDescent="0.35">
      <c r="A6" s="3">
        <v>1503960366</v>
      </c>
      <c r="B6">
        <v>798</v>
      </c>
      <c r="C6">
        <v>1149</v>
      </c>
      <c r="D6">
        <v>899</v>
      </c>
      <c r="E6">
        <v>728</v>
      </c>
      <c r="F6">
        <v>833</v>
      </c>
      <c r="G6">
        <v>779.6</v>
      </c>
      <c r="H6">
        <v>669</v>
      </c>
      <c r="I6">
        <v>1179</v>
      </c>
      <c r="J6">
        <v>910</v>
      </c>
      <c r="K6">
        <v>782</v>
      </c>
      <c r="L6">
        <v>1440</v>
      </c>
      <c r="M6">
        <v>1027</v>
      </c>
      <c r="N6">
        <v>726</v>
      </c>
      <c r="O6">
        <v>1217</v>
      </c>
      <c r="P6">
        <v>878</v>
      </c>
      <c r="Q6">
        <v>712</v>
      </c>
      <c r="R6">
        <v>833</v>
      </c>
      <c r="S6">
        <v>762.5</v>
      </c>
      <c r="T6">
        <v>539</v>
      </c>
      <c r="U6">
        <v>730</v>
      </c>
      <c r="V6">
        <v>638</v>
      </c>
      <c r="W6">
        <v>539</v>
      </c>
      <c r="X6">
        <v>1440</v>
      </c>
      <c r="Y6">
        <v>848.16129032258061</v>
      </c>
    </row>
    <row r="7" spans="1:25" x14ac:dyDescent="0.35">
      <c r="A7" s="3">
        <v>1624580081</v>
      </c>
      <c r="B7">
        <v>1214</v>
      </c>
      <c r="C7">
        <v>1349</v>
      </c>
      <c r="D7">
        <v>1265.5</v>
      </c>
      <c r="E7">
        <v>1294</v>
      </c>
      <c r="F7">
        <v>1344</v>
      </c>
      <c r="G7">
        <v>1307.5999999999999</v>
      </c>
      <c r="H7">
        <v>1233</v>
      </c>
      <c r="I7">
        <v>1328</v>
      </c>
      <c r="J7">
        <v>1292.8</v>
      </c>
      <c r="K7">
        <v>890</v>
      </c>
      <c r="L7">
        <v>1323</v>
      </c>
      <c r="M7">
        <v>1198.2</v>
      </c>
      <c r="N7">
        <v>1241</v>
      </c>
      <c r="O7">
        <v>1344</v>
      </c>
      <c r="P7">
        <v>1303.25</v>
      </c>
      <c r="Q7">
        <v>1182</v>
      </c>
      <c r="R7">
        <v>1264</v>
      </c>
      <c r="S7">
        <v>1229.25</v>
      </c>
      <c r="T7">
        <v>1020</v>
      </c>
      <c r="U7">
        <v>1288</v>
      </c>
      <c r="V7">
        <v>1201.25</v>
      </c>
      <c r="W7">
        <v>890</v>
      </c>
      <c r="X7">
        <v>1349</v>
      </c>
      <c r="Y7">
        <v>1257.741935483871</v>
      </c>
    </row>
    <row r="8" spans="1:25" x14ac:dyDescent="0.35">
      <c r="A8" s="3">
        <v>1644430081</v>
      </c>
      <c r="B8">
        <v>682</v>
      </c>
      <c r="C8">
        <v>1337</v>
      </c>
      <c r="D8">
        <v>1097.25</v>
      </c>
      <c r="E8">
        <v>1099</v>
      </c>
      <c r="F8">
        <v>1254</v>
      </c>
      <c r="G8">
        <v>1152.8</v>
      </c>
      <c r="H8">
        <v>713</v>
      </c>
      <c r="I8">
        <v>1388</v>
      </c>
      <c r="J8">
        <v>1199.4000000000001</v>
      </c>
      <c r="K8">
        <v>1125</v>
      </c>
      <c r="L8">
        <v>1402</v>
      </c>
      <c r="M8">
        <v>1256.25</v>
      </c>
      <c r="N8">
        <v>1054</v>
      </c>
      <c r="O8">
        <v>1354</v>
      </c>
      <c r="P8">
        <v>1216</v>
      </c>
      <c r="Q8">
        <v>816</v>
      </c>
      <c r="R8">
        <v>1265</v>
      </c>
      <c r="S8">
        <v>1088.75</v>
      </c>
      <c r="T8">
        <v>908</v>
      </c>
      <c r="U8">
        <v>1351</v>
      </c>
      <c r="V8">
        <v>1115.5</v>
      </c>
      <c r="W8">
        <v>682</v>
      </c>
      <c r="X8">
        <v>1402</v>
      </c>
      <c r="Y8">
        <v>1161.8666666666666</v>
      </c>
    </row>
    <row r="9" spans="1:25" x14ac:dyDescent="0.35">
      <c r="A9" s="3">
        <v>1844505072</v>
      </c>
      <c r="B9">
        <v>1211</v>
      </c>
      <c r="C9">
        <v>1440</v>
      </c>
      <c r="D9">
        <v>1382.75</v>
      </c>
      <c r="E9">
        <v>1101</v>
      </c>
      <c r="F9">
        <v>1440</v>
      </c>
      <c r="G9">
        <v>1333.4</v>
      </c>
      <c r="H9">
        <v>1192</v>
      </c>
      <c r="I9">
        <v>1440</v>
      </c>
      <c r="J9">
        <v>1372.6</v>
      </c>
      <c r="K9">
        <v>711</v>
      </c>
      <c r="L9">
        <v>1320</v>
      </c>
      <c r="M9">
        <v>1025.8</v>
      </c>
      <c r="N9">
        <v>527</v>
      </c>
      <c r="O9">
        <v>1438</v>
      </c>
      <c r="P9">
        <v>1066.75</v>
      </c>
      <c r="Q9">
        <v>218</v>
      </c>
      <c r="R9">
        <v>1440</v>
      </c>
      <c r="S9">
        <v>1063</v>
      </c>
      <c r="T9">
        <v>585</v>
      </c>
      <c r="U9">
        <v>1440</v>
      </c>
      <c r="V9">
        <v>1174</v>
      </c>
      <c r="W9">
        <v>218</v>
      </c>
      <c r="X9">
        <v>1440</v>
      </c>
      <c r="Y9">
        <v>1206.6129032258063</v>
      </c>
    </row>
    <row r="10" spans="1:25" x14ac:dyDescent="0.35">
      <c r="A10" s="3">
        <v>1927972279</v>
      </c>
      <c r="B10">
        <v>1303</v>
      </c>
      <c r="C10">
        <v>1440</v>
      </c>
      <c r="D10">
        <v>1372</v>
      </c>
      <c r="E10">
        <v>734</v>
      </c>
      <c r="F10">
        <v>1440</v>
      </c>
      <c r="G10">
        <v>1217</v>
      </c>
      <c r="H10">
        <v>986</v>
      </c>
      <c r="I10">
        <v>1440</v>
      </c>
      <c r="J10">
        <v>1331.8</v>
      </c>
      <c r="K10">
        <v>966</v>
      </c>
      <c r="L10">
        <v>1440</v>
      </c>
      <c r="M10">
        <v>1261</v>
      </c>
      <c r="N10">
        <v>941</v>
      </c>
      <c r="O10">
        <v>1440</v>
      </c>
      <c r="P10">
        <v>1285.75</v>
      </c>
      <c r="Q10">
        <v>1295</v>
      </c>
      <c r="R10">
        <v>1440</v>
      </c>
      <c r="S10">
        <v>1391.75</v>
      </c>
      <c r="T10">
        <v>1355</v>
      </c>
      <c r="U10">
        <v>1440</v>
      </c>
      <c r="V10">
        <v>1398.25</v>
      </c>
      <c r="W10">
        <v>734</v>
      </c>
      <c r="X10">
        <v>1440</v>
      </c>
      <c r="Y10">
        <v>1317.4193548387098</v>
      </c>
    </row>
    <row r="11" spans="1:25" x14ac:dyDescent="0.35">
      <c r="A11" s="3">
        <v>2022484408</v>
      </c>
      <c r="B11">
        <v>1061</v>
      </c>
      <c r="C11">
        <v>1171</v>
      </c>
      <c r="D11">
        <v>1107.25</v>
      </c>
      <c r="E11">
        <v>1084</v>
      </c>
      <c r="F11">
        <v>1157</v>
      </c>
      <c r="G11">
        <v>1116.5999999999999</v>
      </c>
      <c r="H11">
        <v>1053</v>
      </c>
      <c r="I11">
        <v>1133</v>
      </c>
      <c r="J11">
        <v>1102</v>
      </c>
      <c r="K11">
        <v>728</v>
      </c>
      <c r="L11">
        <v>1148</v>
      </c>
      <c r="M11">
        <v>1027.8</v>
      </c>
      <c r="N11">
        <v>1098</v>
      </c>
      <c r="O11">
        <v>1122</v>
      </c>
      <c r="P11">
        <v>1107.25</v>
      </c>
      <c r="Q11">
        <v>1043</v>
      </c>
      <c r="R11">
        <v>1269</v>
      </c>
      <c r="S11">
        <v>1185</v>
      </c>
      <c r="T11">
        <v>1052</v>
      </c>
      <c r="U11">
        <v>1305</v>
      </c>
      <c r="V11">
        <v>1165</v>
      </c>
      <c r="W11">
        <v>728</v>
      </c>
      <c r="X11">
        <v>1305</v>
      </c>
      <c r="Y11">
        <v>1112.5806451612902</v>
      </c>
    </row>
    <row r="12" spans="1:25" x14ac:dyDescent="0.35">
      <c r="A12" s="3">
        <v>2026352035</v>
      </c>
      <c r="B12">
        <v>543</v>
      </c>
      <c r="C12">
        <v>1062</v>
      </c>
      <c r="D12">
        <v>785.5</v>
      </c>
      <c r="E12">
        <v>706</v>
      </c>
      <c r="F12">
        <v>1018</v>
      </c>
      <c r="G12">
        <v>898.4</v>
      </c>
      <c r="H12">
        <v>530</v>
      </c>
      <c r="I12">
        <v>663</v>
      </c>
      <c r="J12">
        <v>594.20000000000005</v>
      </c>
      <c r="K12">
        <v>330</v>
      </c>
      <c r="L12">
        <v>749</v>
      </c>
      <c r="M12">
        <v>567.4</v>
      </c>
      <c r="N12">
        <v>492</v>
      </c>
      <c r="O12">
        <v>712</v>
      </c>
      <c r="P12">
        <v>600.5</v>
      </c>
      <c r="Q12">
        <v>458</v>
      </c>
      <c r="R12">
        <v>728</v>
      </c>
      <c r="S12">
        <v>611.25</v>
      </c>
      <c r="T12">
        <v>610</v>
      </c>
      <c r="U12">
        <v>1053</v>
      </c>
      <c r="V12">
        <v>770.75</v>
      </c>
      <c r="W12">
        <v>330</v>
      </c>
      <c r="X12">
        <v>1062</v>
      </c>
      <c r="Y12">
        <v>689.41935483870964</v>
      </c>
    </row>
    <row r="13" spans="1:25" x14ac:dyDescent="0.35">
      <c r="A13" s="3">
        <v>2320127002</v>
      </c>
      <c r="B13">
        <v>1173</v>
      </c>
      <c r="C13">
        <v>1306</v>
      </c>
      <c r="D13">
        <v>1263.5</v>
      </c>
      <c r="E13">
        <v>1112</v>
      </c>
      <c r="F13">
        <v>1293</v>
      </c>
      <c r="G13">
        <v>1192</v>
      </c>
      <c r="H13">
        <v>1105</v>
      </c>
      <c r="I13">
        <v>1388</v>
      </c>
      <c r="J13">
        <v>1227.4000000000001</v>
      </c>
      <c r="K13">
        <v>830</v>
      </c>
      <c r="L13">
        <v>1364</v>
      </c>
      <c r="M13">
        <v>1190.2</v>
      </c>
      <c r="N13">
        <v>1174</v>
      </c>
      <c r="O13">
        <v>1395</v>
      </c>
      <c r="P13">
        <v>1250</v>
      </c>
      <c r="Q13">
        <v>1121</v>
      </c>
      <c r="R13">
        <v>1245</v>
      </c>
      <c r="S13">
        <v>1175.25</v>
      </c>
      <c r="T13">
        <v>1191</v>
      </c>
      <c r="U13">
        <v>1400</v>
      </c>
      <c r="V13">
        <v>1255</v>
      </c>
      <c r="W13">
        <v>830</v>
      </c>
      <c r="X13">
        <v>1400</v>
      </c>
      <c r="Y13">
        <v>1220.0967741935483</v>
      </c>
    </row>
    <row r="14" spans="1:25" x14ac:dyDescent="0.35">
      <c r="A14" s="3">
        <v>2347167796</v>
      </c>
      <c r="B14">
        <v>653</v>
      </c>
      <c r="C14">
        <v>678</v>
      </c>
      <c r="D14">
        <v>665.5</v>
      </c>
      <c r="E14">
        <v>648</v>
      </c>
      <c r="F14">
        <v>964</v>
      </c>
      <c r="G14">
        <v>781.33333333333337</v>
      </c>
      <c r="H14">
        <v>623</v>
      </c>
      <c r="I14">
        <v>1011</v>
      </c>
      <c r="J14">
        <v>770</v>
      </c>
      <c r="K14">
        <v>705</v>
      </c>
      <c r="L14">
        <v>764</v>
      </c>
      <c r="M14">
        <v>743.33333333333337</v>
      </c>
      <c r="N14">
        <v>2</v>
      </c>
      <c r="O14">
        <v>781</v>
      </c>
      <c r="P14">
        <v>501</v>
      </c>
      <c r="Q14">
        <v>591</v>
      </c>
      <c r="R14">
        <v>968</v>
      </c>
      <c r="S14">
        <v>779.5</v>
      </c>
      <c r="T14">
        <v>508</v>
      </c>
      <c r="U14">
        <v>584</v>
      </c>
      <c r="V14">
        <v>546</v>
      </c>
      <c r="W14">
        <v>2</v>
      </c>
      <c r="X14">
        <v>1011</v>
      </c>
      <c r="Y14">
        <v>687.16666666666663</v>
      </c>
    </row>
    <row r="15" spans="1:25" x14ac:dyDescent="0.35">
      <c r="A15" s="3">
        <v>2873212765</v>
      </c>
      <c r="B15">
        <v>1081</v>
      </c>
      <c r="C15">
        <v>1122</v>
      </c>
      <c r="D15">
        <v>1099.25</v>
      </c>
      <c r="E15">
        <v>1051</v>
      </c>
      <c r="F15">
        <v>1124</v>
      </c>
      <c r="G15">
        <v>1074.5999999999999</v>
      </c>
      <c r="H15">
        <v>1020</v>
      </c>
      <c r="I15">
        <v>1197</v>
      </c>
      <c r="J15">
        <v>1080.2</v>
      </c>
      <c r="K15">
        <v>720</v>
      </c>
      <c r="L15">
        <v>1192</v>
      </c>
      <c r="M15">
        <v>1034.2</v>
      </c>
      <c r="N15">
        <v>992</v>
      </c>
      <c r="O15">
        <v>1191</v>
      </c>
      <c r="P15">
        <v>1069</v>
      </c>
      <c r="Q15">
        <v>1077</v>
      </c>
      <c r="R15">
        <v>1302</v>
      </c>
      <c r="S15">
        <v>1158.25</v>
      </c>
      <c r="T15">
        <v>1068</v>
      </c>
      <c r="U15">
        <v>1272</v>
      </c>
      <c r="V15">
        <v>1190.5</v>
      </c>
      <c r="W15">
        <v>720</v>
      </c>
      <c r="X15">
        <v>1302</v>
      </c>
      <c r="Y15">
        <v>1097.1935483870968</v>
      </c>
    </row>
    <row r="16" spans="1:25" x14ac:dyDescent="0.35">
      <c r="A16" s="3">
        <v>3372868164</v>
      </c>
      <c r="B16">
        <v>1024</v>
      </c>
      <c r="C16">
        <v>1070</v>
      </c>
      <c r="D16">
        <v>1047</v>
      </c>
      <c r="E16">
        <v>1064</v>
      </c>
      <c r="F16">
        <v>1160</v>
      </c>
      <c r="G16">
        <v>1102.3333333333333</v>
      </c>
      <c r="H16">
        <v>1045</v>
      </c>
      <c r="I16">
        <v>1148</v>
      </c>
      <c r="J16">
        <v>1083.3333333333333</v>
      </c>
      <c r="K16">
        <v>1037</v>
      </c>
      <c r="L16">
        <v>1055</v>
      </c>
      <c r="M16">
        <v>1043.6666666666667</v>
      </c>
      <c r="N16">
        <v>1038</v>
      </c>
      <c r="O16">
        <v>1234</v>
      </c>
      <c r="P16">
        <v>1125.6666666666667</v>
      </c>
      <c r="Q16">
        <v>1084</v>
      </c>
      <c r="R16">
        <v>1119</v>
      </c>
      <c r="S16">
        <v>1106</v>
      </c>
      <c r="T16">
        <v>842</v>
      </c>
      <c r="U16">
        <v>1127</v>
      </c>
      <c r="V16">
        <v>1024.6666666666667</v>
      </c>
      <c r="W16">
        <v>842</v>
      </c>
      <c r="X16">
        <v>1234</v>
      </c>
      <c r="Y16">
        <v>1077.55</v>
      </c>
    </row>
    <row r="17" spans="1:25" x14ac:dyDescent="0.35">
      <c r="A17" s="3">
        <v>3977333714</v>
      </c>
      <c r="B17">
        <v>605</v>
      </c>
      <c r="C17">
        <v>1159</v>
      </c>
      <c r="D17">
        <v>814.5</v>
      </c>
      <c r="E17">
        <v>594</v>
      </c>
      <c r="F17">
        <v>797</v>
      </c>
      <c r="G17">
        <v>716.4</v>
      </c>
      <c r="H17">
        <v>13</v>
      </c>
      <c r="I17">
        <v>852</v>
      </c>
      <c r="J17">
        <v>635.6</v>
      </c>
      <c r="K17">
        <v>680</v>
      </c>
      <c r="L17">
        <v>804</v>
      </c>
      <c r="M17">
        <v>749.25</v>
      </c>
      <c r="N17">
        <v>644</v>
      </c>
      <c r="O17">
        <v>744</v>
      </c>
      <c r="P17">
        <v>698.75</v>
      </c>
      <c r="Q17">
        <v>663</v>
      </c>
      <c r="R17">
        <v>724</v>
      </c>
      <c r="S17">
        <v>694.25</v>
      </c>
      <c r="T17">
        <v>600</v>
      </c>
      <c r="U17">
        <v>691</v>
      </c>
      <c r="V17">
        <v>659.75</v>
      </c>
      <c r="W17">
        <v>13</v>
      </c>
      <c r="X17">
        <v>1159</v>
      </c>
      <c r="Y17">
        <v>707.5333333333333</v>
      </c>
    </row>
    <row r="18" spans="1:25" x14ac:dyDescent="0.35">
      <c r="A18" s="3">
        <v>4020332650</v>
      </c>
      <c r="B18">
        <v>1225</v>
      </c>
      <c r="C18">
        <v>1440</v>
      </c>
      <c r="D18">
        <v>1363.25</v>
      </c>
      <c r="E18">
        <v>712</v>
      </c>
      <c r="F18">
        <v>1440</v>
      </c>
      <c r="G18">
        <v>1063.2</v>
      </c>
      <c r="H18">
        <v>531</v>
      </c>
      <c r="I18">
        <v>1440</v>
      </c>
      <c r="J18">
        <v>1229.4000000000001</v>
      </c>
      <c r="K18">
        <v>721</v>
      </c>
      <c r="L18">
        <v>1440</v>
      </c>
      <c r="M18">
        <v>1190.8</v>
      </c>
      <c r="N18">
        <v>855</v>
      </c>
      <c r="O18">
        <v>1440</v>
      </c>
      <c r="P18">
        <v>1258.5</v>
      </c>
      <c r="Q18">
        <v>1222</v>
      </c>
      <c r="R18">
        <v>1440</v>
      </c>
      <c r="S18">
        <v>1339.5</v>
      </c>
      <c r="T18">
        <v>775</v>
      </c>
      <c r="U18">
        <v>1440</v>
      </c>
      <c r="V18">
        <v>1273.25</v>
      </c>
      <c r="W18">
        <v>531</v>
      </c>
      <c r="X18">
        <v>1440</v>
      </c>
      <c r="Y18">
        <v>1237.258064516129</v>
      </c>
    </row>
    <row r="19" spans="1:25" x14ac:dyDescent="0.35">
      <c r="A19" s="3">
        <v>4057192912</v>
      </c>
      <c r="E19">
        <v>1276</v>
      </c>
      <c r="F19">
        <v>1276</v>
      </c>
      <c r="G19">
        <v>1276</v>
      </c>
      <c r="H19">
        <v>1280</v>
      </c>
      <c r="I19">
        <v>1280</v>
      </c>
      <c r="J19">
        <v>1280</v>
      </c>
      <c r="K19">
        <v>1440</v>
      </c>
      <c r="L19">
        <v>1440</v>
      </c>
      <c r="M19">
        <v>1440</v>
      </c>
      <c r="N19">
        <v>873</v>
      </c>
      <c r="O19">
        <v>873</v>
      </c>
      <c r="P19">
        <v>873</v>
      </c>
      <c r="W19">
        <v>873</v>
      </c>
      <c r="X19">
        <v>1440</v>
      </c>
      <c r="Y19">
        <v>1217.25</v>
      </c>
    </row>
    <row r="20" spans="1:25" x14ac:dyDescent="0.35">
      <c r="A20" s="3">
        <v>4319703577</v>
      </c>
      <c r="B20">
        <v>490</v>
      </c>
      <c r="C20">
        <v>824</v>
      </c>
      <c r="D20">
        <v>610.75</v>
      </c>
      <c r="E20">
        <v>555</v>
      </c>
      <c r="F20">
        <v>1440</v>
      </c>
      <c r="G20">
        <v>783.4</v>
      </c>
      <c r="H20">
        <v>574</v>
      </c>
      <c r="I20">
        <v>1234</v>
      </c>
      <c r="J20">
        <v>853</v>
      </c>
      <c r="K20">
        <v>0</v>
      </c>
      <c r="L20">
        <v>1265</v>
      </c>
      <c r="M20">
        <v>672.6</v>
      </c>
      <c r="N20">
        <v>624</v>
      </c>
      <c r="O20">
        <v>752</v>
      </c>
      <c r="P20">
        <v>694.25</v>
      </c>
      <c r="Q20">
        <v>546</v>
      </c>
      <c r="R20">
        <v>724</v>
      </c>
      <c r="S20">
        <v>637.75</v>
      </c>
      <c r="T20">
        <v>603</v>
      </c>
      <c r="U20">
        <v>1363</v>
      </c>
      <c r="V20">
        <v>873.5</v>
      </c>
      <c r="W20">
        <v>0</v>
      </c>
      <c r="X20">
        <v>1440</v>
      </c>
      <c r="Y20">
        <v>735.80645161290317</v>
      </c>
    </row>
    <row r="21" spans="1:25" x14ac:dyDescent="0.35">
      <c r="A21" s="3">
        <v>4388161847</v>
      </c>
      <c r="B21">
        <v>935</v>
      </c>
      <c r="C21">
        <v>1054</v>
      </c>
      <c r="D21">
        <v>1006.5</v>
      </c>
      <c r="E21">
        <v>648</v>
      </c>
      <c r="F21">
        <v>1440</v>
      </c>
      <c r="G21">
        <v>889.8</v>
      </c>
      <c r="H21">
        <v>632</v>
      </c>
      <c r="I21">
        <v>1275</v>
      </c>
      <c r="J21">
        <v>829</v>
      </c>
      <c r="K21">
        <v>825</v>
      </c>
      <c r="L21">
        <v>945</v>
      </c>
      <c r="M21">
        <v>879.4</v>
      </c>
      <c r="N21">
        <v>837</v>
      </c>
      <c r="O21">
        <v>1175</v>
      </c>
      <c r="P21">
        <v>1014.25</v>
      </c>
      <c r="Q21">
        <v>508</v>
      </c>
      <c r="R21">
        <v>749</v>
      </c>
      <c r="S21">
        <v>600.75</v>
      </c>
      <c r="T21">
        <v>576</v>
      </c>
      <c r="U21">
        <v>721</v>
      </c>
      <c r="V21">
        <v>615</v>
      </c>
      <c r="W21">
        <v>508</v>
      </c>
      <c r="X21">
        <v>1440</v>
      </c>
      <c r="Y21">
        <v>836.67741935483866</v>
      </c>
    </row>
    <row r="22" spans="1:25" x14ac:dyDescent="0.35">
      <c r="A22" s="3">
        <v>4445114986</v>
      </c>
      <c r="B22">
        <v>641</v>
      </c>
      <c r="C22">
        <v>1247</v>
      </c>
      <c r="D22">
        <v>867.75</v>
      </c>
      <c r="E22">
        <v>725</v>
      </c>
      <c r="F22">
        <v>895</v>
      </c>
      <c r="G22">
        <v>805.8</v>
      </c>
      <c r="H22">
        <v>622</v>
      </c>
      <c r="I22">
        <v>897</v>
      </c>
      <c r="J22">
        <v>807.8</v>
      </c>
      <c r="K22">
        <v>380</v>
      </c>
      <c r="L22">
        <v>762</v>
      </c>
      <c r="M22">
        <v>669.8</v>
      </c>
      <c r="N22">
        <v>706</v>
      </c>
      <c r="O22">
        <v>1106</v>
      </c>
      <c r="P22">
        <v>833</v>
      </c>
      <c r="Q22">
        <v>716</v>
      </c>
      <c r="R22">
        <v>1239</v>
      </c>
      <c r="S22">
        <v>904.5</v>
      </c>
      <c r="T22">
        <v>733</v>
      </c>
      <c r="U22">
        <v>1219</v>
      </c>
      <c r="V22">
        <v>972.25</v>
      </c>
      <c r="W22">
        <v>380</v>
      </c>
      <c r="X22">
        <v>1247</v>
      </c>
      <c r="Y22">
        <v>829.90322580645159</v>
      </c>
    </row>
    <row r="23" spans="1:25" x14ac:dyDescent="0.35">
      <c r="A23" s="3">
        <v>4558609924</v>
      </c>
      <c r="B23">
        <v>993</v>
      </c>
      <c r="C23">
        <v>1080</v>
      </c>
      <c r="D23">
        <v>1048.75</v>
      </c>
      <c r="E23">
        <v>1062</v>
      </c>
      <c r="F23">
        <v>1191</v>
      </c>
      <c r="G23">
        <v>1145.8</v>
      </c>
      <c r="H23">
        <v>1081</v>
      </c>
      <c r="I23">
        <v>1287</v>
      </c>
      <c r="J23">
        <v>1172.2</v>
      </c>
      <c r="K23">
        <v>736</v>
      </c>
      <c r="L23">
        <v>1161</v>
      </c>
      <c r="M23">
        <v>954.8</v>
      </c>
      <c r="N23">
        <v>1096</v>
      </c>
      <c r="O23">
        <v>1238</v>
      </c>
      <c r="P23">
        <v>1146.75</v>
      </c>
      <c r="Q23">
        <v>1111</v>
      </c>
      <c r="R23">
        <v>1122</v>
      </c>
      <c r="S23">
        <v>1115.25</v>
      </c>
      <c r="T23">
        <v>1019</v>
      </c>
      <c r="U23">
        <v>1121</v>
      </c>
      <c r="V23">
        <v>1073.75</v>
      </c>
      <c r="W23">
        <v>736</v>
      </c>
      <c r="X23">
        <v>1287</v>
      </c>
      <c r="Y23">
        <v>1093.6129032258063</v>
      </c>
    </row>
    <row r="24" spans="1:25" x14ac:dyDescent="0.35">
      <c r="A24" s="3">
        <v>4702921684</v>
      </c>
      <c r="B24">
        <v>730</v>
      </c>
      <c r="C24">
        <v>1131</v>
      </c>
      <c r="D24">
        <v>874.25</v>
      </c>
      <c r="E24">
        <v>701</v>
      </c>
      <c r="F24">
        <v>765</v>
      </c>
      <c r="G24">
        <v>734</v>
      </c>
      <c r="H24">
        <v>717</v>
      </c>
      <c r="I24">
        <v>784</v>
      </c>
      <c r="J24">
        <v>753.6</v>
      </c>
      <c r="K24">
        <v>241</v>
      </c>
      <c r="L24">
        <v>901</v>
      </c>
      <c r="M24">
        <v>679.4</v>
      </c>
      <c r="N24">
        <v>682</v>
      </c>
      <c r="O24">
        <v>1341</v>
      </c>
      <c r="P24">
        <v>914.75</v>
      </c>
      <c r="Q24">
        <v>469</v>
      </c>
      <c r="R24">
        <v>728</v>
      </c>
      <c r="S24">
        <v>582.5</v>
      </c>
      <c r="T24">
        <v>437</v>
      </c>
      <c r="U24">
        <v>1440</v>
      </c>
      <c r="V24">
        <v>859.5</v>
      </c>
      <c r="W24">
        <v>241</v>
      </c>
      <c r="X24">
        <v>1440</v>
      </c>
      <c r="Y24">
        <v>766.41935483870964</v>
      </c>
    </row>
    <row r="25" spans="1:25" x14ac:dyDescent="0.35">
      <c r="A25" s="3">
        <v>5553957443</v>
      </c>
      <c r="B25">
        <v>622</v>
      </c>
      <c r="C25">
        <v>732</v>
      </c>
      <c r="D25">
        <v>686.25</v>
      </c>
      <c r="E25">
        <v>707</v>
      </c>
      <c r="F25">
        <v>812</v>
      </c>
      <c r="G25">
        <v>758.4</v>
      </c>
      <c r="H25">
        <v>598</v>
      </c>
      <c r="I25">
        <v>745</v>
      </c>
      <c r="J25">
        <v>653.79999999999995</v>
      </c>
      <c r="K25">
        <v>222</v>
      </c>
      <c r="L25">
        <v>801</v>
      </c>
      <c r="M25">
        <v>627</v>
      </c>
      <c r="N25">
        <v>689</v>
      </c>
      <c r="O25">
        <v>781</v>
      </c>
      <c r="P25">
        <v>735</v>
      </c>
      <c r="Q25">
        <v>443</v>
      </c>
      <c r="R25">
        <v>902</v>
      </c>
      <c r="S25">
        <v>593</v>
      </c>
      <c r="T25">
        <v>436</v>
      </c>
      <c r="U25">
        <v>943</v>
      </c>
      <c r="V25">
        <v>616.5</v>
      </c>
      <c r="W25">
        <v>222</v>
      </c>
      <c r="X25">
        <v>943</v>
      </c>
      <c r="Y25">
        <v>668.35483870967744</v>
      </c>
    </row>
    <row r="26" spans="1:25" x14ac:dyDescent="0.35">
      <c r="A26" s="3">
        <v>5577150313</v>
      </c>
      <c r="B26">
        <v>623</v>
      </c>
      <c r="C26">
        <v>1099</v>
      </c>
      <c r="D26">
        <v>799.25</v>
      </c>
      <c r="E26">
        <v>580</v>
      </c>
      <c r="F26">
        <v>759</v>
      </c>
      <c r="G26">
        <v>687.8</v>
      </c>
      <c r="H26">
        <v>257</v>
      </c>
      <c r="I26">
        <v>776</v>
      </c>
      <c r="J26">
        <v>642</v>
      </c>
      <c r="K26">
        <v>662</v>
      </c>
      <c r="L26">
        <v>1153</v>
      </c>
      <c r="M26">
        <v>794.25</v>
      </c>
      <c r="N26">
        <v>695</v>
      </c>
      <c r="O26">
        <v>1304</v>
      </c>
      <c r="P26">
        <v>890.25</v>
      </c>
      <c r="Q26">
        <v>472</v>
      </c>
      <c r="R26">
        <v>1440</v>
      </c>
      <c r="S26">
        <v>790</v>
      </c>
      <c r="T26">
        <v>425</v>
      </c>
      <c r="U26">
        <v>1440</v>
      </c>
      <c r="V26">
        <v>722.25</v>
      </c>
      <c r="W26">
        <v>257</v>
      </c>
      <c r="X26">
        <v>1440</v>
      </c>
      <c r="Y26">
        <v>754.43333333333328</v>
      </c>
    </row>
    <row r="27" spans="1:25" x14ac:dyDescent="0.35">
      <c r="A27" s="3">
        <v>6117666160</v>
      </c>
      <c r="B27">
        <v>125</v>
      </c>
      <c r="C27">
        <v>1440</v>
      </c>
      <c r="D27">
        <v>882</v>
      </c>
      <c r="E27">
        <v>425</v>
      </c>
      <c r="F27">
        <v>1440</v>
      </c>
      <c r="G27">
        <v>1095.5</v>
      </c>
      <c r="H27">
        <v>417</v>
      </c>
      <c r="I27">
        <v>1440</v>
      </c>
      <c r="J27">
        <v>930.75</v>
      </c>
      <c r="K27">
        <v>479</v>
      </c>
      <c r="L27">
        <v>1440</v>
      </c>
      <c r="M27">
        <v>814</v>
      </c>
      <c r="N27">
        <v>413</v>
      </c>
      <c r="O27">
        <v>921</v>
      </c>
      <c r="P27">
        <v>621.5</v>
      </c>
      <c r="Q27">
        <v>456</v>
      </c>
      <c r="R27">
        <v>1040</v>
      </c>
      <c r="S27">
        <v>616.5</v>
      </c>
      <c r="T27">
        <v>517</v>
      </c>
      <c r="U27">
        <v>711</v>
      </c>
      <c r="V27">
        <v>613.75</v>
      </c>
      <c r="W27">
        <v>125</v>
      </c>
      <c r="X27">
        <v>1440</v>
      </c>
      <c r="Y27">
        <v>796.28571428571433</v>
      </c>
    </row>
    <row r="28" spans="1:25" x14ac:dyDescent="0.35">
      <c r="A28" s="3">
        <v>6290855005</v>
      </c>
      <c r="B28">
        <v>800</v>
      </c>
      <c r="C28">
        <v>1180</v>
      </c>
      <c r="D28">
        <v>1080.25</v>
      </c>
      <c r="E28">
        <v>1119</v>
      </c>
      <c r="F28">
        <v>1440</v>
      </c>
      <c r="G28">
        <v>1288</v>
      </c>
      <c r="H28">
        <v>1090</v>
      </c>
      <c r="I28">
        <v>1182</v>
      </c>
      <c r="J28">
        <v>1148.25</v>
      </c>
      <c r="K28">
        <v>1077</v>
      </c>
      <c r="L28">
        <v>1440</v>
      </c>
      <c r="M28">
        <v>1225.75</v>
      </c>
      <c r="N28">
        <v>1112</v>
      </c>
      <c r="O28">
        <v>1440</v>
      </c>
      <c r="P28">
        <v>1206.25</v>
      </c>
      <c r="Q28">
        <v>1116</v>
      </c>
      <c r="R28">
        <v>1407</v>
      </c>
      <c r="S28">
        <v>1229.5</v>
      </c>
      <c r="T28">
        <v>1055</v>
      </c>
      <c r="U28">
        <v>1189</v>
      </c>
      <c r="V28">
        <v>1149.5</v>
      </c>
      <c r="W28">
        <v>800</v>
      </c>
      <c r="X28">
        <v>1440</v>
      </c>
      <c r="Y28">
        <v>1193.0344827586207</v>
      </c>
    </row>
    <row r="29" spans="1:25" x14ac:dyDescent="0.35">
      <c r="A29" s="3">
        <v>6775888955</v>
      </c>
      <c r="B29">
        <v>1233</v>
      </c>
      <c r="C29">
        <v>1440</v>
      </c>
      <c r="D29">
        <v>1325</v>
      </c>
      <c r="E29">
        <v>1321</v>
      </c>
      <c r="F29">
        <v>1440</v>
      </c>
      <c r="G29">
        <v>1410</v>
      </c>
      <c r="H29">
        <v>1053</v>
      </c>
      <c r="I29">
        <v>1440</v>
      </c>
      <c r="J29">
        <v>1253</v>
      </c>
      <c r="K29">
        <v>863</v>
      </c>
      <c r="L29">
        <v>1440</v>
      </c>
      <c r="M29">
        <v>1288.25</v>
      </c>
      <c r="N29">
        <v>976</v>
      </c>
      <c r="O29">
        <v>1440</v>
      </c>
      <c r="P29">
        <v>1288.5</v>
      </c>
      <c r="Q29">
        <v>551</v>
      </c>
      <c r="R29">
        <v>1440</v>
      </c>
      <c r="S29">
        <v>1178</v>
      </c>
      <c r="T29">
        <v>1347</v>
      </c>
      <c r="U29">
        <v>1400</v>
      </c>
      <c r="V29">
        <v>1379.6666666666667</v>
      </c>
      <c r="W29">
        <v>551</v>
      </c>
      <c r="X29">
        <v>1440</v>
      </c>
      <c r="Y29">
        <v>1299.4230769230769</v>
      </c>
    </row>
    <row r="30" spans="1:25" x14ac:dyDescent="0.35">
      <c r="A30" s="3">
        <v>6962181067</v>
      </c>
      <c r="B30">
        <v>607</v>
      </c>
      <c r="C30">
        <v>689</v>
      </c>
      <c r="D30">
        <v>647</v>
      </c>
      <c r="E30">
        <v>626</v>
      </c>
      <c r="F30">
        <v>796</v>
      </c>
      <c r="G30">
        <v>683</v>
      </c>
      <c r="H30">
        <v>548</v>
      </c>
      <c r="I30">
        <v>709</v>
      </c>
      <c r="J30">
        <v>655.20000000000005</v>
      </c>
      <c r="K30">
        <v>127</v>
      </c>
      <c r="L30">
        <v>862</v>
      </c>
      <c r="M30">
        <v>581.79999999999995</v>
      </c>
      <c r="N30">
        <v>645</v>
      </c>
      <c r="O30">
        <v>837</v>
      </c>
      <c r="P30">
        <v>714.5</v>
      </c>
      <c r="Q30">
        <v>484</v>
      </c>
      <c r="R30">
        <v>745</v>
      </c>
      <c r="S30">
        <v>675.25</v>
      </c>
      <c r="T30">
        <v>634</v>
      </c>
      <c r="U30">
        <v>722</v>
      </c>
      <c r="V30">
        <v>696.25</v>
      </c>
      <c r="W30">
        <v>127</v>
      </c>
      <c r="X30">
        <v>862</v>
      </c>
      <c r="Y30">
        <v>662.32258064516134</v>
      </c>
    </row>
    <row r="31" spans="1:25" x14ac:dyDescent="0.35">
      <c r="A31" s="3">
        <v>7007744171</v>
      </c>
      <c r="B31">
        <v>986</v>
      </c>
      <c r="C31">
        <v>1112</v>
      </c>
      <c r="D31">
        <v>1058.3333333333333</v>
      </c>
      <c r="E31">
        <v>978</v>
      </c>
      <c r="F31">
        <v>1066</v>
      </c>
      <c r="G31">
        <v>1022.25</v>
      </c>
      <c r="H31">
        <v>1000</v>
      </c>
      <c r="I31">
        <v>1440</v>
      </c>
      <c r="J31">
        <v>1145.5</v>
      </c>
      <c r="K31">
        <v>1007</v>
      </c>
      <c r="L31">
        <v>1096</v>
      </c>
      <c r="M31">
        <v>1049.75</v>
      </c>
      <c r="N31">
        <v>961</v>
      </c>
      <c r="O31">
        <v>1238</v>
      </c>
      <c r="P31">
        <v>1100</v>
      </c>
      <c r="Q31">
        <v>111</v>
      </c>
      <c r="R31">
        <v>1240</v>
      </c>
      <c r="S31">
        <v>924</v>
      </c>
      <c r="T31">
        <v>1021</v>
      </c>
      <c r="U31">
        <v>1142</v>
      </c>
      <c r="V31">
        <v>1099.3333333333333</v>
      </c>
      <c r="W31">
        <v>111</v>
      </c>
      <c r="X31">
        <v>1440</v>
      </c>
      <c r="Y31">
        <v>1055.3461538461538</v>
      </c>
    </row>
    <row r="32" spans="1:25" x14ac:dyDescent="0.35">
      <c r="A32" s="3">
        <v>7086361926</v>
      </c>
      <c r="B32">
        <v>706</v>
      </c>
      <c r="C32">
        <v>1136</v>
      </c>
      <c r="D32">
        <v>830.5</v>
      </c>
      <c r="E32">
        <v>671</v>
      </c>
      <c r="F32">
        <v>1182</v>
      </c>
      <c r="G32">
        <v>817</v>
      </c>
      <c r="H32">
        <v>744</v>
      </c>
      <c r="I32">
        <v>843</v>
      </c>
      <c r="J32">
        <v>794</v>
      </c>
      <c r="K32">
        <v>343</v>
      </c>
      <c r="L32">
        <v>1253</v>
      </c>
      <c r="M32">
        <v>790.2</v>
      </c>
      <c r="N32">
        <v>762</v>
      </c>
      <c r="O32">
        <v>1198</v>
      </c>
      <c r="P32">
        <v>914.5</v>
      </c>
      <c r="Q32">
        <v>584</v>
      </c>
      <c r="R32">
        <v>1437</v>
      </c>
      <c r="S32">
        <v>998</v>
      </c>
      <c r="T32">
        <v>566</v>
      </c>
      <c r="U32">
        <v>1440</v>
      </c>
      <c r="V32">
        <v>846.5</v>
      </c>
      <c r="W32">
        <v>343</v>
      </c>
      <c r="X32">
        <v>1440</v>
      </c>
      <c r="Y32">
        <v>850.45161290322585</v>
      </c>
    </row>
    <row r="33" spans="1:25" x14ac:dyDescent="0.35">
      <c r="A33" s="3">
        <v>8053475328</v>
      </c>
      <c r="B33">
        <v>1104</v>
      </c>
      <c r="C33">
        <v>1345</v>
      </c>
      <c r="D33">
        <v>1200</v>
      </c>
      <c r="E33">
        <v>1152</v>
      </c>
      <c r="F33">
        <v>1219</v>
      </c>
      <c r="G33">
        <v>1182.4000000000001</v>
      </c>
      <c r="H33">
        <v>695</v>
      </c>
      <c r="I33">
        <v>1220</v>
      </c>
      <c r="J33">
        <v>1093.5999999999999</v>
      </c>
      <c r="K33">
        <v>839</v>
      </c>
      <c r="L33">
        <v>1208</v>
      </c>
      <c r="M33">
        <v>1104.4000000000001</v>
      </c>
      <c r="N33">
        <v>1142</v>
      </c>
      <c r="O33">
        <v>1260</v>
      </c>
      <c r="P33">
        <v>1215.5</v>
      </c>
      <c r="Q33">
        <v>741</v>
      </c>
      <c r="R33">
        <v>1281</v>
      </c>
      <c r="S33">
        <v>1088.25</v>
      </c>
      <c r="T33">
        <v>1073</v>
      </c>
      <c r="U33">
        <v>1389</v>
      </c>
      <c r="V33">
        <v>1167.75</v>
      </c>
      <c r="W33">
        <v>695</v>
      </c>
      <c r="X33">
        <v>1389</v>
      </c>
      <c r="Y33">
        <v>1148</v>
      </c>
    </row>
    <row r="34" spans="1:25" x14ac:dyDescent="0.35">
      <c r="A34" s="3">
        <v>8253242879</v>
      </c>
      <c r="B34">
        <v>1261</v>
      </c>
      <c r="C34">
        <v>1278</v>
      </c>
      <c r="D34">
        <v>1269.5</v>
      </c>
      <c r="E34">
        <v>1244</v>
      </c>
      <c r="F34">
        <v>1299</v>
      </c>
      <c r="G34">
        <v>1273</v>
      </c>
      <c r="H34">
        <v>1201</v>
      </c>
      <c r="I34">
        <v>1298</v>
      </c>
      <c r="J34">
        <v>1261.6666666666667</v>
      </c>
      <c r="K34">
        <v>1199</v>
      </c>
      <c r="L34">
        <v>1393</v>
      </c>
      <c r="M34">
        <v>1318</v>
      </c>
      <c r="N34">
        <v>1257</v>
      </c>
      <c r="O34">
        <v>1335</v>
      </c>
      <c r="P34">
        <v>1304</v>
      </c>
      <c r="Q34">
        <v>1193</v>
      </c>
      <c r="R34">
        <v>1440</v>
      </c>
      <c r="S34">
        <v>1300.3333333333333</v>
      </c>
      <c r="T34">
        <v>1237</v>
      </c>
      <c r="U34">
        <v>1313</v>
      </c>
      <c r="V34">
        <v>1275</v>
      </c>
      <c r="W34">
        <v>1193</v>
      </c>
      <c r="X34">
        <v>1440</v>
      </c>
      <c r="Y34">
        <v>1287.3684210526317</v>
      </c>
    </row>
    <row r="35" spans="1:25" x14ac:dyDescent="0.35">
      <c r="A35" s="3">
        <v>8378563200</v>
      </c>
      <c r="B35">
        <v>692</v>
      </c>
      <c r="C35">
        <v>802</v>
      </c>
      <c r="D35">
        <v>746.5</v>
      </c>
      <c r="E35">
        <v>593</v>
      </c>
      <c r="F35">
        <v>840</v>
      </c>
      <c r="G35">
        <v>743</v>
      </c>
      <c r="H35">
        <v>676</v>
      </c>
      <c r="I35">
        <v>763</v>
      </c>
      <c r="J35">
        <v>712.4</v>
      </c>
      <c r="K35">
        <v>433</v>
      </c>
      <c r="L35">
        <v>764</v>
      </c>
      <c r="M35">
        <v>656.8</v>
      </c>
      <c r="N35">
        <v>729</v>
      </c>
      <c r="O35">
        <v>831</v>
      </c>
      <c r="P35">
        <v>774</v>
      </c>
      <c r="Q35">
        <v>563</v>
      </c>
      <c r="R35">
        <v>851</v>
      </c>
      <c r="S35">
        <v>733.5</v>
      </c>
      <c r="T35">
        <v>599</v>
      </c>
      <c r="U35">
        <v>734</v>
      </c>
      <c r="V35">
        <v>655.75</v>
      </c>
      <c r="W35">
        <v>433</v>
      </c>
      <c r="X35">
        <v>851</v>
      </c>
      <c r="Y35">
        <v>716.12903225806451</v>
      </c>
    </row>
    <row r="36" spans="1:25" x14ac:dyDescent="0.35">
      <c r="A36" s="3">
        <v>8583815059</v>
      </c>
      <c r="B36">
        <v>1260</v>
      </c>
      <c r="C36">
        <v>1440</v>
      </c>
      <c r="D36">
        <v>1325.75</v>
      </c>
      <c r="E36">
        <v>1134</v>
      </c>
      <c r="F36">
        <v>1440</v>
      </c>
      <c r="G36">
        <v>1258.8</v>
      </c>
      <c r="H36">
        <v>1106</v>
      </c>
      <c r="I36">
        <v>1440</v>
      </c>
      <c r="J36">
        <v>1254.5999999999999</v>
      </c>
      <c r="K36">
        <v>1209</v>
      </c>
      <c r="L36">
        <v>1440</v>
      </c>
      <c r="M36">
        <v>1310.8</v>
      </c>
      <c r="N36">
        <v>1069</v>
      </c>
      <c r="O36">
        <v>1375</v>
      </c>
      <c r="P36">
        <v>1216</v>
      </c>
      <c r="Q36">
        <v>1093</v>
      </c>
      <c r="R36">
        <v>1440</v>
      </c>
      <c r="S36">
        <v>1218.5</v>
      </c>
      <c r="T36">
        <v>1183</v>
      </c>
      <c r="U36">
        <v>1440</v>
      </c>
      <c r="V36">
        <v>1280.5</v>
      </c>
      <c r="W36">
        <v>1069</v>
      </c>
      <c r="X36">
        <v>1440</v>
      </c>
      <c r="Y36">
        <v>1267.2258064516129</v>
      </c>
    </row>
    <row r="37" spans="1:25" x14ac:dyDescent="0.35">
      <c r="A37" s="3">
        <v>8792009665</v>
      </c>
      <c r="B37">
        <v>916</v>
      </c>
      <c r="C37">
        <v>1440</v>
      </c>
      <c r="D37">
        <v>1309</v>
      </c>
      <c r="E37">
        <v>48</v>
      </c>
      <c r="F37">
        <v>1440</v>
      </c>
      <c r="G37">
        <v>883.6</v>
      </c>
      <c r="H37">
        <v>744</v>
      </c>
      <c r="I37">
        <v>900</v>
      </c>
      <c r="J37">
        <v>824.5</v>
      </c>
      <c r="K37">
        <v>714</v>
      </c>
      <c r="L37">
        <v>1440</v>
      </c>
      <c r="M37">
        <v>1109.5</v>
      </c>
      <c r="N37">
        <v>634</v>
      </c>
      <c r="O37">
        <v>1440</v>
      </c>
      <c r="P37">
        <v>957</v>
      </c>
      <c r="Q37">
        <v>749</v>
      </c>
      <c r="R37">
        <v>1440</v>
      </c>
      <c r="S37">
        <v>1103</v>
      </c>
      <c r="T37">
        <v>834</v>
      </c>
      <c r="U37">
        <v>1440</v>
      </c>
      <c r="V37">
        <v>1281</v>
      </c>
      <c r="W37">
        <v>48</v>
      </c>
      <c r="X37">
        <v>1440</v>
      </c>
      <c r="Y37">
        <v>1060.4827586206898</v>
      </c>
    </row>
    <row r="38" spans="1:25" x14ac:dyDescent="0.35">
      <c r="A38" s="3">
        <v>8877689391</v>
      </c>
      <c r="B38">
        <v>1101</v>
      </c>
      <c r="C38">
        <v>1335</v>
      </c>
      <c r="D38">
        <v>1195.5</v>
      </c>
      <c r="E38">
        <v>1036</v>
      </c>
      <c r="F38">
        <v>1189</v>
      </c>
      <c r="G38">
        <v>1140</v>
      </c>
      <c r="H38">
        <v>1098</v>
      </c>
      <c r="I38">
        <v>1154</v>
      </c>
      <c r="J38">
        <v>1121.2</v>
      </c>
      <c r="K38">
        <v>770</v>
      </c>
      <c r="L38">
        <v>1170</v>
      </c>
      <c r="M38">
        <v>1052.5999999999999</v>
      </c>
      <c r="N38">
        <v>1052</v>
      </c>
      <c r="O38">
        <v>1207</v>
      </c>
      <c r="P38">
        <v>1123.75</v>
      </c>
      <c r="Q38">
        <v>888</v>
      </c>
      <c r="R38">
        <v>1089</v>
      </c>
      <c r="S38">
        <v>1011.25</v>
      </c>
      <c r="T38">
        <v>1060</v>
      </c>
      <c r="U38">
        <v>1226</v>
      </c>
      <c r="V38">
        <v>1152</v>
      </c>
      <c r="W38">
        <v>770</v>
      </c>
      <c r="X38">
        <v>1335</v>
      </c>
      <c r="Y38">
        <v>1112.8709677419354</v>
      </c>
    </row>
    <row r="39" spans="1:25" x14ac:dyDescent="0.35">
      <c r="A39" s="3" t="s">
        <v>15</v>
      </c>
      <c r="B39">
        <v>125</v>
      </c>
      <c r="C39">
        <v>1440</v>
      </c>
      <c r="D39">
        <v>1027.9416666666666</v>
      </c>
      <c r="E39">
        <v>48</v>
      </c>
      <c r="F39">
        <v>1440</v>
      </c>
      <c r="G39">
        <v>1007.3618421052631</v>
      </c>
      <c r="H39">
        <v>13</v>
      </c>
      <c r="I39">
        <v>1440</v>
      </c>
      <c r="J39">
        <v>989.48</v>
      </c>
      <c r="K39">
        <v>0</v>
      </c>
      <c r="L39">
        <v>1440</v>
      </c>
      <c r="M39">
        <v>961.99319727891157</v>
      </c>
      <c r="N39">
        <v>2</v>
      </c>
      <c r="O39">
        <v>1440</v>
      </c>
      <c r="P39">
        <v>1000.3095238095239</v>
      </c>
      <c r="Q39">
        <v>111</v>
      </c>
      <c r="R39">
        <v>1440</v>
      </c>
      <c r="S39">
        <v>964.2822580645161</v>
      </c>
      <c r="T39">
        <v>425</v>
      </c>
      <c r="U39">
        <v>1440</v>
      </c>
      <c r="V39">
        <v>990.25619834710744</v>
      </c>
      <c r="W39">
        <v>0</v>
      </c>
      <c r="X39">
        <v>1440</v>
      </c>
      <c r="Y39">
        <v>991.21063829787238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EB20-935E-4736-B4F2-D2ED471D9976}">
  <dimension ref="A3:Y42"/>
  <sheetViews>
    <sheetView tabSelected="1" topLeftCell="D28" workbookViewId="0">
      <selection activeCell="I43" sqref="I43"/>
    </sheetView>
  </sheetViews>
  <sheetFormatPr defaultRowHeight="14.5" x14ac:dyDescent="0.35"/>
  <cols>
    <col min="1" max="1" width="12.36328125" bestFit="1" customWidth="1"/>
    <col min="2" max="2" width="28.453125" bestFit="1" customWidth="1"/>
    <col min="3" max="3" width="24.90625" bestFit="1" customWidth="1"/>
    <col min="4" max="4" width="25.36328125" bestFit="1" customWidth="1"/>
    <col min="5" max="5" width="28.453125" bestFit="1" customWidth="1"/>
    <col min="6" max="6" width="24.90625" bestFit="1" customWidth="1"/>
    <col min="7" max="7" width="25.36328125" bestFit="1" customWidth="1"/>
    <col min="8" max="8" width="28.453125" bestFit="1" customWidth="1"/>
    <col min="9" max="9" width="24.90625" bestFit="1" customWidth="1"/>
    <col min="10" max="10" width="25.36328125" bestFit="1" customWidth="1"/>
    <col min="11" max="11" width="28.453125" bestFit="1" customWidth="1"/>
    <col min="12" max="12" width="24.90625" bestFit="1" customWidth="1"/>
    <col min="13" max="13" width="25.36328125" bestFit="1" customWidth="1"/>
    <col min="14" max="14" width="28.453125" bestFit="1" customWidth="1"/>
    <col min="15" max="15" width="24.90625" bestFit="1" customWidth="1"/>
    <col min="16" max="16" width="25.36328125" bestFit="1" customWidth="1"/>
    <col min="17" max="17" width="28.453125" bestFit="1" customWidth="1"/>
    <col min="18" max="18" width="24.90625" bestFit="1" customWidth="1"/>
    <col min="19" max="19" width="25.36328125" bestFit="1" customWidth="1"/>
    <col min="20" max="20" width="28.453125" bestFit="1" customWidth="1"/>
    <col min="21" max="21" width="24.90625" bestFit="1" customWidth="1"/>
    <col min="22" max="22" width="25.36328125" bestFit="1" customWidth="1"/>
    <col min="23" max="23" width="33.36328125" bestFit="1" customWidth="1"/>
    <col min="24" max="24" width="29.81640625" bestFit="1" customWidth="1"/>
    <col min="25" max="25" width="30.1796875" bestFit="1" customWidth="1"/>
  </cols>
  <sheetData>
    <row r="3" spans="1:25" x14ac:dyDescent="0.35">
      <c r="B3" s="2" t="s">
        <v>13</v>
      </c>
    </row>
    <row r="4" spans="1:25" x14ac:dyDescent="0.35">
      <c r="B4" t="s">
        <v>16</v>
      </c>
      <c r="E4" t="s">
        <v>17</v>
      </c>
      <c r="H4" t="s">
        <v>18</v>
      </c>
      <c r="K4" t="s">
        <v>19</v>
      </c>
      <c r="N4" t="s">
        <v>20</v>
      </c>
      <c r="Q4" t="s">
        <v>21</v>
      </c>
      <c r="T4" t="s">
        <v>22</v>
      </c>
      <c r="W4" t="s">
        <v>43</v>
      </c>
      <c r="X4" t="s">
        <v>44</v>
      </c>
      <c r="Y4" t="s">
        <v>46</v>
      </c>
    </row>
    <row r="5" spans="1:25" x14ac:dyDescent="0.35">
      <c r="A5" s="2" t="s">
        <v>14</v>
      </c>
      <c r="B5" t="s">
        <v>41</v>
      </c>
      <c r="C5" t="s">
        <v>45</v>
      </c>
      <c r="D5" t="s">
        <v>47</v>
      </c>
      <c r="E5" t="s">
        <v>41</v>
      </c>
      <c r="F5" t="s">
        <v>45</v>
      </c>
      <c r="G5" t="s">
        <v>47</v>
      </c>
      <c r="H5" t="s">
        <v>41</v>
      </c>
      <c r="I5" t="s">
        <v>45</v>
      </c>
      <c r="J5" t="s">
        <v>47</v>
      </c>
      <c r="K5" t="s">
        <v>41</v>
      </c>
      <c r="L5" t="s">
        <v>45</v>
      </c>
      <c r="M5" t="s">
        <v>47</v>
      </c>
      <c r="N5" t="s">
        <v>41</v>
      </c>
      <c r="O5" t="s">
        <v>45</v>
      </c>
      <c r="P5" t="s">
        <v>47</v>
      </c>
      <c r="Q5" t="s">
        <v>41</v>
      </c>
      <c r="R5" t="s">
        <v>45</v>
      </c>
      <c r="S5" t="s">
        <v>47</v>
      </c>
      <c r="T5" t="s">
        <v>41</v>
      </c>
      <c r="U5" t="s">
        <v>45</v>
      </c>
      <c r="V5" t="s">
        <v>47</v>
      </c>
    </row>
    <row r="6" spans="1:25" x14ac:dyDescent="0.35">
      <c r="A6" s="3">
        <v>1503960366</v>
      </c>
      <c r="B6">
        <v>8.9550000429153442</v>
      </c>
      <c r="C6">
        <v>7.7200000286102313</v>
      </c>
      <c r="D6">
        <v>9.8000000119209325</v>
      </c>
      <c r="E6">
        <v>8.9180000066757223</v>
      </c>
      <c r="F6">
        <v>7.7699998617172303</v>
      </c>
      <c r="G6">
        <v>9.8800002336502093</v>
      </c>
      <c r="H6">
        <v>8.2279999852180463</v>
      </c>
      <c r="I6">
        <v>6.6799997985362936</v>
      </c>
      <c r="J6">
        <v>12.219999939203262</v>
      </c>
      <c r="K6">
        <v>6.0920000791549693</v>
      </c>
      <c r="L6">
        <v>0</v>
      </c>
      <c r="M6">
        <v>8.8800002336502093</v>
      </c>
      <c r="N6">
        <v>7.3800000250339473</v>
      </c>
      <c r="O6">
        <v>6.2300000190734792</v>
      </c>
      <c r="P6">
        <v>8.1200002431869507</v>
      </c>
      <c r="Q6">
        <v>8.5399999991059286</v>
      </c>
      <c r="R6">
        <v>7.71000003814697</v>
      </c>
      <c r="S6">
        <v>9.2499998807907104</v>
      </c>
      <c r="T6">
        <v>6.5700000263750606</v>
      </c>
      <c r="U6">
        <v>6.4100000411272093</v>
      </c>
      <c r="V6">
        <v>6.8100000619888403</v>
      </c>
      <c r="W6">
        <v>7.8054838944827356</v>
      </c>
      <c r="X6">
        <v>0</v>
      </c>
      <c r="Y6">
        <v>12.219999939203262</v>
      </c>
    </row>
    <row r="7" spans="1:25" x14ac:dyDescent="0.35">
      <c r="A7" s="3">
        <v>1624580081</v>
      </c>
      <c r="B7">
        <v>4.4099999517202377</v>
      </c>
      <c r="C7">
        <v>1.12999999523163</v>
      </c>
      <c r="D7">
        <v>7.3899999856948817</v>
      </c>
      <c r="E7">
        <v>2.4599999904632557</v>
      </c>
      <c r="F7">
        <v>1.3400000333786</v>
      </c>
      <c r="G7">
        <v>5.3099999427795401</v>
      </c>
      <c r="H7">
        <v>3.3360000371932976</v>
      </c>
      <c r="I7">
        <v>1.41999995708466</v>
      </c>
      <c r="J7">
        <v>5.4400000572204501</v>
      </c>
      <c r="K7">
        <v>3.0640000015497204</v>
      </c>
      <c r="L7">
        <v>1.58000004291534</v>
      </c>
      <c r="M7">
        <v>5.9099998474121103</v>
      </c>
      <c r="N7">
        <v>1.5599999725818623</v>
      </c>
      <c r="O7">
        <v>0.97000002861022905</v>
      </c>
      <c r="P7">
        <v>2.5999999046325701</v>
      </c>
      <c r="Q7">
        <v>3.6749999523162828</v>
      </c>
      <c r="R7">
        <v>1.37000000476837</v>
      </c>
      <c r="S7">
        <v>5.53999996185303</v>
      </c>
      <c r="T7">
        <v>9.5575000196695203</v>
      </c>
      <c r="U7">
        <v>2.2200000286102299</v>
      </c>
      <c r="V7">
        <v>28.020000100135761</v>
      </c>
      <c r="W7">
        <v>3.9067741848768711</v>
      </c>
      <c r="X7">
        <v>0.97000002861022905</v>
      </c>
      <c r="Y7">
        <v>28.020000100135761</v>
      </c>
    </row>
    <row r="8" spans="1:25" x14ac:dyDescent="0.35">
      <c r="A8" s="3">
        <v>1644430081</v>
      </c>
      <c r="B8">
        <v>3.8374999994412091</v>
      </c>
      <c r="C8">
        <v>2.6000000201165716</v>
      </c>
      <c r="D8">
        <v>5.1900000572204696</v>
      </c>
      <c r="E8">
        <v>7.8360000163316714</v>
      </c>
      <c r="F8">
        <v>6.6599997878074646</v>
      </c>
      <c r="G8">
        <v>9.3500001430511492</v>
      </c>
      <c r="H8">
        <v>2.4780000090599068</v>
      </c>
      <c r="I8">
        <v>0.94999998807907104</v>
      </c>
      <c r="J8">
        <v>5.8200000524520821</v>
      </c>
      <c r="K8">
        <v>4.7299999631941336</v>
      </c>
      <c r="L8">
        <v>0.87999999523162797</v>
      </c>
      <c r="M8">
        <v>8.0199998617172259</v>
      </c>
      <c r="N8">
        <v>3.9725000783801097</v>
      </c>
      <c r="O8">
        <v>2.3099999427795401</v>
      </c>
      <c r="P8">
        <v>7.1000002324581191</v>
      </c>
      <c r="Q8">
        <v>9.7125000655651093</v>
      </c>
      <c r="R8">
        <v>4.8299999833106995</v>
      </c>
      <c r="S8">
        <v>13.230000138282769</v>
      </c>
      <c r="T8">
        <v>4.5300000421702871</v>
      </c>
      <c r="U8">
        <v>2.4100000858306898</v>
      </c>
      <c r="V8">
        <v>6.3699999451637233</v>
      </c>
      <c r="W8">
        <v>5.2900000240653755</v>
      </c>
      <c r="X8">
        <v>0.87999999523162797</v>
      </c>
      <c r="Y8">
        <v>13.230000138282769</v>
      </c>
    </row>
    <row r="9" spans="1:25" x14ac:dyDescent="0.35">
      <c r="A9" s="3">
        <v>1844505072</v>
      </c>
      <c r="B9">
        <v>0.75999998301267602</v>
      </c>
      <c r="C9">
        <v>0</v>
      </c>
      <c r="D9">
        <v>3.0399999320507041</v>
      </c>
      <c r="E9">
        <v>1.4479999780654897</v>
      </c>
      <c r="F9">
        <v>0</v>
      </c>
      <c r="G9">
        <v>4.4299998283386204</v>
      </c>
      <c r="H9">
        <v>0.92799999900162256</v>
      </c>
      <c r="I9">
        <v>0</v>
      </c>
      <c r="J9">
        <v>3.2599999904632599</v>
      </c>
      <c r="K9">
        <v>3.3179999575018888</v>
      </c>
      <c r="L9">
        <v>0</v>
      </c>
      <c r="M9">
        <v>5.319999806582925</v>
      </c>
      <c r="N9">
        <v>2.3424999783746894</v>
      </c>
      <c r="O9">
        <v>2.9999999329447701E-2</v>
      </c>
      <c r="P9">
        <v>3.5499999523162802</v>
      </c>
      <c r="Q9">
        <v>1.81749999523163</v>
      </c>
      <c r="R9">
        <v>0</v>
      </c>
      <c r="S9">
        <v>2.6500000953674299</v>
      </c>
      <c r="T9">
        <v>1.1749999858438975</v>
      </c>
      <c r="U9">
        <v>0</v>
      </c>
      <c r="V9">
        <v>2.989999905228613</v>
      </c>
      <c r="W9">
        <v>1.7048386916998897</v>
      </c>
      <c r="X9">
        <v>0</v>
      </c>
      <c r="Y9">
        <v>5.319999806582925</v>
      </c>
    </row>
    <row r="10" spans="1:25" x14ac:dyDescent="0.35">
      <c r="A10" s="3">
        <v>1927972279</v>
      </c>
      <c r="B10">
        <v>0.72499998658895548</v>
      </c>
      <c r="C10">
        <v>0</v>
      </c>
      <c r="D10">
        <v>2.619999945163729</v>
      </c>
      <c r="E10">
        <v>0.79599998593330401</v>
      </c>
      <c r="F10">
        <v>0</v>
      </c>
      <c r="G10">
        <v>2.5999999046325701</v>
      </c>
      <c r="H10">
        <v>0.29800000190734799</v>
      </c>
      <c r="I10">
        <v>0</v>
      </c>
      <c r="J10">
        <v>1.2400000095367401</v>
      </c>
      <c r="K10">
        <v>0.53199999928474484</v>
      </c>
      <c r="L10">
        <v>0</v>
      </c>
      <c r="M10">
        <v>1.5000000298023239</v>
      </c>
      <c r="N10">
        <v>0.55750001408159822</v>
      </c>
      <c r="O10">
        <v>0</v>
      </c>
      <c r="P10">
        <v>1.45000004768372</v>
      </c>
      <c r="Q10">
        <v>0.769999980926515</v>
      </c>
      <c r="R10">
        <v>0</v>
      </c>
      <c r="S10">
        <v>2.03999996185303</v>
      </c>
      <c r="T10">
        <v>0.8299999884329754</v>
      </c>
      <c r="U10">
        <v>0</v>
      </c>
      <c r="V10">
        <v>1.8699999731034067</v>
      </c>
      <c r="W10">
        <v>0.63419354244345683</v>
      </c>
      <c r="X10">
        <v>0</v>
      </c>
      <c r="Y10">
        <v>2.619999945163729</v>
      </c>
    </row>
    <row r="11" spans="1:25" x14ac:dyDescent="0.35">
      <c r="A11" s="3">
        <v>2022484408</v>
      </c>
      <c r="B11">
        <v>8.6849999558180535</v>
      </c>
      <c r="C11">
        <v>7.2799998223781586</v>
      </c>
      <c r="D11">
        <v>10.06000029295682</v>
      </c>
      <c r="E11">
        <v>8.358000090718269</v>
      </c>
      <c r="F11">
        <v>7.2000001072883535</v>
      </c>
      <c r="G11">
        <v>8.9900000095367396</v>
      </c>
      <c r="H11">
        <v>8.7819998815655698</v>
      </c>
      <c r="I11">
        <v>7.1299998760223398</v>
      </c>
      <c r="J11">
        <v>10.66999995708465</v>
      </c>
      <c r="K11">
        <v>7.6259999603033082</v>
      </c>
      <c r="L11">
        <v>6.3900000452995318</v>
      </c>
      <c r="M11">
        <v>8.7499998807906998</v>
      </c>
      <c r="N11">
        <v>7.9299999475479126</v>
      </c>
      <c r="O11">
        <v>7.1799998879432714</v>
      </c>
      <c r="P11">
        <v>9.319999605417248</v>
      </c>
      <c r="Q11">
        <v>7.2299999780952833</v>
      </c>
      <c r="R11">
        <v>4.21000003814697</v>
      </c>
      <c r="S11">
        <v>12.909999668598154</v>
      </c>
      <c r="T11">
        <v>7.8500000238418552</v>
      </c>
      <c r="U11">
        <v>2.3099999427795401</v>
      </c>
      <c r="V11">
        <v>11.410000026226044</v>
      </c>
      <c r="W11">
        <v>8.0841935252951025</v>
      </c>
      <c r="X11">
        <v>2.3099999427795401</v>
      </c>
      <c r="Y11">
        <v>12.909999668598154</v>
      </c>
    </row>
    <row r="12" spans="1:25" x14ac:dyDescent="0.35">
      <c r="A12" s="3">
        <v>2026352035</v>
      </c>
      <c r="B12">
        <v>4.1849999427795428</v>
      </c>
      <c r="C12">
        <v>2.0599999427795401</v>
      </c>
      <c r="D12">
        <v>6.5999999046325701</v>
      </c>
      <c r="E12">
        <v>2.3600000262260439</v>
      </c>
      <c r="F12">
        <v>0.15999999642372101</v>
      </c>
      <c r="G12">
        <v>3.7200000286102299</v>
      </c>
      <c r="H12">
        <v>4.1480000495910661</v>
      </c>
      <c r="I12">
        <v>3.0999999046325701</v>
      </c>
      <c r="J12">
        <v>5.3200001716613796</v>
      </c>
      <c r="K12">
        <v>4.1160000324249282</v>
      </c>
      <c r="L12">
        <v>1.5299999713897701</v>
      </c>
      <c r="M12">
        <v>7.53999996185303</v>
      </c>
      <c r="N12">
        <v>3.4924999475479099</v>
      </c>
      <c r="O12">
        <v>1.8099999427795399</v>
      </c>
      <c r="P12">
        <v>5.0799999237060502</v>
      </c>
      <c r="Q12">
        <v>3.7050000131130201</v>
      </c>
      <c r="R12">
        <v>1.58000004291534</v>
      </c>
      <c r="S12">
        <v>7.71000003814697</v>
      </c>
      <c r="T12">
        <v>2.1025000214576735</v>
      </c>
      <c r="U12">
        <v>0.519999980926514</v>
      </c>
      <c r="V12">
        <v>3.4500000476837198</v>
      </c>
      <c r="W12">
        <v>3.453548394864606</v>
      </c>
      <c r="X12">
        <v>0.15999999642372101</v>
      </c>
      <c r="Y12">
        <v>7.71000003814697</v>
      </c>
    </row>
    <row r="13" spans="1:25" x14ac:dyDescent="0.35">
      <c r="A13" s="3">
        <v>2320127002</v>
      </c>
      <c r="B13">
        <v>2.8374999500811096</v>
      </c>
      <c r="C13">
        <v>2.0799999237060498</v>
      </c>
      <c r="D13">
        <v>4.399999856948857</v>
      </c>
      <c r="E13">
        <v>4.6100000262260457</v>
      </c>
      <c r="F13">
        <v>2.2999999523162802</v>
      </c>
      <c r="G13">
        <v>7.4900001883506864</v>
      </c>
      <c r="H13">
        <v>3.2060000300407396</v>
      </c>
      <c r="I13">
        <v>0.81000000238418601</v>
      </c>
      <c r="J13">
        <v>4.9000000953674299</v>
      </c>
      <c r="K13">
        <v>2.2579999618232258</v>
      </c>
      <c r="L13">
        <v>1.0299999713897701</v>
      </c>
      <c r="M13">
        <v>3.4999998807907149</v>
      </c>
      <c r="N13">
        <v>2.7949999868869808</v>
      </c>
      <c r="O13">
        <v>0.62000000476837203</v>
      </c>
      <c r="P13">
        <v>3.7599999904632599</v>
      </c>
      <c r="Q13">
        <v>3.7149999737739576</v>
      </c>
      <c r="R13">
        <v>3.0699999332428001</v>
      </c>
      <c r="S13">
        <v>4.9699997901916504</v>
      </c>
      <c r="T13">
        <v>2.7424999475479108</v>
      </c>
      <c r="U13">
        <v>0.519999980926514</v>
      </c>
      <c r="V13">
        <v>4.1799998283386204</v>
      </c>
      <c r="W13">
        <v>3.1848386943099962</v>
      </c>
      <c r="X13">
        <v>0.519999980926514</v>
      </c>
      <c r="Y13">
        <v>7.4900001883506864</v>
      </c>
    </row>
    <row r="14" spans="1:25" x14ac:dyDescent="0.35">
      <c r="A14" s="3">
        <v>2347167796</v>
      </c>
      <c r="B14">
        <v>5.914999932050705</v>
      </c>
      <c r="C14">
        <v>5.4399999976158169</v>
      </c>
      <c r="D14">
        <v>6.3899998664855939</v>
      </c>
      <c r="E14">
        <v>5.0699999729792298</v>
      </c>
      <c r="F14">
        <v>3.9500000476837198</v>
      </c>
      <c r="G14">
        <v>6.8199998140335119</v>
      </c>
      <c r="H14">
        <v>7.2866668204466505</v>
      </c>
      <c r="I14">
        <v>7.0100001096725499</v>
      </c>
      <c r="J14">
        <v>7.5800001919269535</v>
      </c>
      <c r="K14">
        <v>5.6866666935384282</v>
      </c>
      <c r="L14">
        <v>3.5999999046325701</v>
      </c>
      <c r="M14">
        <v>6.7600001096725499</v>
      </c>
      <c r="N14">
        <v>4.036666603758932</v>
      </c>
      <c r="O14">
        <v>2.9999999329447701E-2</v>
      </c>
      <c r="P14">
        <v>6.9199997857213038</v>
      </c>
      <c r="Q14">
        <v>13.23000001907349</v>
      </c>
      <c r="R14">
        <v>11.38000011444092</v>
      </c>
      <c r="S14">
        <v>15.07999992370606</v>
      </c>
      <c r="T14">
        <v>4.9400001093745267</v>
      </c>
      <c r="U14">
        <v>3.6199999898672135</v>
      </c>
      <c r="V14">
        <v>6.2600002288818404</v>
      </c>
      <c r="W14">
        <v>6.356111132953731</v>
      </c>
      <c r="X14">
        <v>2.9999999329447701E-2</v>
      </c>
      <c r="Y14">
        <v>15.07999992370606</v>
      </c>
    </row>
    <row r="15" spans="1:25" x14ac:dyDescent="0.35">
      <c r="A15" s="3">
        <v>2873212765</v>
      </c>
      <c r="B15">
        <v>5.1049999129027137</v>
      </c>
      <c r="C15">
        <v>4.9499998092651403</v>
      </c>
      <c r="D15">
        <v>5.2399998679757163</v>
      </c>
      <c r="E15">
        <v>5.468000013381241</v>
      </c>
      <c r="F15">
        <v>4.9699998460710058</v>
      </c>
      <c r="G15">
        <v>5.9200001209974307</v>
      </c>
      <c r="H15">
        <v>4.7259999915957476</v>
      </c>
      <c r="I15">
        <v>2.3599998950958301</v>
      </c>
      <c r="J15">
        <v>6.2899998351931607</v>
      </c>
      <c r="K15">
        <v>5.4840000927448278</v>
      </c>
      <c r="L15">
        <v>5.1100001335143999</v>
      </c>
      <c r="M15">
        <v>5.9699997901916504</v>
      </c>
      <c r="N15">
        <v>5.0625000800937405</v>
      </c>
      <c r="O15">
        <v>4.7300001308321908</v>
      </c>
      <c r="P15">
        <v>5.6900000572204599</v>
      </c>
      <c r="Q15">
        <v>5.5075000161305079</v>
      </c>
      <c r="R15">
        <v>3.379999995231628</v>
      </c>
      <c r="S15">
        <v>6.6399998851120552</v>
      </c>
      <c r="T15">
        <v>4.2200000649318081</v>
      </c>
      <c r="U15">
        <v>1.6900000274181359</v>
      </c>
      <c r="V15">
        <v>5.5400002002715993</v>
      </c>
      <c r="W15">
        <v>5.0958064769304565</v>
      </c>
      <c r="X15">
        <v>1.6900000274181359</v>
      </c>
      <c r="Y15">
        <v>6.6399998851120552</v>
      </c>
    </row>
    <row r="16" spans="1:25" x14ac:dyDescent="0.35">
      <c r="A16" s="3">
        <v>3372868164</v>
      </c>
      <c r="B16">
        <v>4.360000051558016</v>
      </c>
      <c r="C16">
        <v>4.0900001525878897</v>
      </c>
      <c r="D16">
        <v>4.6299999505281422</v>
      </c>
      <c r="E16">
        <v>4.7466665667792158</v>
      </c>
      <c r="F16">
        <v>3.2300000190734899</v>
      </c>
      <c r="G16">
        <v>5.769999910145998</v>
      </c>
      <c r="H16">
        <v>5.1033333937327052</v>
      </c>
      <c r="I16">
        <v>3.3100000917911547</v>
      </c>
      <c r="J16">
        <v>6.599999994039532</v>
      </c>
      <c r="K16">
        <v>5.2766666313012456</v>
      </c>
      <c r="L16">
        <v>3.7599999904632599</v>
      </c>
      <c r="M16">
        <v>6.0499998331069973</v>
      </c>
      <c r="N16">
        <v>4.6299998760223398</v>
      </c>
      <c r="O16">
        <v>2.6099998950958301</v>
      </c>
      <c r="P16">
        <v>6.2199997901916504</v>
      </c>
      <c r="Q16">
        <v>4.4433332433303194</v>
      </c>
      <c r="R16">
        <v>3.5700000226497686</v>
      </c>
      <c r="S16">
        <v>5.0599998980760503</v>
      </c>
      <c r="T16">
        <v>4.1766666695475552</v>
      </c>
      <c r="U16">
        <v>2.0899999141693102</v>
      </c>
      <c r="V16">
        <v>5.8700001016259158</v>
      </c>
      <c r="W16">
        <v>4.6924999622628096</v>
      </c>
      <c r="X16">
        <v>2.0899999141693102</v>
      </c>
      <c r="Y16">
        <v>6.599999994039532</v>
      </c>
    </row>
    <row r="17" spans="1:25" x14ac:dyDescent="0.35">
      <c r="A17" s="3">
        <v>3977333714</v>
      </c>
      <c r="B17">
        <v>9.3049999326467532</v>
      </c>
      <c r="C17">
        <v>7.7999999523162895</v>
      </c>
      <c r="D17">
        <v>11.039999961853031</v>
      </c>
      <c r="E17">
        <v>8.1240000143647197</v>
      </c>
      <c r="F17">
        <v>5.9799999594688442</v>
      </c>
      <c r="G17">
        <v>9.5900001525878888</v>
      </c>
      <c r="H17">
        <v>5.8719999521970729</v>
      </c>
      <c r="I17">
        <v>0.5</v>
      </c>
      <c r="J17">
        <v>9.2799999713897598</v>
      </c>
      <c r="K17">
        <v>5.657500021159648</v>
      </c>
      <c r="L17">
        <v>4.0599999427795401</v>
      </c>
      <c r="M17">
        <v>8.5800001621246302</v>
      </c>
      <c r="N17">
        <v>7.0174999386072141</v>
      </c>
      <c r="O17">
        <v>5.9699998497962889</v>
      </c>
      <c r="P17">
        <v>8.2899999618530398</v>
      </c>
      <c r="Q17">
        <v>8.497499942779541</v>
      </c>
      <c r="R17">
        <v>7.7200000286102295</v>
      </c>
      <c r="S17">
        <v>9.2000000476837194</v>
      </c>
      <c r="T17">
        <v>8.2800000011920964</v>
      </c>
      <c r="U17">
        <v>6.9699999690055918</v>
      </c>
      <c r="V17">
        <v>10</v>
      </c>
      <c r="W17">
        <v>7.5003333059449995</v>
      </c>
      <c r="X17">
        <v>0.5</v>
      </c>
      <c r="Y17">
        <v>11.039999961853031</v>
      </c>
    </row>
    <row r="18" spans="1:25" x14ac:dyDescent="0.35">
      <c r="A18" s="3">
        <v>4020332650</v>
      </c>
      <c r="B18">
        <v>0.90750001184642337</v>
      </c>
      <c r="C18">
        <v>0</v>
      </c>
      <c r="D18">
        <v>3.2600000575184827</v>
      </c>
      <c r="E18">
        <v>2.6179999619722354</v>
      </c>
      <c r="F18">
        <v>0</v>
      </c>
      <c r="G18">
        <v>6.0699998289346659</v>
      </c>
      <c r="H18">
        <v>1.9799999654293046</v>
      </c>
      <c r="I18">
        <v>0</v>
      </c>
      <c r="J18">
        <v>7.2899999022483808</v>
      </c>
      <c r="K18">
        <v>1.7559999581426378</v>
      </c>
      <c r="L18">
        <v>0</v>
      </c>
      <c r="M18">
        <v>8.3399997949600202</v>
      </c>
      <c r="N18">
        <v>1.1099999733269221</v>
      </c>
      <c r="O18">
        <v>0</v>
      </c>
      <c r="P18">
        <v>3.0999999046325701</v>
      </c>
      <c r="Q18">
        <v>1.2474999725818621</v>
      </c>
      <c r="R18">
        <v>0</v>
      </c>
      <c r="S18">
        <v>3.5799999237060498</v>
      </c>
      <c r="T18">
        <v>1.0400000237859781</v>
      </c>
      <c r="U18">
        <v>0</v>
      </c>
      <c r="V18">
        <v>4.1500000953674299</v>
      </c>
      <c r="W18">
        <v>1.5803225598027622</v>
      </c>
      <c r="X18">
        <v>0</v>
      </c>
      <c r="Y18">
        <v>8.3399997949600202</v>
      </c>
    </row>
    <row r="19" spans="1:25" x14ac:dyDescent="0.35">
      <c r="A19" s="3">
        <v>4057192912</v>
      </c>
      <c r="E19">
        <v>3.9400000572204599</v>
      </c>
      <c r="F19">
        <v>3.9400000572204599</v>
      </c>
      <c r="G19">
        <v>3.9400000572204599</v>
      </c>
      <c r="H19">
        <v>4.3699998855590803</v>
      </c>
      <c r="I19">
        <v>4.3699998855590803</v>
      </c>
      <c r="J19">
        <v>4.3699998855590803</v>
      </c>
      <c r="K19">
        <v>0</v>
      </c>
      <c r="L19">
        <v>0</v>
      </c>
      <c r="M19">
        <v>0</v>
      </c>
      <c r="N19">
        <v>2.9100000411272058</v>
      </c>
      <c r="O19">
        <v>2.9100000411272058</v>
      </c>
      <c r="P19">
        <v>2.9100000411272058</v>
      </c>
      <c r="W19">
        <v>2.8049999959766865</v>
      </c>
      <c r="X19">
        <v>0</v>
      </c>
      <c r="Y19">
        <v>4.3699998855590803</v>
      </c>
    </row>
    <row r="20" spans="1:25" x14ac:dyDescent="0.35">
      <c r="A20" s="3">
        <v>4319703577</v>
      </c>
      <c r="B20">
        <v>5.2074999716132861</v>
      </c>
      <c r="C20">
        <v>1.5200000181794153</v>
      </c>
      <c r="D20">
        <v>6.9500000029802322</v>
      </c>
      <c r="E20">
        <v>5.0959999293088902</v>
      </c>
      <c r="F20">
        <v>0</v>
      </c>
      <c r="G20">
        <v>6.640000104904173</v>
      </c>
      <c r="H20">
        <v>5.7599998682737361</v>
      </c>
      <c r="I20">
        <v>2.4299998879432669</v>
      </c>
      <c r="J20">
        <v>7.2399998009204918</v>
      </c>
      <c r="K20">
        <v>4.8020000029355314</v>
      </c>
      <c r="L20">
        <v>9.9999997764825804E-3</v>
      </c>
      <c r="M20">
        <v>9.4899998903274607</v>
      </c>
      <c r="N20">
        <v>4.6299999943003032</v>
      </c>
      <c r="O20">
        <v>3.0200000964105111</v>
      </c>
      <c r="P20">
        <v>6.3400000333785984</v>
      </c>
      <c r="Q20">
        <v>4.3324999734759295</v>
      </c>
      <c r="R20">
        <v>3.1800000667571999</v>
      </c>
      <c r="S20">
        <v>5.5200000107288334</v>
      </c>
      <c r="T20">
        <v>1.5125000104308119</v>
      </c>
      <c r="U20">
        <v>1.9999999552965199E-2</v>
      </c>
      <c r="V20">
        <v>2.7300000302493572</v>
      </c>
      <c r="W20">
        <v>4.5490322194152304</v>
      </c>
      <c r="X20">
        <v>0</v>
      </c>
      <c r="Y20">
        <v>9.4899998903274607</v>
      </c>
    </row>
    <row r="21" spans="1:25" x14ac:dyDescent="0.35">
      <c r="A21" s="3">
        <v>4388161847</v>
      </c>
      <c r="B21">
        <v>8.8325000293552858</v>
      </c>
      <c r="C21">
        <v>7.859999984502795</v>
      </c>
      <c r="D21">
        <v>9.9700001478195155</v>
      </c>
      <c r="E21">
        <v>6.5620000004768357</v>
      </c>
      <c r="F21">
        <v>0</v>
      </c>
      <c r="G21">
        <v>9.7900000810623204</v>
      </c>
      <c r="H21">
        <v>7.7300000660121473</v>
      </c>
      <c r="I21">
        <v>4.5700001083314437</v>
      </c>
      <c r="J21">
        <v>9.520000159740448</v>
      </c>
      <c r="K21">
        <v>6.4580000281333936</v>
      </c>
      <c r="L21">
        <v>2.5899999141693102</v>
      </c>
      <c r="M21">
        <v>7.750000178813937</v>
      </c>
      <c r="N21">
        <v>8.3249999433755892</v>
      </c>
      <c r="O21">
        <v>6.7300000190734899</v>
      </c>
      <c r="P21">
        <v>10.129999637603762</v>
      </c>
      <c r="Q21">
        <v>10.604999866336584</v>
      </c>
      <c r="R21">
        <v>5.0599998086690929</v>
      </c>
      <c r="S21">
        <v>17.549999713897702</v>
      </c>
      <c r="T21">
        <v>8.4350000768899918</v>
      </c>
      <c r="U21">
        <v>3.5799999237060498</v>
      </c>
      <c r="V21">
        <v>14.380000352859501</v>
      </c>
      <c r="W21">
        <v>8.0174193592561824</v>
      </c>
      <c r="X21">
        <v>0</v>
      </c>
      <c r="Y21">
        <v>17.549999713897702</v>
      </c>
    </row>
    <row r="22" spans="1:25" x14ac:dyDescent="0.35">
      <c r="A22" s="3">
        <v>4445114986</v>
      </c>
      <c r="B22">
        <v>3.6999999806284913</v>
      </c>
      <c r="C22">
        <v>2.2699999809265101</v>
      </c>
      <c r="D22">
        <v>4.7499999403953543</v>
      </c>
      <c r="E22">
        <v>3.1600000426173227</v>
      </c>
      <c r="F22">
        <v>1.3899999856948899</v>
      </c>
      <c r="G22">
        <v>5.1699999421834937</v>
      </c>
      <c r="H22">
        <v>3.2959999855607762</v>
      </c>
      <c r="I22">
        <v>1.3899999856948899</v>
      </c>
      <c r="J22">
        <v>6.1099998950958305</v>
      </c>
      <c r="K22">
        <v>2.2560000136494653</v>
      </c>
      <c r="L22">
        <v>0.519999980926514</v>
      </c>
      <c r="M22">
        <v>3.0099999904632599</v>
      </c>
      <c r="N22">
        <v>3.8924999833106977</v>
      </c>
      <c r="O22">
        <v>3.0299999713897701</v>
      </c>
      <c r="P22">
        <v>4.8299999237060502</v>
      </c>
      <c r="Q22">
        <v>3.3325000256299959</v>
      </c>
      <c r="R22">
        <v>2.6500000953674299</v>
      </c>
      <c r="S22">
        <v>4.1799998283386204</v>
      </c>
      <c r="T22">
        <v>3.3224999904632573</v>
      </c>
      <c r="U22">
        <v>1.5199999809265099</v>
      </c>
      <c r="V22">
        <v>4.9000000953674299</v>
      </c>
      <c r="W22">
        <v>3.2435483912666965</v>
      </c>
      <c r="X22">
        <v>0.519999980926514</v>
      </c>
      <c r="Y22">
        <v>6.1099998950958305</v>
      </c>
    </row>
    <row r="23" spans="1:25" x14ac:dyDescent="0.35">
      <c r="A23" s="3">
        <v>4558609924</v>
      </c>
      <c r="B23">
        <v>6.0125000029802322</v>
      </c>
      <c r="C23">
        <v>5.2199997901916504</v>
      </c>
      <c r="D23">
        <v>7.5699999928474373</v>
      </c>
      <c r="E23">
        <v>4.1480000294744945</v>
      </c>
      <c r="F23">
        <v>3.3900001049041699</v>
      </c>
      <c r="G23">
        <v>6.0499998927116376</v>
      </c>
      <c r="H23">
        <v>4.4500000596046432</v>
      </c>
      <c r="I23">
        <v>3.1700000762939502</v>
      </c>
      <c r="J23">
        <v>6.3100000619888252</v>
      </c>
      <c r="K23">
        <v>6.2019999422133001</v>
      </c>
      <c r="L23">
        <v>4.1700000762939498</v>
      </c>
      <c r="M23">
        <v>9.0899998247623479</v>
      </c>
      <c r="N23">
        <v>4.7899999916553506</v>
      </c>
      <c r="O23">
        <v>2.4800000190734899</v>
      </c>
      <c r="P23">
        <v>6.3400000333785993</v>
      </c>
      <c r="Q23">
        <v>5.4025000520050517</v>
      </c>
      <c r="R23">
        <v>4.5500002354383513</v>
      </c>
      <c r="S23">
        <v>6.8200000226497668</v>
      </c>
      <c r="T23">
        <v>4.6600000113248798</v>
      </c>
      <c r="U23">
        <v>2.2699999809265101</v>
      </c>
      <c r="V23">
        <v>6.4000000357627886</v>
      </c>
      <c r="W23">
        <v>5.0793548512362667</v>
      </c>
      <c r="X23">
        <v>2.2699999809265101</v>
      </c>
      <c r="Y23">
        <v>9.0899998247623479</v>
      </c>
    </row>
    <row r="24" spans="1:25" x14ac:dyDescent="0.35">
      <c r="A24" s="3">
        <v>4702921684</v>
      </c>
      <c r="B24">
        <v>6.8375000655651093</v>
      </c>
      <c r="C24">
        <v>5.8799999952316284</v>
      </c>
      <c r="D24">
        <v>7.4200001358985856</v>
      </c>
      <c r="E24">
        <v>6.5060000166296987</v>
      </c>
      <c r="F24">
        <v>4.9599999561905896</v>
      </c>
      <c r="G24">
        <v>8.6100000888109207</v>
      </c>
      <c r="H24">
        <v>6.5800000488758119</v>
      </c>
      <c r="I24">
        <v>5.5799999237060502</v>
      </c>
      <c r="J24">
        <v>7.9200000762939506</v>
      </c>
      <c r="K24">
        <v>5.6400000095367426</v>
      </c>
      <c r="L24">
        <v>2.2300000190734899</v>
      </c>
      <c r="M24">
        <v>7.3199999630451185</v>
      </c>
      <c r="N24">
        <v>5.0725000035017747</v>
      </c>
      <c r="O24">
        <v>1.3500000238418599</v>
      </c>
      <c r="P24">
        <v>8.0500001311302203</v>
      </c>
      <c r="Q24">
        <v>10.295000176876783</v>
      </c>
      <c r="R24">
        <v>8.2300000786781329</v>
      </c>
      <c r="S24">
        <v>12.270000457763667</v>
      </c>
      <c r="T24">
        <v>8.2325000464916229</v>
      </c>
      <c r="U24">
        <v>0</v>
      </c>
      <c r="V24">
        <v>12.200000047683719</v>
      </c>
      <c r="W24">
        <v>6.9477419853210449</v>
      </c>
      <c r="X24">
        <v>0</v>
      </c>
      <c r="Y24">
        <v>12.270000457763667</v>
      </c>
    </row>
    <row r="25" spans="1:25" x14ac:dyDescent="0.35">
      <c r="A25" s="3">
        <v>5553957443</v>
      </c>
      <c r="B25">
        <v>5.8925000652670843</v>
      </c>
      <c r="C25">
        <v>2.4300000667571999</v>
      </c>
      <c r="D25">
        <v>7.580000042915346</v>
      </c>
      <c r="E25">
        <v>8.901999878883359</v>
      </c>
      <c r="F25">
        <v>7.5699998736381522</v>
      </c>
      <c r="G25">
        <v>10.67999970912933</v>
      </c>
      <c r="H25">
        <v>3.5599999666213975</v>
      </c>
      <c r="I25">
        <v>1.7699999809265099</v>
      </c>
      <c r="J25">
        <v>6.8799997568130493</v>
      </c>
      <c r="K25">
        <v>7.6760000407695799</v>
      </c>
      <c r="L25">
        <v>2.0399999320507032</v>
      </c>
      <c r="M25">
        <v>11.12000012397767</v>
      </c>
      <c r="N25">
        <v>8.2724999040365255</v>
      </c>
      <c r="O25">
        <v>6.2900000214576721</v>
      </c>
      <c r="P25">
        <v>10.84999990463257</v>
      </c>
      <c r="Q25">
        <v>2.1125000119209276</v>
      </c>
      <c r="R25">
        <v>0.77999997138977095</v>
      </c>
      <c r="S25">
        <v>3.7699999809265101</v>
      </c>
      <c r="T25">
        <v>2.2424999475479104</v>
      </c>
      <c r="U25">
        <v>0.43000000715255698</v>
      </c>
      <c r="V25">
        <v>3.9899999499320944</v>
      </c>
      <c r="W25">
        <v>5.6377419079503701</v>
      </c>
      <c r="X25">
        <v>0.43000000715255698</v>
      </c>
      <c r="Y25">
        <v>11.12000012397767</v>
      </c>
    </row>
    <row r="26" spans="1:25" x14ac:dyDescent="0.35">
      <c r="A26" s="3">
        <v>5577150313</v>
      </c>
      <c r="B26">
        <v>5.0700000934302816</v>
      </c>
      <c r="C26">
        <v>2.5599999576806991</v>
      </c>
      <c r="D26">
        <v>7.4000002145767194</v>
      </c>
      <c r="E26">
        <v>6.873999911546707</v>
      </c>
      <c r="F26">
        <v>3.9700000286102299</v>
      </c>
      <c r="G26">
        <v>9.4199999570846558</v>
      </c>
      <c r="H26">
        <v>4.4119999587535839</v>
      </c>
      <c r="I26">
        <v>3.020000040531154</v>
      </c>
      <c r="J26">
        <v>6.2199998795986193</v>
      </c>
      <c r="K26">
        <v>6.894999988377096</v>
      </c>
      <c r="L26">
        <v>5.6400000751018577</v>
      </c>
      <c r="M26">
        <v>8.0900000333786011</v>
      </c>
      <c r="N26">
        <v>6.3025000095367449</v>
      </c>
      <c r="O26">
        <v>3.6999999880790728</v>
      </c>
      <c r="P26">
        <v>9.0800000429153496</v>
      </c>
      <c r="Q26">
        <v>6.3974999040365237</v>
      </c>
      <c r="R26">
        <v>0</v>
      </c>
      <c r="S26">
        <v>10.64999985694886</v>
      </c>
      <c r="T26">
        <v>7.72500003874302</v>
      </c>
      <c r="U26">
        <v>0</v>
      </c>
      <c r="V26">
        <v>11.78000020980835</v>
      </c>
      <c r="W26">
        <v>6.1996666495998713</v>
      </c>
      <c r="X26">
        <v>0</v>
      </c>
      <c r="Y26">
        <v>11.78000020980835</v>
      </c>
    </row>
    <row r="27" spans="1:25" x14ac:dyDescent="0.35">
      <c r="A27" s="3">
        <v>6117666160</v>
      </c>
      <c r="B27">
        <v>2.7500000596046448</v>
      </c>
      <c r="C27">
        <v>0</v>
      </c>
      <c r="D27">
        <v>3.8900001049041699</v>
      </c>
      <c r="E27">
        <v>3.9049999341368671</v>
      </c>
      <c r="F27">
        <v>0</v>
      </c>
      <c r="G27">
        <v>8.4099998474121094</v>
      </c>
      <c r="H27">
        <v>4.3500000163912764</v>
      </c>
      <c r="I27">
        <v>0</v>
      </c>
      <c r="J27">
        <v>8.0299999415874446</v>
      </c>
      <c r="K27">
        <v>4.2499999776482582</v>
      </c>
      <c r="L27">
        <v>0</v>
      </c>
      <c r="M27">
        <v>7.4000000953674299</v>
      </c>
      <c r="N27">
        <v>6.6749999597668737</v>
      </c>
      <c r="O27">
        <v>2.6800000667571999</v>
      </c>
      <c r="P27">
        <v>10.580000191926993</v>
      </c>
      <c r="Q27">
        <v>7.6025000065565118</v>
      </c>
      <c r="R27">
        <v>5.2800002098083496</v>
      </c>
      <c r="S27">
        <v>10.909999549388887</v>
      </c>
      <c r="T27">
        <v>5.8550001382827777</v>
      </c>
      <c r="U27">
        <v>5.4000000953674299</v>
      </c>
      <c r="V27">
        <v>6.7300000190734899</v>
      </c>
      <c r="W27">
        <v>5.0553571560553152</v>
      </c>
      <c r="X27">
        <v>0</v>
      </c>
      <c r="Y27">
        <v>10.909999549388887</v>
      </c>
    </row>
    <row r="28" spans="1:25" x14ac:dyDescent="0.35">
      <c r="A28" s="3">
        <v>6290855005</v>
      </c>
      <c r="B28">
        <v>5.2300001084804535</v>
      </c>
      <c r="C28">
        <v>4.7300000190734899</v>
      </c>
      <c r="D28">
        <v>5.8900002241134644</v>
      </c>
      <c r="E28">
        <v>2.68200001716614</v>
      </c>
      <c r="F28">
        <v>0</v>
      </c>
      <c r="G28">
        <v>5.3899998664856001</v>
      </c>
      <c r="H28">
        <v>4.6924999952316266</v>
      </c>
      <c r="I28">
        <v>4.1799998283386204</v>
      </c>
      <c r="J28">
        <v>5.3899998664856001</v>
      </c>
      <c r="K28">
        <v>3.722499966621398</v>
      </c>
      <c r="L28">
        <v>0</v>
      </c>
      <c r="M28">
        <v>5.7699999809265101</v>
      </c>
      <c r="N28">
        <v>4.1200000047683725</v>
      </c>
      <c r="O28">
        <v>0</v>
      </c>
      <c r="P28">
        <v>7.1700000762939498</v>
      </c>
      <c r="Q28">
        <v>3.8799999952316275</v>
      </c>
      <c r="R28">
        <v>0</v>
      </c>
      <c r="S28">
        <v>6.2699999809265101</v>
      </c>
      <c r="T28">
        <v>5.9050000607967386</v>
      </c>
      <c r="U28">
        <v>4.46000003814697</v>
      </c>
      <c r="V28">
        <v>7.4100000262260437</v>
      </c>
      <c r="W28">
        <v>4.2624138141500545</v>
      </c>
      <c r="X28">
        <v>0</v>
      </c>
      <c r="Y28">
        <v>7.4100000262260437</v>
      </c>
    </row>
    <row r="29" spans="1:25" x14ac:dyDescent="0.35">
      <c r="A29" s="3">
        <v>6775888955</v>
      </c>
      <c r="B29">
        <v>3.523333340883255</v>
      </c>
      <c r="C29">
        <v>0</v>
      </c>
      <c r="D29">
        <v>5.9400000572204643</v>
      </c>
      <c r="E29">
        <v>1.2725000106729576</v>
      </c>
      <c r="F29">
        <v>0</v>
      </c>
      <c r="G29">
        <v>5.0800000429153478</v>
      </c>
      <c r="H29">
        <v>2.6600000113248798</v>
      </c>
      <c r="I29">
        <v>0</v>
      </c>
      <c r="J29">
        <v>7.7300000190734801</v>
      </c>
      <c r="K29">
        <v>1.0500000109896066</v>
      </c>
      <c r="L29">
        <v>0</v>
      </c>
      <c r="M29">
        <v>3.7000000476837172</v>
      </c>
      <c r="N29">
        <v>1.1774999946355813</v>
      </c>
      <c r="O29">
        <v>0</v>
      </c>
      <c r="P29">
        <v>3.329999953508374</v>
      </c>
      <c r="Q29">
        <v>1.6524999840185035</v>
      </c>
      <c r="R29">
        <v>0</v>
      </c>
      <c r="S29">
        <v>3.3899999819695914</v>
      </c>
      <c r="T29">
        <v>1.7033333281675984</v>
      </c>
      <c r="U29">
        <v>1.5399999916553502</v>
      </c>
      <c r="V29">
        <v>1.789999991655352</v>
      </c>
      <c r="W29">
        <v>1.8050000020661026</v>
      </c>
      <c r="X29">
        <v>0</v>
      </c>
      <c r="Y29">
        <v>7.7300000190734801</v>
      </c>
    </row>
    <row r="30" spans="1:25" x14ac:dyDescent="0.35">
      <c r="A30" s="3">
        <v>6962181067</v>
      </c>
      <c r="B30">
        <v>8.4925001412630046</v>
      </c>
      <c r="C30">
        <v>7.5400002598762494</v>
      </c>
      <c r="D30">
        <v>9.15999996662139</v>
      </c>
      <c r="E30">
        <v>7.8119999349117251</v>
      </c>
      <c r="F30">
        <v>6.7400000691413888</v>
      </c>
      <c r="G30">
        <v>10.20999979972839</v>
      </c>
      <c r="H30">
        <v>6.2540001332759818</v>
      </c>
      <c r="I30">
        <v>3.7400000691413831</v>
      </c>
      <c r="J30">
        <v>9.5600003600120544</v>
      </c>
      <c r="K30">
        <v>5.6579999655485169</v>
      </c>
      <c r="L30">
        <v>1.0299999713897701</v>
      </c>
      <c r="M30">
        <v>9.5999999046325701</v>
      </c>
      <c r="N30">
        <v>5.4474999979138339</v>
      </c>
      <c r="O30">
        <v>3.6800000667571999</v>
      </c>
      <c r="P30">
        <v>7.1099999248981467</v>
      </c>
      <c r="Q30">
        <v>8.2850000113248861</v>
      </c>
      <c r="R30">
        <v>4.5</v>
      </c>
      <c r="S30">
        <v>13.239999771118171</v>
      </c>
      <c r="T30">
        <v>4.0999999716877964</v>
      </c>
      <c r="U30">
        <v>2.7699999809265141</v>
      </c>
      <c r="V30">
        <v>6.7000000774860391</v>
      </c>
      <c r="W30">
        <v>6.5780645373367488</v>
      </c>
      <c r="X30">
        <v>1.0299999713897701</v>
      </c>
      <c r="Y30">
        <v>13.239999771118171</v>
      </c>
    </row>
    <row r="31" spans="1:25" x14ac:dyDescent="0.35">
      <c r="A31" s="3">
        <v>7007744171</v>
      </c>
      <c r="B31">
        <v>11.159999946753183</v>
      </c>
      <c r="C31">
        <v>9.1699997782707214</v>
      </c>
      <c r="D31">
        <v>13.350000023841861</v>
      </c>
      <c r="E31">
        <v>10.432499825954437</v>
      </c>
      <c r="F31">
        <v>10.099999547004701</v>
      </c>
      <c r="G31">
        <v>10.860000133514401</v>
      </c>
      <c r="H31">
        <v>7.7975000590085983</v>
      </c>
      <c r="I31">
        <v>0</v>
      </c>
      <c r="J31">
        <v>11.320000112056732</v>
      </c>
      <c r="K31">
        <v>9.6650001034140587</v>
      </c>
      <c r="L31">
        <v>8.2500000894069689</v>
      </c>
      <c r="M31">
        <v>11.09999990463257</v>
      </c>
      <c r="N31">
        <v>8.9349998384714144</v>
      </c>
      <c r="O31">
        <v>3.5299999713897701</v>
      </c>
      <c r="P31">
        <v>14.309999704360962</v>
      </c>
      <c r="Q31">
        <v>2.7574999928474422</v>
      </c>
      <c r="R31">
        <v>0</v>
      </c>
      <c r="S31">
        <v>5.4100000858306885</v>
      </c>
      <c r="T31">
        <v>5.5199999809265163</v>
      </c>
      <c r="U31">
        <v>3.75</v>
      </c>
      <c r="V31">
        <v>7.4200000762939498</v>
      </c>
      <c r="W31">
        <v>8.0149999639162655</v>
      </c>
      <c r="X31">
        <v>0</v>
      </c>
      <c r="Y31">
        <v>14.309999704360962</v>
      </c>
    </row>
    <row r="32" spans="1:25" x14ac:dyDescent="0.35">
      <c r="A32" s="3">
        <v>7086361926</v>
      </c>
      <c r="B32">
        <v>7.3525000512599963</v>
      </c>
      <c r="C32">
        <v>6.7000000476837203</v>
      </c>
      <c r="D32">
        <v>9.0900001525878906</v>
      </c>
      <c r="E32">
        <v>8.0440000116825097</v>
      </c>
      <c r="F32">
        <v>6.7500001192092878</v>
      </c>
      <c r="G32">
        <v>10.760000228881839</v>
      </c>
      <c r="H32">
        <v>7.478000046312812</v>
      </c>
      <c r="I32">
        <v>3.6099999099969855</v>
      </c>
      <c r="J32">
        <v>10.629999816417701</v>
      </c>
      <c r="K32">
        <v>5.6160000324249308</v>
      </c>
      <c r="L32">
        <v>2.5399999916553537</v>
      </c>
      <c r="M32">
        <v>7.7899998426437502</v>
      </c>
      <c r="N32">
        <v>6.3749999254941931</v>
      </c>
      <c r="O32">
        <v>4.9399999976158142</v>
      </c>
      <c r="P32">
        <v>8.3699997663497889</v>
      </c>
      <c r="Q32">
        <v>4.9199998402036682</v>
      </c>
      <c r="R32">
        <v>9.9999997764825804E-3</v>
      </c>
      <c r="S32">
        <v>9.3999996185302699</v>
      </c>
      <c r="T32">
        <v>4.3224999606609336</v>
      </c>
      <c r="U32">
        <v>0</v>
      </c>
      <c r="V32">
        <v>8.0499998331069929</v>
      </c>
      <c r="W32">
        <v>6.3732257923411764</v>
      </c>
      <c r="X32">
        <v>0</v>
      </c>
      <c r="Y32">
        <v>10.760000228881839</v>
      </c>
    </row>
    <row r="33" spans="1:25" x14ac:dyDescent="0.35">
      <c r="A33" s="3">
        <v>8053475328</v>
      </c>
      <c r="B33">
        <v>9.789999876171354</v>
      </c>
      <c r="C33">
        <v>1.4299999475479099</v>
      </c>
      <c r="D33">
        <v>15.689999788999579</v>
      </c>
      <c r="E33">
        <v>11.898000165820132</v>
      </c>
      <c r="F33">
        <v>9.6099998503923416</v>
      </c>
      <c r="G33">
        <v>14.130000233650255</v>
      </c>
      <c r="H33">
        <v>11.17800001204014</v>
      </c>
      <c r="I33">
        <v>9.3999998867511732</v>
      </c>
      <c r="J33">
        <v>13.350000351667427</v>
      </c>
      <c r="K33">
        <v>11.248000091314321</v>
      </c>
      <c r="L33">
        <v>3.9100000411272089</v>
      </c>
      <c r="M33">
        <v>15.910000041127219</v>
      </c>
      <c r="N33">
        <v>11.295000232756134</v>
      </c>
      <c r="O33">
        <v>8.2900002300739342</v>
      </c>
      <c r="P33">
        <v>16.240000128745997</v>
      </c>
      <c r="Q33">
        <v>12.392499766312532</v>
      </c>
      <c r="R33">
        <v>5.589999970048666</v>
      </c>
      <c r="S33">
        <v>17.189999938011141</v>
      </c>
      <c r="T33">
        <v>12.529999911785126</v>
      </c>
      <c r="U33">
        <v>0.85000002384185802</v>
      </c>
      <c r="V33">
        <v>17.940000057220441</v>
      </c>
      <c r="W33">
        <v>11.472580661095924</v>
      </c>
      <c r="X33">
        <v>0.85000002384185802</v>
      </c>
      <c r="Y33">
        <v>17.940000057220441</v>
      </c>
    </row>
    <row r="34" spans="1:25" x14ac:dyDescent="0.35">
      <c r="A34" s="3">
        <v>8253242879</v>
      </c>
      <c r="B34">
        <v>3.9950000047683663</v>
      </c>
      <c r="C34">
        <v>3.4699999094009382</v>
      </c>
      <c r="D34">
        <v>4.5200001001357943</v>
      </c>
      <c r="E34">
        <v>4.3266665985186856</v>
      </c>
      <c r="F34">
        <v>2.7799999713897701</v>
      </c>
      <c r="G34">
        <v>7.1599998623132661</v>
      </c>
      <c r="H34">
        <v>6.1799999127785386</v>
      </c>
      <c r="I34">
        <v>4.259999901056295</v>
      </c>
      <c r="J34">
        <v>8.169999822974205</v>
      </c>
      <c r="K34">
        <v>4.6033333639303846</v>
      </c>
      <c r="L34">
        <v>1.7899999916553511</v>
      </c>
      <c r="M34">
        <v>8.5600001215934771</v>
      </c>
      <c r="N34">
        <v>2.6200000246365875</v>
      </c>
      <c r="O34">
        <v>1.7599999904632599</v>
      </c>
      <c r="P34">
        <v>4.230000078678132</v>
      </c>
      <c r="Q34">
        <v>4.1366666754086827</v>
      </c>
      <c r="R34">
        <v>0</v>
      </c>
      <c r="S34">
        <v>6.2599999904632604</v>
      </c>
      <c r="T34">
        <v>7.5199998468160594</v>
      </c>
      <c r="U34">
        <v>7.1299999356269836</v>
      </c>
      <c r="V34">
        <v>7.9099997580051342</v>
      </c>
      <c r="W34">
        <v>4.6647368120519728</v>
      </c>
      <c r="X34">
        <v>0</v>
      </c>
      <c r="Y34">
        <v>8.5600001215934771</v>
      </c>
    </row>
    <row r="35" spans="1:25" x14ac:dyDescent="0.35">
      <c r="A35" s="3">
        <v>8378563200</v>
      </c>
      <c r="B35">
        <v>8.0275000743567944</v>
      </c>
      <c r="C35">
        <v>4.8100002259016073</v>
      </c>
      <c r="D35">
        <v>10.810000002384186</v>
      </c>
      <c r="E35">
        <v>8.2740000724792502</v>
      </c>
      <c r="F35">
        <v>5.2200000882148787</v>
      </c>
      <c r="G35">
        <v>12.850000321865092</v>
      </c>
      <c r="H35">
        <v>7.3219999849796293</v>
      </c>
      <c r="I35">
        <v>5.8399999439716295</v>
      </c>
      <c r="J35">
        <v>9.8200000524520821</v>
      </c>
      <c r="K35">
        <v>7.4539999723434436</v>
      </c>
      <c r="L35">
        <v>3.610000044107438</v>
      </c>
      <c r="M35">
        <v>12.010000050067902</v>
      </c>
      <c r="N35">
        <v>7.9024998098611814</v>
      </c>
      <c r="O35">
        <v>4.8799999952316249</v>
      </c>
      <c r="P35">
        <v>11.469999670982361</v>
      </c>
      <c r="Q35">
        <v>4.8199999630451211</v>
      </c>
      <c r="R35">
        <v>2.3399999141693102</v>
      </c>
      <c r="S35">
        <v>8.8799999952316302</v>
      </c>
      <c r="T35">
        <v>4.0050000697374335</v>
      </c>
      <c r="U35">
        <v>1.6900000572204601</v>
      </c>
      <c r="V35">
        <v>9.0600002408027649</v>
      </c>
      <c r="W35">
        <v>6.9119354779681847</v>
      </c>
      <c r="X35">
        <v>1.6900000572204601</v>
      </c>
      <c r="Y35">
        <v>12.850000321865092</v>
      </c>
    </row>
    <row r="36" spans="1:25" x14ac:dyDescent="0.35">
      <c r="A36" s="3">
        <v>8583815059</v>
      </c>
      <c r="B36">
        <v>3.4750000461936015</v>
      </c>
      <c r="C36">
        <v>0</v>
      </c>
      <c r="D36">
        <v>7.6600002497434696</v>
      </c>
      <c r="E36">
        <v>4.5919999733567227</v>
      </c>
      <c r="F36">
        <v>0</v>
      </c>
      <c r="G36">
        <v>8.1799998953938431</v>
      </c>
      <c r="H36">
        <v>4.9959999680519118</v>
      </c>
      <c r="I36">
        <v>0</v>
      </c>
      <c r="J36">
        <v>9.7399998009204865</v>
      </c>
      <c r="K36">
        <v>3.0160000085830703</v>
      </c>
      <c r="L36">
        <v>0</v>
      </c>
      <c r="M36">
        <v>6.6600000858306903</v>
      </c>
      <c r="N36">
        <v>6.0150000564754018</v>
      </c>
      <c r="O36">
        <v>0.89999997615814198</v>
      </c>
      <c r="P36">
        <v>11.820000171661381</v>
      </c>
      <c r="Q36">
        <v>4.9849999323487264</v>
      </c>
      <c r="R36">
        <v>0</v>
      </c>
      <c r="S36">
        <v>7.8599998056888536</v>
      </c>
      <c r="T36">
        <v>4.1499999742954952</v>
      </c>
      <c r="U36">
        <v>0</v>
      </c>
      <c r="V36">
        <v>7.1900000274181366</v>
      </c>
      <c r="W36">
        <v>4.4361290253939165</v>
      </c>
      <c r="X36">
        <v>0</v>
      </c>
      <c r="Y36">
        <v>11.820000171661381</v>
      </c>
    </row>
    <row r="37" spans="1:25" x14ac:dyDescent="0.35">
      <c r="A37" s="3">
        <v>8792009665</v>
      </c>
      <c r="B37">
        <v>0.292499989271165</v>
      </c>
      <c r="C37">
        <v>0</v>
      </c>
      <c r="D37">
        <v>1.16999995708466</v>
      </c>
      <c r="E37">
        <v>0.8079999923706056</v>
      </c>
      <c r="F37">
        <v>0</v>
      </c>
      <c r="G37">
        <v>1.6399999856948899</v>
      </c>
      <c r="H37">
        <v>1.3625000044703472</v>
      </c>
      <c r="I37">
        <v>0.83999997377395597</v>
      </c>
      <c r="J37">
        <v>2.020000010728833</v>
      </c>
      <c r="K37">
        <v>1.2025000080466275</v>
      </c>
      <c r="L37">
        <v>0</v>
      </c>
      <c r="M37">
        <v>3.9400000572204599</v>
      </c>
      <c r="N37">
        <v>2.3849999615922552</v>
      </c>
      <c r="O37">
        <v>0</v>
      </c>
      <c r="P37">
        <v>5.3499998301267588</v>
      </c>
      <c r="Q37">
        <v>2.0275000259280205</v>
      </c>
      <c r="R37">
        <v>0</v>
      </c>
      <c r="S37">
        <v>4.6000001132488268</v>
      </c>
      <c r="T37">
        <v>0.32249998953193487</v>
      </c>
      <c r="U37">
        <v>0</v>
      </c>
      <c r="V37">
        <v>1.03999996185303</v>
      </c>
      <c r="W37">
        <v>1.1865517199039457</v>
      </c>
      <c r="X37">
        <v>0</v>
      </c>
      <c r="Y37">
        <v>5.3499998301267588</v>
      </c>
    </row>
    <row r="38" spans="1:25" x14ac:dyDescent="0.35">
      <c r="A38" s="3">
        <v>8877689391</v>
      </c>
      <c r="B38">
        <v>9.7650000248104245</v>
      </c>
      <c r="C38">
        <v>3.5599999427795401</v>
      </c>
      <c r="D38">
        <v>18.140000164508788</v>
      </c>
      <c r="E38">
        <v>12.476000113785274</v>
      </c>
      <c r="F38">
        <v>8.0900002419948596</v>
      </c>
      <c r="G38">
        <v>20.380000442266457</v>
      </c>
      <c r="H38">
        <v>16.802000087499614</v>
      </c>
      <c r="I38">
        <v>9.5699998140335083</v>
      </c>
      <c r="J38">
        <v>20.609999597072584</v>
      </c>
      <c r="K38">
        <v>12.905999912321571</v>
      </c>
      <c r="L38">
        <v>6.1100000515580204</v>
      </c>
      <c r="M38">
        <v>18.890000164508855</v>
      </c>
      <c r="N38">
        <v>12.479999830480654</v>
      </c>
      <c r="O38">
        <v>7.1100002303719565</v>
      </c>
      <c r="P38">
        <v>19.239999800920462</v>
      </c>
      <c r="Q38">
        <v>16.814999841153632</v>
      </c>
      <c r="R38">
        <v>7.4000000953674299</v>
      </c>
      <c r="S38">
        <v>26.669999673962579</v>
      </c>
      <c r="T38">
        <v>10.230000190902492</v>
      </c>
      <c r="U38">
        <v>8.0800002366304327</v>
      </c>
      <c r="V38">
        <v>15.710000285878742</v>
      </c>
      <c r="W38">
        <v>13.163870971529711</v>
      </c>
      <c r="X38">
        <v>3.5599999427795401</v>
      </c>
      <c r="Y38">
        <v>26.669999673962579</v>
      </c>
    </row>
    <row r="39" spans="1:25" x14ac:dyDescent="0.35">
      <c r="A39" s="3" t="s">
        <v>15</v>
      </c>
      <c r="B39">
        <v>5.486250006997337</v>
      </c>
      <c r="C39">
        <v>0</v>
      </c>
      <c r="D39">
        <v>18.140000164508788</v>
      </c>
      <c r="E39">
        <v>5.6773684181542574</v>
      </c>
      <c r="F39">
        <v>0</v>
      </c>
      <c r="G39">
        <v>20.380000442266457</v>
      </c>
      <c r="H39">
        <v>5.4168666737029945</v>
      </c>
      <c r="I39">
        <v>0</v>
      </c>
      <c r="J39">
        <v>20.609999597072584</v>
      </c>
      <c r="K39">
        <v>5.1787755138614555</v>
      </c>
      <c r="L39">
        <v>0</v>
      </c>
      <c r="M39">
        <v>18.890000164508855</v>
      </c>
      <c r="N39">
        <v>5.2858729927933643</v>
      </c>
      <c r="O39">
        <v>0</v>
      </c>
      <c r="P39">
        <v>19.239999800920462</v>
      </c>
      <c r="Q39">
        <v>5.8091128776601018</v>
      </c>
      <c r="R39">
        <v>0</v>
      </c>
      <c r="S39">
        <v>26.669999673962579</v>
      </c>
      <c r="T39">
        <v>4.9992562147734825</v>
      </c>
      <c r="U39">
        <v>0</v>
      </c>
      <c r="V39">
        <v>28.020000100135761</v>
      </c>
      <c r="W39">
        <v>5.4110425509591682</v>
      </c>
      <c r="X39">
        <v>0</v>
      </c>
      <c r="Y39">
        <v>28.020000100135761</v>
      </c>
    </row>
    <row r="40" spans="1:25" x14ac:dyDescent="0.35">
      <c r="I40">
        <f>COUNTIF(W6:W38, "&gt;=8")</f>
        <v>5</v>
      </c>
    </row>
    <row r="41" spans="1:25" x14ac:dyDescent="0.35">
      <c r="I41" t="s">
        <v>42</v>
      </c>
    </row>
    <row r="42" spans="1:25" x14ac:dyDescent="0.35">
      <c r="I42">
        <f>COUNTIF(W5:W38, "&gt;=5")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41"/>
  <sheetViews>
    <sheetView topLeftCell="E1" workbookViewId="0"/>
  </sheetViews>
  <sheetFormatPr defaultColWidth="11.08984375" defaultRowHeight="14.5" x14ac:dyDescent="0.35"/>
  <cols>
    <col min="1" max="1" width="12.36328125" customWidth="1"/>
    <col min="2" max="3" width="12.6328125" style="1" customWidth="1"/>
    <col min="4" max="4" width="18.81640625" customWidth="1"/>
    <col min="5" max="5" width="21.26953125" customWidth="1"/>
    <col min="6" max="6" width="20.54296875" customWidth="1"/>
    <col min="7" max="8" width="19.90625" customWidth="1"/>
    <col min="9" max="9" width="24.81640625" customWidth="1"/>
    <col min="10" max="10" width="20.08984375" customWidth="1"/>
    <col min="11" max="11" width="26.08984375" customWidth="1"/>
    <col min="12" max="12" width="20.08984375" customWidth="1"/>
    <col min="13" max="13" width="21.6328125" customWidth="1"/>
  </cols>
  <sheetData>
    <row r="1" spans="1:13" x14ac:dyDescent="0.35">
      <c r="A1" t="s">
        <v>0</v>
      </c>
      <c r="B1" s="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6</v>
      </c>
      <c r="J1" t="s">
        <v>7</v>
      </c>
      <c r="K1" t="s">
        <v>8</v>
      </c>
      <c r="L1" t="s">
        <v>9</v>
      </c>
      <c r="M1" t="s">
        <v>12</v>
      </c>
    </row>
    <row r="2" spans="1:13" x14ac:dyDescent="0.35">
      <c r="A2">
        <v>1503960366</v>
      </c>
      <c r="B2" s="1">
        <v>42472</v>
      </c>
      <c r="C2" s="1" t="str">
        <f t="shared" ref="C2:C65" si="0">TEXT(B2, "ddd")</f>
        <v>Tue</v>
      </c>
      <c r="D2">
        <v>728</v>
      </c>
      <c r="E2">
        <v>328</v>
      </c>
      <c r="F2">
        <v>13</v>
      </c>
      <c r="G2">
        <v>25</v>
      </c>
      <c r="H2">
        <f t="shared" ref="H2:H65" si="1">$E2+$F2+$G2</f>
        <v>366</v>
      </c>
      <c r="I2">
        <v>0</v>
      </c>
      <c r="J2">
        <v>6.0599999427795401</v>
      </c>
      <c r="K2">
        <v>0.55000001192092896</v>
      </c>
      <c r="L2">
        <v>1.87999999523163</v>
      </c>
      <c r="M2">
        <f t="shared" ref="M2:M65" si="2">$J2+$K2+$L2</f>
        <v>8.4899999499320984</v>
      </c>
    </row>
    <row r="3" spans="1:13" x14ac:dyDescent="0.35">
      <c r="A3">
        <v>1503960366</v>
      </c>
      <c r="B3" s="1">
        <v>42473</v>
      </c>
      <c r="C3" s="1" t="str">
        <f t="shared" si="0"/>
        <v>Wed</v>
      </c>
      <c r="D3">
        <v>776</v>
      </c>
      <c r="E3">
        <v>217</v>
      </c>
      <c r="F3">
        <v>19</v>
      </c>
      <c r="G3">
        <v>21</v>
      </c>
      <c r="H3">
        <f t="shared" si="1"/>
        <v>257</v>
      </c>
      <c r="I3">
        <v>0</v>
      </c>
      <c r="J3">
        <v>4.71000003814697</v>
      </c>
      <c r="K3">
        <v>0.68999999761581399</v>
      </c>
      <c r="L3">
        <v>1.5700000524520901</v>
      </c>
      <c r="M3">
        <f t="shared" si="2"/>
        <v>6.9700000882148743</v>
      </c>
    </row>
    <row r="4" spans="1:13" x14ac:dyDescent="0.35">
      <c r="A4">
        <v>1503960366</v>
      </c>
      <c r="B4" s="1">
        <v>42474</v>
      </c>
      <c r="C4" s="1" t="str">
        <f t="shared" si="0"/>
        <v>Thu</v>
      </c>
      <c r="D4">
        <v>1218</v>
      </c>
      <c r="E4">
        <v>181</v>
      </c>
      <c r="F4">
        <v>11</v>
      </c>
      <c r="G4">
        <v>30</v>
      </c>
      <c r="H4">
        <f t="shared" si="1"/>
        <v>222</v>
      </c>
      <c r="I4">
        <v>0</v>
      </c>
      <c r="J4">
        <v>3.9100000858306898</v>
      </c>
      <c r="K4">
        <v>0.40000000596046398</v>
      </c>
      <c r="L4">
        <v>2.4400000572204599</v>
      </c>
      <c r="M4">
        <f t="shared" si="2"/>
        <v>6.7500001490116137</v>
      </c>
    </row>
    <row r="5" spans="1:13" x14ac:dyDescent="0.35">
      <c r="A5">
        <v>1503960366</v>
      </c>
      <c r="B5" s="1">
        <v>42475</v>
      </c>
      <c r="C5" s="1" t="str">
        <f t="shared" si="0"/>
        <v>Fri</v>
      </c>
      <c r="D5">
        <v>726</v>
      </c>
      <c r="E5">
        <v>209</v>
      </c>
      <c r="F5">
        <v>34</v>
      </c>
      <c r="G5">
        <v>29</v>
      </c>
      <c r="H5">
        <f t="shared" si="1"/>
        <v>272</v>
      </c>
      <c r="I5">
        <v>0</v>
      </c>
      <c r="J5">
        <v>2.8299999237060498</v>
      </c>
      <c r="K5">
        <v>1.2599999904632599</v>
      </c>
      <c r="L5">
        <v>2.1400001049041699</v>
      </c>
      <c r="M5">
        <f t="shared" si="2"/>
        <v>6.2300000190734792</v>
      </c>
    </row>
    <row r="6" spans="1:13" x14ac:dyDescent="0.35">
      <c r="A6">
        <v>1503960366</v>
      </c>
      <c r="B6" s="1">
        <v>42476</v>
      </c>
      <c r="C6" s="1" t="str">
        <f t="shared" si="0"/>
        <v>Sat</v>
      </c>
      <c r="D6">
        <v>773</v>
      </c>
      <c r="E6">
        <v>221</v>
      </c>
      <c r="F6">
        <v>10</v>
      </c>
      <c r="G6">
        <v>36</v>
      </c>
      <c r="H6">
        <f t="shared" si="1"/>
        <v>267</v>
      </c>
      <c r="I6">
        <v>0</v>
      </c>
      <c r="J6">
        <v>5.03999996185303</v>
      </c>
      <c r="K6">
        <v>0.40999999642372098</v>
      </c>
      <c r="L6">
        <v>2.71000003814697</v>
      </c>
      <c r="M6">
        <f t="shared" si="2"/>
        <v>8.1599999964237213</v>
      </c>
    </row>
    <row r="7" spans="1:13" x14ac:dyDescent="0.35">
      <c r="A7">
        <v>1503960366</v>
      </c>
      <c r="B7" s="1">
        <v>42477</v>
      </c>
      <c r="C7" s="1" t="str">
        <f t="shared" si="0"/>
        <v>Sun</v>
      </c>
      <c r="D7">
        <v>539</v>
      </c>
      <c r="E7">
        <v>164</v>
      </c>
      <c r="F7">
        <v>20</v>
      </c>
      <c r="G7">
        <v>38</v>
      </c>
      <c r="H7">
        <f t="shared" si="1"/>
        <v>222</v>
      </c>
      <c r="I7">
        <v>0</v>
      </c>
      <c r="J7">
        <v>2.5099999904632599</v>
      </c>
      <c r="K7">
        <v>0.77999997138977095</v>
      </c>
      <c r="L7">
        <v>3.1900000572204599</v>
      </c>
      <c r="M7">
        <f t="shared" si="2"/>
        <v>6.4800000190734908</v>
      </c>
    </row>
    <row r="8" spans="1:13" x14ac:dyDescent="0.35">
      <c r="A8">
        <v>1503960366</v>
      </c>
      <c r="B8" s="1">
        <v>42478</v>
      </c>
      <c r="C8" s="1" t="str">
        <f t="shared" si="0"/>
        <v>Mon</v>
      </c>
      <c r="D8">
        <v>1149</v>
      </c>
      <c r="E8">
        <v>233</v>
      </c>
      <c r="F8">
        <v>16</v>
      </c>
      <c r="G8">
        <v>42</v>
      </c>
      <c r="H8">
        <f t="shared" si="1"/>
        <v>291</v>
      </c>
      <c r="I8">
        <v>0</v>
      </c>
      <c r="J8">
        <v>4.71000003814697</v>
      </c>
      <c r="K8">
        <v>0.63999998569488503</v>
      </c>
      <c r="L8">
        <v>3.25</v>
      </c>
      <c r="M8">
        <f t="shared" si="2"/>
        <v>8.6000000238418544</v>
      </c>
    </row>
    <row r="9" spans="1:13" x14ac:dyDescent="0.35">
      <c r="A9">
        <v>1503960366</v>
      </c>
      <c r="B9" s="1">
        <v>42479</v>
      </c>
      <c r="C9" s="1" t="str">
        <f t="shared" si="0"/>
        <v>Tue</v>
      </c>
      <c r="D9">
        <v>775</v>
      </c>
      <c r="E9">
        <v>264</v>
      </c>
      <c r="F9">
        <v>31</v>
      </c>
      <c r="G9">
        <v>50</v>
      </c>
      <c r="H9">
        <f t="shared" si="1"/>
        <v>345</v>
      </c>
      <c r="I9">
        <v>0</v>
      </c>
      <c r="J9">
        <v>5.0300002098083496</v>
      </c>
      <c r="K9">
        <v>1.3200000524520901</v>
      </c>
      <c r="L9">
        <v>3.5299999713897701</v>
      </c>
      <c r="M9">
        <f t="shared" si="2"/>
        <v>9.8800002336502093</v>
      </c>
    </row>
    <row r="10" spans="1:13" x14ac:dyDescent="0.35">
      <c r="A10">
        <v>1503960366</v>
      </c>
      <c r="B10" s="1">
        <v>42480</v>
      </c>
      <c r="C10" s="1" t="str">
        <f t="shared" si="0"/>
        <v>Wed</v>
      </c>
      <c r="D10">
        <v>818</v>
      </c>
      <c r="E10">
        <v>205</v>
      </c>
      <c r="F10">
        <v>12</v>
      </c>
      <c r="G10">
        <v>28</v>
      </c>
      <c r="H10">
        <f t="shared" si="1"/>
        <v>245</v>
      </c>
      <c r="I10">
        <v>0</v>
      </c>
      <c r="J10">
        <v>4.2399997711181596</v>
      </c>
      <c r="K10">
        <v>0.479999989271164</v>
      </c>
      <c r="L10">
        <v>1.96000003814697</v>
      </c>
      <c r="M10">
        <f t="shared" si="2"/>
        <v>6.6799997985362936</v>
      </c>
    </row>
    <row r="11" spans="1:13" x14ac:dyDescent="0.35">
      <c r="A11">
        <v>1503960366</v>
      </c>
      <c r="B11" s="1">
        <v>42481</v>
      </c>
      <c r="C11" s="1" t="str">
        <f t="shared" si="0"/>
        <v>Thu</v>
      </c>
      <c r="D11">
        <v>838</v>
      </c>
      <c r="E11">
        <v>211</v>
      </c>
      <c r="F11">
        <v>8</v>
      </c>
      <c r="G11">
        <v>19</v>
      </c>
      <c r="H11">
        <f t="shared" si="1"/>
        <v>238</v>
      </c>
      <c r="I11">
        <v>0</v>
      </c>
      <c r="J11">
        <v>4.6500000953674299</v>
      </c>
      <c r="K11">
        <v>0.34999999403953602</v>
      </c>
      <c r="L11">
        <v>1.3400000333786</v>
      </c>
      <c r="M11">
        <f t="shared" si="2"/>
        <v>6.3400001227855665</v>
      </c>
    </row>
    <row r="12" spans="1:13" x14ac:dyDescent="0.35">
      <c r="A12">
        <v>1503960366</v>
      </c>
      <c r="B12" s="1">
        <v>42482</v>
      </c>
      <c r="C12" s="1" t="str">
        <f t="shared" si="0"/>
        <v>Fri</v>
      </c>
      <c r="D12">
        <v>1217</v>
      </c>
      <c r="E12">
        <v>130</v>
      </c>
      <c r="F12">
        <v>27</v>
      </c>
      <c r="G12">
        <v>66</v>
      </c>
      <c r="H12">
        <f t="shared" si="1"/>
        <v>223</v>
      </c>
      <c r="I12">
        <v>0</v>
      </c>
      <c r="J12">
        <v>2.2400000095367401</v>
      </c>
      <c r="K12">
        <v>1.12000000476837</v>
      </c>
      <c r="L12">
        <v>4.7600002288818404</v>
      </c>
      <c r="M12">
        <f t="shared" si="2"/>
        <v>8.1200002431869507</v>
      </c>
    </row>
    <row r="13" spans="1:13" x14ac:dyDescent="0.35">
      <c r="A13">
        <v>1503960366</v>
      </c>
      <c r="B13" s="1">
        <v>42483</v>
      </c>
      <c r="C13" s="1" t="str">
        <f t="shared" si="0"/>
        <v>Sat</v>
      </c>
      <c r="D13">
        <v>732</v>
      </c>
      <c r="E13">
        <v>262</v>
      </c>
      <c r="F13">
        <v>21</v>
      </c>
      <c r="G13">
        <v>41</v>
      </c>
      <c r="H13">
        <f t="shared" si="1"/>
        <v>324</v>
      </c>
      <c r="I13">
        <v>0</v>
      </c>
      <c r="J13">
        <v>5.3600001335143999</v>
      </c>
      <c r="K13">
        <v>0.87000000476837203</v>
      </c>
      <c r="L13">
        <v>2.8099999427795401</v>
      </c>
      <c r="M13">
        <f t="shared" si="2"/>
        <v>9.0400000810623133</v>
      </c>
    </row>
    <row r="14" spans="1:13" x14ac:dyDescent="0.35">
      <c r="A14">
        <v>1503960366</v>
      </c>
      <c r="B14" s="1">
        <v>42484</v>
      </c>
      <c r="C14" s="1" t="str">
        <f t="shared" si="0"/>
        <v>Sun</v>
      </c>
      <c r="D14">
        <v>709</v>
      </c>
      <c r="E14">
        <v>238</v>
      </c>
      <c r="F14">
        <v>5</v>
      </c>
      <c r="G14">
        <v>39</v>
      </c>
      <c r="H14">
        <f t="shared" si="1"/>
        <v>282</v>
      </c>
      <c r="I14">
        <v>0</v>
      </c>
      <c r="J14">
        <v>3.2799999713897701</v>
      </c>
      <c r="K14">
        <v>0.20999999344348899</v>
      </c>
      <c r="L14">
        <v>2.9200000762939502</v>
      </c>
      <c r="M14">
        <f t="shared" si="2"/>
        <v>6.4100000411272093</v>
      </c>
    </row>
    <row r="15" spans="1:13" x14ac:dyDescent="0.35">
      <c r="A15">
        <v>1503960366</v>
      </c>
      <c r="B15" s="1">
        <v>42485</v>
      </c>
      <c r="C15" s="1" t="str">
        <f t="shared" si="0"/>
        <v>Mon</v>
      </c>
      <c r="D15">
        <v>814</v>
      </c>
      <c r="E15">
        <v>216</v>
      </c>
      <c r="F15">
        <v>14</v>
      </c>
      <c r="G15">
        <v>73</v>
      </c>
      <c r="H15">
        <f t="shared" si="1"/>
        <v>303</v>
      </c>
      <c r="I15">
        <v>0</v>
      </c>
      <c r="J15">
        <v>3.9400000572204599</v>
      </c>
      <c r="K15">
        <v>0.56999999284744296</v>
      </c>
      <c r="L15">
        <v>5.28999996185303</v>
      </c>
      <c r="M15">
        <f t="shared" si="2"/>
        <v>9.8000000119209325</v>
      </c>
    </row>
    <row r="16" spans="1:13" x14ac:dyDescent="0.35">
      <c r="A16">
        <v>1503960366</v>
      </c>
      <c r="B16" s="1">
        <v>42486</v>
      </c>
      <c r="C16" s="1" t="str">
        <f t="shared" si="0"/>
        <v>Tue</v>
      </c>
      <c r="D16">
        <v>833</v>
      </c>
      <c r="E16">
        <v>279</v>
      </c>
      <c r="F16">
        <v>23</v>
      </c>
      <c r="G16">
        <v>31</v>
      </c>
      <c r="H16">
        <f t="shared" si="1"/>
        <v>333</v>
      </c>
      <c r="I16">
        <v>0</v>
      </c>
      <c r="J16">
        <v>5.53999996185303</v>
      </c>
      <c r="K16">
        <v>0.92000001668930098</v>
      </c>
      <c r="L16">
        <v>2.3299999237060498</v>
      </c>
      <c r="M16">
        <f t="shared" si="2"/>
        <v>8.7899999022483808</v>
      </c>
    </row>
    <row r="17" spans="1:13" x14ac:dyDescent="0.35">
      <c r="A17">
        <v>1503960366</v>
      </c>
      <c r="B17" s="1">
        <v>42487</v>
      </c>
      <c r="C17" s="1" t="str">
        <f t="shared" si="0"/>
        <v>Wed</v>
      </c>
      <c r="D17">
        <v>1108</v>
      </c>
      <c r="E17">
        <v>243</v>
      </c>
      <c r="F17">
        <v>11</v>
      </c>
      <c r="G17">
        <v>78</v>
      </c>
      <c r="H17">
        <f t="shared" si="1"/>
        <v>332</v>
      </c>
      <c r="I17">
        <v>0</v>
      </c>
      <c r="J17">
        <v>5.4099998474121103</v>
      </c>
      <c r="K17">
        <v>0.40999999642372098</v>
      </c>
      <c r="L17">
        <v>6.4000000953674299</v>
      </c>
      <c r="M17">
        <f t="shared" si="2"/>
        <v>12.219999939203262</v>
      </c>
    </row>
    <row r="18" spans="1:13" x14ac:dyDescent="0.35">
      <c r="A18">
        <v>1503960366</v>
      </c>
      <c r="B18" s="1">
        <v>42488</v>
      </c>
      <c r="C18" s="1" t="str">
        <f t="shared" si="0"/>
        <v>Thu</v>
      </c>
      <c r="D18">
        <v>782</v>
      </c>
      <c r="E18">
        <v>189</v>
      </c>
      <c r="F18">
        <v>28</v>
      </c>
      <c r="G18">
        <v>48</v>
      </c>
      <c r="H18">
        <f t="shared" si="1"/>
        <v>265</v>
      </c>
      <c r="I18">
        <v>0</v>
      </c>
      <c r="J18">
        <v>3.78999996185303</v>
      </c>
      <c r="K18">
        <v>1.1599999666214</v>
      </c>
      <c r="L18">
        <v>3.53999996185303</v>
      </c>
      <c r="M18">
        <f t="shared" si="2"/>
        <v>8.4899998903274607</v>
      </c>
    </row>
    <row r="19" spans="1:13" x14ac:dyDescent="0.35">
      <c r="A19">
        <v>1503960366</v>
      </c>
      <c r="B19" s="1">
        <v>42489</v>
      </c>
      <c r="C19" s="1" t="str">
        <f t="shared" si="0"/>
        <v>Fri</v>
      </c>
      <c r="D19">
        <v>815</v>
      </c>
      <c r="E19">
        <v>243</v>
      </c>
      <c r="F19">
        <v>12</v>
      </c>
      <c r="G19">
        <v>16</v>
      </c>
      <c r="H19">
        <f t="shared" si="1"/>
        <v>271</v>
      </c>
      <c r="I19">
        <v>0</v>
      </c>
      <c r="J19">
        <v>5.5799999237060502</v>
      </c>
      <c r="K19">
        <v>0.5</v>
      </c>
      <c r="L19">
        <v>1.0599999427795399</v>
      </c>
      <c r="M19">
        <f t="shared" si="2"/>
        <v>7.1399998664855904</v>
      </c>
    </row>
    <row r="20" spans="1:13" x14ac:dyDescent="0.35">
      <c r="A20">
        <v>1503960366</v>
      </c>
      <c r="B20" s="1">
        <v>42490</v>
      </c>
      <c r="C20" s="1" t="str">
        <f t="shared" si="0"/>
        <v>Sat</v>
      </c>
      <c r="D20">
        <v>712</v>
      </c>
      <c r="E20">
        <v>217</v>
      </c>
      <c r="F20">
        <v>34</v>
      </c>
      <c r="G20">
        <v>52</v>
      </c>
      <c r="H20">
        <f t="shared" si="1"/>
        <v>303</v>
      </c>
      <c r="I20">
        <v>0</v>
      </c>
      <c r="J20">
        <v>4.2699999809265101</v>
      </c>
      <c r="K20">
        <v>1.41999995708466</v>
      </c>
      <c r="L20">
        <v>3.5599999427795401</v>
      </c>
      <c r="M20">
        <f t="shared" si="2"/>
        <v>9.2499998807907104</v>
      </c>
    </row>
    <row r="21" spans="1:13" x14ac:dyDescent="0.35">
      <c r="A21">
        <v>1503960366</v>
      </c>
      <c r="B21" s="1">
        <v>42491</v>
      </c>
      <c r="C21" s="1" t="str">
        <f t="shared" si="0"/>
        <v>Sun</v>
      </c>
      <c r="D21">
        <v>730</v>
      </c>
      <c r="E21">
        <v>246</v>
      </c>
      <c r="F21">
        <v>35</v>
      </c>
      <c r="G21">
        <v>33</v>
      </c>
      <c r="H21">
        <f t="shared" si="1"/>
        <v>314</v>
      </c>
      <c r="I21">
        <v>0</v>
      </c>
      <c r="J21">
        <v>2.9200000762939502</v>
      </c>
      <c r="K21">
        <v>1.6000000238418599</v>
      </c>
      <c r="L21">
        <v>2.28999996185303</v>
      </c>
      <c r="M21">
        <f t="shared" si="2"/>
        <v>6.8100000619888403</v>
      </c>
    </row>
    <row r="22" spans="1:13" x14ac:dyDescent="0.35">
      <c r="A22">
        <v>1503960366</v>
      </c>
      <c r="B22" s="1">
        <v>42492</v>
      </c>
      <c r="C22" s="1" t="str">
        <f t="shared" si="0"/>
        <v>Mon</v>
      </c>
      <c r="D22">
        <v>798</v>
      </c>
      <c r="E22">
        <v>277</v>
      </c>
      <c r="F22">
        <v>15</v>
      </c>
      <c r="G22">
        <v>41</v>
      </c>
      <c r="H22">
        <f t="shared" si="1"/>
        <v>333</v>
      </c>
      <c r="I22">
        <v>0</v>
      </c>
      <c r="J22">
        <v>5.9200000762939498</v>
      </c>
      <c r="K22">
        <v>0.56999999284744296</v>
      </c>
      <c r="L22">
        <v>3.21000003814697</v>
      </c>
      <c r="M22">
        <f t="shared" si="2"/>
        <v>9.7000001072883624</v>
      </c>
    </row>
    <row r="23" spans="1:13" x14ac:dyDescent="0.35">
      <c r="A23">
        <v>1503960366</v>
      </c>
      <c r="B23" s="1">
        <v>42493</v>
      </c>
      <c r="C23" s="1" t="str">
        <f t="shared" si="0"/>
        <v>Tue</v>
      </c>
      <c r="D23">
        <v>816</v>
      </c>
      <c r="E23">
        <v>254</v>
      </c>
      <c r="F23">
        <v>24</v>
      </c>
      <c r="G23">
        <v>50</v>
      </c>
      <c r="H23">
        <f t="shared" si="1"/>
        <v>328</v>
      </c>
      <c r="I23">
        <v>0</v>
      </c>
      <c r="J23">
        <v>4.8800001144409197</v>
      </c>
      <c r="K23">
        <v>1.04999995231628</v>
      </c>
      <c r="L23">
        <v>3.7300000190734899</v>
      </c>
      <c r="M23">
        <f t="shared" si="2"/>
        <v>9.6600000858306885</v>
      </c>
    </row>
    <row r="24" spans="1:13" x14ac:dyDescent="0.35">
      <c r="A24">
        <v>1503960366</v>
      </c>
      <c r="B24" s="1">
        <v>42494</v>
      </c>
      <c r="C24" s="1" t="str">
        <f t="shared" si="0"/>
        <v>Wed</v>
      </c>
      <c r="D24">
        <v>1179</v>
      </c>
      <c r="E24">
        <v>203</v>
      </c>
      <c r="F24">
        <v>22</v>
      </c>
      <c r="G24">
        <v>36</v>
      </c>
      <c r="H24">
        <f t="shared" si="1"/>
        <v>261</v>
      </c>
      <c r="I24">
        <v>0</v>
      </c>
      <c r="J24">
        <v>3.8199999332428001</v>
      </c>
      <c r="K24">
        <v>0.87000000476837203</v>
      </c>
      <c r="L24">
        <v>2.46000003814697</v>
      </c>
      <c r="M24">
        <f t="shared" si="2"/>
        <v>7.1499999761581421</v>
      </c>
    </row>
    <row r="25" spans="1:13" x14ac:dyDescent="0.35">
      <c r="A25">
        <v>1503960366</v>
      </c>
      <c r="B25" s="1">
        <v>42495</v>
      </c>
      <c r="C25" s="1" t="str">
        <f t="shared" si="0"/>
        <v>Thu</v>
      </c>
      <c r="D25">
        <v>857</v>
      </c>
      <c r="E25">
        <v>250</v>
      </c>
      <c r="F25">
        <v>24</v>
      </c>
      <c r="G25">
        <v>45</v>
      </c>
      <c r="H25">
        <f t="shared" si="1"/>
        <v>319</v>
      </c>
      <c r="I25">
        <v>0</v>
      </c>
      <c r="J25">
        <v>4.8800001144409197</v>
      </c>
      <c r="K25">
        <v>1.08000004291534</v>
      </c>
      <c r="L25">
        <v>2.9200000762939502</v>
      </c>
      <c r="M25">
        <f t="shared" si="2"/>
        <v>8.8800002336502093</v>
      </c>
    </row>
    <row r="26" spans="1:13" x14ac:dyDescent="0.35">
      <c r="A26">
        <v>1503960366</v>
      </c>
      <c r="B26" s="1">
        <v>42496</v>
      </c>
      <c r="C26" s="1" t="str">
        <f t="shared" si="0"/>
        <v>Fri</v>
      </c>
      <c r="D26">
        <v>754</v>
      </c>
      <c r="E26">
        <v>289</v>
      </c>
      <c r="F26">
        <v>6</v>
      </c>
      <c r="G26">
        <v>24</v>
      </c>
      <c r="H26">
        <f t="shared" si="1"/>
        <v>319</v>
      </c>
      <c r="I26">
        <v>0</v>
      </c>
      <c r="J26">
        <v>5.8099999427795401</v>
      </c>
      <c r="K26">
        <v>0.25</v>
      </c>
      <c r="L26">
        <v>1.9700000286102299</v>
      </c>
      <c r="M26">
        <f t="shared" si="2"/>
        <v>8.0299999713897705</v>
      </c>
    </row>
    <row r="27" spans="1:13" x14ac:dyDescent="0.35">
      <c r="A27">
        <v>1503960366</v>
      </c>
      <c r="B27" s="1">
        <v>42497</v>
      </c>
      <c r="C27" s="1" t="str">
        <f t="shared" si="0"/>
        <v>Sat</v>
      </c>
      <c r="D27">
        <v>833</v>
      </c>
      <c r="E27">
        <v>175</v>
      </c>
      <c r="F27">
        <v>46</v>
      </c>
      <c r="G27">
        <v>37</v>
      </c>
      <c r="H27">
        <f t="shared" si="1"/>
        <v>258</v>
      </c>
      <c r="I27">
        <v>0</v>
      </c>
      <c r="J27">
        <v>3.1300001144409202</v>
      </c>
      <c r="K27">
        <v>2.1199998855590798</v>
      </c>
      <c r="L27">
        <v>2.46000003814697</v>
      </c>
      <c r="M27">
        <f t="shared" si="2"/>
        <v>7.71000003814697</v>
      </c>
    </row>
    <row r="28" spans="1:13" x14ac:dyDescent="0.35">
      <c r="A28">
        <v>1503960366</v>
      </c>
      <c r="B28" s="1">
        <v>42498</v>
      </c>
      <c r="C28" s="1" t="str">
        <f t="shared" si="0"/>
        <v>Sun</v>
      </c>
      <c r="D28">
        <v>574</v>
      </c>
      <c r="E28">
        <v>203</v>
      </c>
      <c r="F28">
        <v>8</v>
      </c>
      <c r="G28">
        <v>44</v>
      </c>
      <c r="H28">
        <f t="shared" si="1"/>
        <v>255</v>
      </c>
      <c r="I28">
        <v>0</v>
      </c>
      <c r="J28">
        <v>2.7300000190734899</v>
      </c>
      <c r="K28">
        <v>0.31999999284744302</v>
      </c>
      <c r="L28">
        <v>3.5299999713897701</v>
      </c>
      <c r="M28">
        <f t="shared" si="2"/>
        <v>6.579999983310703</v>
      </c>
    </row>
    <row r="29" spans="1:13" x14ac:dyDescent="0.35">
      <c r="A29">
        <v>1503960366</v>
      </c>
      <c r="B29" s="1">
        <v>42499</v>
      </c>
      <c r="C29" s="1" t="str">
        <f t="shared" si="0"/>
        <v>Mon</v>
      </c>
      <c r="D29">
        <v>835</v>
      </c>
      <c r="E29">
        <v>206</v>
      </c>
      <c r="F29">
        <v>11</v>
      </c>
      <c r="G29">
        <v>46</v>
      </c>
      <c r="H29">
        <f t="shared" si="1"/>
        <v>263</v>
      </c>
      <c r="I29">
        <v>0</v>
      </c>
      <c r="J29">
        <v>3.7400000095367401</v>
      </c>
      <c r="K29">
        <v>0.52999997138977095</v>
      </c>
      <c r="L29">
        <v>3.4500000476837198</v>
      </c>
      <c r="M29">
        <f t="shared" si="2"/>
        <v>7.7200000286102313</v>
      </c>
    </row>
    <row r="30" spans="1:13" x14ac:dyDescent="0.35">
      <c r="A30">
        <v>1503960366</v>
      </c>
      <c r="B30" s="1">
        <v>42500</v>
      </c>
      <c r="C30" s="1" t="str">
        <f t="shared" si="0"/>
        <v>Tue</v>
      </c>
      <c r="D30">
        <v>746</v>
      </c>
      <c r="E30">
        <v>214</v>
      </c>
      <c r="F30">
        <v>31</v>
      </c>
      <c r="G30">
        <v>46</v>
      </c>
      <c r="H30">
        <f t="shared" si="1"/>
        <v>291</v>
      </c>
      <c r="I30">
        <v>0</v>
      </c>
      <c r="J30">
        <v>3.2599999904632599</v>
      </c>
      <c r="K30">
        <v>1.1599999666214</v>
      </c>
      <c r="L30">
        <v>3.3499999046325701</v>
      </c>
      <c r="M30">
        <f t="shared" si="2"/>
        <v>7.7699998617172303</v>
      </c>
    </row>
    <row r="31" spans="1:13" x14ac:dyDescent="0.35">
      <c r="A31">
        <v>1503960366</v>
      </c>
      <c r="B31" s="1">
        <v>42501</v>
      </c>
      <c r="C31" s="1" t="str">
        <f t="shared" si="0"/>
        <v>Wed</v>
      </c>
      <c r="D31">
        <v>669</v>
      </c>
      <c r="E31">
        <v>251</v>
      </c>
      <c r="F31">
        <v>23</v>
      </c>
      <c r="G31">
        <v>36</v>
      </c>
      <c r="H31">
        <f t="shared" si="1"/>
        <v>310</v>
      </c>
      <c r="I31">
        <v>0</v>
      </c>
      <c r="J31">
        <v>4.5500001907348597</v>
      </c>
      <c r="K31">
        <v>1.0099999904632599</v>
      </c>
      <c r="L31">
        <v>2.5599999427795401</v>
      </c>
      <c r="M31">
        <f t="shared" si="2"/>
        <v>8.1200001239776611</v>
      </c>
    </row>
    <row r="32" spans="1:13" x14ac:dyDescent="0.35">
      <c r="A32">
        <v>1503960366</v>
      </c>
      <c r="B32" s="1">
        <v>42502</v>
      </c>
      <c r="C32" s="1" t="str">
        <f t="shared" si="0"/>
        <v>Thu</v>
      </c>
      <c r="D32">
        <v>1440</v>
      </c>
      <c r="E32">
        <v>0</v>
      </c>
      <c r="F32">
        <v>0</v>
      </c>
      <c r="G32">
        <v>0</v>
      </c>
      <c r="H32">
        <f t="shared" si="1"/>
        <v>0</v>
      </c>
      <c r="I32">
        <v>0</v>
      </c>
      <c r="J32">
        <v>0</v>
      </c>
      <c r="K32">
        <v>0</v>
      </c>
      <c r="L32">
        <v>0</v>
      </c>
      <c r="M32">
        <f t="shared" si="2"/>
        <v>0</v>
      </c>
    </row>
    <row r="33" spans="1:13" x14ac:dyDescent="0.35">
      <c r="A33">
        <v>1624580081</v>
      </c>
      <c r="B33" s="1">
        <v>42472</v>
      </c>
      <c r="C33" s="1" t="str">
        <f t="shared" si="0"/>
        <v>Tue</v>
      </c>
      <c r="D33">
        <v>1294</v>
      </c>
      <c r="E33">
        <v>146</v>
      </c>
      <c r="F33">
        <v>0</v>
      </c>
      <c r="G33">
        <v>0</v>
      </c>
      <c r="H33">
        <f t="shared" si="1"/>
        <v>146</v>
      </c>
      <c r="I33">
        <v>0</v>
      </c>
      <c r="J33">
        <v>5.3099999427795401</v>
      </c>
      <c r="K33">
        <v>0</v>
      </c>
      <c r="L33">
        <v>0</v>
      </c>
      <c r="M33">
        <f t="shared" si="2"/>
        <v>5.3099999427795401</v>
      </c>
    </row>
    <row r="34" spans="1:13" x14ac:dyDescent="0.35">
      <c r="A34">
        <v>1624580081</v>
      </c>
      <c r="B34" s="1">
        <v>42473</v>
      </c>
      <c r="C34" s="1" t="str">
        <f t="shared" si="0"/>
        <v>Wed</v>
      </c>
      <c r="D34">
        <v>1292</v>
      </c>
      <c r="E34">
        <v>148</v>
      </c>
      <c r="F34">
        <v>0</v>
      </c>
      <c r="G34">
        <v>0</v>
      </c>
      <c r="H34">
        <f t="shared" si="1"/>
        <v>148</v>
      </c>
      <c r="I34">
        <v>0</v>
      </c>
      <c r="J34">
        <v>4.5500001907348597</v>
      </c>
      <c r="K34">
        <v>0</v>
      </c>
      <c r="L34">
        <v>0</v>
      </c>
      <c r="M34">
        <f t="shared" si="2"/>
        <v>4.5500001907348597</v>
      </c>
    </row>
    <row r="35" spans="1:13" x14ac:dyDescent="0.35">
      <c r="A35">
        <v>1624580081</v>
      </c>
      <c r="B35" s="1">
        <v>42474</v>
      </c>
      <c r="C35" s="1" t="str">
        <f t="shared" si="0"/>
        <v>Thu</v>
      </c>
      <c r="D35">
        <v>1204</v>
      </c>
      <c r="E35">
        <v>236</v>
      </c>
      <c r="F35">
        <v>0</v>
      </c>
      <c r="G35">
        <v>0</v>
      </c>
      <c r="H35">
        <f t="shared" si="1"/>
        <v>236</v>
      </c>
      <c r="I35">
        <v>9.9999997764825804E-3</v>
      </c>
      <c r="J35">
        <v>5.9099998474121103</v>
      </c>
      <c r="K35">
        <v>0</v>
      </c>
      <c r="L35">
        <v>0</v>
      </c>
      <c r="M35">
        <f t="shared" si="2"/>
        <v>5.9099998474121103</v>
      </c>
    </row>
    <row r="36" spans="1:13" x14ac:dyDescent="0.35">
      <c r="A36">
        <v>1624580081</v>
      </c>
      <c r="B36" s="1">
        <v>42475</v>
      </c>
      <c r="C36" s="1" t="str">
        <f t="shared" si="0"/>
        <v>Fri</v>
      </c>
      <c r="D36">
        <v>1344</v>
      </c>
      <c r="E36">
        <v>96</v>
      </c>
      <c r="F36">
        <v>0</v>
      </c>
      <c r="G36">
        <v>0</v>
      </c>
      <c r="H36">
        <f t="shared" si="1"/>
        <v>96</v>
      </c>
      <c r="I36">
        <v>0</v>
      </c>
      <c r="J36">
        <v>0.97000002861022905</v>
      </c>
      <c r="K36">
        <v>0</v>
      </c>
      <c r="L36">
        <v>0</v>
      </c>
      <c r="M36">
        <f t="shared" si="2"/>
        <v>0.97000002861022905</v>
      </c>
    </row>
    <row r="37" spans="1:13" x14ac:dyDescent="0.35">
      <c r="A37">
        <v>1624580081</v>
      </c>
      <c r="B37" s="1">
        <v>42476</v>
      </c>
      <c r="C37" s="1" t="str">
        <f t="shared" si="0"/>
        <v>Sat</v>
      </c>
      <c r="D37">
        <v>1264</v>
      </c>
      <c r="E37">
        <v>176</v>
      </c>
      <c r="F37">
        <v>0</v>
      </c>
      <c r="G37">
        <v>0</v>
      </c>
      <c r="H37">
        <f t="shared" si="1"/>
        <v>176</v>
      </c>
      <c r="I37">
        <v>0</v>
      </c>
      <c r="J37">
        <v>3.4900000095367401</v>
      </c>
      <c r="K37">
        <v>0</v>
      </c>
      <c r="L37">
        <v>0</v>
      </c>
      <c r="M37">
        <f t="shared" si="2"/>
        <v>3.4900000095367401</v>
      </c>
    </row>
    <row r="38" spans="1:13" x14ac:dyDescent="0.35">
      <c r="A38">
        <v>1624580081</v>
      </c>
      <c r="B38" s="1">
        <v>42477</v>
      </c>
      <c r="C38" s="1" t="str">
        <f t="shared" si="0"/>
        <v>Sun</v>
      </c>
      <c r="D38">
        <v>1276</v>
      </c>
      <c r="E38">
        <v>127</v>
      </c>
      <c r="F38">
        <v>22</v>
      </c>
      <c r="G38">
        <v>15</v>
      </c>
      <c r="H38">
        <f t="shared" si="1"/>
        <v>164</v>
      </c>
      <c r="I38">
        <v>9.9999997764825804E-3</v>
      </c>
      <c r="J38">
        <v>1.4900000095367401</v>
      </c>
      <c r="K38">
        <v>1.5199999809265099</v>
      </c>
      <c r="L38">
        <v>1.0299999713897701</v>
      </c>
      <c r="M38">
        <f t="shared" si="2"/>
        <v>4.0399999618530202</v>
      </c>
    </row>
    <row r="39" spans="1:13" x14ac:dyDescent="0.35">
      <c r="A39">
        <v>1624580081</v>
      </c>
      <c r="B39" s="1">
        <v>42478</v>
      </c>
      <c r="C39" s="1" t="str">
        <f t="shared" si="0"/>
        <v>Mon</v>
      </c>
      <c r="D39">
        <v>1214</v>
      </c>
      <c r="E39">
        <v>202</v>
      </c>
      <c r="F39">
        <v>7</v>
      </c>
      <c r="G39">
        <v>17</v>
      </c>
      <c r="H39">
        <f t="shared" si="1"/>
        <v>226</v>
      </c>
      <c r="I39">
        <v>9.9999997764825804E-3</v>
      </c>
      <c r="J39">
        <v>4.6199998855590803</v>
      </c>
      <c r="K39">
        <v>0.62000000476837203</v>
      </c>
      <c r="L39">
        <v>2.1500000953674299</v>
      </c>
      <c r="M39">
        <f t="shared" si="2"/>
        <v>7.3899999856948817</v>
      </c>
    </row>
    <row r="40" spans="1:13" x14ac:dyDescent="0.35">
      <c r="A40">
        <v>1624580081</v>
      </c>
      <c r="B40" s="1">
        <v>42479</v>
      </c>
      <c r="C40" s="1" t="str">
        <f t="shared" si="0"/>
        <v>Tue</v>
      </c>
      <c r="D40">
        <v>1299</v>
      </c>
      <c r="E40">
        <v>141</v>
      </c>
      <c r="F40">
        <v>0</v>
      </c>
      <c r="G40">
        <v>0</v>
      </c>
      <c r="H40">
        <f t="shared" si="1"/>
        <v>141</v>
      </c>
      <c r="I40">
        <v>0</v>
      </c>
      <c r="J40">
        <v>1.8999999761581401</v>
      </c>
      <c r="K40">
        <v>0</v>
      </c>
      <c r="L40">
        <v>0</v>
      </c>
      <c r="M40">
        <f t="shared" si="2"/>
        <v>1.8999999761581401</v>
      </c>
    </row>
    <row r="41" spans="1:13" x14ac:dyDescent="0.35">
      <c r="A41">
        <v>1624580081</v>
      </c>
      <c r="B41" s="1">
        <v>42480</v>
      </c>
      <c r="C41" s="1" t="str">
        <f t="shared" si="0"/>
        <v>Wed</v>
      </c>
      <c r="D41">
        <v>1289</v>
      </c>
      <c r="E41">
        <v>151</v>
      </c>
      <c r="F41">
        <v>0</v>
      </c>
      <c r="G41">
        <v>0</v>
      </c>
      <c r="H41">
        <f t="shared" si="1"/>
        <v>151</v>
      </c>
      <c r="I41">
        <v>0</v>
      </c>
      <c r="J41">
        <v>3.2300000190734899</v>
      </c>
      <c r="K41">
        <v>0</v>
      </c>
      <c r="L41">
        <v>0</v>
      </c>
      <c r="M41">
        <f t="shared" si="2"/>
        <v>3.2300000190734899</v>
      </c>
    </row>
    <row r="42" spans="1:13" x14ac:dyDescent="0.35">
      <c r="A42">
        <v>1624580081</v>
      </c>
      <c r="B42" s="1">
        <v>42481</v>
      </c>
      <c r="C42" s="1" t="str">
        <f t="shared" si="0"/>
        <v>Thu</v>
      </c>
      <c r="D42">
        <v>1254</v>
      </c>
      <c r="E42">
        <v>186</v>
      </c>
      <c r="F42">
        <v>0</v>
      </c>
      <c r="G42">
        <v>0</v>
      </c>
      <c r="H42">
        <f t="shared" si="1"/>
        <v>186</v>
      </c>
      <c r="I42">
        <v>1.9999999552965199E-2</v>
      </c>
      <c r="J42">
        <v>4.1100001335143999</v>
      </c>
      <c r="K42">
        <v>0</v>
      </c>
      <c r="L42">
        <v>0</v>
      </c>
      <c r="M42">
        <f t="shared" si="2"/>
        <v>4.1100001335143999</v>
      </c>
    </row>
    <row r="43" spans="1:13" x14ac:dyDescent="0.35">
      <c r="A43">
        <v>1624580081</v>
      </c>
      <c r="B43" s="1">
        <v>42482</v>
      </c>
      <c r="C43" s="1" t="str">
        <f t="shared" si="0"/>
        <v>Fri</v>
      </c>
      <c r="D43">
        <v>1241</v>
      </c>
      <c r="E43">
        <v>199</v>
      </c>
      <c r="F43">
        <v>0</v>
      </c>
      <c r="G43">
        <v>0</v>
      </c>
      <c r="H43">
        <f t="shared" si="1"/>
        <v>199</v>
      </c>
      <c r="I43">
        <v>0</v>
      </c>
      <c r="J43">
        <v>2.5999999046325701</v>
      </c>
      <c r="K43">
        <v>0</v>
      </c>
      <c r="L43">
        <v>0</v>
      </c>
      <c r="M43">
        <f t="shared" si="2"/>
        <v>2.5999999046325701</v>
      </c>
    </row>
    <row r="44" spans="1:13" x14ac:dyDescent="0.35">
      <c r="A44">
        <v>1624580081</v>
      </c>
      <c r="B44" s="1">
        <v>42483</v>
      </c>
      <c r="C44" s="1" t="str">
        <f t="shared" si="0"/>
        <v>Sat</v>
      </c>
      <c r="D44">
        <v>1213</v>
      </c>
      <c r="E44">
        <v>227</v>
      </c>
      <c r="F44">
        <v>0</v>
      </c>
      <c r="G44">
        <v>0</v>
      </c>
      <c r="H44">
        <f t="shared" si="1"/>
        <v>227</v>
      </c>
      <c r="I44">
        <v>9.9999997764825804E-3</v>
      </c>
      <c r="J44">
        <v>5.53999996185303</v>
      </c>
      <c r="K44">
        <v>0</v>
      </c>
      <c r="L44">
        <v>0</v>
      </c>
      <c r="M44">
        <f t="shared" si="2"/>
        <v>5.53999996185303</v>
      </c>
    </row>
    <row r="45" spans="1:13" x14ac:dyDescent="0.35">
      <c r="A45">
        <v>1624580081</v>
      </c>
      <c r="B45" s="1">
        <v>42484</v>
      </c>
      <c r="C45" s="1" t="str">
        <f t="shared" si="0"/>
        <v>Sun</v>
      </c>
      <c r="D45">
        <v>1221</v>
      </c>
      <c r="E45">
        <v>185</v>
      </c>
      <c r="F45">
        <v>18</v>
      </c>
      <c r="G45">
        <v>16</v>
      </c>
      <c r="H45">
        <f t="shared" si="1"/>
        <v>219</v>
      </c>
      <c r="I45">
        <v>0</v>
      </c>
      <c r="J45">
        <v>1.8899999856948899</v>
      </c>
      <c r="K45">
        <v>0.91000002622604403</v>
      </c>
      <c r="L45">
        <v>1.1499999761581401</v>
      </c>
      <c r="M45">
        <f t="shared" si="2"/>
        <v>3.9499999880790737</v>
      </c>
    </row>
    <row r="46" spans="1:13" x14ac:dyDescent="0.35">
      <c r="A46">
        <v>1624580081</v>
      </c>
      <c r="B46" s="1">
        <v>42485</v>
      </c>
      <c r="C46" s="1" t="str">
        <f t="shared" si="0"/>
        <v>Mon</v>
      </c>
      <c r="D46">
        <v>1238</v>
      </c>
      <c r="E46">
        <v>202</v>
      </c>
      <c r="F46">
        <v>0</v>
      </c>
      <c r="G46">
        <v>0</v>
      </c>
      <c r="H46">
        <f t="shared" si="1"/>
        <v>202</v>
      </c>
      <c r="I46">
        <v>1.9999999552965199E-2</v>
      </c>
      <c r="J46">
        <v>4.1999998092651403</v>
      </c>
      <c r="K46">
        <v>0</v>
      </c>
      <c r="L46">
        <v>0</v>
      </c>
      <c r="M46">
        <f t="shared" si="2"/>
        <v>4.1999998092651403</v>
      </c>
    </row>
    <row r="47" spans="1:13" x14ac:dyDescent="0.35">
      <c r="A47">
        <v>1624580081</v>
      </c>
      <c r="B47" s="1">
        <v>42486</v>
      </c>
      <c r="C47" s="1" t="str">
        <f t="shared" si="0"/>
        <v>Tue</v>
      </c>
      <c r="D47">
        <v>1300</v>
      </c>
      <c r="E47">
        <v>140</v>
      </c>
      <c r="F47">
        <v>0</v>
      </c>
      <c r="G47">
        <v>0</v>
      </c>
      <c r="H47">
        <f t="shared" si="1"/>
        <v>140</v>
      </c>
      <c r="I47">
        <v>9.9999997764825804E-3</v>
      </c>
      <c r="J47">
        <v>1.83000004291534</v>
      </c>
      <c r="K47">
        <v>0</v>
      </c>
      <c r="L47">
        <v>0</v>
      </c>
      <c r="M47">
        <f t="shared" si="2"/>
        <v>1.83000004291534</v>
      </c>
    </row>
    <row r="48" spans="1:13" x14ac:dyDescent="0.35">
      <c r="A48">
        <v>1624580081</v>
      </c>
      <c r="B48" s="1">
        <v>42487</v>
      </c>
      <c r="C48" s="1" t="str">
        <f t="shared" si="0"/>
        <v>Wed</v>
      </c>
      <c r="D48">
        <v>1233</v>
      </c>
      <c r="E48">
        <v>154</v>
      </c>
      <c r="F48">
        <v>36</v>
      </c>
      <c r="G48">
        <v>17</v>
      </c>
      <c r="H48">
        <f t="shared" si="1"/>
        <v>207</v>
      </c>
      <c r="I48">
        <v>0</v>
      </c>
      <c r="J48">
        <v>2.46000003814697</v>
      </c>
      <c r="K48">
        <v>1.87000000476837</v>
      </c>
      <c r="L48">
        <v>1.1100000143051101</v>
      </c>
      <c r="M48">
        <f t="shared" si="2"/>
        <v>5.4400000572204501</v>
      </c>
    </row>
    <row r="49" spans="1:13" x14ac:dyDescent="0.35">
      <c r="A49">
        <v>1624580081</v>
      </c>
      <c r="B49" s="1">
        <v>42488</v>
      </c>
      <c r="C49" s="1" t="str">
        <f t="shared" si="0"/>
        <v>Thu</v>
      </c>
      <c r="D49">
        <v>1320</v>
      </c>
      <c r="E49">
        <v>115</v>
      </c>
      <c r="F49">
        <v>5</v>
      </c>
      <c r="G49">
        <v>0</v>
      </c>
      <c r="H49">
        <f t="shared" si="1"/>
        <v>120</v>
      </c>
      <c r="I49">
        <v>0</v>
      </c>
      <c r="J49">
        <v>1.6000000238418599</v>
      </c>
      <c r="K49">
        <v>0.20000000298023199</v>
      </c>
      <c r="L49">
        <v>0</v>
      </c>
      <c r="M49">
        <f t="shared" si="2"/>
        <v>1.8000000268220919</v>
      </c>
    </row>
    <row r="50" spans="1:13" x14ac:dyDescent="0.35">
      <c r="A50">
        <v>1624580081</v>
      </c>
      <c r="B50" s="1">
        <v>42489</v>
      </c>
      <c r="C50" s="1" t="str">
        <f t="shared" si="0"/>
        <v>Fri</v>
      </c>
      <c r="D50">
        <v>1290</v>
      </c>
      <c r="E50">
        <v>150</v>
      </c>
      <c r="F50">
        <v>0</v>
      </c>
      <c r="G50">
        <v>0</v>
      </c>
      <c r="H50">
        <f t="shared" si="1"/>
        <v>150</v>
      </c>
      <c r="I50">
        <v>0</v>
      </c>
      <c r="J50">
        <v>1.54999995231628</v>
      </c>
      <c r="K50">
        <v>0</v>
      </c>
      <c r="L50">
        <v>0</v>
      </c>
      <c r="M50">
        <f t="shared" si="2"/>
        <v>1.54999995231628</v>
      </c>
    </row>
    <row r="51" spans="1:13" x14ac:dyDescent="0.35">
      <c r="A51">
        <v>1624580081</v>
      </c>
      <c r="B51" s="1">
        <v>42490</v>
      </c>
      <c r="C51" s="1" t="str">
        <f t="shared" si="0"/>
        <v>Sat</v>
      </c>
      <c r="D51">
        <v>1182</v>
      </c>
      <c r="E51">
        <v>224</v>
      </c>
      <c r="F51">
        <v>23</v>
      </c>
      <c r="G51">
        <v>11</v>
      </c>
      <c r="H51">
        <f t="shared" si="1"/>
        <v>258</v>
      </c>
      <c r="I51">
        <v>9.9999997764825804E-3</v>
      </c>
      <c r="J51">
        <v>2.1199998855590798</v>
      </c>
      <c r="K51">
        <v>1.2799999713897701</v>
      </c>
      <c r="L51">
        <v>0.89999997615814198</v>
      </c>
      <c r="M51">
        <f t="shared" si="2"/>
        <v>4.299999833106992</v>
      </c>
    </row>
    <row r="52" spans="1:13" x14ac:dyDescent="0.35">
      <c r="A52">
        <v>1624580081</v>
      </c>
      <c r="B52" s="1">
        <v>42491</v>
      </c>
      <c r="C52" s="1" t="str">
        <f t="shared" si="0"/>
        <v>Sun</v>
      </c>
      <c r="D52">
        <v>1020</v>
      </c>
      <c r="E52">
        <v>171</v>
      </c>
      <c r="F52">
        <v>63</v>
      </c>
      <c r="G52">
        <v>186</v>
      </c>
      <c r="H52">
        <f t="shared" si="1"/>
        <v>420</v>
      </c>
      <c r="I52">
        <v>1.9999999552965199E-2</v>
      </c>
      <c r="J52">
        <v>1.9099999666214</v>
      </c>
      <c r="K52">
        <v>4.1900000572204599</v>
      </c>
      <c r="L52">
        <v>21.920000076293899</v>
      </c>
      <c r="M52">
        <f t="shared" si="2"/>
        <v>28.020000100135761</v>
      </c>
    </row>
    <row r="53" spans="1:13" x14ac:dyDescent="0.35">
      <c r="A53">
        <v>1624580081</v>
      </c>
      <c r="B53" s="1">
        <v>42492</v>
      </c>
      <c r="C53" s="1" t="str">
        <f t="shared" si="0"/>
        <v>Mon</v>
      </c>
      <c r="D53">
        <v>1261</v>
      </c>
      <c r="E53">
        <v>166</v>
      </c>
      <c r="F53">
        <v>6</v>
      </c>
      <c r="G53">
        <v>7</v>
      </c>
      <c r="H53">
        <f t="shared" si="1"/>
        <v>179</v>
      </c>
      <c r="I53">
        <v>0</v>
      </c>
      <c r="J53">
        <v>3.4700000286102299</v>
      </c>
      <c r="K53">
        <v>0.58999997377395597</v>
      </c>
      <c r="L53">
        <v>0.86000001430511497</v>
      </c>
      <c r="M53">
        <f t="shared" si="2"/>
        <v>4.9200000166893005</v>
      </c>
    </row>
    <row r="54" spans="1:13" x14ac:dyDescent="0.35">
      <c r="A54">
        <v>1624580081</v>
      </c>
      <c r="B54" s="1">
        <v>42493</v>
      </c>
      <c r="C54" s="1" t="str">
        <f t="shared" si="0"/>
        <v>Tue</v>
      </c>
      <c r="D54">
        <v>1344</v>
      </c>
      <c r="E54">
        <v>96</v>
      </c>
      <c r="F54">
        <v>0</v>
      </c>
      <c r="G54">
        <v>0</v>
      </c>
      <c r="H54">
        <f t="shared" si="1"/>
        <v>96</v>
      </c>
      <c r="I54">
        <v>1.9999999552965199E-2</v>
      </c>
      <c r="J54">
        <v>1.3400000333786</v>
      </c>
      <c r="K54">
        <v>0</v>
      </c>
      <c r="L54">
        <v>0</v>
      </c>
      <c r="M54">
        <f t="shared" si="2"/>
        <v>1.3400000333786</v>
      </c>
    </row>
    <row r="55" spans="1:13" x14ac:dyDescent="0.35">
      <c r="A55">
        <v>1624580081</v>
      </c>
      <c r="B55" s="1">
        <v>42494</v>
      </c>
      <c r="C55" s="1" t="str">
        <f t="shared" si="0"/>
        <v>Wed</v>
      </c>
      <c r="D55">
        <v>1322</v>
      </c>
      <c r="E55">
        <v>118</v>
      </c>
      <c r="F55">
        <v>0</v>
      </c>
      <c r="G55">
        <v>0</v>
      </c>
      <c r="H55">
        <f t="shared" si="1"/>
        <v>118</v>
      </c>
      <c r="I55">
        <v>0</v>
      </c>
      <c r="J55">
        <v>1.41999995708466</v>
      </c>
      <c r="K55">
        <v>0</v>
      </c>
      <c r="L55">
        <v>0</v>
      </c>
      <c r="M55">
        <f t="shared" si="2"/>
        <v>1.41999995708466</v>
      </c>
    </row>
    <row r="56" spans="1:13" x14ac:dyDescent="0.35">
      <c r="A56">
        <v>1624580081</v>
      </c>
      <c r="B56" s="1">
        <v>42495</v>
      </c>
      <c r="C56" s="1" t="str">
        <f t="shared" si="0"/>
        <v>Thu</v>
      </c>
      <c r="D56">
        <v>1323</v>
      </c>
      <c r="E56">
        <v>117</v>
      </c>
      <c r="F56">
        <v>0</v>
      </c>
      <c r="G56">
        <v>0</v>
      </c>
      <c r="H56">
        <f t="shared" si="1"/>
        <v>117</v>
      </c>
      <c r="I56">
        <v>1.9999999552965199E-2</v>
      </c>
      <c r="J56">
        <v>1.58000004291534</v>
      </c>
      <c r="K56">
        <v>0</v>
      </c>
      <c r="L56">
        <v>0</v>
      </c>
      <c r="M56">
        <f t="shared" si="2"/>
        <v>1.58000004291534</v>
      </c>
    </row>
    <row r="57" spans="1:13" x14ac:dyDescent="0.35">
      <c r="A57">
        <v>1624580081</v>
      </c>
      <c r="B57" s="1">
        <v>42496</v>
      </c>
      <c r="C57" s="1" t="str">
        <f t="shared" si="0"/>
        <v>Fri</v>
      </c>
      <c r="D57">
        <v>1338</v>
      </c>
      <c r="E57">
        <v>102</v>
      </c>
      <c r="F57">
        <v>0</v>
      </c>
      <c r="G57">
        <v>0</v>
      </c>
      <c r="H57">
        <f t="shared" si="1"/>
        <v>102</v>
      </c>
      <c r="I57">
        <v>9.9999997764825804E-3</v>
      </c>
      <c r="J57">
        <v>1.12000000476837</v>
      </c>
      <c r="K57">
        <v>0</v>
      </c>
      <c r="L57">
        <v>0</v>
      </c>
      <c r="M57">
        <f t="shared" si="2"/>
        <v>1.12000000476837</v>
      </c>
    </row>
    <row r="58" spans="1:13" x14ac:dyDescent="0.35">
      <c r="A58">
        <v>1624580081</v>
      </c>
      <c r="B58" s="1">
        <v>42497</v>
      </c>
      <c r="C58" s="1" t="str">
        <f t="shared" si="0"/>
        <v>Sat</v>
      </c>
      <c r="D58">
        <v>1258</v>
      </c>
      <c r="E58">
        <v>182</v>
      </c>
      <c r="F58">
        <v>0</v>
      </c>
      <c r="G58">
        <v>0</v>
      </c>
      <c r="H58">
        <f t="shared" si="1"/>
        <v>182</v>
      </c>
      <c r="I58">
        <v>0</v>
      </c>
      <c r="J58">
        <v>1.37000000476837</v>
      </c>
      <c r="K58">
        <v>0</v>
      </c>
      <c r="L58">
        <v>0</v>
      </c>
      <c r="M58">
        <f t="shared" si="2"/>
        <v>1.37000000476837</v>
      </c>
    </row>
    <row r="59" spans="1:13" x14ac:dyDescent="0.35">
      <c r="A59">
        <v>1624580081</v>
      </c>
      <c r="B59" s="1">
        <v>42498</v>
      </c>
      <c r="C59" s="1" t="str">
        <f t="shared" si="0"/>
        <v>Sun</v>
      </c>
      <c r="D59">
        <v>1288</v>
      </c>
      <c r="E59">
        <v>152</v>
      </c>
      <c r="F59">
        <v>0</v>
      </c>
      <c r="G59">
        <v>0</v>
      </c>
      <c r="H59">
        <f t="shared" si="1"/>
        <v>152</v>
      </c>
      <c r="I59">
        <v>0</v>
      </c>
      <c r="J59">
        <v>2.2200000286102299</v>
      </c>
      <c r="K59">
        <v>0</v>
      </c>
      <c r="L59">
        <v>0</v>
      </c>
      <c r="M59">
        <f t="shared" si="2"/>
        <v>2.2200000286102299</v>
      </c>
    </row>
    <row r="60" spans="1:13" x14ac:dyDescent="0.35">
      <c r="A60">
        <v>1624580081</v>
      </c>
      <c r="B60" s="1">
        <v>42499</v>
      </c>
      <c r="C60" s="1" t="str">
        <f t="shared" si="0"/>
        <v>Mon</v>
      </c>
      <c r="D60">
        <v>1349</v>
      </c>
      <c r="E60">
        <v>91</v>
      </c>
      <c r="F60">
        <v>0</v>
      </c>
      <c r="G60">
        <v>0</v>
      </c>
      <c r="H60">
        <f t="shared" si="1"/>
        <v>91</v>
      </c>
      <c r="I60">
        <v>0</v>
      </c>
      <c r="J60">
        <v>1.12999999523163</v>
      </c>
      <c r="K60">
        <v>0</v>
      </c>
      <c r="L60">
        <v>0</v>
      </c>
      <c r="M60">
        <f t="shared" si="2"/>
        <v>1.12999999523163</v>
      </c>
    </row>
    <row r="61" spans="1:13" x14ac:dyDescent="0.35">
      <c r="A61">
        <v>1624580081</v>
      </c>
      <c r="B61" s="1">
        <v>42500</v>
      </c>
      <c r="C61" s="1" t="str">
        <f t="shared" si="0"/>
        <v>Tue</v>
      </c>
      <c r="D61">
        <v>1301</v>
      </c>
      <c r="E61">
        <v>139</v>
      </c>
      <c r="F61">
        <v>0</v>
      </c>
      <c r="G61">
        <v>0</v>
      </c>
      <c r="H61">
        <f t="shared" si="1"/>
        <v>139</v>
      </c>
      <c r="I61">
        <v>9.9999997764825804E-3</v>
      </c>
      <c r="J61">
        <v>1.91999995708466</v>
      </c>
      <c r="K61">
        <v>0</v>
      </c>
      <c r="L61">
        <v>0</v>
      </c>
      <c r="M61">
        <f t="shared" si="2"/>
        <v>1.91999995708466</v>
      </c>
    </row>
    <row r="62" spans="1:13" x14ac:dyDescent="0.35">
      <c r="A62">
        <v>1624580081</v>
      </c>
      <c r="B62" s="1">
        <v>42501</v>
      </c>
      <c r="C62" s="1" t="str">
        <f t="shared" si="0"/>
        <v>Wed</v>
      </c>
      <c r="D62">
        <v>1328</v>
      </c>
      <c r="E62">
        <v>112</v>
      </c>
      <c r="F62">
        <v>0</v>
      </c>
      <c r="G62">
        <v>0</v>
      </c>
      <c r="H62">
        <f t="shared" si="1"/>
        <v>112</v>
      </c>
      <c r="I62">
        <v>0</v>
      </c>
      <c r="J62">
        <v>2.03999996185303</v>
      </c>
      <c r="K62">
        <v>0</v>
      </c>
      <c r="L62">
        <v>0</v>
      </c>
      <c r="M62">
        <f t="shared" si="2"/>
        <v>2.03999996185303</v>
      </c>
    </row>
    <row r="63" spans="1:13" x14ac:dyDescent="0.35">
      <c r="A63">
        <v>1624580081</v>
      </c>
      <c r="B63" s="1">
        <v>42502</v>
      </c>
      <c r="C63" s="1" t="str">
        <f t="shared" si="0"/>
        <v>Thu</v>
      </c>
      <c r="D63">
        <v>890</v>
      </c>
      <c r="E63">
        <v>107</v>
      </c>
      <c r="F63">
        <v>0</v>
      </c>
      <c r="G63">
        <v>0</v>
      </c>
      <c r="H63">
        <f t="shared" si="1"/>
        <v>107</v>
      </c>
      <c r="I63">
        <v>9.9999997764825804E-3</v>
      </c>
      <c r="J63">
        <v>1.91999995708466</v>
      </c>
      <c r="K63">
        <v>0</v>
      </c>
      <c r="L63">
        <v>0</v>
      </c>
      <c r="M63">
        <f t="shared" si="2"/>
        <v>1.91999995708466</v>
      </c>
    </row>
    <row r="64" spans="1:13" x14ac:dyDescent="0.35">
      <c r="A64">
        <v>1644430081</v>
      </c>
      <c r="B64" s="1">
        <v>42472</v>
      </c>
      <c r="C64" s="1" t="str">
        <f t="shared" si="0"/>
        <v>Tue</v>
      </c>
      <c r="D64">
        <v>1131</v>
      </c>
      <c r="E64">
        <v>256</v>
      </c>
      <c r="F64">
        <v>51</v>
      </c>
      <c r="G64">
        <v>2</v>
      </c>
      <c r="H64">
        <f t="shared" si="1"/>
        <v>309</v>
      </c>
      <c r="I64">
        <v>0</v>
      </c>
      <c r="J64">
        <v>5.3299999237060502</v>
      </c>
      <c r="K64">
        <v>2.2999999523162802</v>
      </c>
      <c r="L64">
        <v>0.140000000596046</v>
      </c>
      <c r="M64">
        <f t="shared" si="2"/>
        <v>7.7699998766183764</v>
      </c>
    </row>
    <row r="65" spans="1:13" x14ac:dyDescent="0.35">
      <c r="A65">
        <v>1644430081</v>
      </c>
      <c r="B65" s="1">
        <v>42473</v>
      </c>
      <c r="C65" s="1" t="str">
        <f t="shared" si="0"/>
        <v>Wed</v>
      </c>
      <c r="D65">
        <v>1259</v>
      </c>
      <c r="E65">
        <v>135</v>
      </c>
      <c r="F65">
        <v>16</v>
      </c>
      <c r="G65">
        <v>30</v>
      </c>
      <c r="H65">
        <f t="shared" si="1"/>
        <v>181</v>
      </c>
      <c r="I65">
        <v>0</v>
      </c>
      <c r="J65">
        <v>2.6400001049041699</v>
      </c>
      <c r="K65">
        <v>0.89999997615814198</v>
      </c>
      <c r="L65">
        <v>2.2799999713897701</v>
      </c>
      <c r="M65">
        <f t="shared" si="2"/>
        <v>5.8200000524520821</v>
      </c>
    </row>
    <row r="66" spans="1:13" x14ac:dyDescent="0.35">
      <c r="A66">
        <v>1644430081</v>
      </c>
      <c r="B66" s="1">
        <v>42474</v>
      </c>
      <c r="C66" s="1" t="str">
        <f t="shared" ref="C66:C129" si="3">TEXT(B66, "ddd")</f>
        <v>Thu</v>
      </c>
      <c r="D66">
        <v>1125</v>
      </c>
      <c r="E66">
        <v>252</v>
      </c>
      <c r="F66">
        <v>58</v>
      </c>
      <c r="G66">
        <v>5</v>
      </c>
      <c r="H66">
        <f t="shared" ref="H66:H129" si="4">$E66+$F66+$G66</f>
        <v>315</v>
      </c>
      <c r="I66">
        <v>0</v>
      </c>
      <c r="J66">
        <v>5.0999999046325701</v>
      </c>
      <c r="K66">
        <v>2.5599999427795401</v>
      </c>
      <c r="L66">
        <v>0.36000001430511502</v>
      </c>
      <c r="M66">
        <f t="shared" ref="M66:M129" si="5">$J66+$K66+$L66</f>
        <v>8.0199998617172259</v>
      </c>
    </row>
    <row r="67" spans="1:13" x14ac:dyDescent="0.35">
      <c r="A67">
        <v>1644430081</v>
      </c>
      <c r="B67" s="1">
        <v>42475</v>
      </c>
      <c r="C67" s="1" t="str">
        <f t="shared" si="3"/>
        <v>Fri</v>
      </c>
      <c r="D67">
        <v>1263</v>
      </c>
      <c r="E67">
        <v>170</v>
      </c>
      <c r="F67">
        <v>4</v>
      </c>
      <c r="G67">
        <v>3</v>
      </c>
      <c r="H67">
        <f t="shared" si="4"/>
        <v>177</v>
      </c>
      <c r="I67">
        <v>0</v>
      </c>
      <c r="J67">
        <v>3.4500000476837198</v>
      </c>
      <c r="K67">
        <v>0.15000000596046401</v>
      </c>
      <c r="L67">
        <v>0.21999999880790699</v>
      </c>
      <c r="M67">
        <f t="shared" si="5"/>
        <v>3.820000052452091</v>
      </c>
    </row>
    <row r="68" spans="1:13" x14ac:dyDescent="0.35">
      <c r="A68">
        <v>1644430081</v>
      </c>
      <c r="B68" s="1">
        <v>42476</v>
      </c>
      <c r="C68" s="1" t="str">
        <f t="shared" si="3"/>
        <v>Sat</v>
      </c>
      <c r="D68">
        <v>1135</v>
      </c>
      <c r="E68">
        <v>212</v>
      </c>
      <c r="F68">
        <v>42</v>
      </c>
      <c r="G68">
        <v>51</v>
      </c>
      <c r="H68">
        <f t="shared" si="4"/>
        <v>305</v>
      </c>
      <c r="I68">
        <v>0</v>
      </c>
      <c r="J68">
        <v>5.0900001525878897</v>
      </c>
      <c r="K68">
        <v>1.87999999523163</v>
      </c>
      <c r="L68">
        <v>4.0999999046325701</v>
      </c>
      <c r="M68">
        <f t="shared" si="5"/>
        <v>11.070000052452091</v>
      </c>
    </row>
    <row r="69" spans="1:13" x14ac:dyDescent="0.35">
      <c r="A69">
        <v>1644430081</v>
      </c>
      <c r="B69" s="1">
        <v>42477</v>
      </c>
      <c r="C69" s="1" t="str">
        <f t="shared" si="3"/>
        <v>Sun</v>
      </c>
      <c r="D69">
        <v>1212</v>
      </c>
      <c r="E69">
        <v>186</v>
      </c>
      <c r="F69">
        <v>13</v>
      </c>
      <c r="G69">
        <v>29</v>
      </c>
      <c r="H69">
        <f t="shared" si="4"/>
        <v>228</v>
      </c>
      <c r="I69">
        <v>0</v>
      </c>
      <c r="J69">
        <v>3.5499999523162802</v>
      </c>
      <c r="K69">
        <v>0.56999999284744296</v>
      </c>
      <c r="L69">
        <v>2.25</v>
      </c>
      <c r="M69">
        <f t="shared" si="5"/>
        <v>6.3699999451637233</v>
      </c>
    </row>
    <row r="70" spans="1:13" x14ac:dyDescent="0.35">
      <c r="A70">
        <v>1644430081</v>
      </c>
      <c r="B70" s="1">
        <v>42478</v>
      </c>
      <c r="C70" s="1" t="str">
        <f t="shared" si="3"/>
        <v>Mon</v>
      </c>
      <c r="D70">
        <v>1271</v>
      </c>
      <c r="E70">
        <v>121</v>
      </c>
      <c r="F70">
        <v>33</v>
      </c>
      <c r="G70">
        <v>15</v>
      </c>
      <c r="H70">
        <f t="shared" si="4"/>
        <v>169</v>
      </c>
      <c r="I70">
        <v>0</v>
      </c>
      <c r="J70">
        <v>2.4500000476837198</v>
      </c>
      <c r="K70">
        <v>1.66999995708466</v>
      </c>
      <c r="L70">
        <v>1.0700000524520901</v>
      </c>
      <c r="M70">
        <f t="shared" si="5"/>
        <v>5.1900000572204696</v>
      </c>
    </row>
    <row r="71" spans="1:13" x14ac:dyDescent="0.35">
      <c r="A71">
        <v>1644430081</v>
      </c>
      <c r="B71" s="1">
        <v>42479</v>
      </c>
      <c r="C71" s="1" t="str">
        <f t="shared" si="3"/>
        <v>Tue</v>
      </c>
      <c r="D71">
        <v>1099</v>
      </c>
      <c r="E71">
        <v>278</v>
      </c>
      <c r="F71">
        <v>58</v>
      </c>
      <c r="G71">
        <v>5</v>
      </c>
      <c r="H71">
        <f t="shared" si="4"/>
        <v>341</v>
      </c>
      <c r="I71">
        <v>0</v>
      </c>
      <c r="J71">
        <v>5.3000001907348597</v>
      </c>
      <c r="K71">
        <v>2.5299999713897701</v>
      </c>
      <c r="L71">
        <v>0.36000001430511502</v>
      </c>
      <c r="M71">
        <f t="shared" si="5"/>
        <v>8.190000176429745</v>
      </c>
    </row>
    <row r="72" spans="1:13" x14ac:dyDescent="0.35">
      <c r="A72">
        <v>1644430081</v>
      </c>
      <c r="B72" s="1">
        <v>42480</v>
      </c>
      <c r="C72" s="1" t="str">
        <f t="shared" si="3"/>
        <v>Wed</v>
      </c>
      <c r="D72">
        <v>1315</v>
      </c>
      <c r="E72">
        <v>125</v>
      </c>
      <c r="F72">
        <v>0</v>
      </c>
      <c r="G72">
        <v>0</v>
      </c>
      <c r="H72">
        <f t="shared" si="4"/>
        <v>125</v>
      </c>
      <c r="I72">
        <v>9.9999997764825804E-3</v>
      </c>
      <c r="J72">
        <v>1.7599999904632599</v>
      </c>
      <c r="K72">
        <v>0</v>
      </c>
      <c r="L72">
        <v>0</v>
      </c>
      <c r="M72">
        <f t="shared" si="5"/>
        <v>1.7599999904632599</v>
      </c>
    </row>
    <row r="73" spans="1:13" x14ac:dyDescent="0.35">
      <c r="A73">
        <v>1644430081</v>
      </c>
      <c r="B73" s="1">
        <v>42481</v>
      </c>
      <c r="C73" s="1" t="str">
        <f t="shared" si="3"/>
        <v>Thu</v>
      </c>
      <c r="D73">
        <v>1402</v>
      </c>
      <c r="E73">
        <v>38</v>
      </c>
      <c r="F73">
        <v>0</v>
      </c>
      <c r="G73">
        <v>0</v>
      </c>
      <c r="H73">
        <f t="shared" si="4"/>
        <v>38</v>
      </c>
      <c r="I73">
        <v>9.9999997764825804E-3</v>
      </c>
      <c r="J73">
        <v>0.87999999523162797</v>
      </c>
      <c r="K73">
        <v>0</v>
      </c>
      <c r="L73">
        <v>0</v>
      </c>
      <c r="M73">
        <f t="shared" si="5"/>
        <v>0.87999999523162797</v>
      </c>
    </row>
    <row r="74" spans="1:13" x14ac:dyDescent="0.35">
      <c r="A74">
        <v>1644430081</v>
      </c>
      <c r="B74" s="1">
        <v>42482</v>
      </c>
      <c r="C74" s="1" t="str">
        <f t="shared" si="3"/>
        <v>Fri</v>
      </c>
      <c r="D74">
        <v>1354</v>
      </c>
      <c r="E74">
        <v>86</v>
      </c>
      <c r="F74">
        <v>0</v>
      </c>
      <c r="G74">
        <v>0</v>
      </c>
      <c r="H74">
        <f t="shared" si="4"/>
        <v>86</v>
      </c>
      <c r="I74">
        <v>9.9999997764825804E-3</v>
      </c>
      <c r="J74">
        <v>2.6600000858306898</v>
      </c>
      <c r="K74">
        <v>0</v>
      </c>
      <c r="L74">
        <v>0</v>
      </c>
      <c r="M74">
        <f t="shared" si="5"/>
        <v>2.6600000858306898</v>
      </c>
    </row>
    <row r="75" spans="1:13" x14ac:dyDescent="0.35">
      <c r="A75">
        <v>1644430081</v>
      </c>
      <c r="B75" s="1">
        <v>42483</v>
      </c>
      <c r="C75" s="1" t="str">
        <f t="shared" si="3"/>
        <v>Sat</v>
      </c>
      <c r="D75">
        <v>1265</v>
      </c>
      <c r="E75">
        <v>160</v>
      </c>
      <c r="F75">
        <v>15</v>
      </c>
      <c r="G75">
        <v>0</v>
      </c>
      <c r="H75">
        <f t="shared" si="4"/>
        <v>175</v>
      </c>
      <c r="I75">
        <v>0</v>
      </c>
      <c r="J75">
        <v>4.25</v>
      </c>
      <c r="K75">
        <v>0.57999998331069902</v>
      </c>
      <c r="L75">
        <v>0</v>
      </c>
      <c r="M75">
        <f t="shared" si="5"/>
        <v>4.8299999833106995</v>
      </c>
    </row>
    <row r="76" spans="1:13" x14ac:dyDescent="0.35">
      <c r="A76">
        <v>1644430081</v>
      </c>
      <c r="B76" s="1">
        <v>42484</v>
      </c>
      <c r="C76" s="1" t="str">
        <f t="shared" si="3"/>
        <v>Sun</v>
      </c>
      <c r="D76">
        <v>1351</v>
      </c>
      <c r="E76">
        <v>89</v>
      </c>
      <c r="F76">
        <v>0</v>
      </c>
      <c r="G76">
        <v>0</v>
      </c>
      <c r="H76">
        <f t="shared" si="4"/>
        <v>89</v>
      </c>
      <c r="I76">
        <v>0</v>
      </c>
      <c r="J76">
        <v>2.4100000858306898</v>
      </c>
      <c r="K76">
        <v>0</v>
      </c>
      <c r="L76">
        <v>0</v>
      </c>
      <c r="M76">
        <f t="shared" si="5"/>
        <v>2.4100000858306898</v>
      </c>
    </row>
    <row r="77" spans="1:13" x14ac:dyDescent="0.35">
      <c r="A77">
        <v>1644430081</v>
      </c>
      <c r="B77" s="1">
        <v>42485</v>
      </c>
      <c r="C77" s="1" t="str">
        <f t="shared" si="3"/>
        <v>Mon</v>
      </c>
      <c r="D77">
        <v>1337</v>
      </c>
      <c r="E77">
        <v>94</v>
      </c>
      <c r="F77">
        <v>1</v>
      </c>
      <c r="G77">
        <v>8</v>
      </c>
      <c r="H77">
        <f t="shared" si="4"/>
        <v>103</v>
      </c>
      <c r="I77">
        <v>0</v>
      </c>
      <c r="J77">
        <v>1.95000004768372</v>
      </c>
      <c r="K77">
        <v>5.9999998658895499E-2</v>
      </c>
      <c r="L77">
        <v>0.58999997377395597</v>
      </c>
      <c r="M77">
        <f t="shared" si="5"/>
        <v>2.6000000201165716</v>
      </c>
    </row>
    <row r="78" spans="1:13" x14ac:dyDescent="0.35">
      <c r="A78">
        <v>1644430081</v>
      </c>
      <c r="B78" s="1">
        <v>42486</v>
      </c>
      <c r="C78" s="1" t="str">
        <f t="shared" si="3"/>
        <v>Tue</v>
      </c>
      <c r="D78">
        <v>1165</v>
      </c>
      <c r="E78">
        <v>223</v>
      </c>
      <c r="F78">
        <v>41</v>
      </c>
      <c r="G78">
        <v>11</v>
      </c>
      <c r="H78">
        <f t="shared" si="4"/>
        <v>275</v>
      </c>
      <c r="I78">
        <v>0</v>
      </c>
      <c r="J78">
        <v>4.6900000572204599</v>
      </c>
      <c r="K78">
        <v>1.7200000286102299</v>
      </c>
      <c r="L78">
        <v>0.80000001192092896</v>
      </c>
      <c r="M78">
        <f t="shared" si="5"/>
        <v>7.2100000977516192</v>
      </c>
    </row>
    <row r="79" spans="1:13" x14ac:dyDescent="0.35">
      <c r="A79">
        <v>1644430081</v>
      </c>
      <c r="B79" s="1">
        <v>42487</v>
      </c>
      <c r="C79" s="1" t="str">
        <f t="shared" si="3"/>
        <v>Wed</v>
      </c>
      <c r="D79">
        <v>1322</v>
      </c>
      <c r="E79">
        <v>118</v>
      </c>
      <c r="F79">
        <v>0</v>
      </c>
      <c r="G79">
        <v>0</v>
      </c>
      <c r="H79">
        <f t="shared" si="4"/>
        <v>118</v>
      </c>
      <c r="I79">
        <v>0</v>
      </c>
      <c r="J79">
        <v>2.2000000476837198</v>
      </c>
      <c r="K79">
        <v>0</v>
      </c>
      <c r="L79">
        <v>0</v>
      </c>
      <c r="M79">
        <f t="shared" si="5"/>
        <v>2.2000000476837198</v>
      </c>
    </row>
    <row r="80" spans="1:13" x14ac:dyDescent="0.35">
      <c r="A80">
        <v>1644430081</v>
      </c>
      <c r="B80" s="1">
        <v>42488</v>
      </c>
      <c r="C80" s="1" t="str">
        <f t="shared" si="3"/>
        <v>Thu</v>
      </c>
      <c r="D80">
        <v>1157</v>
      </c>
      <c r="E80">
        <v>227</v>
      </c>
      <c r="F80">
        <v>53</v>
      </c>
      <c r="G80">
        <v>3</v>
      </c>
      <c r="H80">
        <f t="shared" si="4"/>
        <v>283</v>
      </c>
      <c r="I80">
        <v>0</v>
      </c>
      <c r="J80">
        <v>4.3099999427795401</v>
      </c>
      <c r="K80">
        <v>2.3199999332428001</v>
      </c>
      <c r="L80">
        <v>0.20000000298023199</v>
      </c>
      <c r="M80">
        <f t="shared" si="5"/>
        <v>6.8299998790025729</v>
      </c>
    </row>
    <row r="81" spans="1:13" x14ac:dyDescent="0.35">
      <c r="A81">
        <v>1644430081</v>
      </c>
      <c r="B81" s="1">
        <v>42489</v>
      </c>
      <c r="C81" s="1" t="str">
        <f t="shared" si="3"/>
        <v>Fri</v>
      </c>
      <c r="D81">
        <v>1193</v>
      </c>
      <c r="E81">
        <v>120</v>
      </c>
      <c r="F81">
        <v>0</v>
      </c>
      <c r="G81">
        <v>0</v>
      </c>
      <c r="H81">
        <f t="shared" si="4"/>
        <v>120</v>
      </c>
      <c r="I81">
        <v>0</v>
      </c>
      <c r="J81">
        <v>2.3099999427795401</v>
      </c>
      <c r="K81">
        <v>0</v>
      </c>
      <c r="L81">
        <v>0</v>
      </c>
      <c r="M81">
        <f t="shared" si="5"/>
        <v>2.3099999427795401</v>
      </c>
    </row>
    <row r="82" spans="1:13" x14ac:dyDescent="0.35">
      <c r="A82">
        <v>1644430081</v>
      </c>
      <c r="B82" s="1">
        <v>42490</v>
      </c>
      <c r="C82" s="1" t="str">
        <f t="shared" si="3"/>
        <v>Sat</v>
      </c>
      <c r="D82">
        <v>816</v>
      </c>
      <c r="E82">
        <v>402</v>
      </c>
      <c r="F82">
        <v>71</v>
      </c>
      <c r="G82">
        <v>9</v>
      </c>
      <c r="H82">
        <f t="shared" si="4"/>
        <v>482</v>
      </c>
      <c r="I82">
        <v>0</v>
      </c>
      <c r="J82">
        <v>9.4600000381469709</v>
      </c>
      <c r="K82">
        <v>3.1400001049041699</v>
      </c>
      <c r="L82">
        <v>0.62999999523162797</v>
      </c>
      <c r="M82">
        <f t="shared" si="5"/>
        <v>13.230000138282769</v>
      </c>
    </row>
    <row r="83" spans="1:13" x14ac:dyDescent="0.35">
      <c r="A83">
        <v>1644430081</v>
      </c>
      <c r="B83" s="1">
        <v>42491</v>
      </c>
      <c r="C83" s="1" t="str">
        <f t="shared" si="3"/>
        <v>Sun</v>
      </c>
      <c r="D83">
        <v>908</v>
      </c>
      <c r="E83">
        <v>146</v>
      </c>
      <c r="F83">
        <v>24</v>
      </c>
      <c r="G83">
        <v>3</v>
      </c>
      <c r="H83">
        <f t="shared" si="4"/>
        <v>173</v>
      </c>
      <c r="I83">
        <v>0</v>
      </c>
      <c r="J83">
        <v>3.2300000190734899</v>
      </c>
      <c r="K83">
        <v>0.99000000953674305</v>
      </c>
      <c r="L83">
        <v>0.239999994635582</v>
      </c>
      <c r="M83">
        <f t="shared" si="5"/>
        <v>4.460000023245815</v>
      </c>
    </row>
    <row r="84" spans="1:13" x14ac:dyDescent="0.35">
      <c r="A84">
        <v>1644430081</v>
      </c>
      <c r="B84" s="1">
        <v>42492</v>
      </c>
      <c r="C84" s="1" t="str">
        <f t="shared" si="3"/>
        <v>Mon</v>
      </c>
      <c r="D84">
        <v>682</v>
      </c>
      <c r="E84">
        <v>148</v>
      </c>
      <c r="F84">
        <v>7</v>
      </c>
      <c r="G84">
        <v>1</v>
      </c>
      <c r="H84">
        <f t="shared" si="4"/>
        <v>156</v>
      </c>
      <c r="I84">
        <v>0</v>
      </c>
      <c r="J84">
        <v>2.3499999046325701</v>
      </c>
      <c r="K84">
        <v>0.31000000238418601</v>
      </c>
      <c r="L84">
        <v>7.0000000298023196E-2</v>
      </c>
      <c r="M84">
        <f t="shared" si="5"/>
        <v>2.7299999073147792</v>
      </c>
    </row>
    <row r="85" spans="1:13" x14ac:dyDescent="0.35">
      <c r="A85">
        <v>1644430081</v>
      </c>
      <c r="B85" s="1">
        <v>42493</v>
      </c>
      <c r="C85" s="1" t="str">
        <f t="shared" si="3"/>
        <v>Tue</v>
      </c>
      <c r="D85">
        <v>1115</v>
      </c>
      <c r="E85">
        <v>221</v>
      </c>
      <c r="F85">
        <v>94</v>
      </c>
      <c r="G85">
        <v>10</v>
      </c>
      <c r="H85">
        <f t="shared" si="4"/>
        <v>325</v>
      </c>
      <c r="I85">
        <v>0</v>
      </c>
      <c r="J85">
        <v>4.53999996185303</v>
      </c>
      <c r="K85">
        <v>4.0900001525878897</v>
      </c>
      <c r="L85">
        <v>0.72000002861022905</v>
      </c>
      <c r="M85">
        <f t="shared" si="5"/>
        <v>9.3500001430511492</v>
      </c>
    </row>
    <row r="86" spans="1:13" x14ac:dyDescent="0.35">
      <c r="A86">
        <v>1644430081</v>
      </c>
      <c r="B86" s="1">
        <v>42494</v>
      </c>
      <c r="C86" s="1" t="str">
        <f t="shared" si="3"/>
        <v>Wed</v>
      </c>
      <c r="D86">
        <v>1388</v>
      </c>
      <c r="E86">
        <v>52</v>
      </c>
      <c r="F86">
        <v>0</v>
      </c>
      <c r="G86">
        <v>0</v>
      </c>
      <c r="H86">
        <f t="shared" si="4"/>
        <v>52</v>
      </c>
      <c r="I86">
        <v>1.9999999552965199E-2</v>
      </c>
      <c r="J86">
        <v>1.6599999666214</v>
      </c>
      <c r="K86">
        <v>0</v>
      </c>
      <c r="L86">
        <v>0</v>
      </c>
      <c r="M86">
        <f t="shared" si="5"/>
        <v>1.6599999666214</v>
      </c>
    </row>
    <row r="87" spans="1:13" x14ac:dyDescent="0.35">
      <c r="A87">
        <v>1644430081</v>
      </c>
      <c r="B87" s="1">
        <v>42495</v>
      </c>
      <c r="C87" s="1" t="str">
        <f t="shared" si="3"/>
        <v>Thu</v>
      </c>
      <c r="D87">
        <v>1341</v>
      </c>
      <c r="E87">
        <v>81</v>
      </c>
      <c r="F87">
        <v>12</v>
      </c>
      <c r="G87">
        <v>6</v>
      </c>
      <c r="H87">
        <f t="shared" si="4"/>
        <v>99</v>
      </c>
      <c r="I87">
        <v>9.9999997764825804E-3</v>
      </c>
      <c r="J87">
        <v>2.1300001144409202</v>
      </c>
      <c r="K87">
        <v>0.54000002145767201</v>
      </c>
      <c r="L87">
        <v>0.519999980926514</v>
      </c>
      <c r="M87">
        <f t="shared" si="5"/>
        <v>3.1900001168251064</v>
      </c>
    </row>
    <row r="88" spans="1:13" x14ac:dyDescent="0.35">
      <c r="A88">
        <v>1644430081</v>
      </c>
      <c r="B88" s="1">
        <v>42496</v>
      </c>
      <c r="C88" s="1" t="str">
        <f t="shared" si="3"/>
        <v>Fri</v>
      </c>
      <c r="D88">
        <v>1054</v>
      </c>
      <c r="E88">
        <v>369</v>
      </c>
      <c r="F88">
        <v>6</v>
      </c>
      <c r="G88">
        <v>11</v>
      </c>
      <c r="H88">
        <f t="shared" si="4"/>
        <v>386</v>
      </c>
      <c r="I88">
        <v>1.9999999552965199E-2</v>
      </c>
      <c r="J88">
        <v>6.0100002288818404</v>
      </c>
      <c r="K88">
        <v>0.270000010728836</v>
      </c>
      <c r="L88">
        <v>0.81999999284744296</v>
      </c>
      <c r="M88">
        <f t="shared" si="5"/>
        <v>7.1000002324581191</v>
      </c>
    </row>
    <row r="89" spans="1:13" x14ac:dyDescent="0.35">
      <c r="A89">
        <v>1644430081</v>
      </c>
      <c r="B89" s="1">
        <v>42497</v>
      </c>
      <c r="C89" s="1" t="str">
        <f t="shared" si="3"/>
        <v>Sat</v>
      </c>
      <c r="D89">
        <v>1139</v>
      </c>
      <c r="E89">
        <v>243</v>
      </c>
      <c r="F89">
        <v>17</v>
      </c>
      <c r="G89">
        <v>41</v>
      </c>
      <c r="H89">
        <f t="shared" si="4"/>
        <v>301</v>
      </c>
      <c r="I89">
        <v>9.9999997764825804E-3</v>
      </c>
      <c r="J89">
        <v>5.6700000762939498</v>
      </c>
      <c r="K89">
        <v>0.79000002145767201</v>
      </c>
      <c r="L89">
        <v>3.2599999904632599</v>
      </c>
      <c r="M89">
        <f t="shared" si="5"/>
        <v>9.7200000882148814</v>
      </c>
    </row>
    <row r="90" spans="1:13" x14ac:dyDescent="0.35">
      <c r="A90">
        <v>1644430081</v>
      </c>
      <c r="B90" s="1">
        <v>42498</v>
      </c>
      <c r="C90" s="1" t="str">
        <f t="shared" si="3"/>
        <v>Sun</v>
      </c>
      <c r="D90">
        <v>991</v>
      </c>
      <c r="E90">
        <v>295</v>
      </c>
      <c r="F90">
        <v>0</v>
      </c>
      <c r="G90">
        <v>0</v>
      </c>
      <c r="H90">
        <f t="shared" si="4"/>
        <v>295</v>
      </c>
      <c r="I90">
        <v>0</v>
      </c>
      <c r="J90">
        <v>4.8800001144409197</v>
      </c>
      <c r="K90">
        <v>0</v>
      </c>
      <c r="L90">
        <v>0</v>
      </c>
      <c r="M90">
        <f t="shared" si="5"/>
        <v>4.8800001144409197</v>
      </c>
    </row>
    <row r="91" spans="1:13" x14ac:dyDescent="0.35">
      <c r="A91">
        <v>1644430081</v>
      </c>
      <c r="B91" s="1">
        <v>42499</v>
      </c>
      <c r="C91" s="1" t="str">
        <f t="shared" si="3"/>
        <v>Mon</v>
      </c>
      <c r="D91">
        <v>1099</v>
      </c>
      <c r="E91">
        <v>303</v>
      </c>
      <c r="F91">
        <v>6</v>
      </c>
      <c r="G91">
        <v>32</v>
      </c>
      <c r="H91">
        <f t="shared" si="4"/>
        <v>341</v>
      </c>
      <c r="I91">
        <v>9.9999997764825804E-3</v>
      </c>
      <c r="J91">
        <v>2.0899999141693102</v>
      </c>
      <c r="K91">
        <v>0.34999999403953602</v>
      </c>
      <c r="L91">
        <v>2.3900001049041699</v>
      </c>
      <c r="M91">
        <f t="shared" si="5"/>
        <v>4.8300000131130165</v>
      </c>
    </row>
    <row r="92" spans="1:13" x14ac:dyDescent="0.35">
      <c r="A92">
        <v>1644430081</v>
      </c>
      <c r="B92" s="1">
        <v>42500</v>
      </c>
      <c r="C92" s="1" t="str">
        <f t="shared" si="3"/>
        <v>Tue</v>
      </c>
      <c r="D92">
        <v>1254</v>
      </c>
      <c r="E92">
        <v>155</v>
      </c>
      <c r="F92">
        <v>19</v>
      </c>
      <c r="G92">
        <v>12</v>
      </c>
      <c r="H92">
        <f t="shared" si="4"/>
        <v>186</v>
      </c>
      <c r="I92">
        <v>9.9999997764825804E-3</v>
      </c>
      <c r="J92">
        <v>4.9699997901916504</v>
      </c>
      <c r="K92">
        <v>0.81000000238418601</v>
      </c>
      <c r="L92">
        <v>0.87999999523162797</v>
      </c>
      <c r="M92">
        <f t="shared" si="5"/>
        <v>6.6599997878074646</v>
      </c>
    </row>
    <row r="93" spans="1:13" x14ac:dyDescent="0.35">
      <c r="A93">
        <v>1644430081</v>
      </c>
      <c r="B93" s="1">
        <v>42501</v>
      </c>
      <c r="C93" s="1" t="str">
        <f t="shared" si="3"/>
        <v>Wed</v>
      </c>
      <c r="D93">
        <v>713</v>
      </c>
      <c r="E93">
        <v>49</v>
      </c>
      <c r="F93">
        <v>0</v>
      </c>
      <c r="G93">
        <v>0</v>
      </c>
      <c r="H93">
        <f t="shared" si="4"/>
        <v>49</v>
      </c>
      <c r="I93">
        <v>9.9999997764825804E-3</v>
      </c>
      <c r="J93">
        <v>0.94999998807907104</v>
      </c>
      <c r="K93">
        <v>0</v>
      </c>
      <c r="L93">
        <v>0</v>
      </c>
      <c r="M93">
        <f t="shared" si="5"/>
        <v>0.94999998807907104</v>
      </c>
    </row>
    <row r="94" spans="1:13" x14ac:dyDescent="0.35">
      <c r="A94">
        <v>1844505072</v>
      </c>
      <c r="B94" s="1">
        <v>42472</v>
      </c>
      <c r="C94" s="1" t="str">
        <f t="shared" si="3"/>
        <v>Tue</v>
      </c>
      <c r="D94">
        <v>1101</v>
      </c>
      <c r="E94">
        <v>339</v>
      </c>
      <c r="F94">
        <v>0</v>
      </c>
      <c r="G94">
        <v>0</v>
      </c>
      <c r="H94">
        <f t="shared" si="4"/>
        <v>339</v>
      </c>
      <c r="I94">
        <v>0</v>
      </c>
      <c r="J94">
        <v>4.4299998283386204</v>
      </c>
      <c r="K94">
        <v>0</v>
      </c>
      <c r="L94">
        <v>0</v>
      </c>
      <c r="M94">
        <f t="shared" si="5"/>
        <v>4.4299998283386204</v>
      </c>
    </row>
    <row r="95" spans="1:13" x14ac:dyDescent="0.35">
      <c r="A95">
        <v>1844505072</v>
      </c>
      <c r="B95" s="1">
        <v>42473</v>
      </c>
      <c r="C95" s="1" t="str">
        <f t="shared" si="3"/>
        <v>Wed</v>
      </c>
      <c r="D95">
        <v>1192</v>
      </c>
      <c r="E95">
        <v>248</v>
      </c>
      <c r="F95">
        <v>0</v>
      </c>
      <c r="G95">
        <v>0</v>
      </c>
      <c r="H95">
        <f t="shared" si="4"/>
        <v>248</v>
      </c>
      <c r="I95">
        <v>0</v>
      </c>
      <c r="J95">
        <v>3.2599999904632599</v>
      </c>
      <c r="K95">
        <v>0</v>
      </c>
      <c r="L95">
        <v>0</v>
      </c>
      <c r="M95">
        <f t="shared" si="5"/>
        <v>3.2599999904632599</v>
      </c>
    </row>
    <row r="96" spans="1:13" x14ac:dyDescent="0.35">
      <c r="A96">
        <v>1844505072</v>
      </c>
      <c r="B96" s="1">
        <v>42474</v>
      </c>
      <c r="C96" s="1" t="str">
        <f t="shared" si="3"/>
        <v>Thu</v>
      </c>
      <c r="D96">
        <v>843</v>
      </c>
      <c r="E96">
        <v>373</v>
      </c>
      <c r="F96">
        <v>0</v>
      </c>
      <c r="G96">
        <v>0</v>
      </c>
      <c r="H96">
        <f t="shared" si="4"/>
        <v>373</v>
      </c>
      <c r="I96">
        <v>0</v>
      </c>
      <c r="J96">
        <v>5.2300000190734899</v>
      </c>
      <c r="K96">
        <v>0</v>
      </c>
      <c r="L96">
        <v>0</v>
      </c>
      <c r="M96">
        <f t="shared" si="5"/>
        <v>5.2300000190734899</v>
      </c>
    </row>
    <row r="97" spans="1:13" x14ac:dyDescent="0.35">
      <c r="A97">
        <v>1844505072</v>
      </c>
      <c r="B97" s="1">
        <v>42475</v>
      </c>
      <c r="C97" s="1" t="str">
        <f t="shared" si="3"/>
        <v>Fri</v>
      </c>
      <c r="D97">
        <v>527</v>
      </c>
      <c r="E97">
        <v>176</v>
      </c>
      <c r="F97">
        <v>0</v>
      </c>
      <c r="G97">
        <v>0</v>
      </c>
      <c r="H97">
        <f t="shared" si="4"/>
        <v>176</v>
      </c>
      <c r="I97">
        <v>0</v>
      </c>
      <c r="J97">
        <v>2.53999996185303</v>
      </c>
      <c r="K97">
        <v>0</v>
      </c>
      <c r="L97">
        <v>0</v>
      </c>
      <c r="M97">
        <f t="shared" si="5"/>
        <v>2.53999996185303</v>
      </c>
    </row>
    <row r="98" spans="1:13" x14ac:dyDescent="0.35">
      <c r="A98">
        <v>1844505072</v>
      </c>
      <c r="B98" s="1">
        <v>42476</v>
      </c>
      <c r="C98" s="1" t="str">
        <f t="shared" si="3"/>
        <v>Sat</v>
      </c>
      <c r="D98">
        <v>1293</v>
      </c>
      <c r="E98">
        <v>147</v>
      </c>
      <c r="F98">
        <v>0</v>
      </c>
      <c r="G98">
        <v>0</v>
      </c>
      <c r="H98">
        <f t="shared" si="4"/>
        <v>147</v>
      </c>
      <c r="I98">
        <v>0</v>
      </c>
      <c r="J98">
        <v>2.2599999904632599</v>
      </c>
      <c r="K98">
        <v>0</v>
      </c>
      <c r="L98">
        <v>0</v>
      </c>
      <c r="M98">
        <f t="shared" si="5"/>
        <v>2.2599999904632599</v>
      </c>
    </row>
    <row r="99" spans="1:13" x14ac:dyDescent="0.35">
      <c r="A99">
        <v>1844505072</v>
      </c>
      <c r="B99" s="1">
        <v>42477</v>
      </c>
      <c r="C99" s="1" t="str">
        <f t="shared" si="3"/>
        <v>Sun</v>
      </c>
      <c r="D99">
        <v>1231</v>
      </c>
      <c r="E99">
        <v>199</v>
      </c>
      <c r="F99">
        <v>8</v>
      </c>
      <c r="G99">
        <v>2</v>
      </c>
      <c r="H99">
        <f t="shared" si="4"/>
        <v>209</v>
      </c>
      <c r="I99">
        <v>0</v>
      </c>
      <c r="J99">
        <v>2.5899999141693102</v>
      </c>
      <c r="K99">
        <v>0.259999990463257</v>
      </c>
      <c r="L99">
        <v>0.140000000596046</v>
      </c>
      <c r="M99">
        <f t="shared" si="5"/>
        <v>2.989999905228613</v>
      </c>
    </row>
    <row r="100" spans="1:13" x14ac:dyDescent="0.35">
      <c r="A100">
        <v>1844505072</v>
      </c>
      <c r="B100" s="1">
        <v>42478</v>
      </c>
      <c r="C100" s="1" t="str">
        <f t="shared" si="3"/>
        <v>Mon</v>
      </c>
      <c r="D100">
        <v>1211</v>
      </c>
      <c r="E100">
        <v>217</v>
      </c>
      <c r="F100">
        <v>12</v>
      </c>
      <c r="G100">
        <v>0</v>
      </c>
      <c r="H100">
        <f t="shared" si="4"/>
        <v>229</v>
      </c>
      <c r="I100">
        <v>0</v>
      </c>
      <c r="J100">
        <v>2.5599999427795401</v>
      </c>
      <c r="K100">
        <v>0.479999989271164</v>
      </c>
      <c r="L100">
        <v>0</v>
      </c>
      <c r="M100">
        <f t="shared" si="5"/>
        <v>3.0399999320507041</v>
      </c>
    </row>
    <row r="101" spans="1:13" x14ac:dyDescent="0.35">
      <c r="A101">
        <v>1844505072</v>
      </c>
      <c r="B101" s="1">
        <v>42479</v>
      </c>
      <c r="C101" s="1" t="str">
        <f t="shared" si="3"/>
        <v>Tue</v>
      </c>
      <c r="D101">
        <v>1430</v>
      </c>
      <c r="E101">
        <v>10</v>
      </c>
      <c r="F101">
        <v>0</v>
      </c>
      <c r="G101">
        <v>0</v>
      </c>
      <c r="H101">
        <f t="shared" si="4"/>
        <v>10</v>
      </c>
      <c r="I101">
        <v>0</v>
      </c>
      <c r="J101">
        <v>0.129999995231628</v>
      </c>
      <c r="K101">
        <v>0</v>
      </c>
      <c r="L101">
        <v>0</v>
      </c>
      <c r="M101">
        <f t="shared" si="5"/>
        <v>0.129999995231628</v>
      </c>
    </row>
    <row r="102" spans="1:13" x14ac:dyDescent="0.35">
      <c r="A102">
        <v>1844505072</v>
      </c>
      <c r="B102" s="1">
        <v>42480</v>
      </c>
      <c r="C102" s="1" t="str">
        <f t="shared" si="3"/>
        <v>Wed</v>
      </c>
      <c r="D102">
        <v>1439</v>
      </c>
      <c r="E102">
        <v>1</v>
      </c>
      <c r="F102">
        <v>0</v>
      </c>
      <c r="G102">
        <v>0</v>
      </c>
      <c r="H102">
        <f t="shared" si="4"/>
        <v>1</v>
      </c>
      <c r="I102">
        <v>0</v>
      </c>
      <c r="J102">
        <v>9.9999997764825804E-3</v>
      </c>
      <c r="K102">
        <v>0</v>
      </c>
      <c r="L102">
        <v>0</v>
      </c>
      <c r="M102">
        <f t="shared" si="5"/>
        <v>9.9999997764825804E-3</v>
      </c>
    </row>
    <row r="103" spans="1:13" x14ac:dyDescent="0.35">
      <c r="A103">
        <v>1844505072</v>
      </c>
      <c r="B103" s="1">
        <v>42481</v>
      </c>
      <c r="C103" s="1" t="str">
        <f t="shared" si="3"/>
        <v>Thu</v>
      </c>
      <c r="D103">
        <v>1117</v>
      </c>
      <c r="E103">
        <v>308</v>
      </c>
      <c r="F103">
        <v>13</v>
      </c>
      <c r="G103">
        <v>2</v>
      </c>
      <c r="H103">
        <f t="shared" si="4"/>
        <v>323</v>
      </c>
      <c r="I103">
        <v>0</v>
      </c>
      <c r="J103">
        <v>4.6799998283386204</v>
      </c>
      <c r="K103">
        <v>0.519999980926514</v>
      </c>
      <c r="L103">
        <v>0.119999997317791</v>
      </c>
      <c r="M103">
        <f t="shared" si="5"/>
        <v>5.319999806582925</v>
      </c>
    </row>
    <row r="104" spans="1:13" x14ac:dyDescent="0.35">
      <c r="A104">
        <v>1844505072</v>
      </c>
      <c r="B104" s="1">
        <v>42482</v>
      </c>
      <c r="C104" s="1" t="str">
        <f t="shared" si="3"/>
        <v>Fri</v>
      </c>
      <c r="D104">
        <v>1220</v>
      </c>
      <c r="E104">
        <v>220</v>
      </c>
      <c r="F104">
        <v>0</v>
      </c>
      <c r="G104">
        <v>0</v>
      </c>
      <c r="H104">
        <f t="shared" si="4"/>
        <v>220</v>
      </c>
      <c r="I104">
        <v>0</v>
      </c>
      <c r="J104">
        <v>3.5499999523162802</v>
      </c>
      <c r="K104">
        <v>0</v>
      </c>
      <c r="L104">
        <v>0</v>
      </c>
      <c r="M104">
        <f t="shared" si="5"/>
        <v>3.5499999523162802</v>
      </c>
    </row>
    <row r="105" spans="1:13" x14ac:dyDescent="0.35">
      <c r="A105">
        <v>1844505072</v>
      </c>
      <c r="B105" s="1">
        <v>42483</v>
      </c>
      <c r="C105" s="1" t="str">
        <f t="shared" si="3"/>
        <v>Sat</v>
      </c>
      <c r="D105">
        <v>1301</v>
      </c>
      <c r="E105">
        <v>139</v>
      </c>
      <c r="F105">
        <v>0</v>
      </c>
      <c r="G105">
        <v>0</v>
      </c>
      <c r="H105">
        <f t="shared" si="4"/>
        <v>139</v>
      </c>
      <c r="I105">
        <v>0</v>
      </c>
      <c r="J105">
        <v>2.3599998950958301</v>
      </c>
      <c r="K105">
        <v>0</v>
      </c>
      <c r="L105">
        <v>0</v>
      </c>
      <c r="M105">
        <f t="shared" si="5"/>
        <v>2.3599998950958301</v>
      </c>
    </row>
    <row r="106" spans="1:13" x14ac:dyDescent="0.35">
      <c r="A106">
        <v>1844505072</v>
      </c>
      <c r="B106" s="1">
        <v>42484</v>
      </c>
      <c r="C106" s="1" t="str">
        <f t="shared" si="3"/>
        <v>Sun</v>
      </c>
      <c r="D106">
        <v>1440</v>
      </c>
      <c r="E106">
        <v>0</v>
      </c>
      <c r="F106">
        <v>0</v>
      </c>
      <c r="G106">
        <v>0</v>
      </c>
      <c r="H106">
        <f t="shared" si="4"/>
        <v>0</v>
      </c>
      <c r="I106">
        <v>0</v>
      </c>
      <c r="J106">
        <v>0</v>
      </c>
      <c r="K106">
        <v>0</v>
      </c>
      <c r="L106">
        <v>0</v>
      </c>
      <c r="M106">
        <f t="shared" si="5"/>
        <v>0</v>
      </c>
    </row>
    <row r="107" spans="1:13" x14ac:dyDescent="0.35">
      <c r="A107">
        <v>1844505072</v>
      </c>
      <c r="B107" s="1">
        <v>42485</v>
      </c>
      <c r="C107" s="1" t="str">
        <f t="shared" si="3"/>
        <v>Mon</v>
      </c>
      <c r="D107">
        <v>1440</v>
      </c>
      <c r="E107">
        <v>0</v>
      </c>
      <c r="F107">
        <v>0</v>
      </c>
      <c r="G107">
        <v>0</v>
      </c>
      <c r="H107">
        <f t="shared" si="4"/>
        <v>0</v>
      </c>
      <c r="I107">
        <v>0</v>
      </c>
      <c r="J107">
        <v>0</v>
      </c>
      <c r="K107">
        <v>0</v>
      </c>
      <c r="L107">
        <v>0</v>
      </c>
      <c r="M107">
        <f t="shared" si="5"/>
        <v>0</v>
      </c>
    </row>
    <row r="108" spans="1:13" x14ac:dyDescent="0.35">
      <c r="A108">
        <v>1844505072</v>
      </c>
      <c r="B108" s="1">
        <v>42486</v>
      </c>
      <c r="C108" s="1" t="str">
        <f t="shared" si="3"/>
        <v>Tue</v>
      </c>
      <c r="D108">
        <v>1440</v>
      </c>
      <c r="E108">
        <v>0</v>
      </c>
      <c r="F108">
        <v>0</v>
      </c>
      <c r="G108">
        <v>0</v>
      </c>
      <c r="H108">
        <f t="shared" si="4"/>
        <v>0</v>
      </c>
      <c r="I108">
        <v>0</v>
      </c>
      <c r="J108">
        <v>0</v>
      </c>
      <c r="K108">
        <v>0</v>
      </c>
      <c r="L108">
        <v>0</v>
      </c>
      <c r="M108">
        <f t="shared" si="5"/>
        <v>0</v>
      </c>
    </row>
    <row r="109" spans="1:13" x14ac:dyDescent="0.35">
      <c r="A109">
        <v>1844505072</v>
      </c>
      <c r="B109" s="1">
        <v>42487</v>
      </c>
      <c r="C109" s="1" t="str">
        <f t="shared" si="3"/>
        <v>Wed</v>
      </c>
      <c r="D109">
        <v>1439</v>
      </c>
      <c r="E109">
        <v>1</v>
      </c>
      <c r="F109">
        <v>0</v>
      </c>
      <c r="G109">
        <v>0</v>
      </c>
      <c r="H109">
        <f t="shared" si="4"/>
        <v>1</v>
      </c>
      <c r="I109">
        <v>0</v>
      </c>
      <c r="J109">
        <v>0</v>
      </c>
      <c r="K109">
        <v>0</v>
      </c>
      <c r="L109">
        <v>0</v>
      </c>
      <c r="M109">
        <f t="shared" si="5"/>
        <v>0</v>
      </c>
    </row>
    <row r="110" spans="1:13" x14ac:dyDescent="0.35">
      <c r="A110">
        <v>1844505072</v>
      </c>
      <c r="B110" s="1">
        <v>42488</v>
      </c>
      <c r="C110" s="1" t="str">
        <f t="shared" si="3"/>
        <v>Thu</v>
      </c>
      <c r="D110">
        <v>1138</v>
      </c>
      <c r="E110">
        <v>302</v>
      </c>
      <c r="F110">
        <v>0</v>
      </c>
      <c r="G110">
        <v>0</v>
      </c>
      <c r="H110">
        <f t="shared" si="4"/>
        <v>302</v>
      </c>
      <c r="I110">
        <v>0</v>
      </c>
      <c r="J110">
        <v>4.5599999427795401</v>
      </c>
      <c r="K110">
        <v>0</v>
      </c>
      <c r="L110">
        <v>0</v>
      </c>
      <c r="M110">
        <f t="shared" si="5"/>
        <v>4.5599999427795401</v>
      </c>
    </row>
    <row r="111" spans="1:13" x14ac:dyDescent="0.35">
      <c r="A111">
        <v>1844505072</v>
      </c>
      <c r="B111" s="1">
        <v>42489</v>
      </c>
      <c r="C111" s="1" t="str">
        <f t="shared" si="3"/>
        <v>Fri</v>
      </c>
      <c r="D111">
        <v>1082</v>
      </c>
      <c r="E111">
        <v>247</v>
      </c>
      <c r="F111">
        <v>0</v>
      </c>
      <c r="G111">
        <v>0</v>
      </c>
      <c r="H111">
        <f t="shared" si="4"/>
        <v>247</v>
      </c>
      <c r="I111">
        <v>0</v>
      </c>
      <c r="J111">
        <v>3.25</v>
      </c>
      <c r="K111">
        <v>0</v>
      </c>
      <c r="L111">
        <v>0</v>
      </c>
      <c r="M111">
        <f t="shared" si="5"/>
        <v>3.25</v>
      </c>
    </row>
    <row r="112" spans="1:13" x14ac:dyDescent="0.35">
      <c r="A112">
        <v>1844505072</v>
      </c>
      <c r="B112" s="1">
        <v>42490</v>
      </c>
      <c r="C112" s="1" t="str">
        <f t="shared" si="3"/>
        <v>Sat</v>
      </c>
      <c r="D112">
        <v>218</v>
      </c>
      <c r="E112">
        <v>184</v>
      </c>
      <c r="F112">
        <v>0</v>
      </c>
      <c r="G112">
        <v>0</v>
      </c>
      <c r="H112">
        <f t="shared" si="4"/>
        <v>184</v>
      </c>
      <c r="I112">
        <v>0</v>
      </c>
      <c r="J112">
        <v>2.6500000953674299</v>
      </c>
      <c r="K112">
        <v>0</v>
      </c>
      <c r="L112">
        <v>0</v>
      </c>
      <c r="M112">
        <f t="shared" si="5"/>
        <v>2.6500000953674299</v>
      </c>
    </row>
    <row r="113" spans="1:13" x14ac:dyDescent="0.35">
      <c r="A113">
        <v>1844505072</v>
      </c>
      <c r="B113" s="1">
        <v>42491</v>
      </c>
      <c r="C113" s="1" t="str">
        <f t="shared" si="3"/>
        <v>Sun</v>
      </c>
      <c r="D113">
        <v>585</v>
      </c>
      <c r="E113">
        <v>75</v>
      </c>
      <c r="F113">
        <v>7</v>
      </c>
      <c r="G113">
        <v>0</v>
      </c>
      <c r="H113">
        <f t="shared" si="4"/>
        <v>82</v>
      </c>
      <c r="I113">
        <v>0</v>
      </c>
      <c r="J113">
        <v>1.45000004768372</v>
      </c>
      <c r="K113">
        <v>0.259999990463257</v>
      </c>
      <c r="L113">
        <v>0</v>
      </c>
      <c r="M113">
        <f t="shared" si="5"/>
        <v>1.7100000381469771</v>
      </c>
    </row>
    <row r="114" spans="1:13" x14ac:dyDescent="0.35">
      <c r="A114">
        <v>1844505072</v>
      </c>
      <c r="B114" s="1">
        <v>42492</v>
      </c>
      <c r="C114" s="1" t="str">
        <f t="shared" si="3"/>
        <v>Mon</v>
      </c>
      <c r="D114">
        <v>1440</v>
      </c>
      <c r="E114">
        <v>0</v>
      </c>
      <c r="F114">
        <v>0</v>
      </c>
      <c r="G114">
        <v>0</v>
      </c>
      <c r="H114">
        <f t="shared" si="4"/>
        <v>0</v>
      </c>
      <c r="I114">
        <v>0</v>
      </c>
      <c r="J114">
        <v>0</v>
      </c>
      <c r="K114">
        <v>0</v>
      </c>
      <c r="L114">
        <v>0</v>
      </c>
      <c r="M114">
        <f t="shared" si="5"/>
        <v>0</v>
      </c>
    </row>
    <row r="115" spans="1:13" x14ac:dyDescent="0.35">
      <c r="A115">
        <v>1844505072</v>
      </c>
      <c r="B115" s="1">
        <v>42493</v>
      </c>
      <c r="C115" s="1" t="str">
        <f t="shared" si="3"/>
        <v>Tue</v>
      </c>
      <c r="D115">
        <v>1256</v>
      </c>
      <c r="E115">
        <v>184</v>
      </c>
      <c r="F115">
        <v>0</v>
      </c>
      <c r="G115">
        <v>0</v>
      </c>
      <c r="H115">
        <f t="shared" si="4"/>
        <v>184</v>
      </c>
      <c r="I115">
        <v>0</v>
      </c>
      <c r="J115">
        <v>2.6800000667571999</v>
      </c>
      <c r="K115">
        <v>0</v>
      </c>
      <c r="L115">
        <v>0</v>
      </c>
      <c r="M115">
        <f t="shared" si="5"/>
        <v>2.6800000667571999</v>
      </c>
    </row>
    <row r="116" spans="1:13" x14ac:dyDescent="0.35">
      <c r="A116">
        <v>1844505072</v>
      </c>
      <c r="B116" s="1">
        <v>42494</v>
      </c>
      <c r="C116" s="1" t="str">
        <f t="shared" si="3"/>
        <v>Wed</v>
      </c>
      <c r="D116">
        <v>1353</v>
      </c>
      <c r="E116">
        <v>87</v>
      </c>
      <c r="F116">
        <v>0</v>
      </c>
      <c r="G116">
        <v>0</v>
      </c>
      <c r="H116">
        <f t="shared" si="4"/>
        <v>87</v>
      </c>
      <c r="I116">
        <v>0</v>
      </c>
      <c r="J116">
        <v>1.37000000476837</v>
      </c>
      <c r="K116">
        <v>0</v>
      </c>
      <c r="L116">
        <v>0</v>
      </c>
      <c r="M116">
        <f t="shared" si="5"/>
        <v>1.37000000476837</v>
      </c>
    </row>
    <row r="117" spans="1:13" x14ac:dyDescent="0.35">
      <c r="A117">
        <v>1844505072</v>
      </c>
      <c r="B117" s="1">
        <v>42495</v>
      </c>
      <c r="C117" s="1" t="str">
        <f t="shared" si="3"/>
        <v>Thu</v>
      </c>
      <c r="D117">
        <v>1320</v>
      </c>
      <c r="E117">
        <v>120</v>
      </c>
      <c r="F117">
        <v>0</v>
      </c>
      <c r="G117">
        <v>0</v>
      </c>
      <c r="H117">
        <f t="shared" si="4"/>
        <v>120</v>
      </c>
      <c r="I117">
        <v>0</v>
      </c>
      <c r="J117">
        <v>1.4800000190734901</v>
      </c>
      <c r="K117">
        <v>0</v>
      </c>
      <c r="L117">
        <v>0</v>
      </c>
      <c r="M117">
        <f t="shared" si="5"/>
        <v>1.4800000190734901</v>
      </c>
    </row>
    <row r="118" spans="1:13" x14ac:dyDescent="0.35">
      <c r="A118">
        <v>1844505072</v>
      </c>
      <c r="B118" s="1">
        <v>42496</v>
      </c>
      <c r="C118" s="1" t="str">
        <f t="shared" si="3"/>
        <v>Fri</v>
      </c>
      <c r="D118">
        <v>1438</v>
      </c>
      <c r="E118">
        <v>2</v>
      </c>
      <c r="F118">
        <v>0</v>
      </c>
      <c r="G118">
        <v>0</v>
      </c>
      <c r="H118">
        <f t="shared" si="4"/>
        <v>2</v>
      </c>
      <c r="I118">
        <v>0</v>
      </c>
      <c r="J118">
        <v>2.9999999329447701E-2</v>
      </c>
      <c r="K118">
        <v>0</v>
      </c>
      <c r="L118">
        <v>0</v>
      </c>
      <c r="M118">
        <f t="shared" si="5"/>
        <v>2.9999999329447701E-2</v>
      </c>
    </row>
    <row r="119" spans="1:13" x14ac:dyDescent="0.35">
      <c r="A119">
        <v>1844505072</v>
      </c>
      <c r="B119" s="1">
        <v>42497</v>
      </c>
      <c r="C119" s="1" t="str">
        <f t="shared" si="3"/>
        <v>Sat</v>
      </c>
      <c r="D119">
        <v>1440</v>
      </c>
      <c r="E119">
        <v>0</v>
      </c>
      <c r="F119">
        <v>0</v>
      </c>
      <c r="G119">
        <v>0</v>
      </c>
      <c r="H119">
        <f t="shared" si="4"/>
        <v>0</v>
      </c>
      <c r="I119">
        <v>0</v>
      </c>
      <c r="J119">
        <v>0</v>
      </c>
      <c r="K119">
        <v>0</v>
      </c>
      <c r="L119">
        <v>0</v>
      </c>
      <c r="M119">
        <f t="shared" si="5"/>
        <v>0</v>
      </c>
    </row>
    <row r="120" spans="1:13" x14ac:dyDescent="0.35">
      <c r="A120">
        <v>1844505072</v>
      </c>
      <c r="B120" s="1">
        <v>42498</v>
      </c>
      <c r="C120" s="1" t="str">
        <f t="shared" si="3"/>
        <v>Sun</v>
      </c>
      <c r="D120">
        <v>1440</v>
      </c>
      <c r="E120">
        <v>0</v>
      </c>
      <c r="F120">
        <v>0</v>
      </c>
      <c r="G120">
        <v>0</v>
      </c>
      <c r="H120">
        <f t="shared" si="4"/>
        <v>0</v>
      </c>
      <c r="I120">
        <v>0</v>
      </c>
      <c r="J120">
        <v>0</v>
      </c>
      <c r="K120">
        <v>0</v>
      </c>
      <c r="L120">
        <v>0</v>
      </c>
      <c r="M120">
        <f t="shared" si="5"/>
        <v>0</v>
      </c>
    </row>
    <row r="121" spans="1:13" x14ac:dyDescent="0.35">
      <c r="A121">
        <v>1844505072</v>
      </c>
      <c r="B121" s="1">
        <v>42499</v>
      </c>
      <c r="C121" s="1" t="str">
        <f t="shared" si="3"/>
        <v>Mon</v>
      </c>
      <c r="D121">
        <v>1440</v>
      </c>
      <c r="E121">
        <v>0</v>
      </c>
      <c r="F121">
        <v>0</v>
      </c>
      <c r="G121">
        <v>0</v>
      </c>
      <c r="H121">
        <f t="shared" si="4"/>
        <v>0</v>
      </c>
      <c r="I121">
        <v>0</v>
      </c>
      <c r="J121">
        <v>0</v>
      </c>
      <c r="K121">
        <v>0</v>
      </c>
      <c r="L121">
        <v>0</v>
      </c>
      <c r="M121">
        <f t="shared" si="5"/>
        <v>0</v>
      </c>
    </row>
    <row r="122" spans="1:13" x14ac:dyDescent="0.35">
      <c r="A122">
        <v>1844505072</v>
      </c>
      <c r="B122" s="1">
        <v>42500</v>
      </c>
      <c r="C122" s="1" t="str">
        <f t="shared" si="3"/>
        <v>Tue</v>
      </c>
      <c r="D122">
        <v>1440</v>
      </c>
      <c r="E122">
        <v>0</v>
      </c>
      <c r="F122">
        <v>0</v>
      </c>
      <c r="G122">
        <v>0</v>
      </c>
      <c r="H122">
        <f t="shared" si="4"/>
        <v>0</v>
      </c>
      <c r="I122">
        <v>0</v>
      </c>
      <c r="J122">
        <v>0</v>
      </c>
      <c r="K122">
        <v>0</v>
      </c>
      <c r="L122">
        <v>0</v>
      </c>
      <c r="M122">
        <f t="shared" si="5"/>
        <v>0</v>
      </c>
    </row>
    <row r="123" spans="1:13" x14ac:dyDescent="0.35">
      <c r="A123">
        <v>1844505072</v>
      </c>
      <c r="B123" s="1">
        <v>42501</v>
      </c>
      <c r="C123" s="1" t="str">
        <f t="shared" si="3"/>
        <v>Wed</v>
      </c>
      <c r="D123">
        <v>1440</v>
      </c>
      <c r="E123">
        <v>0</v>
      </c>
      <c r="F123">
        <v>0</v>
      </c>
      <c r="G123">
        <v>0</v>
      </c>
      <c r="H123">
        <f t="shared" si="4"/>
        <v>0</v>
      </c>
      <c r="I123">
        <v>0</v>
      </c>
      <c r="J123">
        <v>0</v>
      </c>
      <c r="K123">
        <v>0</v>
      </c>
      <c r="L123">
        <v>0</v>
      </c>
      <c r="M123">
        <f t="shared" si="5"/>
        <v>0</v>
      </c>
    </row>
    <row r="124" spans="1:13" x14ac:dyDescent="0.35">
      <c r="A124">
        <v>1844505072</v>
      </c>
      <c r="B124" s="1">
        <v>42502</v>
      </c>
      <c r="C124" s="1" t="str">
        <f t="shared" si="3"/>
        <v>Thu</v>
      </c>
      <c r="D124">
        <v>711</v>
      </c>
      <c r="E124">
        <v>0</v>
      </c>
      <c r="F124">
        <v>0</v>
      </c>
      <c r="G124">
        <v>0</v>
      </c>
      <c r="H124">
        <f t="shared" si="4"/>
        <v>0</v>
      </c>
      <c r="I124">
        <v>0</v>
      </c>
      <c r="J124">
        <v>0</v>
      </c>
      <c r="K124">
        <v>0</v>
      </c>
      <c r="L124">
        <v>0</v>
      </c>
      <c r="M124">
        <f t="shared" si="5"/>
        <v>0</v>
      </c>
    </row>
    <row r="125" spans="1:13" x14ac:dyDescent="0.35">
      <c r="A125">
        <v>1927972279</v>
      </c>
      <c r="B125" s="1">
        <v>42472</v>
      </c>
      <c r="C125" s="1" t="str">
        <f t="shared" si="3"/>
        <v>Tue</v>
      </c>
      <c r="D125">
        <v>734</v>
      </c>
      <c r="E125">
        <v>55</v>
      </c>
      <c r="F125">
        <v>0</v>
      </c>
      <c r="G125">
        <v>0</v>
      </c>
      <c r="H125">
        <f t="shared" si="4"/>
        <v>55</v>
      </c>
      <c r="I125">
        <v>0</v>
      </c>
      <c r="J125">
        <v>0.46999999880790699</v>
      </c>
      <c r="K125">
        <v>0</v>
      </c>
      <c r="L125">
        <v>0</v>
      </c>
      <c r="M125">
        <f t="shared" si="5"/>
        <v>0.46999999880790699</v>
      </c>
    </row>
    <row r="126" spans="1:13" x14ac:dyDescent="0.35">
      <c r="A126">
        <v>1927972279</v>
      </c>
      <c r="B126" s="1">
        <v>42473</v>
      </c>
      <c r="C126" s="1" t="str">
        <f t="shared" si="3"/>
        <v>Wed</v>
      </c>
      <c r="D126">
        <v>986</v>
      </c>
      <c r="E126">
        <v>32</v>
      </c>
      <c r="F126">
        <v>0</v>
      </c>
      <c r="G126">
        <v>0</v>
      </c>
      <c r="H126">
        <f t="shared" si="4"/>
        <v>32</v>
      </c>
      <c r="I126">
        <v>0</v>
      </c>
      <c r="J126">
        <v>0.25</v>
      </c>
      <c r="K126">
        <v>0</v>
      </c>
      <c r="L126">
        <v>0</v>
      </c>
      <c r="M126">
        <f t="shared" si="5"/>
        <v>0.25</v>
      </c>
    </row>
    <row r="127" spans="1:13" x14ac:dyDescent="0.35">
      <c r="A127">
        <v>1927972279</v>
      </c>
      <c r="B127" s="1">
        <v>42474</v>
      </c>
      <c r="C127" s="1" t="str">
        <f t="shared" si="3"/>
        <v>Thu</v>
      </c>
      <c r="D127">
        <v>1292</v>
      </c>
      <c r="E127">
        <v>88</v>
      </c>
      <c r="F127">
        <v>9</v>
      </c>
      <c r="G127">
        <v>0</v>
      </c>
      <c r="H127">
        <f t="shared" si="4"/>
        <v>97</v>
      </c>
      <c r="I127">
        <v>0</v>
      </c>
      <c r="J127">
        <v>1.1000000238418599</v>
      </c>
      <c r="K127">
        <v>0.40000000596046398</v>
      </c>
      <c r="L127">
        <v>0</v>
      </c>
      <c r="M127">
        <f t="shared" si="5"/>
        <v>1.5000000298023239</v>
      </c>
    </row>
    <row r="128" spans="1:13" x14ac:dyDescent="0.35">
      <c r="A128">
        <v>1927972279</v>
      </c>
      <c r="B128" s="1">
        <v>42475</v>
      </c>
      <c r="C128" s="1" t="str">
        <f t="shared" si="3"/>
        <v>Fri</v>
      </c>
      <c r="D128">
        <v>941</v>
      </c>
      <c r="E128">
        <v>51</v>
      </c>
      <c r="F128">
        <v>0</v>
      </c>
      <c r="G128">
        <v>0</v>
      </c>
      <c r="H128">
        <f t="shared" si="4"/>
        <v>51</v>
      </c>
      <c r="I128">
        <v>0</v>
      </c>
      <c r="J128">
        <v>0.68000000715255704</v>
      </c>
      <c r="K128">
        <v>0</v>
      </c>
      <c r="L128">
        <v>0</v>
      </c>
      <c r="M128">
        <f t="shared" si="5"/>
        <v>0.68000000715255704</v>
      </c>
    </row>
    <row r="129" spans="1:13" x14ac:dyDescent="0.35">
      <c r="A129">
        <v>1927972279</v>
      </c>
      <c r="B129" s="1">
        <v>42476</v>
      </c>
      <c r="C129" s="1" t="str">
        <f t="shared" si="3"/>
        <v>Sat</v>
      </c>
      <c r="D129">
        <v>1440</v>
      </c>
      <c r="E129">
        <v>0</v>
      </c>
      <c r="F129">
        <v>0</v>
      </c>
      <c r="G129">
        <v>0</v>
      </c>
      <c r="H129">
        <f t="shared" si="4"/>
        <v>0</v>
      </c>
      <c r="I129">
        <v>0</v>
      </c>
      <c r="J129">
        <v>0</v>
      </c>
      <c r="K129">
        <v>0</v>
      </c>
      <c r="L129">
        <v>0</v>
      </c>
      <c r="M129">
        <f t="shared" si="5"/>
        <v>0</v>
      </c>
    </row>
    <row r="130" spans="1:13" x14ac:dyDescent="0.35">
      <c r="A130">
        <v>1927972279</v>
      </c>
      <c r="B130" s="1">
        <v>42477</v>
      </c>
      <c r="C130" s="1" t="str">
        <f t="shared" ref="C130:C193" si="6">TEXT(B130, "ddd")</f>
        <v>Sun</v>
      </c>
      <c r="D130">
        <v>1440</v>
      </c>
      <c r="E130">
        <v>0</v>
      </c>
      <c r="F130">
        <v>0</v>
      </c>
      <c r="G130">
        <v>0</v>
      </c>
      <c r="H130">
        <f t="shared" ref="H130:H193" si="7">$E130+$F130+$G130</f>
        <v>0</v>
      </c>
      <c r="I130">
        <v>0</v>
      </c>
      <c r="J130">
        <v>0</v>
      </c>
      <c r="K130">
        <v>0</v>
      </c>
      <c r="L130">
        <v>0</v>
      </c>
      <c r="M130">
        <f t="shared" ref="M130:M193" si="8">$J130+$K130+$L130</f>
        <v>0</v>
      </c>
    </row>
    <row r="131" spans="1:13" x14ac:dyDescent="0.35">
      <c r="A131">
        <v>1927972279</v>
      </c>
      <c r="B131" s="1">
        <v>42478</v>
      </c>
      <c r="C131" s="1" t="str">
        <f t="shared" si="6"/>
        <v>Mon</v>
      </c>
      <c r="D131">
        <v>1423</v>
      </c>
      <c r="E131">
        <v>17</v>
      </c>
      <c r="F131">
        <v>0</v>
      </c>
      <c r="G131">
        <v>0</v>
      </c>
      <c r="H131">
        <f t="shared" si="7"/>
        <v>17</v>
      </c>
      <c r="I131">
        <v>0</v>
      </c>
      <c r="J131">
        <v>0.17000000178813901</v>
      </c>
      <c r="K131">
        <v>0</v>
      </c>
      <c r="L131">
        <v>0</v>
      </c>
      <c r="M131">
        <f t="shared" si="8"/>
        <v>0.17000000178813901</v>
      </c>
    </row>
    <row r="132" spans="1:13" x14ac:dyDescent="0.35">
      <c r="A132">
        <v>1927972279</v>
      </c>
      <c r="B132" s="1">
        <v>42479</v>
      </c>
      <c r="C132" s="1" t="str">
        <f t="shared" si="6"/>
        <v>Tue</v>
      </c>
      <c r="D132">
        <v>1440</v>
      </c>
      <c r="E132">
        <v>0</v>
      </c>
      <c r="F132">
        <v>0</v>
      </c>
      <c r="G132">
        <v>0</v>
      </c>
      <c r="H132">
        <f t="shared" si="7"/>
        <v>0</v>
      </c>
      <c r="I132">
        <v>0</v>
      </c>
      <c r="J132">
        <v>0</v>
      </c>
      <c r="K132">
        <v>0</v>
      </c>
      <c r="L132">
        <v>0</v>
      </c>
      <c r="M132">
        <f t="shared" si="8"/>
        <v>0</v>
      </c>
    </row>
    <row r="133" spans="1:13" x14ac:dyDescent="0.35">
      <c r="A133">
        <v>1927972279</v>
      </c>
      <c r="B133" s="1">
        <v>42480</v>
      </c>
      <c r="C133" s="1" t="str">
        <f t="shared" si="6"/>
        <v>Wed</v>
      </c>
      <c r="D133">
        <v>1440</v>
      </c>
      <c r="E133">
        <v>0</v>
      </c>
      <c r="F133">
        <v>0</v>
      </c>
      <c r="G133">
        <v>0</v>
      </c>
      <c r="H133">
        <f t="shared" si="7"/>
        <v>0</v>
      </c>
      <c r="I133">
        <v>0</v>
      </c>
      <c r="J133">
        <v>0</v>
      </c>
      <c r="K133">
        <v>0</v>
      </c>
      <c r="L133">
        <v>0</v>
      </c>
      <c r="M133">
        <f t="shared" si="8"/>
        <v>0</v>
      </c>
    </row>
    <row r="134" spans="1:13" x14ac:dyDescent="0.35">
      <c r="A134">
        <v>1927972279</v>
      </c>
      <c r="B134" s="1">
        <v>42481</v>
      </c>
      <c r="C134" s="1" t="str">
        <f t="shared" si="6"/>
        <v>Thu</v>
      </c>
      <c r="D134">
        <v>1440</v>
      </c>
      <c r="E134">
        <v>0</v>
      </c>
      <c r="F134">
        <v>0</v>
      </c>
      <c r="G134">
        <v>0</v>
      </c>
      <c r="H134">
        <f t="shared" si="7"/>
        <v>0</v>
      </c>
      <c r="I134">
        <v>0</v>
      </c>
      <c r="J134">
        <v>0</v>
      </c>
      <c r="K134">
        <v>0</v>
      </c>
      <c r="L134">
        <v>0</v>
      </c>
      <c r="M134">
        <f t="shared" si="8"/>
        <v>0</v>
      </c>
    </row>
    <row r="135" spans="1:13" x14ac:dyDescent="0.35">
      <c r="A135">
        <v>1927972279</v>
      </c>
      <c r="B135" s="1">
        <v>42482</v>
      </c>
      <c r="C135" s="1" t="str">
        <f t="shared" si="6"/>
        <v>Fri</v>
      </c>
      <c r="D135">
        <v>1430</v>
      </c>
      <c r="E135">
        <v>10</v>
      </c>
      <c r="F135">
        <v>0</v>
      </c>
      <c r="G135">
        <v>0</v>
      </c>
      <c r="H135">
        <f t="shared" si="7"/>
        <v>10</v>
      </c>
      <c r="I135">
        <v>0</v>
      </c>
      <c r="J135">
        <v>0.10000000149011599</v>
      </c>
      <c r="K135">
        <v>0</v>
      </c>
      <c r="L135">
        <v>0</v>
      </c>
      <c r="M135">
        <f t="shared" si="8"/>
        <v>0.10000000149011599</v>
      </c>
    </row>
    <row r="136" spans="1:13" x14ac:dyDescent="0.35">
      <c r="A136">
        <v>1927972279</v>
      </c>
      <c r="B136" s="1">
        <v>42483</v>
      </c>
      <c r="C136" s="1" t="str">
        <f t="shared" si="6"/>
        <v>Sat</v>
      </c>
      <c r="D136">
        <v>1295</v>
      </c>
      <c r="E136">
        <v>145</v>
      </c>
      <c r="F136">
        <v>0</v>
      </c>
      <c r="G136">
        <v>0</v>
      </c>
      <c r="H136">
        <f t="shared" si="7"/>
        <v>145</v>
      </c>
      <c r="I136">
        <v>0</v>
      </c>
      <c r="J136">
        <v>2.03999996185303</v>
      </c>
      <c r="K136">
        <v>0</v>
      </c>
      <c r="L136">
        <v>0</v>
      </c>
      <c r="M136">
        <f t="shared" si="8"/>
        <v>2.03999996185303</v>
      </c>
    </row>
    <row r="137" spans="1:13" x14ac:dyDescent="0.35">
      <c r="A137">
        <v>1927972279</v>
      </c>
      <c r="B137" s="1">
        <v>42484</v>
      </c>
      <c r="C137" s="1" t="str">
        <f t="shared" si="6"/>
        <v>Sun</v>
      </c>
      <c r="D137">
        <v>1358</v>
      </c>
      <c r="E137">
        <v>75</v>
      </c>
      <c r="F137">
        <v>6</v>
      </c>
      <c r="G137">
        <v>1</v>
      </c>
      <c r="H137">
        <f t="shared" si="7"/>
        <v>82</v>
      </c>
      <c r="I137">
        <v>0</v>
      </c>
      <c r="J137">
        <v>1.1399999856948899</v>
      </c>
      <c r="K137">
        <v>0.239999994635582</v>
      </c>
      <c r="L137">
        <v>7.0000000298023196E-2</v>
      </c>
      <c r="M137">
        <f t="shared" si="8"/>
        <v>1.4499999806284951</v>
      </c>
    </row>
    <row r="138" spans="1:13" x14ac:dyDescent="0.35">
      <c r="A138">
        <v>1927972279</v>
      </c>
      <c r="B138" s="1">
        <v>42485</v>
      </c>
      <c r="C138" s="1" t="str">
        <f t="shared" si="6"/>
        <v>Mon</v>
      </c>
      <c r="D138">
        <v>1303</v>
      </c>
      <c r="E138">
        <v>12</v>
      </c>
      <c r="F138">
        <v>0</v>
      </c>
      <c r="G138">
        <v>0</v>
      </c>
      <c r="H138">
        <f t="shared" si="7"/>
        <v>12</v>
      </c>
      <c r="I138">
        <v>0</v>
      </c>
      <c r="J138">
        <v>0.109999999403954</v>
      </c>
      <c r="K138">
        <v>0</v>
      </c>
      <c r="L138">
        <v>0</v>
      </c>
      <c r="M138">
        <f t="shared" si="8"/>
        <v>0.109999999403954</v>
      </c>
    </row>
    <row r="139" spans="1:13" x14ac:dyDescent="0.35">
      <c r="A139">
        <v>1927972279</v>
      </c>
      <c r="B139" s="1">
        <v>42486</v>
      </c>
      <c r="C139" s="1" t="str">
        <f t="shared" si="6"/>
        <v>Tue</v>
      </c>
      <c r="D139">
        <v>1058</v>
      </c>
      <c r="E139">
        <v>192</v>
      </c>
      <c r="F139">
        <v>0</v>
      </c>
      <c r="G139">
        <v>0</v>
      </c>
      <c r="H139">
        <f t="shared" si="7"/>
        <v>192</v>
      </c>
      <c r="I139">
        <v>0</v>
      </c>
      <c r="J139">
        <v>2.5999999046325701</v>
      </c>
      <c r="K139">
        <v>0</v>
      </c>
      <c r="L139">
        <v>0</v>
      </c>
      <c r="M139">
        <f t="shared" si="8"/>
        <v>2.5999999046325701</v>
      </c>
    </row>
    <row r="140" spans="1:13" x14ac:dyDescent="0.35">
      <c r="A140">
        <v>1927972279</v>
      </c>
      <c r="B140" s="1">
        <v>42487</v>
      </c>
      <c r="C140" s="1" t="str">
        <f t="shared" si="6"/>
        <v>Wed</v>
      </c>
      <c r="D140">
        <v>1440</v>
      </c>
      <c r="E140">
        <v>0</v>
      </c>
      <c r="F140">
        <v>0</v>
      </c>
      <c r="G140">
        <v>0</v>
      </c>
      <c r="H140">
        <f t="shared" si="7"/>
        <v>0</v>
      </c>
      <c r="I140">
        <v>0</v>
      </c>
      <c r="J140">
        <v>0</v>
      </c>
      <c r="K140">
        <v>0</v>
      </c>
      <c r="L140">
        <v>0</v>
      </c>
      <c r="M140">
        <f t="shared" si="8"/>
        <v>0</v>
      </c>
    </row>
    <row r="141" spans="1:13" x14ac:dyDescent="0.35">
      <c r="A141">
        <v>1927972279</v>
      </c>
      <c r="B141" s="1">
        <v>42488</v>
      </c>
      <c r="C141" s="1" t="str">
        <f t="shared" si="6"/>
        <v>Thu</v>
      </c>
      <c r="D141">
        <v>1167</v>
      </c>
      <c r="E141">
        <v>95</v>
      </c>
      <c r="F141">
        <v>0</v>
      </c>
      <c r="G141">
        <v>0</v>
      </c>
      <c r="H141">
        <f t="shared" si="7"/>
        <v>95</v>
      </c>
      <c r="I141">
        <v>0</v>
      </c>
      <c r="J141">
        <v>1.1599999666214</v>
      </c>
      <c r="K141">
        <v>0</v>
      </c>
      <c r="L141">
        <v>0</v>
      </c>
      <c r="M141">
        <f t="shared" si="8"/>
        <v>1.1599999666214</v>
      </c>
    </row>
    <row r="142" spans="1:13" x14ac:dyDescent="0.35">
      <c r="A142">
        <v>1927972279</v>
      </c>
      <c r="B142" s="1">
        <v>42489</v>
      </c>
      <c r="C142" s="1" t="str">
        <f t="shared" si="6"/>
        <v>Fri</v>
      </c>
      <c r="D142">
        <v>1440</v>
      </c>
      <c r="E142">
        <v>0</v>
      </c>
      <c r="F142">
        <v>0</v>
      </c>
      <c r="G142">
        <v>0</v>
      </c>
      <c r="H142">
        <f t="shared" si="7"/>
        <v>0</v>
      </c>
      <c r="I142">
        <v>0</v>
      </c>
      <c r="J142">
        <v>0</v>
      </c>
      <c r="K142">
        <v>0</v>
      </c>
      <c r="L142">
        <v>0</v>
      </c>
      <c r="M142">
        <f t="shared" si="8"/>
        <v>0</v>
      </c>
    </row>
    <row r="143" spans="1:13" x14ac:dyDescent="0.35">
      <c r="A143">
        <v>1927972279</v>
      </c>
      <c r="B143" s="1">
        <v>42490</v>
      </c>
      <c r="C143" s="1" t="str">
        <f t="shared" si="6"/>
        <v>Sat</v>
      </c>
      <c r="D143">
        <v>1440</v>
      </c>
      <c r="E143">
        <v>0</v>
      </c>
      <c r="F143">
        <v>0</v>
      </c>
      <c r="G143">
        <v>0</v>
      </c>
      <c r="H143">
        <f t="shared" si="7"/>
        <v>0</v>
      </c>
      <c r="I143">
        <v>0</v>
      </c>
      <c r="J143">
        <v>0</v>
      </c>
      <c r="K143">
        <v>0</v>
      </c>
      <c r="L143">
        <v>0</v>
      </c>
      <c r="M143">
        <f t="shared" si="8"/>
        <v>0</v>
      </c>
    </row>
    <row r="144" spans="1:13" x14ac:dyDescent="0.35">
      <c r="A144">
        <v>1927972279</v>
      </c>
      <c r="B144" s="1">
        <v>42491</v>
      </c>
      <c r="C144" s="1" t="str">
        <f t="shared" si="6"/>
        <v>Sun</v>
      </c>
      <c r="D144">
        <v>1355</v>
      </c>
      <c r="E144">
        <v>70</v>
      </c>
      <c r="F144">
        <v>1</v>
      </c>
      <c r="G144">
        <v>14</v>
      </c>
      <c r="H144">
        <f t="shared" si="7"/>
        <v>85</v>
      </c>
      <c r="I144">
        <v>0</v>
      </c>
      <c r="J144">
        <v>0.82999998331069902</v>
      </c>
      <c r="K144">
        <v>2.9999999329447701E-2</v>
      </c>
      <c r="L144">
        <v>1.0099999904632599</v>
      </c>
      <c r="M144">
        <f t="shared" si="8"/>
        <v>1.8699999731034067</v>
      </c>
    </row>
    <row r="145" spans="1:13" x14ac:dyDescent="0.35">
      <c r="A145">
        <v>1927972279</v>
      </c>
      <c r="B145" s="1">
        <v>42492</v>
      </c>
      <c r="C145" s="1" t="str">
        <f t="shared" si="6"/>
        <v>Mon</v>
      </c>
      <c r="D145">
        <v>1322</v>
      </c>
      <c r="E145">
        <v>94</v>
      </c>
      <c r="F145">
        <v>8</v>
      </c>
      <c r="G145">
        <v>16</v>
      </c>
      <c r="H145">
        <f t="shared" si="7"/>
        <v>118</v>
      </c>
      <c r="I145">
        <v>0</v>
      </c>
      <c r="J145">
        <v>1.1599999666214</v>
      </c>
      <c r="K145">
        <v>0.30000001192092901</v>
      </c>
      <c r="L145">
        <v>1.1599999666214</v>
      </c>
      <c r="M145">
        <f t="shared" si="8"/>
        <v>2.619999945163729</v>
      </c>
    </row>
    <row r="146" spans="1:13" x14ac:dyDescent="0.35">
      <c r="A146">
        <v>1927972279</v>
      </c>
      <c r="B146" s="1">
        <v>42493</v>
      </c>
      <c r="C146" s="1" t="str">
        <f t="shared" si="6"/>
        <v>Tue</v>
      </c>
      <c r="D146">
        <v>1413</v>
      </c>
      <c r="E146">
        <v>17</v>
      </c>
      <c r="F146">
        <v>0</v>
      </c>
      <c r="G146">
        <v>10</v>
      </c>
      <c r="H146">
        <f t="shared" si="7"/>
        <v>27</v>
      </c>
      <c r="I146">
        <v>0</v>
      </c>
      <c r="J146">
        <v>0.18000000715255701</v>
      </c>
      <c r="K146">
        <v>0</v>
      </c>
      <c r="L146">
        <v>0.730000019073486</v>
      </c>
      <c r="M146">
        <f t="shared" si="8"/>
        <v>0.91000002622604304</v>
      </c>
    </row>
    <row r="147" spans="1:13" x14ac:dyDescent="0.35">
      <c r="A147">
        <v>1927972279</v>
      </c>
      <c r="B147" s="1">
        <v>42494</v>
      </c>
      <c r="C147" s="1" t="str">
        <f t="shared" si="6"/>
        <v>Wed</v>
      </c>
      <c r="D147">
        <v>1353</v>
      </c>
      <c r="E147">
        <v>87</v>
      </c>
      <c r="F147">
        <v>0</v>
      </c>
      <c r="G147">
        <v>0</v>
      </c>
      <c r="H147">
        <f t="shared" si="7"/>
        <v>87</v>
      </c>
      <c r="I147">
        <v>0</v>
      </c>
      <c r="J147">
        <v>1.2400000095367401</v>
      </c>
      <c r="K147">
        <v>0</v>
      </c>
      <c r="L147">
        <v>0</v>
      </c>
      <c r="M147">
        <f t="shared" si="8"/>
        <v>1.2400000095367401</v>
      </c>
    </row>
    <row r="148" spans="1:13" x14ac:dyDescent="0.35">
      <c r="A148">
        <v>1927972279</v>
      </c>
      <c r="B148" s="1">
        <v>42495</v>
      </c>
      <c r="C148" s="1" t="str">
        <f t="shared" si="6"/>
        <v>Thu</v>
      </c>
      <c r="D148">
        <v>1440</v>
      </c>
      <c r="E148">
        <v>0</v>
      </c>
      <c r="F148">
        <v>0</v>
      </c>
      <c r="G148">
        <v>0</v>
      </c>
      <c r="H148">
        <f t="shared" si="7"/>
        <v>0</v>
      </c>
      <c r="I148">
        <v>0</v>
      </c>
      <c r="J148">
        <v>0</v>
      </c>
      <c r="K148">
        <v>0</v>
      </c>
      <c r="L148">
        <v>0</v>
      </c>
      <c r="M148">
        <f t="shared" si="8"/>
        <v>0</v>
      </c>
    </row>
    <row r="149" spans="1:13" x14ac:dyDescent="0.35">
      <c r="A149">
        <v>1927972279</v>
      </c>
      <c r="B149" s="1">
        <v>42496</v>
      </c>
      <c r="C149" s="1" t="str">
        <f t="shared" si="6"/>
        <v>Fri</v>
      </c>
      <c r="D149">
        <v>1332</v>
      </c>
      <c r="E149">
        <v>108</v>
      </c>
      <c r="F149">
        <v>0</v>
      </c>
      <c r="G149">
        <v>0</v>
      </c>
      <c r="H149">
        <f t="shared" si="7"/>
        <v>108</v>
      </c>
      <c r="I149">
        <v>0</v>
      </c>
      <c r="J149">
        <v>1.45000004768372</v>
      </c>
      <c r="K149">
        <v>0</v>
      </c>
      <c r="L149">
        <v>0</v>
      </c>
      <c r="M149">
        <f t="shared" si="8"/>
        <v>1.45000004768372</v>
      </c>
    </row>
    <row r="150" spans="1:13" x14ac:dyDescent="0.35">
      <c r="A150">
        <v>1927972279</v>
      </c>
      <c r="B150" s="1">
        <v>42497</v>
      </c>
      <c r="C150" s="1" t="str">
        <f t="shared" si="6"/>
        <v>Sat</v>
      </c>
      <c r="D150">
        <v>1392</v>
      </c>
      <c r="E150">
        <v>48</v>
      </c>
      <c r="F150">
        <v>0</v>
      </c>
      <c r="G150">
        <v>0</v>
      </c>
      <c r="H150">
        <f t="shared" si="7"/>
        <v>48</v>
      </c>
      <c r="I150">
        <v>0</v>
      </c>
      <c r="J150">
        <v>1.03999996185303</v>
      </c>
      <c r="K150">
        <v>0</v>
      </c>
      <c r="L150">
        <v>0</v>
      </c>
      <c r="M150">
        <f t="shared" si="8"/>
        <v>1.03999996185303</v>
      </c>
    </row>
    <row r="151" spans="1:13" x14ac:dyDescent="0.35">
      <c r="A151">
        <v>1927972279</v>
      </c>
      <c r="B151" s="1">
        <v>42498</v>
      </c>
      <c r="C151" s="1" t="str">
        <f t="shared" si="6"/>
        <v>Sun</v>
      </c>
      <c r="D151">
        <v>1440</v>
      </c>
      <c r="E151">
        <v>0</v>
      </c>
      <c r="F151">
        <v>0</v>
      </c>
      <c r="G151">
        <v>0</v>
      </c>
      <c r="H151">
        <f t="shared" si="7"/>
        <v>0</v>
      </c>
      <c r="I151">
        <v>0</v>
      </c>
      <c r="J151">
        <v>0</v>
      </c>
      <c r="K151">
        <v>0</v>
      </c>
      <c r="L151">
        <v>0</v>
      </c>
      <c r="M151">
        <f t="shared" si="8"/>
        <v>0</v>
      </c>
    </row>
    <row r="152" spans="1:13" x14ac:dyDescent="0.35">
      <c r="A152">
        <v>1927972279</v>
      </c>
      <c r="B152" s="1">
        <v>42499</v>
      </c>
      <c r="C152" s="1" t="str">
        <f t="shared" si="6"/>
        <v>Mon</v>
      </c>
      <c r="D152">
        <v>1440</v>
      </c>
      <c r="E152">
        <v>0</v>
      </c>
      <c r="F152">
        <v>0</v>
      </c>
      <c r="G152">
        <v>0</v>
      </c>
      <c r="H152">
        <f t="shared" si="7"/>
        <v>0</v>
      </c>
      <c r="I152">
        <v>0</v>
      </c>
      <c r="J152">
        <v>0</v>
      </c>
      <c r="K152">
        <v>0</v>
      </c>
      <c r="L152">
        <v>0</v>
      </c>
      <c r="M152">
        <f t="shared" si="8"/>
        <v>0</v>
      </c>
    </row>
    <row r="153" spans="1:13" x14ac:dyDescent="0.35">
      <c r="A153">
        <v>1927972279</v>
      </c>
      <c r="B153" s="1">
        <v>42500</v>
      </c>
      <c r="C153" s="1" t="str">
        <f t="shared" si="6"/>
        <v>Tue</v>
      </c>
      <c r="D153">
        <v>1440</v>
      </c>
      <c r="E153">
        <v>0</v>
      </c>
      <c r="F153">
        <v>0</v>
      </c>
      <c r="G153">
        <v>0</v>
      </c>
      <c r="H153">
        <f t="shared" si="7"/>
        <v>0</v>
      </c>
      <c r="I153">
        <v>0</v>
      </c>
      <c r="J153">
        <v>0</v>
      </c>
      <c r="K153">
        <v>0</v>
      </c>
      <c r="L153">
        <v>0</v>
      </c>
      <c r="M153">
        <f t="shared" si="8"/>
        <v>0</v>
      </c>
    </row>
    <row r="154" spans="1:13" x14ac:dyDescent="0.35">
      <c r="A154">
        <v>1927972279</v>
      </c>
      <c r="B154" s="1">
        <v>42501</v>
      </c>
      <c r="C154" s="1" t="str">
        <f t="shared" si="6"/>
        <v>Wed</v>
      </c>
      <c r="D154">
        <v>1440</v>
      </c>
      <c r="E154">
        <v>0</v>
      </c>
      <c r="F154">
        <v>0</v>
      </c>
      <c r="G154">
        <v>0</v>
      </c>
      <c r="H154">
        <f t="shared" si="7"/>
        <v>0</v>
      </c>
      <c r="I154">
        <v>0</v>
      </c>
      <c r="J154">
        <v>0</v>
      </c>
      <c r="K154">
        <v>0</v>
      </c>
      <c r="L154">
        <v>0</v>
      </c>
      <c r="M154">
        <f t="shared" si="8"/>
        <v>0</v>
      </c>
    </row>
    <row r="155" spans="1:13" x14ac:dyDescent="0.35">
      <c r="A155">
        <v>1927972279</v>
      </c>
      <c r="B155" s="1">
        <v>42502</v>
      </c>
      <c r="C155" s="1" t="str">
        <f t="shared" si="6"/>
        <v>Thu</v>
      </c>
      <c r="D155">
        <v>966</v>
      </c>
      <c r="E155">
        <v>0</v>
      </c>
      <c r="F155">
        <v>0</v>
      </c>
      <c r="G155">
        <v>0</v>
      </c>
      <c r="H155">
        <f t="shared" si="7"/>
        <v>0</v>
      </c>
      <c r="I155">
        <v>0</v>
      </c>
      <c r="J155">
        <v>0</v>
      </c>
      <c r="K155">
        <v>0</v>
      </c>
      <c r="L155">
        <v>0</v>
      </c>
      <c r="M155">
        <f t="shared" si="8"/>
        <v>0</v>
      </c>
    </row>
    <row r="156" spans="1:13" x14ac:dyDescent="0.35">
      <c r="A156">
        <v>2022484408</v>
      </c>
      <c r="B156" s="1">
        <v>42472</v>
      </c>
      <c r="C156" s="1" t="str">
        <f t="shared" si="6"/>
        <v>Tue</v>
      </c>
      <c r="D156">
        <v>1157</v>
      </c>
      <c r="E156">
        <v>227</v>
      </c>
      <c r="F156">
        <v>14</v>
      </c>
      <c r="G156">
        <v>42</v>
      </c>
      <c r="H156">
        <f t="shared" si="7"/>
        <v>283</v>
      </c>
      <c r="I156">
        <v>0</v>
      </c>
      <c r="J156">
        <v>4.2600002288818404</v>
      </c>
      <c r="K156">
        <v>0.769999980926514</v>
      </c>
      <c r="L156">
        <v>3.3099999427795401</v>
      </c>
      <c r="M156">
        <f t="shared" si="8"/>
        <v>8.3400001525878942</v>
      </c>
    </row>
    <row r="157" spans="1:13" x14ac:dyDescent="0.35">
      <c r="A157">
        <v>2022484408</v>
      </c>
      <c r="B157" s="1">
        <v>42473</v>
      </c>
      <c r="C157" s="1" t="str">
        <f t="shared" si="6"/>
        <v>Wed</v>
      </c>
      <c r="D157">
        <v>1100</v>
      </c>
      <c r="E157">
        <v>292</v>
      </c>
      <c r="F157">
        <v>5</v>
      </c>
      <c r="G157">
        <v>43</v>
      </c>
      <c r="H157">
        <f t="shared" si="7"/>
        <v>340</v>
      </c>
      <c r="I157">
        <v>0</v>
      </c>
      <c r="J157">
        <v>5.4099998474121103</v>
      </c>
      <c r="K157">
        <v>0.10000000149011599</v>
      </c>
      <c r="L157">
        <v>2.9900000095367401</v>
      </c>
      <c r="M157">
        <f t="shared" si="8"/>
        <v>8.4999998584389669</v>
      </c>
    </row>
    <row r="158" spans="1:13" x14ac:dyDescent="0.35">
      <c r="A158">
        <v>2022484408</v>
      </c>
      <c r="B158" s="1">
        <v>42474</v>
      </c>
      <c r="C158" s="1" t="str">
        <f t="shared" si="6"/>
        <v>Thu</v>
      </c>
      <c r="D158">
        <v>1148</v>
      </c>
      <c r="E158">
        <v>257</v>
      </c>
      <c r="F158">
        <v>3</v>
      </c>
      <c r="G158">
        <v>32</v>
      </c>
      <c r="H158">
        <f t="shared" si="7"/>
        <v>292</v>
      </c>
      <c r="I158">
        <v>0</v>
      </c>
      <c r="J158">
        <v>4.8200001716613796</v>
      </c>
      <c r="K158">
        <v>0.20999999344348899</v>
      </c>
      <c r="L158">
        <v>2.4800000190734899</v>
      </c>
      <c r="M158">
        <f t="shared" si="8"/>
        <v>7.5100001841783586</v>
      </c>
    </row>
    <row r="159" spans="1:13" x14ac:dyDescent="0.35">
      <c r="A159">
        <v>2022484408</v>
      </c>
      <c r="B159" s="1">
        <v>42475</v>
      </c>
      <c r="C159" s="1" t="str">
        <f t="shared" si="6"/>
        <v>Fri</v>
      </c>
      <c r="D159">
        <v>1122</v>
      </c>
      <c r="E159">
        <v>282</v>
      </c>
      <c r="F159">
        <v>9</v>
      </c>
      <c r="G159">
        <v>27</v>
      </c>
      <c r="H159">
        <f t="shared" si="7"/>
        <v>318</v>
      </c>
      <c r="I159">
        <v>0</v>
      </c>
      <c r="J159">
        <v>5.7800002098083496</v>
      </c>
      <c r="K159">
        <v>0.31000000238418601</v>
      </c>
      <c r="L159">
        <v>1.9400000572204601</v>
      </c>
      <c r="M159">
        <f t="shared" si="8"/>
        <v>8.0300002694129962</v>
      </c>
    </row>
    <row r="160" spans="1:13" x14ac:dyDescent="0.35">
      <c r="A160">
        <v>2022484408</v>
      </c>
      <c r="B160" s="1">
        <v>42476</v>
      </c>
      <c r="C160" s="1" t="str">
        <f t="shared" si="6"/>
        <v>Sat</v>
      </c>
      <c r="D160">
        <v>1237</v>
      </c>
      <c r="E160">
        <v>151</v>
      </c>
      <c r="F160">
        <v>11</v>
      </c>
      <c r="G160">
        <v>41</v>
      </c>
      <c r="H160">
        <f t="shared" si="7"/>
        <v>203</v>
      </c>
      <c r="I160">
        <v>0</v>
      </c>
      <c r="J160">
        <v>3.3900001049041699</v>
      </c>
      <c r="K160">
        <v>0.55000001192092896</v>
      </c>
      <c r="L160">
        <v>3.1500000953674299</v>
      </c>
      <c r="M160">
        <f t="shared" si="8"/>
        <v>7.0900002121925283</v>
      </c>
    </row>
    <row r="161" spans="1:13" x14ac:dyDescent="0.35">
      <c r="A161">
        <v>2022484408</v>
      </c>
      <c r="B161" s="1">
        <v>42477</v>
      </c>
      <c r="C161" s="1" t="str">
        <f t="shared" si="6"/>
        <v>Sun</v>
      </c>
      <c r="D161">
        <v>1052</v>
      </c>
      <c r="E161">
        <v>331</v>
      </c>
      <c r="F161">
        <v>29</v>
      </c>
      <c r="G161">
        <v>28</v>
      </c>
      <c r="H161">
        <f t="shared" si="7"/>
        <v>388</v>
      </c>
      <c r="I161">
        <v>0</v>
      </c>
      <c r="J161">
        <v>6.8800001144409197</v>
      </c>
      <c r="K161">
        <v>0.66000002622604403</v>
      </c>
      <c r="L161">
        <v>3.8699998855590798</v>
      </c>
      <c r="M161">
        <f t="shared" si="8"/>
        <v>11.410000026226044</v>
      </c>
    </row>
    <row r="162" spans="1:13" x14ac:dyDescent="0.35">
      <c r="A162">
        <v>2022484408</v>
      </c>
      <c r="B162" s="1">
        <v>42478</v>
      </c>
      <c r="C162" s="1" t="str">
        <f t="shared" si="6"/>
        <v>Mon</v>
      </c>
      <c r="D162">
        <v>1078</v>
      </c>
      <c r="E162">
        <v>311</v>
      </c>
      <c r="F162">
        <v>3</v>
      </c>
      <c r="G162">
        <v>48</v>
      </c>
      <c r="H162">
        <f t="shared" si="7"/>
        <v>362</v>
      </c>
      <c r="I162">
        <v>0</v>
      </c>
      <c r="J162">
        <v>6.3000001907348597</v>
      </c>
      <c r="K162">
        <v>0.119999997317791</v>
      </c>
      <c r="L162">
        <v>3.6400001049041699</v>
      </c>
      <c r="M162">
        <f t="shared" si="8"/>
        <v>10.06000029295682</v>
      </c>
    </row>
    <row r="163" spans="1:13" x14ac:dyDescent="0.35">
      <c r="A163">
        <v>2022484408</v>
      </c>
      <c r="B163" s="1">
        <v>42479</v>
      </c>
      <c r="C163" s="1" t="str">
        <f t="shared" si="6"/>
        <v>Tue</v>
      </c>
      <c r="D163">
        <v>1152</v>
      </c>
      <c r="E163">
        <v>250</v>
      </c>
      <c r="F163">
        <v>7</v>
      </c>
      <c r="G163">
        <v>31</v>
      </c>
      <c r="H163">
        <f t="shared" si="7"/>
        <v>288</v>
      </c>
      <c r="I163">
        <v>0</v>
      </c>
      <c r="J163">
        <v>5</v>
      </c>
      <c r="K163">
        <v>0.239999994635582</v>
      </c>
      <c r="L163">
        <v>3.28999996185303</v>
      </c>
      <c r="M163">
        <f t="shared" si="8"/>
        <v>8.5299999564886129</v>
      </c>
    </row>
    <row r="164" spans="1:13" x14ac:dyDescent="0.35">
      <c r="A164">
        <v>2022484408</v>
      </c>
      <c r="B164" s="1">
        <v>42480</v>
      </c>
      <c r="C164" s="1" t="str">
        <f t="shared" si="6"/>
        <v>Wed</v>
      </c>
      <c r="D164">
        <v>1053</v>
      </c>
      <c r="E164">
        <v>276</v>
      </c>
      <c r="F164">
        <v>63</v>
      </c>
      <c r="G164">
        <v>48</v>
      </c>
      <c r="H164">
        <f t="shared" si="7"/>
        <v>387</v>
      </c>
      <c r="I164">
        <v>0</v>
      </c>
      <c r="J164">
        <v>5.4000000953674299</v>
      </c>
      <c r="K164">
        <v>1.9299999475479099</v>
      </c>
      <c r="L164">
        <v>3.3399999141693102</v>
      </c>
      <c r="M164">
        <f t="shared" si="8"/>
        <v>10.66999995708465</v>
      </c>
    </row>
    <row r="165" spans="1:13" x14ac:dyDescent="0.35">
      <c r="A165">
        <v>2022484408</v>
      </c>
      <c r="B165" s="1">
        <v>42481</v>
      </c>
      <c r="C165" s="1" t="str">
        <f t="shared" si="6"/>
        <v>Thu</v>
      </c>
      <c r="D165">
        <v>1028</v>
      </c>
      <c r="E165">
        <v>255</v>
      </c>
      <c r="F165">
        <v>53</v>
      </c>
      <c r="G165">
        <v>104</v>
      </c>
      <c r="H165">
        <f t="shared" si="7"/>
        <v>412</v>
      </c>
      <c r="I165">
        <v>0</v>
      </c>
      <c r="J165">
        <v>4.3099999427795401</v>
      </c>
      <c r="K165">
        <v>1.1100000143051101</v>
      </c>
      <c r="L165">
        <v>3.3299999237060498</v>
      </c>
      <c r="M165">
        <f t="shared" si="8"/>
        <v>8.7499998807906998</v>
      </c>
    </row>
    <row r="166" spans="1:13" x14ac:dyDescent="0.35">
      <c r="A166">
        <v>2022484408</v>
      </c>
      <c r="B166" s="1">
        <v>42482</v>
      </c>
      <c r="C166" s="1" t="str">
        <f t="shared" si="6"/>
        <v>Fri</v>
      </c>
      <c r="D166">
        <v>1105</v>
      </c>
      <c r="E166">
        <v>273</v>
      </c>
      <c r="F166">
        <v>10</v>
      </c>
      <c r="G166">
        <v>52</v>
      </c>
      <c r="H166">
        <f t="shared" si="7"/>
        <v>335</v>
      </c>
      <c r="I166">
        <v>0</v>
      </c>
      <c r="J166">
        <v>4.4699997901916504</v>
      </c>
      <c r="K166">
        <v>0.41999998688697798</v>
      </c>
      <c r="L166">
        <v>4.4299998283386204</v>
      </c>
      <c r="M166">
        <f t="shared" si="8"/>
        <v>9.319999605417248</v>
      </c>
    </row>
    <row r="167" spans="1:13" x14ac:dyDescent="0.35">
      <c r="A167">
        <v>2022484408</v>
      </c>
      <c r="B167" s="1">
        <v>42483</v>
      </c>
      <c r="C167" s="1" t="str">
        <f t="shared" si="6"/>
        <v>Sat</v>
      </c>
      <c r="D167">
        <v>1191</v>
      </c>
      <c r="E167">
        <v>249</v>
      </c>
      <c r="F167">
        <v>0</v>
      </c>
      <c r="G167">
        <v>0</v>
      </c>
      <c r="H167">
        <f t="shared" si="7"/>
        <v>249</v>
      </c>
      <c r="I167">
        <v>0</v>
      </c>
      <c r="J167">
        <v>4.21000003814697</v>
      </c>
      <c r="K167">
        <v>0</v>
      </c>
      <c r="L167">
        <v>0</v>
      </c>
      <c r="M167">
        <f t="shared" si="8"/>
        <v>4.21000003814697</v>
      </c>
    </row>
    <row r="168" spans="1:13" x14ac:dyDescent="0.35">
      <c r="A168">
        <v>2022484408</v>
      </c>
      <c r="B168" s="1">
        <v>42484</v>
      </c>
      <c r="C168" s="1" t="str">
        <f t="shared" si="6"/>
        <v>Sun</v>
      </c>
      <c r="D168">
        <v>1161</v>
      </c>
      <c r="E168">
        <v>216</v>
      </c>
      <c r="F168">
        <v>26</v>
      </c>
      <c r="G168">
        <v>37</v>
      </c>
      <c r="H168">
        <f t="shared" si="7"/>
        <v>279</v>
      </c>
      <c r="I168">
        <v>0</v>
      </c>
      <c r="J168">
        <v>4.5799999237060502</v>
      </c>
      <c r="K168">
        <v>1.1499999761581401</v>
      </c>
      <c r="L168">
        <v>4.5500001907348597</v>
      </c>
      <c r="M168">
        <f t="shared" si="8"/>
        <v>10.280000090599049</v>
      </c>
    </row>
    <row r="169" spans="1:13" x14ac:dyDescent="0.35">
      <c r="A169">
        <v>2022484408</v>
      </c>
      <c r="B169" s="1">
        <v>42485</v>
      </c>
      <c r="C169" s="1" t="str">
        <f t="shared" si="6"/>
        <v>Mon</v>
      </c>
      <c r="D169">
        <v>1171</v>
      </c>
      <c r="E169">
        <v>217</v>
      </c>
      <c r="F169">
        <v>8</v>
      </c>
      <c r="G169">
        <v>44</v>
      </c>
      <c r="H169">
        <f t="shared" si="7"/>
        <v>269</v>
      </c>
      <c r="I169">
        <v>0</v>
      </c>
      <c r="J169">
        <v>4.46000003814697</v>
      </c>
      <c r="K169">
        <v>0.21999999880790699</v>
      </c>
      <c r="L169">
        <v>3.3299999237060498</v>
      </c>
      <c r="M169">
        <f t="shared" si="8"/>
        <v>8.0099999606609273</v>
      </c>
    </row>
    <row r="170" spans="1:13" x14ac:dyDescent="0.35">
      <c r="A170">
        <v>2022484408</v>
      </c>
      <c r="B170" s="1">
        <v>42486</v>
      </c>
      <c r="C170" s="1" t="str">
        <f t="shared" si="6"/>
        <v>Tue</v>
      </c>
      <c r="D170">
        <v>1086</v>
      </c>
      <c r="E170">
        <v>275</v>
      </c>
      <c r="F170">
        <v>24</v>
      </c>
      <c r="G170">
        <v>55</v>
      </c>
      <c r="H170">
        <f t="shared" si="7"/>
        <v>354</v>
      </c>
      <c r="I170">
        <v>0</v>
      </c>
      <c r="J170">
        <v>5.1100001335143999</v>
      </c>
      <c r="K170">
        <v>0.66000002622604403</v>
      </c>
      <c r="L170">
        <v>1.4299999475479099</v>
      </c>
      <c r="M170">
        <f t="shared" si="8"/>
        <v>7.2000001072883535</v>
      </c>
    </row>
    <row r="171" spans="1:13" x14ac:dyDescent="0.35">
      <c r="A171">
        <v>2022484408</v>
      </c>
      <c r="B171" s="1">
        <v>42487</v>
      </c>
      <c r="C171" s="1" t="str">
        <f t="shared" si="6"/>
        <v>Wed</v>
      </c>
      <c r="D171">
        <v>1119</v>
      </c>
      <c r="E171">
        <v>282</v>
      </c>
      <c r="F171">
        <v>20</v>
      </c>
      <c r="G171">
        <v>19</v>
      </c>
      <c r="H171">
        <f t="shared" si="7"/>
        <v>321</v>
      </c>
      <c r="I171">
        <v>0</v>
      </c>
      <c r="J171">
        <v>5.1199998855590803</v>
      </c>
      <c r="K171">
        <v>0.97000002861022905</v>
      </c>
      <c r="L171">
        <v>1.03999996185303</v>
      </c>
      <c r="M171">
        <f t="shared" si="8"/>
        <v>7.1299998760223398</v>
      </c>
    </row>
    <row r="172" spans="1:13" x14ac:dyDescent="0.35">
      <c r="A172">
        <v>2022484408</v>
      </c>
      <c r="B172" s="1">
        <v>42488</v>
      </c>
      <c r="C172" s="1" t="str">
        <f t="shared" si="6"/>
        <v>Thu</v>
      </c>
      <c r="D172">
        <v>1123</v>
      </c>
      <c r="E172">
        <v>291</v>
      </c>
      <c r="F172">
        <v>20</v>
      </c>
      <c r="G172">
        <v>6</v>
      </c>
      <c r="H172">
        <f t="shared" si="7"/>
        <v>317</v>
      </c>
      <c r="I172">
        <v>0</v>
      </c>
      <c r="J172">
        <v>5.3899998664856001</v>
      </c>
      <c r="K172">
        <v>1.33000004291534</v>
      </c>
      <c r="L172">
        <v>0.40999999642372098</v>
      </c>
      <c r="M172">
        <f t="shared" si="8"/>
        <v>7.1299999058246613</v>
      </c>
    </row>
    <row r="173" spans="1:13" x14ac:dyDescent="0.35">
      <c r="A173">
        <v>2022484408</v>
      </c>
      <c r="B173" s="1">
        <v>42489</v>
      </c>
      <c r="C173" s="1" t="str">
        <f t="shared" si="6"/>
        <v>Fri</v>
      </c>
      <c r="D173">
        <v>1098</v>
      </c>
      <c r="E173">
        <v>281</v>
      </c>
      <c r="F173">
        <v>40</v>
      </c>
      <c r="G173">
        <v>21</v>
      </c>
      <c r="H173">
        <f t="shared" si="7"/>
        <v>342</v>
      </c>
      <c r="I173">
        <v>0</v>
      </c>
      <c r="J173">
        <v>5.5</v>
      </c>
      <c r="K173">
        <v>1.21000003814697</v>
      </c>
      <c r="L173">
        <v>0.479999989271164</v>
      </c>
      <c r="M173">
        <f t="shared" si="8"/>
        <v>7.1900000274181339</v>
      </c>
    </row>
    <row r="174" spans="1:13" x14ac:dyDescent="0.35">
      <c r="A174">
        <v>2022484408</v>
      </c>
      <c r="B174" s="1">
        <v>42490</v>
      </c>
      <c r="C174" s="1" t="str">
        <f t="shared" si="6"/>
        <v>Sat</v>
      </c>
      <c r="D174">
        <v>1043</v>
      </c>
      <c r="E174">
        <v>361</v>
      </c>
      <c r="F174">
        <v>23</v>
      </c>
      <c r="G174">
        <v>13</v>
      </c>
      <c r="H174">
        <f t="shared" si="7"/>
        <v>397</v>
      </c>
      <c r="I174">
        <v>0</v>
      </c>
      <c r="J174">
        <v>10.569999694824199</v>
      </c>
      <c r="K174">
        <v>1.3999999761581401</v>
      </c>
      <c r="L174">
        <v>0.93999999761581399</v>
      </c>
      <c r="M174">
        <f t="shared" si="8"/>
        <v>12.909999668598154</v>
      </c>
    </row>
    <row r="175" spans="1:13" x14ac:dyDescent="0.35">
      <c r="A175">
        <v>2022484408</v>
      </c>
      <c r="B175" s="1">
        <v>42491</v>
      </c>
      <c r="C175" s="1" t="str">
        <f t="shared" si="6"/>
        <v>Sun</v>
      </c>
      <c r="D175">
        <v>1142</v>
      </c>
      <c r="E175">
        <v>245</v>
      </c>
      <c r="F175">
        <v>28</v>
      </c>
      <c r="G175">
        <v>25</v>
      </c>
      <c r="H175">
        <f t="shared" si="7"/>
        <v>298</v>
      </c>
      <c r="I175">
        <v>0</v>
      </c>
      <c r="J175">
        <v>4.5</v>
      </c>
      <c r="K175">
        <v>0.95999997854232799</v>
      </c>
      <c r="L175">
        <v>1.9400000572204601</v>
      </c>
      <c r="M175">
        <f t="shared" si="8"/>
        <v>7.4000000357627878</v>
      </c>
    </row>
    <row r="176" spans="1:13" x14ac:dyDescent="0.35">
      <c r="A176">
        <v>2022484408</v>
      </c>
      <c r="B176" s="1">
        <v>42492</v>
      </c>
      <c r="C176" s="1" t="str">
        <f t="shared" si="6"/>
        <v>Mon</v>
      </c>
      <c r="D176">
        <v>1119</v>
      </c>
      <c r="E176">
        <v>277</v>
      </c>
      <c r="F176">
        <v>8</v>
      </c>
      <c r="G176">
        <v>36</v>
      </c>
      <c r="H176">
        <f t="shared" si="7"/>
        <v>321</v>
      </c>
      <c r="I176">
        <v>0</v>
      </c>
      <c r="J176">
        <v>4.3299999237060502</v>
      </c>
      <c r="K176">
        <v>0.34000000357627902</v>
      </c>
      <c r="L176">
        <v>2.6099998950958301</v>
      </c>
      <c r="M176">
        <f t="shared" si="8"/>
        <v>7.2799998223781586</v>
      </c>
    </row>
    <row r="177" spans="1:13" x14ac:dyDescent="0.35">
      <c r="A177">
        <v>2022484408</v>
      </c>
      <c r="B177" s="1">
        <v>42493</v>
      </c>
      <c r="C177" s="1" t="str">
        <f t="shared" si="6"/>
        <v>Tue</v>
      </c>
      <c r="D177">
        <v>1104</v>
      </c>
      <c r="E177">
        <v>250</v>
      </c>
      <c r="F177">
        <v>14</v>
      </c>
      <c r="G177">
        <v>72</v>
      </c>
      <c r="H177">
        <f t="shared" si="7"/>
        <v>336</v>
      </c>
      <c r="I177">
        <v>0</v>
      </c>
      <c r="J177">
        <v>4.2800002098083496</v>
      </c>
      <c r="K177">
        <v>0.46000000834464999</v>
      </c>
      <c r="L177">
        <v>3.9900000095367401</v>
      </c>
      <c r="M177">
        <f t="shared" si="8"/>
        <v>8.7300002276897395</v>
      </c>
    </row>
    <row r="178" spans="1:13" x14ac:dyDescent="0.35">
      <c r="A178">
        <v>2022484408</v>
      </c>
      <c r="B178" s="1">
        <v>42494</v>
      </c>
      <c r="C178" s="1" t="str">
        <f t="shared" si="6"/>
        <v>Wed</v>
      </c>
      <c r="D178">
        <v>1105</v>
      </c>
      <c r="E178">
        <v>272</v>
      </c>
      <c r="F178">
        <v>27</v>
      </c>
      <c r="G178">
        <v>36</v>
      </c>
      <c r="H178">
        <f t="shared" si="7"/>
        <v>335</v>
      </c>
      <c r="I178">
        <v>0</v>
      </c>
      <c r="J178">
        <v>4.8499999046325701</v>
      </c>
      <c r="K178">
        <v>0.93000000715255704</v>
      </c>
      <c r="L178">
        <v>2.5099999904632599</v>
      </c>
      <c r="M178">
        <f t="shared" si="8"/>
        <v>8.2899999022483879</v>
      </c>
    </row>
    <row r="179" spans="1:13" x14ac:dyDescent="0.35">
      <c r="A179">
        <v>2022484408</v>
      </c>
      <c r="B179" s="1">
        <v>42495</v>
      </c>
      <c r="C179" s="1" t="str">
        <f t="shared" si="6"/>
        <v>Thu</v>
      </c>
      <c r="D179">
        <v>1112</v>
      </c>
      <c r="E179">
        <v>253</v>
      </c>
      <c r="F179">
        <v>20</v>
      </c>
      <c r="G179">
        <v>55</v>
      </c>
      <c r="H179">
        <f t="shared" si="7"/>
        <v>328</v>
      </c>
      <c r="I179">
        <v>0</v>
      </c>
      <c r="J179">
        <v>4.6999998092651403</v>
      </c>
      <c r="K179">
        <v>0.86000001430511497</v>
      </c>
      <c r="L179">
        <v>2.78999996185303</v>
      </c>
      <c r="M179">
        <f t="shared" si="8"/>
        <v>8.3499997854232859</v>
      </c>
    </row>
    <row r="180" spans="1:13" x14ac:dyDescent="0.35">
      <c r="A180">
        <v>2022484408</v>
      </c>
      <c r="B180" s="1">
        <v>42496</v>
      </c>
      <c r="C180" s="1" t="str">
        <f t="shared" si="6"/>
        <v>Fri</v>
      </c>
      <c r="D180">
        <v>1104</v>
      </c>
      <c r="E180">
        <v>295</v>
      </c>
      <c r="F180">
        <v>17</v>
      </c>
      <c r="G180">
        <v>24</v>
      </c>
      <c r="H180">
        <f t="shared" si="7"/>
        <v>336</v>
      </c>
      <c r="I180">
        <v>0</v>
      </c>
      <c r="J180">
        <v>4.6399998664856001</v>
      </c>
      <c r="K180">
        <v>0.67000001668930098</v>
      </c>
      <c r="L180">
        <v>1.87000000476837</v>
      </c>
      <c r="M180">
        <f t="shared" si="8"/>
        <v>7.1799998879432714</v>
      </c>
    </row>
    <row r="181" spans="1:13" x14ac:dyDescent="0.35">
      <c r="A181">
        <v>2022484408</v>
      </c>
      <c r="B181" s="1">
        <v>42497</v>
      </c>
      <c r="C181" s="1" t="str">
        <f t="shared" si="6"/>
        <v>Sat</v>
      </c>
      <c r="D181">
        <v>1269</v>
      </c>
      <c r="E181">
        <v>149</v>
      </c>
      <c r="F181">
        <v>2</v>
      </c>
      <c r="G181">
        <v>20</v>
      </c>
      <c r="H181">
        <f t="shared" si="7"/>
        <v>171</v>
      </c>
      <c r="I181">
        <v>0</v>
      </c>
      <c r="J181">
        <v>3.0199999809265101</v>
      </c>
      <c r="K181">
        <v>7.9999998211860698E-2</v>
      </c>
      <c r="L181">
        <v>1.6100000143051101</v>
      </c>
      <c r="M181">
        <f t="shared" si="8"/>
        <v>4.7099999934434811</v>
      </c>
    </row>
    <row r="182" spans="1:13" x14ac:dyDescent="0.35">
      <c r="A182">
        <v>2022484408</v>
      </c>
      <c r="B182" s="1">
        <v>42498</v>
      </c>
      <c r="C182" s="1" t="str">
        <f t="shared" si="6"/>
        <v>Sun</v>
      </c>
      <c r="D182">
        <v>1305</v>
      </c>
      <c r="E182">
        <v>135</v>
      </c>
      <c r="F182">
        <v>0</v>
      </c>
      <c r="G182">
        <v>0</v>
      </c>
      <c r="H182">
        <f t="shared" si="7"/>
        <v>135</v>
      </c>
      <c r="I182">
        <v>0</v>
      </c>
      <c r="J182">
        <v>2.3099999427795401</v>
      </c>
      <c r="K182">
        <v>0</v>
      </c>
      <c r="L182">
        <v>0</v>
      </c>
      <c r="M182">
        <f t="shared" si="8"/>
        <v>2.3099999427795401</v>
      </c>
    </row>
    <row r="183" spans="1:13" x14ac:dyDescent="0.35">
      <c r="A183">
        <v>2022484408</v>
      </c>
      <c r="B183" s="1">
        <v>42499</v>
      </c>
      <c r="C183" s="1" t="str">
        <f t="shared" si="6"/>
        <v>Mon</v>
      </c>
      <c r="D183">
        <v>1061</v>
      </c>
      <c r="E183">
        <v>297</v>
      </c>
      <c r="F183">
        <v>47</v>
      </c>
      <c r="G183">
        <v>35</v>
      </c>
      <c r="H183">
        <f t="shared" si="7"/>
        <v>379</v>
      </c>
      <c r="I183">
        <v>0</v>
      </c>
      <c r="J183">
        <v>5.6399998664856001</v>
      </c>
      <c r="K183">
        <v>1.62999999523163</v>
      </c>
      <c r="L183">
        <v>2.1199998855590798</v>
      </c>
      <c r="M183">
        <f t="shared" si="8"/>
        <v>9.3899997472763097</v>
      </c>
    </row>
    <row r="184" spans="1:13" x14ac:dyDescent="0.35">
      <c r="A184">
        <v>2022484408</v>
      </c>
      <c r="B184" s="1">
        <v>42500</v>
      </c>
      <c r="C184" s="1" t="str">
        <f t="shared" si="6"/>
        <v>Tue</v>
      </c>
      <c r="D184">
        <v>1084</v>
      </c>
      <c r="E184">
        <v>271</v>
      </c>
      <c r="F184">
        <v>28</v>
      </c>
      <c r="G184">
        <v>57</v>
      </c>
      <c r="H184">
        <f t="shared" si="7"/>
        <v>356</v>
      </c>
      <c r="I184">
        <v>0</v>
      </c>
      <c r="J184">
        <v>5.5599999427795401</v>
      </c>
      <c r="K184">
        <v>1.21000003814697</v>
      </c>
      <c r="L184">
        <v>2.2200000286102299</v>
      </c>
      <c r="M184">
        <f t="shared" si="8"/>
        <v>8.9900000095367396</v>
      </c>
    </row>
    <row r="185" spans="1:13" x14ac:dyDescent="0.35">
      <c r="A185">
        <v>2022484408</v>
      </c>
      <c r="B185" s="1">
        <v>42501</v>
      </c>
      <c r="C185" s="1" t="str">
        <f t="shared" si="6"/>
        <v>Wed</v>
      </c>
      <c r="D185">
        <v>1133</v>
      </c>
      <c r="E185">
        <v>224</v>
      </c>
      <c r="F185">
        <v>25</v>
      </c>
      <c r="G185">
        <v>58</v>
      </c>
      <c r="H185">
        <f t="shared" si="7"/>
        <v>307</v>
      </c>
      <c r="I185">
        <v>0</v>
      </c>
      <c r="J185">
        <v>3.9900000095367401</v>
      </c>
      <c r="K185">
        <v>1.1499999761581401</v>
      </c>
      <c r="L185">
        <v>4.1799998283386204</v>
      </c>
      <c r="M185">
        <f t="shared" si="8"/>
        <v>9.3199998140335012</v>
      </c>
    </row>
    <row r="186" spans="1:13" x14ac:dyDescent="0.35">
      <c r="A186">
        <v>2022484408</v>
      </c>
      <c r="B186" s="1">
        <v>42502</v>
      </c>
      <c r="C186" s="1" t="str">
        <f t="shared" si="6"/>
        <v>Thu</v>
      </c>
      <c r="D186">
        <v>728</v>
      </c>
      <c r="E186">
        <v>236</v>
      </c>
      <c r="F186">
        <v>16</v>
      </c>
      <c r="G186">
        <v>16</v>
      </c>
      <c r="H186">
        <f t="shared" si="7"/>
        <v>268</v>
      </c>
      <c r="I186">
        <v>0</v>
      </c>
      <c r="J186">
        <v>4.4400000572204599</v>
      </c>
      <c r="K186">
        <v>0.67000001668930098</v>
      </c>
      <c r="L186">
        <v>1.2799999713897701</v>
      </c>
      <c r="M186">
        <f t="shared" si="8"/>
        <v>6.3900000452995318</v>
      </c>
    </row>
    <row r="187" spans="1:13" x14ac:dyDescent="0.35">
      <c r="A187">
        <v>2026352035</v>
      </c>
      <c r="B187" s="1">
        <v>42472</v>
      </c>
      <c r="C187" s="1" t="str">
        <f t="shared" si="6"/>
        <v>Tue</v>
      </c>
      <c r="D187">
        <v>706</v>
      </c>
      <c r="E187">
        <v>181</v>
      </c>
      <c r="F187">
        <v>8</v>
      </c>
      <c r="G187">
        <v>3</v>
      </c>
      <c r="H187">
        <f t="shared" si="7"/>
        <v>192</v>
      </c>
      <c r="I187">
        <v>0</v>
      </c>
      <c r="J187">
        <v>2.2000000476837198</v>
      </c>
      <c r="K187">
        <v>0.34999999403953602</v>
      </c>
      <c r="L187">
        <v>0.18999999761581399</v>
      </c>
      <c r="M187">
        <f t="shared" si="8"/>
        <v>2.74000003933907</v>
      </c>
    </row>
    <row r="188" spans="1:13" x14ac:dyDescent="0.35">
      <c r="A188">
        <v>2026352035</v>
      </c>
      <c r="B188" s="1">
        <v>42473</v>
      </c>
      <c r="C188" s="1" t="str">
        <f t="shared" si="6"/>
        <v>Wed</v>
      </c>
      <c r="D188">
        <v>663</v>
      </c>
      <c r="E188">
        <v>238</v>
      </c>
      <c r="F188">
        <v>0</v>
      </c>
      <c r="G188">
        <v>0</v>
      </c>
      <c r="H188">
        <f t="shared" si="7"/>
        <v>238</v>
      </c>
      <c r="I188">
        <v>0</v>
      </c>
      <c r="J188">
        <v>3.0999999046325701</v>
      </c>
      <c r="K188">
        <v>0</v>
      </c>
      <c r="L188">
        <v>0</v>
      </c>
      <c r="M188">
        <f t="shared" si="8"/>
        <v>3.0999999046325701</v>
      </c>
    </row>
    <row r="189" spans="1:13" x14ac:dyDescent="0.35">
      <c r="A189">
        <v>2026352035</v>
      </c>
      <c r="B189" s="1">
        <v>42474</v>
      </c>
      <c r="C189" s="1" t="str">
        <f t="shared" si="6"/>
        <v>Thu</v>
      </c>
      <c r="D189">
        <v>653</v>
      </c>
      <c r="E189">
        <v>197</v>
      </c>
      <c r="F189">
        <v>0</v>
      </c>
      <c r="G189">
        <v>0</v>
      </c>
      <c r="H189">
        <f t="shared" si="7"/>
        <v>197</v>
      </c>
      <c r="I189">
        <v>0</v>
      </c>
      <c r="J189">
        <v>2.0499999523162802</v>
      </c>
      <c r="K189">
        <v>0</v>
      </c>
      <c r="L189">
        <v>0</v>
      </c>
      <c r="M189">
        <f t="shared" si="8"/>
        <v>2.0499999523162802</v>
      </c>
    </row>
    <row r="190" spans="1:13" x14ac:dyDescent="0.35">
      <c r="A190">
        <v>2026352035</v>
      </c>
      <c r="B190" s="1">
        <v>42475</v>
      </c>
      <c r="C190" s="1" t="str">
        <f t="shared" si="6"/>
        <v>Fri</v>
      </c>
      <c r="D190">
        <v>687</v>
      </c>
      <c r="E190">
        <v>188</v>
      </c>
      <c r="F190">
        <v>0</v>
      </c>
      <c r="G190">
        <v>0</v>
      </c>
      <c r="H190">
        <f t="shared" si="7"/>
        <v>188</v>
      </c>
      <c r="I190">
        <v>0</v>
      </c>
      <c r="J190">
        <v>2.3699998855590798</v>
      </c>
      <c r="K190">
        <v>0</v>
      </c>
      <c r="L190">
        <v>0</v>
      </c>
      <c r="M190">
        <f t="shared" si="8"/>
        <v>2.3699998855590798</v>
      </c>
    </row>
    <row r="191" spans="1:13" x14ac:dyDescent="0.35">
      <c r="A191">
        <v>2026352035</v>
      </c>
      <c r="B191" s="1">
        <v>42476</v>
      </c>
      <c r="C191" s="1" t="str">
        <f t="shared" si="6"/>
        <v>Sat</v>
      </c>
      <c r="D191">
        <v>728</v>
      </c>
      <c r="E191">
        <v>150</v>
      </c>
      <c r="F191">
        <v>0</v>
      </c>
      <c r="G191">
        <v>0</v>
      </c>
      <c r="H191">
        <f t="shared" si="7"/>
        <v>150</v>
      </c>
      <c r="I191">
        <v>0</v>
      </c>
      <c r="J191">
        <v>1.58000004291534</v>
      </c>
      <c r="K191">
        <v>0</v>
      </c>
      <c r="L191">
        <v>0</v>
      </c>
      <c r="M191">
        <f t="shared" si="8"/>
        <v>1.58000004291534</v>
      </c>
    </row>
    <row r="192" spans="1:13" x14ac:dyDescent="0.35">
      <c r="A192">
        <v>2026352035</v>
      </c>
      <c r="B192" s="1">
        <v>42477</v>
      </c>
      <c r="C192" s="1" t="str">
        <f t="shared" si="6"/>
        <v>Sun</v>
      </c>
      <c r="D192">
        <v>1053</v>
      </c>
      <c r="E192">
        <v>60</v>
      </c>
      <c r="F192">
        <v>0</v>
      </c>
      <c r="G192">
        <v>0</v>
      </c>
      <c r="H192">
        <f t="shared" si="7"/>
        <v>60</v>
      </c>
      <c r="I192">
        <v>0</v>
      </c>
      <c r="J192">
        <v>0.519999980926514</v>
      </c>
      <c r="K192">
        <v>0</v>
      </c>
      <c r="L192">
        <v>0</v>
      </c>
      <c r="M192">
        <f t="shared" si="8"/>
        <v>0.519999980926514</v>
      </c>
    </row>
    <row r="193" spans="1:13" x14ac:dyDescent="0.35">
      <c r="A193">
        <v>2026352035</v>
      </c>
      <c r="B193" s="1">
        <v>42478</v>
      </c>
      <c r="C193" s="1" t="str">
        <f t="shared" si="6"/>
        <v>Mon</v>
      </c>
      <c r="D193">
        <v>1062</v>
      </c>
      <c r="E193">
        <v>182</v>
      </c>
      <c r="F193">
        <v>0</v>
      </c>
      <c r="G193">
        <v>0</v>
      </c>
      <c r="H193">
        <f t="shared" si="7"/>
        <v>182</v>
      </c>
      <c r="I193">
        <v>0</v>
      </c>
      <c r="J193">
        <v>2.0599999427795401</v>
      </c>
      <c r="K193">
        <v>0</v>
      </c>
      <c r="L193">
        <v>0</v>
      </c>
      <c r="M193">
        <f t="shared" si="8"/>
        <v>2.0599999427795401</v>
      </c>
    </row>
    <row r="194" spans="1:13" x14ac:dyDescent="0.35">
      <c r="A194">
        <v>2026352035</v>
      </c>
      <c r="B194" s="1">
        <v>42479</v>
      </c>
      <c r="C194" s="1" t="str">
        <f t="shared" ref="C194:C257" si="9">TEXT(B194, "ddd")</f>
        <v>Tue</v>
      </c>
      <c r="D194">
        <v>785</v>
      </c>
      <c r="E194">
        <v>141</v>
      </c>
      <c r="F194">
        <v>0</v>
      </c>
      <c r="G194">
        <v>0</v>
      </c>
      <c r="H194">
        <f t="shared" ref="H194:H257" si="10">$E194+$F194+$G194</f>
        <v>141</v>
      </c>
      <c r="I194">
        <v>0</v>
      </c>
      <c r="J194">
        <v>1.5</v>
      </c>
      <c r="K194">
        <v>0</v>
      </c>
      <c r="L194">
        <v>0</v>
      </c>
      <c r="M194">
        <f t="shared" ref="M194:M257" si="11">$J194+$K194+$L194</f>
        <v>1.5</v>
      </c>
    </row>
    <row r="195" spans="1:13" x14ac:dyDescent="0.35">
      <c r="A195">
        <v>2026352035</v>
      </c>
      <c r="B195" s="1">
        <v>42480</v>
      </c>
      <c r="C195" s="1" t="str">
        <f t="shared" si="9"/>
        <v>Wed</v>
      </c>
      <c r="D195">
        <v>623</v>
      </c>
      <c r="E195">
        <v>327</v>
      </c>
      <c r="F195">
        <v>0</v>
      </c>
      <c r="G195">
        <v>0</v>
      </c>
      <c r="H195">
        <f t="shared" si="10"/>
        <v>327</v>
      </c>
      <c r="I195">
        <v>0</v>
      </c>
      <c r="J195">
        <v>4.4800000190734899</v>
      </c>
      <c r="K195">
        <v>0</v>
      </c>
      <c r="L195">
        <v>0</v>
      </c>
      <c r="M195">
        <f t="shared" si="11"/>
        <v>4.4800000190734899</v>
      </c>
    </row>
    <row r="196" spans="1:13" x14ac:dyDescent="0.35">
      <c r="A196">
        <v>2026352035</v>
      </c>
      <c r="B196" s="1">
        <v>42481</v>
      </c>
      <c r="C196" s="1" t="str">
        <f t="shared" si="9"/>
        <v>Thu</v>
      </c>
      <c r="D196">
        <v>749</v>
      </c>
      <c r="E196">
        <v>153</v>
      </c>
      <c r="F196">
        <v>0</v>
      </c>
      <c r="G196">
        <v>0</v>
      </c>
      <c r="H196">
        <f t="shared" si="10"/>
        <v>153</v>
      </c>
      <c r="I196">
        <v>0</v>
      </c>
      <c r="J196">
        <v>1.5299999713897701</v>
      </c>
      <c r="K196">
        <v>0</v>
      </c>
      <c r="L196">
        <v>0</v>
      </c>
      <c r="M196">
        <f t="shared" si="11"/>
        <v>1.5299999713897701</v>
      </c>
    </row>
    <row r="197" spans="1:13" x14ac:dyDescent="0.35">
      <c r="A197">
        <v>2026352035</v>
      </c>
      <c r="B197" s="1">
        <v>42482</v>
      </c>
      <c r="C197" s="1" t="str">
        <f t="shared" si="9"/>
        <v>Fri</v>
      </c>
      <c r="D197">
        <v>712</v>
      </c>
      <c r="E197">
        <v>162</v>
      </c>
      <c r="F197">
        <v>0</v>
      </c>
      <c r="G197">
        <v>0</v>
      </c>
      <c r="H197">
        <f t="shared" si="10"/>
        <v>162</v>
      </c>
      <c r="I197">
        <v>0</v>
      </c>
      <c r="J197">
        <v>1.8099999427795399</v>
      </c>
      <c r="K197">
        <v>0</v>
      </c>
      <c r="L197">
        <v>0</v>
      </c>
      <c r="M197">
        <f t="shared" si="11"/>
        <v>1.8099999427795399</v>
      </c>
    </row>
    <row r="198" spans="1:13" x14ac:dyDescent="0.35">
      <c r="A198">
        <v>2026352035</v>
      </c>
      <c r="B198" s="1">
        <v>42483</v>
      </c>
      <c r="C198" s="1" t="str">
        <f t="shared" si="9"/>
        <v>Sat</v>
      </c>
      <c r="D198">
        <v>458</v>
      </c>
      <c r="E198">
        <v>432</v>
      </c>
      <c r="F198">
        <v>0</v>
      </c>
      <c r="G198">
        <v>0</v>
      </c>
      <c r="H198">
        <f t="shared" si="10"/>
        <v>432</v>
      </c>
      <c r="I198">
        <v>0</v>
      </c>
      <c r="J198">
        <v>7.71000003814697</v>
      </c>
      <c r="K198">
        <v>0</v>
      </c>
      <c r="L198">
        <v>0</v>
      </c>
      <c r="M198">
        <f t="shared" si="11"/>
        <v>7.71000003814697</v>
      </c>
    </row>
    <row r="199" spans="1:13" x14ac:dyDescent="0.35">
      <c r="A199">
        <v>2026352035</v>
      </c>
      <c r="B199" s="1">
        <v>42484</v>
      </c>
      <c r="C199" s="1" t="str">
        <f t="shared" si="9"/>
        <v>Sun</v>
      </c>
      <c r="D199">
        <v>704</v>
      </c>
      <c r="E199">
        <v>164</v>
      </c>
      <c r="F199">
        <v>0</v>
      </c>
      <c r="G199">
        <v>0</v>
      </c>
      <c r="H199">
        <f t="shared" si="10"/>
        <v>164</v>
      </c>
      <c r="I199">
        <v>0</v>
      </c>
      <c r="J199">
        <v>2.1600000858306898</v>
      </c>
      <c r="K199">
        <v>0</v>
      </c>
      <c r="L199">
        <v>0</v>
      </c>
      <c r="M199">
        <f t="shared" si="11"/>
        <v>2.1600000858306898</v>
      </c>
    </row>
    <row r="200" spans="1:13" x14ac:dyDescent="0.35">
      <c r="A200">
        <v>2026352035</v>
      </c>
      <c r="B200" s="1">
        <v>42485</v>
      </c>
      <c r="C200" s="1" t="str">
        <f t="shared" si="9"/>
        <v>Mon</v>
      </c>
      <c r="D200">
        <v>821</v>
      </c>
      <c r="E200">
        <v>260</v>
      </c>
      <c r="F200">
        <v>0</v>
      </c>
      <c r="G200">
        <v>0</v>
      </c>
      <c r="H200">
        <f t="shared" si="10"/>
        <v>260</v>
      </c>
      <c r="I200">
        <v>0</v>
      </c>
      <c r="J200">
        <v>3.7300000190734899</v>
      </c>
      <c r="K200">
        <v>0</v>
      </c>
      <c r="L200">
        <v>0</v>
      </c>
      <c r="M200">
        <f t="shared" si="11"/>
        <v>3.7300000190734899</v>
      </c>
    </row>
    <row r="201" spans="1:13" x14ac:dyDescent="0.35">
      <c r="A201">
        <v>2026352035</v>
      </c>
      <c r="B201" s="1">
        <v>42486</v>
      </c>
      <c r="C201" s="1" t="str">
        <f t="shared" si="9"/>
        <v>Tue</v>
      </c>
      <c r="D201">
        <v>1018</v>
      </c>
      <c r="E201">
        <v>288</v>
      </c>
      <c r="F201">
        <v>0</v>
      </c>
      <c r="G201">
        <v>0</v>
      </c>
      <c r="H201">
        <f t="shared" si="10"/>
        <v>288</v>
      </c>
      <c r="I201">
        <v>0</v>
      </c>
      <c r="J201">
        <v>3.6800000667571999</v>
      </c>
      <c r="K201">
        <v>0</v>
      </c>
      <c r="L201">
        <v>0</v>
      </c>
      <c r="M201">
        <f t="shared" si="11"/>
        <v>3.6800000667571999</v>
      </c>
    </row>
    <row r="202" spans="1:13" x14ac:dyDescent="0.35">
      <c r="A202">
        <v>2026352035</v>
      </c>
      <c r="B202" s="1">
        <v>42487</v>
      </c>
      <c r="C202" s="1" t="str">
        <f t="shared" si="9"/>
        <v>Wed</v>
      </c>
      <c r="D202">
        <v>586</v>
      </c>
      <c r="E202">
        <v>286</v>
      </c>
      <c r="F202">
        <v>0</v>
      </c>
      <c r="G202">
        <v>0</v>
      </c>
      <c r="H202">
        <f t="shared" si="10"/>
        <v>286</v>
      </c>
      <c r="I202">
        <v>0</v>
      </c>
      <c r="J202">
        <v>3.7699999809265101</v>
      </c>
      <c r="K202">
        <v>0</v>
      </c>
      <c r="L202">
        <v>0</v>
      </c>
      <c r="M202">
        <f t="shared" si="11"/>
        <v>3.7699999809265101</v>
      </c>
    </row>
    <row r="203" spans="1:13" x14ac:dyDescent="0.35">
      <c r="A203">
        <v>2026352035</v>
      </c>
      <c r="B203" s="1">
        <v>42488</v>
      </c>
      <c r="C203" s="1" t="str">
        <f t="shared" si="9"/>
        <v>Thu</v>
      </c>
      <c r="D203">
        <v>626</v>
      </c>
      <c r="E203">
        <v>331</v>
      </c>
      <c r="F203">
        <v>0</v>
      </c>
      <c r="G203">
        <v>0</v>
      </c>
      <c r="H203">
        <f t="shared" si="10"/>
        <v>331</v>
      </c>
      <c r="I203">
        <v>0</v>
      </c>
      <c r="J203">
        <v>3.9500000476837198</v>
      </c>
      <c r="K203">
        <v>0</v>
      </c>
      <c r="L203">
        <v>0</v>
      </c>
      <c r="M203">
        <f t="shared" si="11"/>
        <v>3.9500000476837198</v>
      </c>
    </row>
    <row r="204" spans="1:13" x14ac:dyDescent="0.35">
      <c r="A204">
        <v>2026352035</v>
      </c>
      <c r="B204" s="1">
        <v>42489</v>
      </c>
      <c r="C204" s="1" t="str">
        <f t="shared" si="9"/>
        <v>Fri</v>
      </c>
      <c r="D204">
        <v>492</v>
      </c>
      <c r="E204">
        <v>352</v>
      </c>
      <c r="F204">
        <v>0</v>
      </c>
      <c r="G204">
        <v>0</v>
      </c>
      <c r="H204">
        <f t="shared" si="10"/>
        <v>352</v>
      </c>
      <c r="I204">
        <v>0</v>
      </c>
      <c r="J204">
        <v>4.71000003814697</v>
      </c>
      <c r="K204">
        <v>0</v>
      </c>
      <c r="L204">
        <v>0</v>
      </c>
      <c r="M204">
        <f t="shared" si="11"/>
        <v>4.71000003814697</v>
      </c>
    </row>
    <row r="205" spans="1:13" x14ac:dyDescent="0.35">
      <c r="A205">
        <v>2026352035</v>
      </c>
      <c r="B205" s="1">
        <v>42490</v>
      </c>
      <c r="C205" s="1" t="str">
        <f t="shared" si="9"/>
        <v>Sat</v>
      </c>
      <c r="D205">
        <v>594</v>
      </c>
      <c r="E205">
        <v>233</v>
      </c>
      <c r="F205">
        <v>0</v>
      </c>
      <c r="G205">
        <v>0</v>
      </c>
      <c r="H205">
        <f t="shared" si="10"/>
        <v>233</v>
      </c>
      <c r="I205">
        <v>0</v>
      </c>
      <c r="J205">
        <v>2.9300000667571999</v>
      </c>
      <c r="K205">
        <v>0</v>
      </c>
      <c r="L205">
        <v>0</v>
      </c>
      <c r="M205">
        <f t="shared" si="11"/>
        <v>2.9300000667571999</v>
      </c>
    </row>
    <row r="206" spans="1:13" x14ac:dyDescent="0.35">
      <c r="A206">
        <v>2026352035</v>
      </c>
      <c r="B206" s="1">
        <v>42491</v>
      </c>
      <c r="C206" s="1" t="str">
        <f t="shared" si="9"/>
        <v>Sun</v>
      </c>
      <c r="D206">
        <v>716</v>
      </c>
      <c r="E206">
        <v>191</v>
      </c>
      <c r="F206">
        <v>0</v>
      </c>
      <c r="G206">
        <v>0</v>
      </c>
      <c r="H206">
        <f t="shared" si="10"/>
        <v>191</v>
      </c>
      <c r="I206">
        <v>0</v>
      </c>
      <c r="J206">
        <v>2.2799999713897701</v>
      </c>
      <c r="K206">
        <v>0</v>
      </c>
      <c r="L206">
        <v>0</v>
      </c>
      <c r="M206">
        <f t="shared" si="11"/>
        <v>2.2799999713897701</v>
      </c>
    </row>
    <row r="207" spans="1:13" x14ac:dyDescent="0.35">
      <c r="A207">
        <v>2026352035</v>
      </c>
      <c r="B207" s="1">
        <v>42492</v>
      </c>
      <c r="C207" s="1" t="str">
        <f t="shared" si="9"/>
        <v>Mon</v>
      </c>
      <c r="D207">
        <v>716</v>
      </c>
      <c r="E207">
        <v>355</v>
      </c>
      <c r="F207">
        <v>0</v>
      </c>
      <c r="G207">
        <v>0</v>
      </c>
      <c r="H207">
        <f t="shared" si="10"/>
        <v>355</v>
      </c>
      <c r="I207">
        <v>0</v>
      </c>
      <c r="J207">
        <v>4.3499999046325701</v>
      </c>
      <c r="K207">
        <v>0</v>
      </c>
      <c r="L207">
        <v>0</v>
      </c>
      <c r="M207">
        <f t="shared" si="11"/>
        <v>4.3499999046325701</v>
      </c>
    </row>
    <row r="208" spans="1:13" x14ac:dyDescent="0.35">
      <c r="A208">
        <v>2026352035</v>
      </c>
      <c r="B208" s="1">
        <v>42493</v>
      </c>
      <c r="C208" s="1" t="str">
        <f t="shared" si="9"/>
        <v>Tue</v>
      </c>
      <c r="D208">
        <v>981</v>
      </c>
      <c r="E208">
        <v>304</v>
      </c>
      <c r="F208">
        <v>0</v>
      </c>
      <c r="G208">
        <v>0</v>
      </c>
      <c r="H208">
        <f t="shared" si="10"/>
        <v>304</v>
      </c>
      <c r="I208">
        <v>0</v>
      </c>
      <c r="J208">
        <v>3.7200000286102299</v>
      </c>
      <c r="K208">
        <v>0</v>
      </c>
      <c r="L208">
        <v>0</v>
      </c>
      <c r="M208">
        <f t="shared" si="11"/>
        <v>3.7200000286102299</v>
      </c>
    </row>
    <row r="209" spans="1:13" x14ac:dyDescent="0.35">
      <c r="A209">
        <v>2026352035</v>
      </c>
      <c r="B209" s="1">
        <v>42494</v>
      </c>
      <c r="C209" s="1" t="str">
        <f t="shared" si="9"/>
        <v>Wed</v>
      </c>
      <c r="D209">
        <v>530</v>
      </c>
      <c r="E209">
        <v>345</v>
      </c>
      <c r="F209">
        <v>0</v>
      </c>
      <c r="G209">
        <v>0</v>
      </c>
      <c r="H209">
        <f t="shared" si="10"/>
        <v>345</v>
      </c>
      <c r="I209">
        <v>0</v>
      </c>
      <c r="J209">
        <v>4.0700001716613796</v>
      </c>
      <c r="K209">
        <v>0</v>
      </c>
      <c r="L209">
        <v>0</v>
      </c>
      <c r="M209">
        <f t="shared" si="11"/>
        <v>4.0700001716613796</v>
      </c>
    </row>
    <row r="210" spans="1:13" x14ac:dyDescent="0.35">
      <c r="A210">
        <v>2026352035</v>
      </c>
      <c r="B210" s="1">
        <v>42495</v>
      </c>
      <c r="C210" s="1" t="str">
        <f t="shared" si="9"/>
        <v>Thu</v>
      </c>
      <c r="D210">
        <v>479</v>
      </c>
      <c r="E210">
        <v>475</v>
      </c>
      <c r="F210">
        <v>0</v>
      </c>
      <c r="G210">
        <v>0</v>
      </c>
      <c r="H210">
        <f t="shared" si="10"/>
        <v>475</v>
      </c>
      <c r="I210">
        <v>0</v>
      </c>
      <c r="J210">
        <v>7.53999996185303</v>
      </c>
      <c r="K210">
        <v>0</v>
      </c>
      <c r="L210">
        <v>0</v>
      </c>
      <c r="M210">
        <f t="shared" si="11"/>
        <v>7.53999996185303</v>
      </c>
    </row>
    <row r="211" spans="1:13" x14ac:dyDescent="0.35">
      <c r="A211">
        <v>2026352035</v>
      </c>
      <c r="B211" s="1">
        <v>42496</v>
      </c>
      <c r="C211" s="1" t="str">
        <f t="shared" si="9"/>
        <v>Fri</v>
      </c>
      <c r="D211">
        <v>511</v>
      </c>
      <c r="E211">
        <v>383</v>
      </c>
      <c r="F211">
        <v>0</v>
      </c>
      <c r="G211">
        <v>0</v>
      </c>
      <c r="H211">
        <f t="shared" si="10"/>
        <v>383</v>
      </c>
      <c r="I211">
        <v>0</v>
      </c>
      <c r="J211">
        <v>5.0799999237060502</v>
      </c>
      <c r="K211">
        <v>0</v>
      </c>
      <c r="L211">
        <v>0</v>
      </c>
      <c r="M211">
        <f t="shared" si="11"/>
        <v>5.0799999237060502</v>
      </c>
    </row>
    <row r="212" spans="1:13" x14ac:dyDescent="0.35">
      <c r="A212">
        <v>2026352035</v>
      </c>
      <c r="B212" s="1">
        <v>42497</v>
      </c>
      <c r="C212" s="1" t="str">
        <f t="shared" si="9"/>
        <v>Sat</v>
      </c>
      <c r="D212">
        <v>665</v>
      </c>
      <c r="E212">
        <v>229</v>
      </c>
      <c r="F212">
        <v>0</v>
      </c>
      <c r="G212">
        <v>0</v>
      </c>
      <c r="H212">
        <f t="shared" si="10"/>
        <v>229</v>
      </c>
      <c r="I212">
        <v>0</v>
      </c>
      <c r="J212">
        <v>2.5999999046325701</v>
      </c>
      <c r="K212">
        <v>0</v>
      </c>
      <c r="L212">
        <v>0</v>
      </c>
      <c r="M212">
        <f t="shared" si="11"/>
        <v>2.5999999046325701</v>
      </c>
    </row>
    <row r="213" spans="1:13" x14ac:dyDescent="0.35">
      <c r="A213">
        <v>2026352035</v>
      </c>
      <c r="B213" s="1">
        <v>42498</v>
      </c>
      <c r="C213" s="1" t="str">
        <f t="shared" si="9"/>
        <v>Sun</v>
      </c>
      <c r="D213">
        <v>610</v>
      </c>
      <c r="E213">
        <v>258</v>
      </c>
      <c r="F213">
        <v>0</v>
      </c>
      <c r="G213">
        <v>0</v>
      </c>
      <c r="H213">
        <f t="shared" si="10"/>
        <v>258</v>
      </c>
      <c r="I213">
        <v>0</v>
      </c>
      <c r="J213">
        <v>3.4500000476837198</v>
      </c>
      <c r="K213">
        <v>0</v>
      </c>
      <c r="L213">
        <v>0</v>
      </c>
      <c r="M213">
        <f t="shared" si="11"/>
        <v>3.4500000476837198</v>
      </c>
    </row>
    <row r="214" spans="1:13" x14ac:dyDescent="0.35">
      <c r="A214">
        <v>2026352035</v>
      </c>
      <c r="B214" s="1">
        <v>42499</v>
      </c>
      <c r="C214" s="1" t="str">
        <f t="shared" si="9"/>
        <v>Mon</v>
      </c>
      <c r="D214">
        <v>543</v>
      </c>
      <c r="E214">
        <v>401</v>
      </c>
      <c r="F214">
        <v>0</v>
      </c>
      <c r="G214">
        <v>0</v>
      </c>
      <c r="H214">
        <f t="shared" si="10"/>
        <v>401</v>
      </c>
      <c r="I214">
        <v>0</v>
      </c>
      <c r="J214">
        <v>6.5999999046325701</v>
      </c>
      <c r="K214">
        <v>0</v>
      </c>
      <c r="L214">
        <v>0</v>
      </c>
      <c r="M214">
        <f t="shared" si="11"/>
        <v>6.5999999046325701</v>
      </c>
    </row>
    <row r="215" spans="1:13" x14ac:dyDescent="0.35">
      <c r="A215">
        <v>2026352035</v>
      </c>
      <c r="B215" s="1">
        <v>42500</v>
      </c>
      <c r="C215" s="1" t="str">
        <f t="shared" si="9"/>
        <v>Tue</v>
      </c>
      <c r="D215">
        <v>1002</v>
      </c>
      <c r="E215">
        <v>17</v>
      </c>
      <c r="F215">
        <v>0</v>
      </c>
      <c r="G215">
        <v>0</v>
      </c>
      <c r="H215">
        <f t="shared" si="10"/>
        <v>17</v>
      </c>
      <c r="I215">
        <v>0</v>
      </c>
      <c r="J215">
        <v>0.15999999642372101</v>
      </c>
      <c r="K215">
        <v>0</v>
      </c>
      <c r="L215">
        <v>0</v>
      </c>
      <c r="M215">
        <f t="shared" si="11"/>
        <v>0.15999999642372101</v>
      </c>
    </row>
    <row r="216" spans="1:13" x14ac:dyDescent="0.35">
      <c r="A216">
        <v>2026352035</v>
      </c>
      <c r="B216" s="1">
        <v>42501</v>
      </c>
      <c r="C216" s="1" t="str">
        <f t="shared" si="9"/>
        <v>Wed</v>
      </c>
      <c r="D216">
        <v>569</v>
      </c>
      <c r="E216">
        <v>330</v>
      </c>
      <c r="F216">
        <v>0</v>
      </c>
      <c r="G216">
        <v>0</v>
      </c>
      <c r="H216">
        <f t="shared" si="10"/>
        <v>330</v>
      </c>
      <c r="I216">
        <v>0</v>
      </c>
      <c r="J216">
        <v>5.3200001716613796</v>
      </c>
      <c r="K216">
        <v>0</v>
      </c>
      <c r="L216">
        <v>0</v>
      </c>
      <c r="M216">
        <f t="shared" si="11"/>
        <v>5.3200001716613796</v>
      </c>
    </row>
    <row r="217" spans="1:13" x14ac:dyDescent="0.35">
      <c r="A217">
        <v>2026352035</v>
      </c>
      <c r="B217" s="1">
        <v>42502</v>
      </c>
      <c r="C217" s="1" t="str">
        <f t="shared" si="9"/>
        <v>Thu</v>
      </c>
      <c r="D217">
        <v>330</v>
      </c>
      <c r="E217">
        <v>343</v>
      </c>
      <c r="F217">
        <v>0</v>
      </c>
      <c r="G217">
        <v>0</v>
      </c>
      <c r="H217">
        <f t="shared" si="10"/>
        <v>343</v>
      </c>
      <c r="I217">
        <v>0</v>
      </c>
      <c r="J217">
        <v>5.5100002288818404</v>
      </c>
      <c r="K217">
        <v>0</v>
      </c>
      <c r="L217">
        <v>0</v>
      </c>
      <c r="M217">
        <f t="shared" si="11"/>
        <v>5.5100002288818404</v>
      </c>
    </row>
    <row r="218" spans="1:13" x14ac:dyDescent="0.35">
      <c r="A218">
        <v>2320127002</v>
      </c>
      <c r="B218" s="1">
        <v>42472</v>
      </c>
      <c r="C218" s="1" t="str">
        <f t="shared" si="9"/>
        <v>Tue</v>
      </c>
      <c r="D218">
        <v>1112</v>
      </c>
      <c r="E218">
        <v>306</v>
      </c>
      <c r="F218">
        <v>9</v>
      </c>
      <c r="G218">
        <v>13</v>
      </c>
      <c r="H218">
        <f t="shared" si="10"/>
        <v>328</v>
      </c>
      <c r="I218">
        <v>0</v>
      </c>
      <c r="J218">
        <v>6.0100002288818404</v>
      </c>
      <c r="K218">
        <v>0.31000000238418601</v>
      </c>
      <c r="L218">
        <v>1.16999995708466</v>
      </c>
      <c r="M218">
        <f t="shared" si="11"/>
        <v>7.4900001883506864</v>
      </c>
    </row>
    <row r="219" spans="1:13" x14ac:dyDescent="0.35">
      <c r="A219">
        <v>2320127002</v>
      </c>
      <c r="B219" s="1">
        <v>42473</v>
      </c>
      <c r="C219" s="1" t="str">
        <f t="shared" si="9"/>
        <v>Wed</v>
      </c>
      <c r="D219">
        <v>1105</v>
      </c>
      <c r="E219">
        <v>335</v>
      </c>
      <c r="F219">
        <v>0</v>
      </c>
      <c r="G219">
        <v>0</v>
      </c>
      <c r="H219">
        <f t="shared" si="10"/>
        <v>335</v>
      </c>
      <c r="I219">
        <v>0</v>
      </c>
      <c r="J219">
        <v>4.9000000953674299</v>
      </c>
      <c r="K219">
        <v>0</v>
      </c>
      <c r="L219">
        <v>0</v>
      </c>
      <c r="M219">
        <f t="shared" si="11"/>
        <v>4.9000000953674299</v>
      </c>
    </row>
    <row r="220" spans="1:13" x14ac:dyDescent="0.35">
      <c r="A220">
        <v>2320127002</v>
      </c>
      <c r="B220" s="1">
        <v>42474</v>
      </c>
      <c r="C220" s="1" t="str">
        <f t="shared" si="9"/>
        <v>Thu</v>
      </c>
      <c r="D220">
        <v>1249</v>
      </c>
      <c r="E220">
        <v>191</v>
      </c>
      <c r="F220">
        <v>0</v>
      </c>
      <c r="G220">
        <v>0</v>
      </c>
      <c r="H220">
        <f t="shared" si="10"/>
        <v>191</v>
      </c>
      <c r="I220">
        <v>0</v>
      </c>
      <c r="J220">
        <v>2.6800000667571999</v>
      </c>
      <c r="K220">
        <v>0</v>
      </c>
      <c r="L220">
        <v>0</v>
      </c>
      <c r="M220">
        <f t="shared" si="11"/>
        <v>2.6800000667571999</v>
      </c>
    </row>
    <row r="221" spans="1:13" x14ac:dyDescent="0.35">
      <c r="A221">
        <v>2320127002</v>
      </c>
      <c r="B221" s="1">
        <v>42475</v>
      </c>
      <c r="C221" s="1" t="str">
        <f t="shared" si="9"/>
        <v>Fri</v>
      </c>
      <c r="D221">
        <v>1195</v>
      </c>
      <c r="E221">
        <v>245</v>
      </c>
      <c r="F221">
        <v>0</v>
      </c>
      <c r="G221">
        <v>0</v>
      </c>
      <c r="H221">
        <f t="shared" si="10"/>
        <v>245</v>
      </c>
      <c r="I221">
        <v>0</v>
      </c>
      <c r="J221">
        <v>3.5099999904632599</v>
      </c>
      <c r="K221">
        <v>0</v>
      </c>
      <c r="L221">
        <v>0</v>
      </c>
      <c r="M221">
        <f t="shared" si="11"/>
        <v>3.5099999904632599</v>
      </c>
    </row>
    <row r="222" spans="1:13" x14ac:dyDescent="0.35">
      <c r="A222">
        <v>2320127002</v>
      </c>
      <c r="B222" s="1">
        <v>42476</v>
      </c>
      <c r="C222" s="1" t="str">
        <f t="shared" si="9"/>
        <v>Sat</v>
      </c>
      <c r="D222">
        <v>1245</v>
      </c>
      <c r="E222">
        <v>195</v>
      </c>
      <c r="F222">
        <v>0</v>
      </c>
      <c r="G222">
        <v>0</v>
      </c>
      <c r="H222">
        <f t="shared" si="10"/>
        <v>195</v>
      </c>
      <c r="I222">
        <v>0</v>
      </c>
      <c r="J222">
        <v>3.4000000953674299</v>
      </c>
      <c r="K222">
        <v>0</v>
      </c>
      <c r="L222">
        <v>0</v>
      </c>
      <c r="M222">
        <f t="shared" si="11"/>
        <v>3.4000000953674299</v>
      </c>
    </row>
    <row r="223" spans="1:13" x14ac:dyDescent="0.35">
      <c r="A223">
        <v>2320127002</v>
      </c>
      <c r="B223" s="1">
        <v>42477</v>
      </c>
      <c r="C223" s="1" t="str">
        <f t="shared" si="9"/>
        <v>Sun</v>
      </c>
      <c r="D223">
        <v>1191</v>
      </c>
      <c r="E223">
        <v>249</v>
      </c>
      <c r="F223">
        <v>0</v>
      </c>
      <c r="G223">
        <v>0</v>
      </c>
      <c r="H223">
        <f t="shared" si="10"/>
        <v>249</v>
      </c>
      <c r="I223">
        <v>0</v>
      </c>
      <c r="J223">
        <v>4.1799998283386204</v>
      </c>
      <c r="K223">
        <v>0</v>
      </c>
      <c r="L223">
        <v>0</v>
      </c>
      <c r="M223">
        <f t="shared" si="11"/>
        <v>4.1799998283386204</v>
      </c>
    </row>
    <row r="224" spans="1:13" x14ac:dyDescent="0.35">
      <c r="A224">
        <v>2320127002</v>
      </c>
      <c r="B224" s="1">
        <v>42478</v>
      </c>
      <c r="C224" s="1" t="str">
        <f t="shared" si="9"/>
        <v>Mon</v>
      </c>
      <c r="D224">
        <v>1173</v>
      </c>
      <c r="E224">
        <v>260</v>
      </c>
      <c r="F224">
        <v>7</v>
      </c>
      <c r="G224">
        <v>0</v>
      </c>
      <c r="H224">
        <f t="shared" si="10"/>
        <v>267</v>
      </c>
      <c r="I224">
        <v>0</v>
      </c>
      <c r="J224">
        <v>4.1399998664856001</v>
      </c>
      <c r="K224">
        <v>0.259999990463257</v>
      </c>
      <c r="L224">
        <v>0</v>
      </c>
      <c r="M224">
        <f t="shared" si="11"/>
        <v>4.399999856948857</v>
      </c>
    </row>
    <row r="225" spans="1:13" x14ac:dyDescent="0.35">
      <c r="A225">
        <v>2320127002</v>
      </c>
      <c r="B225" s="1">
        <v>42479</v>
      </c>
      <c r="C225" s="1" t="str">
        <f t="shared" si="9"/>
        <v>Tue</v>
      </c>
      <c r="D225">
        <v>1201</v>
      </c>
      <c r="E225">
        <v>228</v>
      </c>
      <c r="F225">
        <v>11</v>
      </c>
      <c r="G225">
        <v>0</v>
      </c>
      <c r="H225">
        <f t="shared" si="10"/>
        <v>239</v>
      </c>
      <c r="I225">
        <v>0</v>
      </c>
      <c r="J225">
        <v>3.6600000858306898</v>
      </c>
      <c r="K225">
        <v>0.37999999523162797</v>
      </c>
      <c r="L225">
        <v>0</v>
      </c>
      <c r="M225">
        <f t="shared" si="11"/>
        <v>4.0400000810623178</v>
      </c>
    </row>
    <row r="226" spans="1:13" x14ac:dyDescent="0.35">
      <c r="A226">
        <v>2320127002</v>
      </c>
      <c r="B226" s="1">
        <v>42480</v>
      </c>
      <c r="C226" s="1" t="str">
        <f t="shared" si="9"/>
        <v>Wed</v>
      </c>
      <c r="D226">
        <v>1146</v>
      </c>
      <c r="E226">
        <v>283</v>
      </c>
      <c r="F226">
        <v>11</v>
      </c>
      <c r="G226">
        <v>0</v>
      </c>
      <c r="H226">
        <f t="shared" si="10"/>
        <v>294</v>
      </c>
      <c r="I226">
        <v>0</v>
      </c>
      <c r="J226">
        <v>4.3400001525878897</v>
      </c>
      <c r="K226">
        <v>0.490000009536743</v>
      </c>
      <c r="L226">
        <v>0</v>
      </c>
      <c r="M226">
        <f t="shared" si="11"/>
        <v>4.8300001621246329</v>
      </c>
    </row>
    <row r="227" spans="1:13" x14ac:dyDescent="0.35">
      <c r="A227">
        <v>2320127002</v>
      </c>
      <c r="B227" s="1">
        <v>42481</v>
      </c>
      <c r="C227" s="1" t="str">
        <f t="shared" si="9"/>
        <v>Thu</v>
      </c>
      <c r="D227">
        <v>1302</v>
      </c>
      <c r="E227">
        <v>127</v>
      </c>
      <c r="F227">
        <v>10</v>
      </c>
      <c r="G227">
        <v>1</v>
      </c>
      <c r="H227">
        <f t="shared" si="10"/>
        <v>138</v>
      </c>
      <c r="I227">
        <v>0</v>
      </c>
      <c r="J227">
        <v>1.8099999427795399</v>
      </c>
      <c r="K227">
        <v>0.41999998688697798</v>
      </c>
      <c r="L227">
        <v>5.9999998658895499E-2</v>
      </c>
      <c r="M227">
        <f t="shared" si="11"/>
        <v>2.2899999283254133</v>
      </c>
    </row>
    <row r="228" spans="1:13" x14ac:dyDescent="0.35">
      <c r="A228">
        <v>2320127002</v>
      </c>
      <c r="B228" s="1">
        <v>42482</v>
      </c>
      <c r="C228" s="1" t="str">
        <f t="shared" si="9"/>
        <v>Fri</v>
      </c>
      <c r="D228">
        <v>1174</v>
      </c>
      <c r="E228">
        <v>266</v>
      </c>
      <c r="F228">
        <v>0</v>
      </c>
      <c r="G228">
        <v>0</v>
      </c>
      <c r="H228">
        <f t="shared" si="10"/>
        <v>266</v>
      </c>
      <c r="I228">
        <v>0</v>
      </c>
      <c r="J228">
        <v>3.7599999904632599</v>
      </c>
      <c r="K228">
        <v>0</v>
      </c>
      <c r="L228">
        <v>0</v>
      </c>
      <c r="M228">
        <f t="shared" si="11"/>
        <v>3.7599999904632599</v>
      </c>
    </row>
    <row r="229" spans="1:13" x14ac:dyDescent="0.35">
      <c r="A229">
        <v>2320127002</v>
      </c>
      <c r="B229" s="1">
        <v>42483</v>
      </c>
      <c r="C229" s="1" t="str">
        <f t="shared" si="9"/>
        <v>Sat</v>
      </c>
      <c r="D229">
        <v>1129</v>
      </c>
      <c r="E229">
        <v>242</v>
      </c>
      <c r="F229">
        <v>0</v>
      </c>
      <c r="G229">
        <v>0</v>
      </c>
      <c r="H229">
        <f t="shared" si="10"/>
        <v>242</v>
      </c>
      <c r="I229">
        <v>0</v>
      </c>
      <c r="J229">
        <v>3.4200000762939502</v>
      </c>
      <c r="K229">
        <v>0</v>
      </c>
      <c r="L229">
        <v>0</v>
      </c>
      <c r="M229">
        <f t="shared" si="11"/>
        <v>3.4200000762939502</v>
      </c>
    </row>
    <row r="230" spans="1:13" x14ac:dyDescent="0.35">
      <c r="A230">
        <v>2320127002</v>
      </c>
      <c r="B230" s="1">
        <v>42484</v>
      </c>
      <c r="C230" s="1" t="str">
        <f t="shared" si="9"/>
        <v>Sun</v>
      </c>
      <c r="D230">
        <v>1236</v>
      </c>
      <c r="E230">
        <v>204</v>
      </c>
      <c r="F230">
        <v>0</v>
      </c>
      <c r="G230">
        <v>0</v>
      </c>
      <c r="H230">
        <f t="shared" si="10"/>
        <v>204</v>
      </c>
      <c r="I230">
        <v>0</v>
      </c>
      <c r="J230">
        <v>2.7999999523162802</v>
      </c>
      <c r="K230">
        <v>0</v>
      </c>
      <c r="L230">
        <v>0</v>
      </c>
      <c r="M230">
        <f t="shared" si="11"/>
        <v>2.7999999523162802</v>
      </c>
    </row>
    <row r="231" spans="1:13" x14ac:dyDescent="0.35">
      <c r="A231">
        <v>2320127002</v>
      </c>
      <c r="B231" s="1">
        <v>42485</v>
      </c>
      <c r="C231" s="1" t="str">
        <f t="shared" si="9"/>
        <v>Mon</v>
      </c>
      <c r="D231">
        <v>1280</v>
      </c>
      <c r="E231">
        <v>152</v>
      </c>
      <c r="F231">
        <v>5</v>
      </c>
      <c r="G231">
        <v>3</v>
      </c>
      <c r="H231">
        <f t="shared" si="10"/>
        <v>160</v>
      </c>
      <c r="I231">
        <v>0</v>
      </c>
      <c r="J231">
        <v>1.9900000095367401</v>
      </c>
      <c r="K231">
        <v>0.20000000298023199</v>
      </c>
      <c r="L231">
        <v>0.230000004172325</v>
      </c>
      <c r="M231">
        <f t="shared" si="11"/>
        <v>2.420000016689297</v>
      </c>
    </row>
    <row r="232" spans="1:13" x14ac:dyDescent="0.35">
      <c r="A232">
        <v>2320127002</v>
      </c>
      <c r="B232" s="1">
        <v>42486</v>
      </c>
      <c r="C232" s="1" t="str">
        <f t="shared" si="9"/>
        <v>Tue</v>
      </c>
      <c r="D232">
        <v>1293</v>
      </c>
      <c r="E232">
        <v>147</v>
      </c>
      <c r="F232">
        <v>0</v>
      </c>
      <c r="G232">
        <v>0</v>
      </c>
      <c r="H232">
        <f t="shared" si="10"/>
        <v>147</v>
      </c>
      <c r="I232">
        <v>0</v>
      </c>
      <c r="J232">
        <v>2.2999999523162802</v>
      </c>
      <c r="K232">
        <v>0</v>
      </c>
      <c r="L232">
        <v>0</v>
      </c>
      <c r="M232">
        <f t="shared" si="11"/>
        <v>2.2999999523162802</v>
      </c>
    </row>
    <row r="233" spans="1:13" x14ac:dyDescent="0.35">
      <c r="A233">
        <v>2320127002</v>
      </c>
      <c r="B233" s="1">
        <v>42487</v>
      </c>
      <c r="C233" s="1" t="str">
        <f t="shared" si="9"/>
        <v>Wed</v>
      </c>
      <c r="D233">
        <v>1358</v>
      </c>
      <c r="E233">
        <v>82</v>
      </c>
      <c r="F233">
        <v>0</v>
      </c>
      <c r="G233">
        <v>0</v>
      </c>
      <c r="H233">
        <f t="shared" si="10"/>
        <v>82</v>
      </c>
      <c r="I233">
        <v>0</v>
      </c>
      <c r="J233">
        <v>1.1599999666214</v>
      </c>
      <c r="K233">
        <v>0</v>
      </c>
      <c r="L233">
        <v>0</v>
      </c>
      <c r="M233">
        <f t="shared" si="11"/>
        <v>1.1599999666214</v>
      </c>
    </row>
    <row r="234" spans="1:13" x14ac:dyDescent="0.35">
      <c r="A234">
        <v>2320127002</v>
      </c>
      <c r="B234" s="1">
        <v>42488</v>
      </c>
      <c r="C234" s="1" t="str">
        <f t="shared" si="9"/>
        <v>Thu</v>
      </c>
      <c r="D234">
        <v>1364</v>
      </c>
      <c r="E234">
        <v>76</v>
      </c>
      <c r="F234">
        <v>0</v>
      </c>
      <c r="G234">
        <v>0</v>
      </c>
      <c r="H234">
        <f t="shared" si="10"/>
        <v>76</v>
      </c>
      <c r="I234">
        <v>0</v>
      </c>
      <c r="J234">
        <v>1.0299999713897701</v>
      </c>
      <c r="K234">
        <v>0</v>
      </c>
      <c r="L234">
        <v>0</v>
      </c>
      <c r="M234">
        <f t="shared" si="11"/>
        <v>1.0299999713897701</v>
      </c>
    </row>
    <row r="235" spans="1:13" x14ac:dyDescent="0.35">
      <c r="A235">
        <v>2320127002</v>
      </c>
      <c r="B235" s="1">
        <v>42489</v>
      </c>
      <c r="C235" s="1" t="str">
        <f t="shared" si="9"/>
        <v>Fri</v>
      </c>
      <c r="D235">
        <v>1395</v>
      </c>
      <c r="E235">
        <v>45</v>
      </c>
      <c r="F235">
        <v>0</v>
      </c>
      <c r="G235">
        <v>0</v>
      </c>
      <c r="H235">
        <f t="shared" si="10"/>
        <v>45</v>
      </c>
      <c r="I235">
        <v>0</v>
      </c>
      <c r="J235">
        <v>0.62000000476837203</v>
      </c>
      <c r="K235">
        <v>0</v>
      </c>
      <c r="L235">
        <v>0</v>
      </c>
      <c r="M235">
        <f t="shared" si="11"/>
        <v>0.62000000476837203</v>
      </c>
    </row>
    <row r="236" spans="1:13" x14ac:dyDescent="0.35">
      <c r="A236">
        <v>2320127002</v>
      </c>
      <c r="B236" s="1">
        <v>42490</v>
      </c>
      <c r="C236" s="1" t="str">
        <f t="shared" si="9"/>
        <v>Sat</v>
      </c>
      <c r="D236">
        <v>1206</v>
      </c>
      <c r="E236">
        <v>234</v>
      </c>
      <c r="F236">
        <v>0</v>
      </c>
      <c r="G236">
        <v>0</v>
      </c>
      <c r="H236">
        <f t="shared" si="10"/>
        <v>234</v>
      </c>
      <c r="I236">
        <v>0</v>
      </c>
      <c r="J236">
        <v>3.0699999332428001</v>
      </c>
      <c r="K236">
        <v>0</v>
      </c>
      <c r="L236">
        <v>0</v>
      </c>
      <c r="M236">
        <f t="shared" si="11"/>
        <v>3.0699999332428001</v>
      </c>
    </row>
    <row r="237" spans="1:13" x14ac:dyDescent="0.35">
      <c r="A237">
        <v>2320127002</v>
      </c>
      <c r="B237" s="1">
        <v>42491</v>
      </c>
      <c r="C237" s="1" t="str">
        <f t="shared" si="9"/>
        <v>Sun</v>
      </c>
      <c r="D237">
        <v>1400</v>
      </c>
      <c r="E237">
        <v>40</v>
      </c>
      <c r="F237">
        <v>0</v>
      </c>
      <c r="G237">
        <v>0</v>
      </c>
      <c r="H237">
        <f t="shared" si="10"/>
        <v>40</v>
      </c>
      <c r="I237">
        <v>0</v>
      </c>
      <c r="J237">
        <v>0.519999980926514</v>
      </c>
      <c r="K237">
        <v>0</v>
      </c>
      <c r="L237">
        <v>0</v>
      </c>
      <c r="M237">
        <f t="shared" si="11"/>
        <v>0.519999980926514</v>
      </c>
    </row>
    <row r="238" spans="1:13" x14ac:dyDescent="0.35">
      <c r="A238">
        <v>2320127002</v>
      </c>
      <c r="B238" s="1">
        <v>42492</v>
      </c>
      <c r="C238" s="1" t="str">
        <f t="shared" si="9"/>
        <v>Mon</v>
      </c>
      <c r="D238">
        <v>1306</v>
      </c>
      <c r="E238">
        <v>123</v>
      </c>
      <c r="F238">
        <v>6</v>
      </c>
      <c r="G238">
        <v>5</v>
      </c>
      <c r="H238">
        <f t="shared" si="10"/>
        <v>134</v>
      </c>
      <c r="I238">
        <v>0</v>
      </c>
      <c r="J238">
        <v>1.87999999523163</v>
      </c>
      <c r="K238">
        <v>0.20999999344348899</v>
      </c>
      <c r="L238">
        <v>0.36000001430511502</v>
      </c>
      <c r="M238">
        <f t="shared" si="11"/>
        <v>2.450000002980234</v>
      </c>
    </row>
    <row r="239" spans="1:13" x14ac:dyDescent="0.35">
      <c r="A239">
        <v>2320127002</v>
      </c>
      <c r="B239" s="1">
        <v>42493</v>
      </c>
      <c r="C239" s="1" t="str">
        <f t="shared" si="9"/>
        <v>Tue</v>
      </c>
      <c r="D239">
        <v>1204</v>
      </c>
      <c r="E239">
        <v>206</v>
      </c>
      <c r="F239">
        <v>10</v>
      </c>
      <c r="G239">
        <v>20</v>
      </c>
      <c r="H239">
        <f t="shared" si="10"/>
        <v>236</v>
      </c>
      <c r="I239">
        <v>0</v>
      </c>
      <c r="J239">
        <v>3.1600000858306898</v>
      </c>
      <c r="K239">
        <v>0.37000000476837203</v>
      </c>
      <c r="L239">
        <v>1.4900000095367401</v>
      </c>
      <c r="M239">
        <f t="shared" si="11"/>
        <v>5.0200001001358014</v>
      </c>
    </row>
    <row r="240" spans="1:13" x14ac:dyDescent="0.35">
      <c r="A240">
        <v>2320127002</v>
      </c>
      <c r="B240" s="1">
        <v>42494</v>
      </c>
      <c r="C240" s="1" t="str">
        <f t="shared" si="9"/>
        <v>Wed</v>
      </c>
      <c r="D240">
        <v>1388</v>
      </c>
      <c r="E240">
        <v>52</v>
      </c>
      <c r="F240">
        <v>0</v>
      </c>
      <c r="G240">
        <v>0</v>
      </c>
      <c r="H240">
        <f t="shared" si="10"/>
        <v>52</v>
      </c>
      <c r="I240">
        <v>0</v>
      </c>
      <c r="J240">
        <v>0.81000000238418601</v>
      </c>
      <c r="K240">
        <v>0</v>
      </c>
      <c r="L240">
        <v>0</v>
      </c>
      <c r="M240">
        <f t="shared" si="11"/>
        <v>0.81000000238418601</v>
      </c>
    </row>
    <row r="241" spans="1:13" x14ac:dyDescent="0.35">
      <c r="A241">
        <v>2320127002</v>
      </c>
      <c r="B241" s="1">
        <v>42495</v>
      </c>
      <c r="C241" s="1" t="str">
        <f t="shared" si="9"/>
        <v>Thu</v>
      </c>
      <c r="D241">
        <v>1206</v>
      </c>
      <c r="E241">
        <v>223</v>
      </c>
      <c r="F241">
        <v>11</v>
      </c>
      <c r="G241">
        <v>0</v>
      </c>
      <c r="H241">
        <f t="shared" si="10"/>
        <v>234</v>
      </c>
      <c r="I241">
        <v>0</v>
      </c>
      <c r="J241">
        <v>3.1099998950958301</v>
      </c>
      <c r="K241">
        <v>0.38999998569488498</v>
      </c>
      <c r="L241">
        <v>0</v>
      </c>
      <c r="M241">
        <f t="shared" si="11"/>
        <v>3.4999998807907149</v>
      </c>
    </row>
    <row r="242" spans="1:13" x14ac:dyDescent="0.35">
      <c r="A242">
        <v>2320127002</v>
      </c>
      <c r="B242" s="1">
        <v>42496</v>
      </c>
      <c r="C242" s="1" t="str">
        <f t="shared" si="9"/>
        <v>Fri</v>
      </c>
      <c r="D242">
        <v>1236</v>
      </c>
      <c r="E242">
        <v>204</v>
      </c>
      <c r="F242">
        <v>0</v>
      </c>
      <c r="G242">
        <v>0</v>
      </c>
      <c r="H242">
        <f t="shared" si="10"/>
        <v>204</v>
      </c>
      <c r="I242">
        <v>0</v>
      </c>
      <c r="J242">
        <v>3.28999996185303</v>
      </c>
      <c r="K242">
        <v>0</v>
      </c>
      <c r="L242">
        <v>0</v>
      </c>
      <c r="M242">
        <f t="shared" si="11"/>
        <v>3.28999996185303</v>
      </c>
    </row>
    <row r="243" spans="1:13" x14ac:dyDescent="0.35">
      <c r="A243">
        <v>2320127002</v>
      </c>
      <c r="B243" s="1">
        <v>42497</v>
      </c>
      <c r="C243" s="1" t="str">
        <f t="shared" si="9"/>
        <v>Sat</v>
      </c>
      <c r="D243">
        <v>1121</v>
      </c>
      <c r="E243">
        <v>319</v>
      </c>
      <c r="F243">
        <v>0</v>
      </c>
      <c r="G243">
        <v>0</v>
      </c>
      <c r="H243">
        <f t="shared" si="10"/>
        <v>319</v>
      </c>
      <c r="I243">
        <v>0</v>
      </c>
      <c r="J243">
        <v>4.9699997901916504</v>
      </c>
      <c r="K243">
        <v>0</v>
      </c>
      <c r="L243">
        <v>0</v>
      </c>
      <c r="M243">
        <f t="shared" si="11"/>
        <v>4.9699997901916504</v>
      </c>
    </row>
    <row r="244" spans="1:13" x14ac:dyDescent="0.35">
      <c r="A244">
        <v>2320127002</v>
      </c>
      <c r="B244" s="1">
        <v>42498</v>
      </c>
      <c r="C244" s="1" t="str">
        <f t="shared" si="9"/>
        <v>Sun</v>
      </c>
      <c r="D244">
        <v>1193</v>
      </c>
      <c r="E244">
        <v>247</v>
      </c>
      <c r="F244">
        <v>0</v>
      </c>
      <c r="G244">
        <v>0</v>
      </c>
      <c r="H244">
        <f t="shared" si="10"/>
        <v>247</v>
      </c>
      <c r="I244">
        <v>0</v>
      </c>
      <c r="J244">
        <v>3.4700000286102299</v>
      </c>
      <c r="K244">
        <v>0</v>
      </c>
      <c r="L244">
        <v>0</v>
      </c>
      <c r="M244">
        <f t="shared" si="11"/>
        <v>3.4700000286102299</v>
      </c>
    </row>
    <row r="245" spans="1:13" x14ac:dyDescent="0.35">
      <c r="A245">
        <v>2320127002</v>
      </c>
      <c r="B245" s="1">
        <v>42499</v>
      </c>
      <c r="C245" s="1" t="str">
        <f t="shared" si="9"/>
        <v>Mon</v>
      </c>
      <c r="D245">
        <v>1295</v>
      </c>
      <c r="E245">
        <v>145</v>
      </c>
      <c r="F245">
        <v>0</v>
      </c>
      <c r="G245">
        <v>0</v>
      </c>
      <c r="H245">
        <f t="shared" si="10"/>
        <v>145</v>
      </c>
      <c r="I245">
        <v>0</v>
      </c>
      <c r="J245">
        <v>2.0799999237060498</v>
      </c>
      <c r="K245">
        <v>0</v>
      </c>
      <c r="L245">
        <v>0</v>
      </c>
      <c r="M245">
        <f t="shared" si="11"/>
        <v>2.0799999237060498</v>
      </c>
    </row>
    <row r="246" spans="1:13" x14ac:dyDescent="0.35">
      <c r="A246">
        <v>2320127002</v>
      </c>
      <c r="B246" s="1">
        <v>42500</v>
      </c>
      <c r="C246" s="1" t="str">
        <f t="shared" si="9"/>
        <v>Tue</v>
      </c>
      <c r="D246">
        <v>1150</v>
      </c>
      <c r="E246">
        <v>290</v>
      </c>
      <c r="F246">
        <v>0</v>
      </c>
      <c r="G246">
        <v>0</v>
      </c>
      <c r="H246">
        <f t="shared" si="10"/>
        <v>290</v>
      </c>
      <c r="I246">
        <v>0</v>
      </c>
      <c r="J246">
        <v>4.1999998092651403</v>
      </c>
      <c r="K246">
        <v>0</v>
      </c>
      <c r="L246">
        <v>0</v>
      </c>
      <c r="M246">
        <f t="shared" si="11"/>
        <v>4.1999998092651403</v>
      </c>
    </row>
    <row r="247" spans="1:13" x14ac:dyDescent="0.35">
      <c r="A247">
        <v>2320127002</v>
      </c>
      <c r="B247" s="1">
        <v>42501</v>
      </c>
      <c r="C247" s="1" t="str">
        <f t="shared" si="9"/>
        <v>Wed</v>
      </c>
      <c r="D247">
        <v>1140</v>
      </c>
      <c r="E247">
        <v>300</v>
      </c>
      <c r="F247">
        <v>0</v>
      </c>
      <c r="G247">
        <v>0</v>
      </c>
      <c r="H247">
        <f t="shared" si="10"/>
        <v>300</v>
      </c>
      <c r="I247">
        <v>0</v>
      </c>
      <c r="J247">
        <v>4.3299999237060502</v>
      </c>
      <c r="K247">
        <v>0</v>
      </c>
      <c r="L247">
        <v>0</v>
      </c>
      <c r="M247">
        <f t="shared" si="11"/>
        <v>4.3299999237060502</v>
      </c>
    </row>
    <row r="248" spans="1:13" x14ac:dyDescent="0.35">
      <c r="A248">
        <v>2320127002</v>
      </c>
      <c r="B248" s="1">
        <v>42502</v>
      </c>
      <c r="C248" s="1" t="str">
        <f t="shared" si="9"/>
        <v>Thu</v>
      </c>
      <c r="D248">
        <v>830</v>
      </c>
      <c r="E248">
        <v>128</v>
      </c>
      <c r="F248">
        <v>0</v>
      </c>
      <c r="G248">
        <v>0</v>
      </c>
      <c r="H248">
        <f t="shared" si="10"/>
        <v>128</v>
      </c>
      <c r="I248">
        <v>0</v>
      </c>
      <c r="J248">
        <v>1.78999996185303</v>
      </c>
      <c r="K248">
        <v>0</v>
      </c>
      <c r="L248">
        <v>0</v>
      </c>
      <c r="M248">
        <f t="shared" si="11"/>
        <v>1.78999996185303</v>
      </c>
    </row>
    <row r="249" spans="1:13" x14ac:dyDescent="0.35">
      <c r="A249">
        <v>2347167796</v>
      </c>
      <c r="B249" s="1">
        <v>42472</v>
      </c>
      <c r="C249" s="1" t="str">
        <f t="shared" si="9"/>
        <v>Tue</v>
      </c>
      <c r="D249">
        <v>964</v>
      </c>
      <c r="E249">
        <v>320</v>
      </c>
      <c r="F249">
        <v>13</v>
      </c>
      <c r="G249">
        <v>28</v>
      </c>
      <c r="H249">
        <f t="shared" si="10"/>
        <v>361</v>
      </c>
      <c r="I249">
        <v>0</v>
      </c>
      <c r="J249">
        <v>4.1999998092651403</v>
      </c>
      <c r="K249">
        <v>0.62000000476837203</v>
      </c>
      <c r="L249">
        <v>2</v>
      </c>
      <c r="M249">
        <f t="shared" si="11"/>
        <v>6.8199998140335119</v>
      </c>
    </row>
    <row r="250" spans="1:13" x14ac:dyDescent="0.35">
      <c r="A250">
        <v>2347167796</v>
      </c>
      <c r="B250" s="1">
        <v>42473</v>
      </c>
      <c r="C250" s="1" t="str">
        <f t="shared" si="9"/>
        <v>Wed</v>
      </c>
      <c r="D250">
        <v>676</v>
      </c>
      <c r="E250">
        <v>195</v>
      </c>
      <c r="F250">
        <v>32</v>
      </c>
      <c r="G250">
        <v>19</v>
      </c>
      <c r="H250">
        <f t="shared" si="10"/>
        <v>246</v>
      </c>
      <c r="I250">
        <v>0</v>
      </c>
      <c r="J250">
        <v>3.4100000858306898</v>
      </c>
      <c r="K250">
        <v>1.9400000572204601</v>
      </c>
      <c r="L250">
        <v>1.6599999666214</v>
      </c>
      <c r="M250">
        <f t="shared" si="11"/>
        <v>7.0100001096725499</v>
      </c>
    </row>
    <row r="251" spans="1:13" x14ac:dyDescent="0.35">
      <c r="A251">
        <v>2347167796</v>
      </c>
      <c r="B251" s="1">
        <v>42474</v>
      </c>
      <c r="C251" s="1" t="str">
        <f t="shared" si="9"/>
        <v>Thu</v>
      </c>
      <c r="D251">
        <v>705</v>
      </c>
      <c r="E251">
        <v>206</v>
      </c>
      <c r="F251">
        <v>48</v>
      </c>
      <c r="G251">
        <v>1</v>
      </c>
      <c r="H251">
        <f t="shared" si="10"/>
        <v>255</v>
      </c>
      <c r="I251">
        <v>0</v>
      </c>
      <c r="J251">
        <v>3.9400000572204599</v>
      </c>
      <c r="K251">
        <v>2.7400000095367401</v>
      </c>
      <c r="L251">
        <v>1.9999999552965199E-2</v>
      </c>
      <c r="M251">
        <f t="shared" si="11"/>
        <v>6.7000000663101655</v>
      </c>
    </row>
    <row r="252" spans="1:13" x14ac:dyDescent="0.35">
      <c r="A252">
        <v>2347167796</v>
      </c>
      <c r="B252" s="1">
        <v>42475</v>
      </c>
      <c r="C252" s="1" t="str">
        <f t="shared" si="9"/>
        <v>Fri</v>
      </c>
      <c r="D252">
        <v>720</v>
      </c>
      <c r="E252">
        <v>284</v>
      </c>
      <c r="F252">
        <v>24</v>
      </c>
      <c r="G252">
        <v>1</v>
      </c>
      <c r="H252">
        <f t="shared" si="10"/>
        <v>309</v>
      </c>
      <c r="I252">
        <v>0</v>
      </c>
      <c r="J252">
        <v>5.4299998283386204</v>
      </c>
      <c r="K252">
        <v>1.41999995708466</v>
      </c>
      <c r="L252">
        <v>7.0000000298023196E-2</v>
      </c>
      <c r="M252">
        <f t="shared" si="11"/>
        <v>6.9199997857213038</v>
      </c>
    </row>
    <row r="253" spans="1:13" x14ac:dyDescent="0.35">
      <c r="A253">
        <v>2347167796</v>
      </c>
      <c r="B253" s="1">
        <v>42476</v>
      </c>
      <c r="C253" s="1" t="str">
        <f t="shared" si="9"/>
        <v>Sat</v>
      </c>
      <c r="D253">
        <v>968</v>
      </c>
      <c r="E253">
        <v>268</v>
      </c>
      <c r="F253">
        <v>72</v>
      </c>
      <c r="G253">
        <v>66</v>
      </c>
      <c r="H253">
        <f t="shared" si="10"/>
        <v>406</v>
      </c>
      <c r="I253">
        <v>0</v>
      </c>
      <c r="J253">
        <v>5.5300002098083496</v>
      </c>
      <c r="K253">
        <v>4.0999999046325701</v>
      </c>
      <c r="L253">
        <v>5.4499998092651403</v>
      </c>
      <c r="M253">
        <f t="shared" si="11"/>
        <v>15.07999992370606</v>
      </c>
    </row>
    <row r="254" spans="1:13" x14ac:dyDescent="0.35">
      <c r="A254">
        <v>2347167796</v>
      </c>
      <c r="B254" s="1">
        <v>42477</v>
      </c>
      <c r="C254" s="1" t="str">
        <f t="shared" si="9"/>
        <v>Sun</v>
      </c>
      <c r="D254">
        <v>508</v>
      </c>
      <c r="E254">
        <v>249</v>
      </c>
      <c r="F254">
        <v>7</v>
      </c>
      <c r="G254">
        <v>1</v>
      </c>
      <c r="H254">
        <f t="shared" si="10"/>
        <v>257</v>
      </c>
      <c r="I254">
        <v>0</v>
      </c>
      <c r="J254">
        <v>3.2599999904632599</v>
      </c>
      <c r="K254">
        <v>0.28000000119209301</v>
      </c>
      <c r="L254">
        <v>7.9999998211860698E-2</v>
      </c>
      <c r="M254">
        <f t="shared" si="11"/>
        <v>3.6199999898672135</v>
      </c>
    </row>
    <row r="255" spans="1:13" x14ac:dyDescent="0.35">
      <c r="A255">
        <v>2347167796</v>
      </c>
      <c r="B255" s="1">
        <v>42478</v>
      </c>
      <c r="C255" s="1" t="str">
        <f t="shared" si="9"/>
        <v>Mon</v>
      </c>
      <c r="D255">
        <v>678</v>
      </c>
      <c r="E255">
        <v>206</v>
      </c>
      <c r="F255">
        <v>16</v>
      </c>
      <c r="G255">
        <v>11</v>
      </c>
      <c r="H255">
        <f t="shared" si="10"/>
        <v>233</v>
      </c>
      <c r="I255">
        <v>0</v>
      </c>
      <c r="J255">
        <v>3.78999996185303</v>
      </c>
      <c r="K255">
        <v>0.86000001430511497</v>
      </c>
      <c r="L255">
        <v>0.79000002145767201</v>
      </c>
      <c r="M255">
        <f t="shared" si="11"/>
        <v>5.4399999976158169</v>
      </c>
    </row>
    <row r="256" spans="1:13" x14ac:dyDescent="0.35">
      <c r="A256">
        <v>2347167796</v>
      </c>
      <c r="B256" s="1">
        <v>42479</v>
      </c>
      <c r="C256" s="1" t="str">
        <f t="shared" si="9"/>
        <v>Tue</v>
      </c>
      <c r="D256">
        <v>648</v>
      </c>
      <c r="E256">
        <v>382</v>
      </c>
      <c r="F256">
        <v>7</v>
      </c>
      <c r="G256">
        <v>0</v>
      </c>
      <c r="H256">
        <f t="shared" si="10"/>
        <v>389</v>
      </c>
      <c r="I256">
        <v>0</v>
      </c>
      <c r="J256">
        <v>4.4400000572204599</v>
      </c>
      <c r="K256">
        <v>0</v>
      </c>
      <c r="L256">
        <v>0</v>
      </c>
      <c r="M256">
        <f t="shared" si="11"/>
        <v>4.4400000572204599</v>
      </c>
    </row>
    <row r="257" spans="1:13" x14ac:dyDescent="0.35">
      <c r="A257">
        <v>2347167796</v>
      </c>
      <c r="B257" s="1">
        <v>42480</v>
      </c>
      <c r="C257" s="1" t="str">
        <f t="shared" si="9"/>
        <v>Wed</v>
      </c>
      <c r="D257">
        <v>1011</v>
      </c>
      <c r="E257">
        <v>269</v>
      </c>
      <c r="F257">
        <v>43</v>
      </c>
      <c r="G257">
        <v>11</v>
      </c>
      <c r="H257">
        <f t="shared" si="10"/>
        <v>323</v>
      </c>
      <c r="I257">
        <v>0</v>
      </c>
      <c r="J257">
        <v>4.7800002098083496</v>
      </c>
      <c r="K257">
        <v>1.8099999427795399</v>
      </c>
      <c r="L257">
        <v>0.68000000715255704</v>
      </c>
      <c r="M257">
        <f t="shared" si="11"/>
        <v>7.2700001597404471</v>
      </c>
    </row>
    <row r="258" spans="1:13" x14ac:dyDescent="0.35">
      <c r="A258">
        <v>2347167796</v>
      </c>
      <c r="B258" s="1">
        <v>42481</v>
      </c>
      <c r="C258" s="1" t="str">
        <f t="shared" ref="C258:C321" si="12">TEXT(B258, "ddd")</f>
        <v>Thu</v>
      </c>
      <c r="D258">
        <v>761</v>
      </c>
      <c r="E258">
        <v>208</v>
      </c>
      <c r="F258">
        <v>26</v>
      </c>
      <c r="G258">
        <v>23</v>
      </c>
      <c r="H258">
        <f t="shared" ref="H258:H321" si="13">$E258+$F258+$G258</f>
        <v>257</v>
      </c>
      <c r="I258">
        <v>0</v>
      </c>
      <c r="J258">
        <v>3.3800001144409202</v>
      </c>
      <c r="K258">
        <v>1.5299999713897701</v>
      </c>
      <c r="L258">
        <v>1.8500000238418599</v>
      </c>
      <c r="M258">
        <f t="shared" ref="M258:M321" si="14">$J258+$K258+$L258</f>
        <v>6.7600001096725499</v>
      </c>
    </row>
    <row r="259" spans="1:13" x14ac:dyDescent="0.35">
      <c r="A259">
        <v>2347167796</v>
      </c>
      <c r="B259" s="1">
        <v>42482</v>
      </c>
      <c r="C259" s="1" t="str">
        <f t="shared" si="12"/>
        <v>Fri</v>
      </c>
      <c r="D259">
        <v>781</v>
      </c>
      <c r="E259">
        <v>206</v>
      </c>
      <c r="F259">
        <v>27</v>
      </c>
      <c r="G259">
        <v>9</v>
      </c>
      <c r="H259">
        <f t="shared" si="13"/>
        <v>242</v>
      </c>
      <c r="I259">
        <v>0</v>
      </c>
      <c r="J259">
        <v>2.9200000762939502</v>
      </c>
      <c r="K259">
        <v>1.6799999475479099</v>
      </c>
      <c r="L259">
        <v>0.56000000238418601</v>
      </c>
      <c r="M259">
        <f t="shared" si="14"/>
        <v>5.1600000262260455</v>
      </c>
    </row>
    <row r="260" spans="1:13" x14ac:dyDescent="0.35">
      <c r="A260">
        <v>2347167796</v>
      </c>
      <c r="B260" s="1">
        <v>42483</v>
      </c>
      <c r="C260" s="1" t="str">
        <f t="shared" si="12"/>
        <v>Sat</v>
      </c>
      <c r="D260">
        <v>591</v>
      </c>
      <c r="E260">
        <v>360</v>
      </c>
      <c r="F260">
        <v>35</v>
      </c>
      <c r="G260">
        <v>32</v>
      </c>
      <c r="H260">
        <f t="shared" si="13"/>
        <v>427</v>
      </c>
      <c r="I260">
        <v>0</v>
      </c>
      <c r="J260">
        <v>7.1500000953674299</v>
      </c>
      <c r="K260">
        <v>1.45000004768372</v>
      </c>
      <c r="L260">
        <v>2.7799999713897701</v>
      </c>
      <c r="M260">
        <f t="shared" si="14"/>
        <v>11.38000011444092</v>
      </c>
    </row>
    <row r="261" spans="1:13" x14ac:dyDescent="0.35">
      <c r="A261">
        <v>2347167796</v>
      </c>
      <c r="B261" s="1">
        <v>42484</v>
      </c>
      <c r="C261" s="1" t="str">
        <f t="shared" si="12"/>
        <v>Sun</v>
      </c>
      <c r="D261">
        <v>584</v>
      </c>
      <c r="E261">
        <v>360</v>
      </c>
      <c r="F261">
        <v>0</v>
      </c>
      <c r="G261">
        <v>0</v>
      </c>
      <c r="H261">
        <f t="shared" si="13"/>
        <v>360</v>
      </c>
      <c r="I261">
        <v>0</v>
      </c>
      <c r="J261">
        <v>6.2600002288818404</v>
      </c>
      <c r="K261">
        <v>0</v>
      </c>
      <c r="L261">
        <v>0</v>
      </c>
      <c r="M261">
        <f t="shared" si="14"/>
        <v>6.2600002288818404</v>
      </c>
    </row>
    <row r="262" spans="1:13" x14ac:dyDescent="0.35">
      <c r="A262">
        <v>2347167796</v>
      </c>
      <c r="B262" s="1">
        <v>42485</v>
      </c>
      <c r="C262" s="1" t="str">
        <f t="shared" si="12"/>
        <v>Mon</v>
      </c>
      <c r="D262">
        <v>653</v>
      </c>
      <c r="E262">
        <v>277</v>
      </c>
      <c r="F262">
        <v>11</v>
      </c>
      <c r="G262">
        <v>15</v>
      </c>
      <c r="H262">
        <f t="shared" si="13"/>
        <v>303</v>
      </c>
      <c r="I262">
        <v>0</v>
      </c>
      <c r="J262">
        <v>4.5999999046325701</v>
      </c>
      <c r="K262">
        <v>0.519999980926514</v>
      </c>
      <c r="L262">
        <v>1.2699999809265099</v>
      </c>
      <c r="M262">
        <f t="shared" si="14"/>
        <v>6.3899998664855939</v>
      </c>
    </row>
    <row r="263" spans="1:13" x14ac:dyDescent="0.35">
      <c r="A263">
        <v>2347167796</v>
      </c>
      <c r="B263" s="1">
        <v>42486</v>
      </c>
      <c r="C263" s="1" t="str">
        <f t="shared" si="12"/>
        <v>Tue</v>
      </c>
      <c r="D263">
        <v>732</v>
      </c>
      <c r="E263">
        <v>227</v>
      </c>
      <c r="F263">
        <v>0</v>
      </c>
      <c r="G263">
        <v>0</v>
      </c>
      <c r="H263">
        <f t="shared" si="13"/>
        <v>227</v>
      </c>
      <c r="I263">
        <v>0</v>
      </c>
      <c r="J263">
        <v>3.9500000476837198</v>
      </c>
      <c r="K263">
        <v>0</v>
      </c>
      <c r="L263">
        <v>0</v>
      </c>
      <c r="M263">
        <f t="shared" si="14"/>
        <v>3.9500000476837198</v>
      </c>
    </row>
    <row r="264" spans="1:13" x14ac:dyDescent="0.35">
      <c r="A264">
        <v>2347167796</v>
      </c>
      <c r="B264" s="1">
        <v>42487</v>
      </c>
      <c r="C264" s="1" t="str">
        <f t="shared" si="12"/>
        <v>Wed</v>
      </c>
      <c r="D264">
        <v>623</v>
      </c>
      <c r="E264">
        <v>295</v>
      </c>
      <c r="F264">
        <v>9</v>
      </c>
      <c r="G264">
        <v>26</v>
      </c>
      <c r="H264">
        <f t="shared" si="13"/>
        <v>330</v>
      </c>
      <c r="I264">
        <v>0</v>
      </c>
      <c r="J264">
        <v>5.3200001716613796</v>
      </c>
      <c r="K264">
        <v>0.40000000596046398</v>
      </c>
      <c r="L264">
        <v>1.8600000143051101</v>
      </c>
      <c r="M264">
        <f t="shared" si="14"/>
        <v>7.5800001919269535</v>
      </c>
    </row>
    <row r="265" spans="1:13" x14ac:dyDescent="0.35">
      <c r="A265">
        <v>2347167796</v>
      </c>
      <c r="B265" s="1">
        <v>42488</v>
      </c>
      <c r="C265" s="1" t="str">
        <f t="shared" si="12"/>
        <v>Thu</v>
      </c>
      <c r="D265">
        <v>764</v>
      </c>
      <c r="E265">
        <v>229</v>
      </c>
      <c r="F265">
        <v>0</v>
      </c>
      <c r="G265">
        <v>0</v>
      </c>
      <c r="H265">
        <f t="shared" si="13"/>
        <v>229</v>
      </c>
      <c r="I265">
        <v>0</v>
      </c>
      <c r="J265">
        <v>3.5999999046325701</v>
      </c>
      <c r="K265">
        <v>0</v>
      </c>
      <c r="L265">
        <v>0</v>
      </c>
      <c r="M265">
        <f t="shared" si="14"/>
        <v>3.5999999046325701</v>
      </c>
    </row>
    <row r="266" spans="1:13" x14ac:dyDescent="0.35">
      <c r="A266">
        <v>2347167796</v>
      </c>
      <c r="B266" s="1">
        <v>42489</v>
      </c>
      <c r="C266" s="1" t="str">
        <f t="shared" si="12"/>
        <v>Fri</v>
      </c>
      <c r="D266">
        <v>2</v>
      </c>
      <c r="E266">
        <v>4</v>
      </c>
      <c r="F266">
        <v>0</v>
      </c>
      <c r="G266">
        <v>0</v>
      </c>
      <c r="H266">
        <f t="shared" si="13"/>
        <v>4</v>
      </c>
      <c r="I266">
        <v>0</v>
      </c>
      <c r="J266">
        <v>2.9999999329447701E-2</v>
      </c>
      <c r="K266">
        <v>0</v>
      </c>
      <c r="L266">
        <v>0</v>
      </c>
      <c r="M266">
        <f t="shared" si="14"/>
        <v>2.9999999329447701E-2</v>
      </c>
    </row>
    <row r="267" spans="1:13" x14ac:dyDescent="0.35">
      <c r="A267">
        <v>2873212765</v>
      </c>
      <c r="B267" s="1">
        <v>42472</v>
      </c>
      <c r="C267" s="1" t="str">
        <f t="shared" si="12"/>
        <v>Tue</v>
      </c>
      <c r="D267">
        <v>1061</v>
      </c>
      <c r="E267">
        <v>356</v>
      </c>
      <c r="F267">
        <v>21</v>
      </c>
      <c r="G267">
        <v>2</v>
      </c>
      <c r="H267">
        <f t="shared" si="13"/>
        <v>379</v>
      </c>
      <c r="I267">
        <v>0</v>
      </c>
      <c r="J267">
        <v>4.8800001144409197</v>
      </c>
      <c r="K267">
        <v>0.93000000715255704</v>
      </c>
      <c r="L267">
        <v>0.109999999403954</v>
      </c>
      <c r="M267">
        <f t="shared" si="14"/>
        <v>5.9200001209974307</v>
      </c>
    </row>
    <row r="268" spans="1:13" x14ac:dyDescent="0.35">
      <c r="A268">
        <v>2873212765</v>
      </c>
      <c r="B268" s="1">
        <v>42473</v>
      </c>
      <c r="C268" s="1" t="str">
        <f t="shared" si="12"/>
        <v>Wed</v>
      </c>
      <c r="D268">
        <v>1028</v>
      </c>
      <c r="E268">
        <v>404</v>
      </c>
      <c r="F268">
        <v>8</v>
      </c>
      <c r="G268">
        <v>0</v>
      </c>
      <c r="H268">
        <f t="shared" si="13"/>
        <v>412</v>
      </c>
      <c r="I268">
        <v>1.9999999552965199E-2</v>
      </c>
      <c r="J268">
        <v>4.8800001144409197</v>
      </c>
      <c r="K268">
        <v>0.21999999880790699</v>
      </c>
      <c r="L268">
        <v>0</v>
      </c>
      <c r="M268">
        <f t="shared" si="14"/>
        <v>5.1000001132488268</v>
      </c>
    </row>
    <row r="269" spans="1:13" x14ac:dyDescent="0.35">
      <c r="A269">
        <v>2873212765</v>
      </c>
      <c r="B269" s="1">
        <v>42474</v>
      </c>
      <c r="C269" s="1" t="str">
        <f t="shared" si="12"/>
        <v>Thu</v>
      </c>
      <c r="D269">
        <v>1109</v>
      </c>
      <c r="E269">
        <v>331</v>
      </c>
      <c r="F269">
        <v>0</v>
      </c>
      <c r="G269">
        <v>0</v>
      </c>
      <c r="H269">
        <f t="shared" si="13"/>
        <v>331</v>
      </c>
      <c r="I269">
        <v>0</v>
      </c>
      <c r="J269">
        <v>5.3200001716613796</v>
      </c>
      <c r="K269">
        <v>0</v>
      </c>
      <c r="L269">
        <v>0</v>
      </c>
      <c r="M269">
        <f t="shared" si="14"/>
        <v>5.3200001716613796</v>
      </c>
    </row>
    <row r="270" spans="1:13" x14ac:dyDescent="0.35">
      <c r="A270">
        <v>2873212765</v>
      </c>
      <c r="B270" s="1">
        <v>42475</v>
      </c>
      <c r="C270" s="1" t="str">
        <f t="shared" si="12"/>
        <v>Fri</v>
      </c>
      <c r="D270">
        <v>992</v>
      </c>
      <c r="E270">
        <v>448</v>
      </c>
      <c r="F270">
        <v>0</v>
      </c>
      <c r="G270">
        <v>0</v>
      </c>
      <c r="H270">
        <f t="shared" si="13"/>
        <v>448</v>
      </c>
      <c r="I270">
        <v>9.9999997764825804E-3</v>
      </c>
      <c r="J270">
        <v>5.6900000572204599</v>
      </c>
      <c r="K270">
        <v>0</v>
      </c>
      <c r="L270">
        <v>0</v>
      </c>
      <c r="M270">
        <f t="shared" si="14"/>
        <v>5.6900000572204599</v>
      </c>
    </row>
    <row r="271" spans="1:13" x14ac:dyDescent="0.35">
      <c r="A271">
        <v>2873212765</v>
      </c>
      <c r="B271" s="1">
        <v>42476</v>
      </c>
      <c r="C271" s="1" t="str">
        <f t="shared" si="12"/>
        <v>Sat</v>
      </c>
      <c r="D271">
        <v>1087</v>
      </c>
      <c r="E271">
        <v>305</v>
      </c>
      <c r="F271">
        <v>1</v>
      </c>
      <c r="G271">
        <v>47</v>
      </c>
      <c r="H271">
        <f t="shared" si="13"/>
        <v>353</v>
      </c>
      <c r="I271">
        <v>9.9999997764825804E-3</v>
      </c>
      <c r="J271">
        <v>3.5099999904632599</v>
      </c>
      <c r="K271">
        <v>1.9999999552965199E-2</v>
      </c>
      <c r="L271">
        <v>3.1099998950958301</v>
      </c>
      <c r="M271">
        <f t="shared" si="14"/>
        <v>6.6399998851120552</v>
      </c>
    </row>
    <row r="272" spans="1:13" x14ac:dyDescent="0.35">
      <c r="A272">
        <v>2873212765</v>
      </c>
      <c r="B272" s="1">
        <v>42477</v>
      </c>
      <c r="C272" s="1" t="str">
        <f t="shared" si="12"/>
        <v>Sun</v>
      </c>
      <c r="D272">
        <v>1272</v>
      </c>
      <c r="E272">
        <v>160</v>
      </c>
      <c r="F272">
        <v>8</v>
      </c>
      <c r="G272">
        <v>0</v>
      </c>
      <c r="H272">
        <f t="shared" si="13"/>
        <v>168</v>
      </c>
      <c r="I272">
        <v>0</v>
      </c>
      <c r="J272">
        <v>1.3400000333786</v>
      </c>
      <c r="K272">
        <v>0.34999999403953602</v>
      </c>
      <c r="L272">
        <v>0</v>
      </c>
      <c r="M272">
        <f t="shared" si="14"/>
        <v>1.6900000274181359</v>
      </c>
    </row>
    <row r="273" spans="1:13" x14ac:dyDescent="0.35">
      <c r="A273">
        <v>2873212765</v>
      </c>
      <c r="B273" s="1">
        <v>42478</v>
      </c>
      <c r="C273" s="1" t="str">
        <f t="shared" si="12"/>
        <v>Mon</v>
      </c>
      <c r="D273">
        <v>1122</v>
      </c>
      <c r="E273">
        <v>311</v>
      </c>
      <c r="F273">
        <v>6</v>
      </c>
      <c r="G273">
        <v>1</v>
      </c>
      <c r="H273">
        <f t="shared" si="13"/>
        <v>318</v>
      </c>
      <c r="I273">
        <v>0</v>
      </c>
      <c r="J273">
        <v>4.8899998664856001</v>
      </c>
      <c r="K273">
        <v>0.28000000119209301</v>
      </c>
      <c r="L273">
        <v>7.0000000298023196E-2</v>
      </c>
      <c r="M273">
        <f t="shared" si="14"/>
        <v>5.2399998679757163</v>
      </c>
    </row>
    <row r="274" spans="1:13" x14ac:dyDescent="0.35">
      <c r="A274">
        <v>2873212765</v>
      </c>
      <c r="B274" s="1">
        <v>42479</v>
      </c>
      <c r="C274" s="1" t="str">
        <f t="shared" si="12"/>
        <v>Tue</v>
      </c>
      <c r="D274">
        <v>1051</v>
      </c>
      <c r="E274">
        <v>389</v>
      </c>
      <c r="F274">
        <v>0</v>
      </c>
      <c r="G274">
        <v>0</v>
      </c>
      <c r="H274">
        <f t="shared" si="13"/>
        <v>389</v>
      </c>
      <c r="I274">
        <v>0</v>
      </c>
      <c r="J274">
        <v>5.3600001335143999</v>
      </c>
      <c r="K274">
        <v>0</v>
      </c>
      <c r="L274">
        <v>0</v>
      </c>
      <c r="M274">
        <f t="shared" si="14"/>
        <v>5.3600001335143999</v>
      </c>
    </row>
    <row r="275" spans="1:13" x14ac:dyDescent="0.35">
      <c r="A275">
        <v>2873212765</v>
      </c>
      <c r="B275" s="1">
        <v>42480</v>
      </c>
      <c r="C275" s="1" t="str">
        <f t="shared" si="12"/>
        <v>Wed</v>
      </c>
      <c r="D275">
        <v>1035</v>
      </c>
      <c r="E275">
        <v>378</v>
      </c>
      <c r="F275">
        <v>5</v>
      </c>
      <c r="G275">
        <v>22</v>
      </c>
      <c r="H275">
        <f t="shared" si="13"/>
        <v>405</v>
      </c>
      <c r="I275">
        <v>9.9999997764825804E-3</v>
      </c>
      <c r="J275">
        <v>4.6599998474121103</v>
      </c>
      <c r="K275">
        <v>0.119999997317791</v>
      </c>
      <c r="L275">
        <v>1.5099999904632599</v>
      </c>
      <c r="M275">
        <f t="shared" si="14"/>
        <v>6.2899998351931607</v>
      </c>
    </row>
    <row r="276" spans="1:13" x14ac:dyDescent="0.35">
      <c r="A276">
        <v>2873212765</v>
      </c>
      <c r="B276" s="1">
        <v>42481</v>
      </c>
      <c r="C276" s="1" t="str">
        <f t="shared" si="12"/>
        <v>Thu</v>
      </c>
      <c r="D276">
        <v>1057</v>
      </c>
      <c r="E276">
        <v>371</v>
      </c>
      <c r="F276">
        <v>10</v>
      </c>
      <c r="G276">
        <v>2</v>
      </c>
      <c r="H276">
        <f t="shared" si="13"/>
        <v>383</v>
      </c>
      <c r="I276">
        <v>9.9999997764825804E-3</v>
      </c>
      <c r="J276">
        <v>5.4699997901916504</v>
      </c>
      <c r="K276">
        <v>0.37000000476837203</v>
      </c>
      <c r="L276">
        <v>0.129999995231628</v>
      </c>
      <c r="M276">
        <f t="shared" si="14"/>
        <v>5.9699997901916504</v>
      </c>
    </row>
    <row r="277" spans="1:13" x14ac:dyDescent="0.35">
      <c r="A277">
        <v>2873212765</v>
      </c>
      <c r="B277" s="1">
        <v>42482</v>
      </c>
      <c r="C277" s="1" t="str">
        <f t="shared" si="12"/>
        <v>Fri</v>
      </c>
      <c r="D277">
        <v>1028</v>
      </c>
      <c r="E277">
        <v>366</v>
      </c>
      <c r="F277">
        <v>0</v>
      </c>
      <c r="G277">
        <v>46</v>
      </c>
      <c r="H277">
        <f t="shared" si="13"/>
        <v>412</v>
      </c>
      <c r="I277">
        <v>1.9999999552965199E-2</v>
      </c>
      <c r="J277">
        <v>4.4200000762939498</v>
      </c>
      <c r="K277">
        <v>0</v>
      </c>
      <c r="L277">
        <v>0.46000000834464999</v>
      </c>
      <c r="M277">
        <f t="shared" si="14"/>
        <v>4.8800000846386</v>
      </c>
    </row>
    <row r="278" spans="1:13" x14ac:dyDescent="0.35">
      <c r="A278">
        <v>2873212765</v>
      </c>
      <c r="B278" s="1">
        <v>42483</v>
      </c>
      <c r="C278" s="1" t="str">
        <f t="shared" si="12"/>
        <v>Sat</v>
      </c>
      <c r="D278">
        <v>1077</v>
      </c>
      <c r="E278">
        <v>330</v>
      </c>
      <c r="F278">
        <v>5</v>
      </c>
      <c r="G278">
        <v>28</v>
      </c>
      <c r="H278">
        <f t="shared" si="13"/>
        <v>363</v>
      </c>
      <c r="I278">
        <v>9.9999997764825804E-3</v>
      </c>
      <c r="J278">
        <v>4.0199999809265101</v>
      </c>
      <c r="K278">
        <v>0.230000004172325</v>
      </c>
      <c r="L278">
        <v>2.0899999141693102</v>
      </c>
      <c r="M278">
        <f t="shared" si="14"/>
        <v>6.339999899268145</v>
      </c>
    </row>
    <row r="279" spans="1:13" x14ac:dyDescent="0.35">
      <c r="A279">
        <v>2873212765</v>
      </c>
      <c r="B279" s="1">
        <v>42484</v>
      </c>
      <c r="C279" s="1" t="str">
        <f t="shared" si="12"/>
        <v>Sun</v>
      </c>
      <c r="D279">
        <v>1203</v>
      </c>
      <c r="E279">
        <v>190</v>
      </c>
      <c r="F279">
        <v>1</v>
      </c>
      <c r="G279">
        <v>46</v>
      </c>
      <c r="H279">
        <f t="shared" si="13"/>
        <v>237</v>
      </c>
      <c r="I279">
        <v>0</v>
      </c>
      <c r="J279">
        <v>1.62000000476837</v>
      </c>
      <c r="K279">
        <v>5.9999998658895499E-2</v>
      </c>
      <c r="L279">
        <v>3</v>
      </c>
      <c r="M279">
        <f t="shared" si="14"/>
        <v>4.6800000034272653</v>
      </c>
    </row>
    <row r="280" spans="1:13" x14ac:dyDescent="0.35">
      <c r="A280">
        <v>2873212765</v>
      </c>
      <c r="B280" s="1">
        <v>42485</v>
      </c>
      <c r="C280" s="1" t="str">
        <f t="shared" si="12"/>
        <v>Mon</v>
      </c>
      <c r="D280">
        <v>1081</v>
      </c>
      <c r="E280">
        <v>359</v>
      </c>
      <c r="F280">
        <v>0</v>
      </c>
      <c r="G280">
        <v>0</v>
      </c>
      <c r="H280">
        <f t="shared" si="13"/>
        <v>359</v>
      </c>
      <c r="I280">
        <v>0</v>
      </c>
      <c r="J280">
        <v>4.9499998092651403</v>
      </c>
      <c r="K280">
        <v>0</v>
      </c>
      <c r="L280">
        <v>0</v>
      </c>
      <c r="M280">
        <f t="shared" si="14"/>
        <v>4.9499998092651403</v>
      </c>
    </row>
    <row r="281" spans="1:13" x14ac:dyDescent="0.35">
      <c r="A281">
        <v>2873212765</v>
      </c>
      <c r="B281" s="1">
        <v>42486</v>
      </c>
      <c r="C281" s="1" t="str">
        <f t="shared" si="12"/>
        <v>Tue</v>
      </c>
      <c r="D281">
        <v>1124</v>
      </c>
      <c r="E281">
        <v>309</v>
      </c>
      <c r="F281">
        <v>5</v>
      </c>
      <c r="G281">
        <v>2</v>
      </c>
      <c r="H281">
        <f t="shared" si="13"/>
        <v>316</v>
      </c>
      <c r="I281">
        <v>0</v>
      </c>
      <c r="J281">
        <v>5.2399997711181596</v>
      </c>
      <c r="K281">
        <v>0.18000000715255701</v>
      </c>
      <c r="L281">
        <v>0.119999997317791</v>
      </c>
      <c r="M281">
        <f t="shared" si="14"/>
        <v>5.539999775588508</v>
      </c>
    </row>
    <row r="282" spans="1:13" x14ac:dyDescent="0.35">
      <c r="A282">
        <v>2873212765</v>
      </c>
      <c r="B282" s="1">
        <v>42487</v>
      </c>
      <c r="C282" s="1" t="str">
        <f t="shared" si="12"/>
        <v>Wed</v>
      </c>
      <c r="D282">
        <v>1197</v>
      </c>
      <c r="E282">
        <v>197</v>
      </c>
      <c r="F282">
        <v>0</v>
      </c>
      <c r="G282">
        <v>46</v>
      </c>
      <c r="H282">
        <f t="shared" si="13"/>
        <v>243</v>
      </c>
      <c r="I282">
        <v>0</v>
      </c>
      <c r="J282">
        <v>2.3599998950958301</v>
      </c>
      <c r="K282">
        <v>0</v>
      </c>
      <c r="L282">
        <v>0</v>
      </c>
      <c r="M282">
        <f t="shared" si="14"/>
        <v>2.3599998950958301</v>
      </c>
    </row>
    <row r="283" spans="1:13" x14ac:dyDescent="0.35">
      <c r="A283">
        <v>2873212765</v>
      </c>
      <c r="B283" s="1">
        <v>42488</v>
      </c>
      <c r="C283" s="1" t="str">
        <f t="shared" si="12"/>
        <v>Thu</v>
      </c>
      <c r="D283">
        <v>1192</v>
      </c>
      <c r="E283">
        <v>213</v>
      </c>
      <c r="F283">
        <v>7</v>
      </c>
      <c r="G283">
        <v>28</v>
      </c>
      <c r="H283">
        <f t="shared" si="13"/>
        <v>248</v>
      </c>
      <c r="I283">
        <v>0</v>
      </c>
      <c r="J283">
        <v>2.9100000858306898</v>
      </c>
      <c r="K283">
        <v>0.34000000357627902</v>
      </c>
      <c r="L283">
        <v>2.1600000858306898</v>
      </c>
      <c r="M283">
        <f t="shared" si="14"/>
        <v>5.4100001752376592</v>
      </c>
    </row>
    <row r="284" spans="1:13" x14ac:dyDescent="0.35">
      <c r="A284">
        <v>2873212765</v>
      </c>
      <c r="B284" s="1">
        <v>42489</v>
      </c>
      <c r="C284" s="1" t="str">
        <f t="shared" si="12"/>
        <v>Fri</v>
      </c>
      <c r="D284">
        <v>1191</v>
      </c>
      <c r="E284">
        <v>206</v>
      </c>
      <c r="F284">
        <v>23</v>
      </c>
      <c r="G284">
        <v>20</v>
      </c>
      <c r="H284">
        <f t="shared" si="13"/>
        <v>249</v>
      </c>
      <c r="I284">
        <v>0</v>
      </c>
      <c r="J284">
        <v>2.1800000667571999</v>
      </c>
      <c r="K284">
        <v>1.4099999666214</v>
      </c>
      <c r="L284">
        <v>1.3600000143051101</v>
      </c>
      <c r="M284">
        <f t="shared" si="14"/>
        <v>4.9500000476837105</v>
      </c>
    </row>
    <row r="285" spans="1:13" x14ac:dyDescent="0.35">
      <c r="A285">
        <v>2873212765</v>
      </c>
      <c r="B285" s="1">
        <v>42490</v>
      </c>
      <c r="C285" s="1" t="str">
        <f t="shared" si="12"/>
        <v>Sat</v>
      </c>
      <c r="D285">
        <v>1167</v>
      </c>
      <c r="E285">
        <v>248</v>
      </c>
      <c r="F285">
        <v>20</v>
      </c>
      <c r="G285">
        <v>5</v>
      </c>
      <c r="H285">
        <f t="shared" si="13"/>
        <v>273</v>
      </c>
      <c r="I285">
        <v>9.9999997764825804E-3</v>
      </c>
      <c r="J285">
        <v>4.2600002288818404</v>
      </c>
      <c r="K285">
        <v>1.08000004291534</v>
      </c>
      <c r="L285">
        <v>0.33000001311302202</v>
      </c>
      <c r="M285">
        <f t="shared" si="14"/>
        <v>5.670000284910202</v>
      </c>
    </row>
    <row r="286" spans="1:13" x14ac:dyDescent="0.35">
      <c r="A286">
        <v>2873212765</v>
      </c>
      <c r="B286" s="1">
        <v>42491</v>
      </c>
      <c r="C286" s="1" t="str">
        <f t="shared" si="12"/>
        <v>Sun</v>
      </c>
      <c r="D286">
        <v>1219</v>
      </c>
      <c r="E286">
        <v>196</v>
      </c>
      <c r="F286">
        <v>18</v>
      </c>
      <c r="G286">
        <v>7</v>
      </c>
      <c r="H286">
        <f t="shared" si="13"/>
        <v>221</v>
      </c>
      <c r="I286">
        <v>0</v>
      </c>
      <c r="J286">
        <v>3.4400000572204599</v>
      </c>
      <c r="K286">
        <v>1.03999996185303</v>
      </c>
      <c r="L286">
        <v>0.490000009536743</v>
      </c>
      <c r="M286">
        <f t="shared" si="14"/>
        <v>4.970000028610233</v>
      </c>
    </row>
    <row r="287" spans="1:13" x14ac:dyDescent="0.35">
      <c r="A287">
        <v>2873212765</v>
      </c>
      <c r="B287" s="1">
        <v>42492</v>
      </c>
      <c r="C287" s="1" t="str">
        <f t="shared" si="12"/>
        <v>Mon</v>
      </c>
      <c r="D287">
        <v>1099</v>
      </c>
      <c r="E287">
        <v>334</v>
      </c>
      <c r="F287">
        <v>7</v>
      </c>
      <c r="G287">
        <v>0</v>
      </c>
      <c r="H287">
        <f t="shared" si="13"/>
        <v>341</v>
      </c>
      <c r="I287">
        <v>1.9999999552965199E-2</v>
      </c>
      <c r="J287">
        <v>4.8299999237060502</v>
      </c>
      <c r="K287">
        <v>0.20999999344348899</v>
      </c>
      <c r="L287">
        <v>0</v>
      </c>
      <c r="M287">
        <f t="shared" si="14"/>
        <v>5.0399999171495393</v>
      </c>
    </row>
    <row r="288" spans="1:13" x14ac:dyDescent="0.35">
      <c r="A288">
        <v>2873212765</v>
      </c>
      <c r="B288" s="1">
        <v>42493</v>
      </c>
      <c r="C288" s="1" t="str">
        <f t="shared" si="12"/>
        <v>Tue</v>
      </c>
      <c r="D288">
        <v>1070</v>
      </c>
      <c r="E288">
        <v>363</v>
      </c>
      <c r="F288">
        <v>6</v>
      </c>
      <c r="G288">
        <v>1</v>
      </c>
      <c r="H288">
        <f t="shared" si="13"/>
        <v>370</v>
      </c>
      <c r="I288">
        <v>9.9999997764825804E-3</v>
      </c>
      <c r="J288">
        <v>4.6599998474121103</v>
      </c>
      <c r="K288">
        <v>0.25</v>
      </c>
      <c r="L288">
        <v>5.9999998658895499E-2</v>
      </c>
      <c r="M288">
        <f t="shared" si="14"/>
        <v>4.9699998460710058</v>
      </c>
    </row>
    <row r="289" spans="1:13" x14ac:dyDescent="0.35">
      <c r="A289">
        <v>2873212765</v>
      </c>
      <c r="B289" s="1">
        <v>42494</v>
      </c>
      <c r="C289" s="1" t="str">
        <f t="shared" si="12"/>
        <v>Wed</v>
      </c>
      <c r="D289">
        <v>1020</v>
      </c>
      <c r="E289">
        <v>420</v>
      </c>
      <c r="F289">
        <v>0</v>
      </c>
      <c r="G289">
        <v>0</v>
      </c>
      <c r="H289">
        <f t="shared" si="13"/>
        <v>420</v>
      </c>
      <c r="I289">
        <v>0</v>
      </c>
      <c r="J289">
        <v>5.5599999427795401</v>
      </c>
      <c r="K289">
        <v>0</v>
      </c>
      <c r="L289">
        <v>0</v>
      </c>
      <c r="M289">
        <f t="shared" si="14"/>
        <v>5.5599999427795401</v>
      </c>
    </row>
    <row r="290" spans="1:13" x14ac:dyDescent="0.35">
      <c r="A290">
        <v>2873212765</v>
      </c>
      <c r="B290" s="1">
        <v>42495</v>
      </c>
      <c r="C290" s="1" t="str">
        <f t="shared" si="12"/>
        <v>Thu</v>
      </c>
      <c r="D290">
        <v>1093</v>
      </c>
      <c r="E290">
        <v>311</v>
      </c>
      <c r="F290">
        <v>23</v>
      </c>
      <c r="G290">
        <v>13</v>
      </c>
      <c r="H290">
        <f t="shared" si="13"/>
        <v>347</v>
      </c>
      <c r="I290">
        <v>0</v>
      </c>
      <c r="J290">
        <v>4.0300002098083496</v>
      </c>
      <c r="K290">
        <v>0.80000001192092896</v>
      </c>
      <c r="L290">
        <v>0.77999997138977095</v>
      </c>
      <c r="M290">
        <f t="shared" si="14"/>
        <v>5.6100001931190491</v>
      </c>
    </row>
    <row r="291" spans="1:13" x14ac:dyDescent="0.35">
      <c r="A291">
        <v>2873212765</v>
      </c>
      <c r="B291" s="1">
        <v>42496</v>
      </c>
      <c r="C291" s="1" t="str">
        <f t="shared" si="12"/>
        <v>Fri</v>
      </c>
      <c r="D291">
        <v>1065</v>
      </c>
      <c r="E291">
        <v>370</v>
      </c>
      <c r="F291">
        <v>5</v>
      </c>
      <c r="G291">
        <v>0</v>
      </c>
      <c r="H291">
        <f t="shared" si="13"/>
        <v>375</v>
      </c>
      <c r="I291">
        <v>9.9999997764825804E-3</v>
      </c>
      <c r="J291">
        <v>4.6100001335143999</v>
      </c>
      <c r="K291">
        <v>0.119999997317791</v>
      </c>
      <c r="L291">
        <v>0</v>
      </c>
      <c r="M291">
        <f t="shared" si="14"/>
        <v>4.7300001308321908</v>
      </c>
    </row>
    <row r="292" spans="1:13" x14ac:dyDescent="0.35">
      <c r="A292">
        <v>2873212765</v>
      </c>
      <c r="B292" s="1">
        <v>42497</v>
      </c>
      <c r="C292" s="1" t="str">
        <f t="shared" si="12"/>
        <v>Sat</v>
      </c>
      <c r="D292">
        <v>1302</v>
      </c>
      <c r="E292">
        <v>52</v>
      </c>
      <c r="F292">
        <v>11</v>
      </c>
      <c r="G292">
        <v>75</v>
      </c>
      <c r="H292">
        <f t="shared" si="13"/>
        <v>138</v>
      </c>
      <c r="I292">
        <v>0</v>
      </c>
      <c r="J292">
        <v>0.55000001192092896</v>
      </c>
      <c r="K292">
        <v>0.55000001192092896</v>
      </c>
      <c r="L292">
        <v>2.2799999713897701</v>
      </c>
      <c r="M292">
        <f t="shared" si="14"/>
        <v>3.379999995231628</v>
      </c>
    </row>
    <row r="293" spans="1:13" x14ac:dyDescent="0.35">
      <c r="A293">
        <v>2873212765</v>
      </c>
      <c r="B293" s="1">
        <v>42498</v>
      </c>
      <c r="C293" s="1" t="str">
        <f t="shared" si="12"/>
        <v>Sun</v>
      </c>
      <c r="D293">
        <v>1068</v>
      </c>
      <c r="E293">
        <v>326</v>
      </c>
      <c r="F293">
        <v>0</v>
      </c>
      <c r="G293">
        <v>46</v>
      </c>
      <c r="H293">
        <f t="shared" si="13"/>
        <v>372</v>
      </c>
      <c r="I293">
        <v>0</v>
      </c>
      <c r="J293">
        <v>2.6400001049041699</v>
      </c>
      <c r="K293">
        <v>0</v>
      </c>
      <c r="L293">
        <v>2.9000000953674299</v>
      </c>
      <c r="M293">
        <f t="shared" si="14"/>
        <v>5.5400002002715993</v>
      </c>
    </row>
    <row r="294" spans="1:13" x14ac:dyDescent="0.35">
      <c r="A294">
        <v>2873212765</v>
      </c>
      <c r="B294" s="1">
        <v>42499</v>
      </c>
      <c r="C294" s="1" t="str">
        <f t="shared" si="12"/>
        <v>Mon</v>
      </c>
      <c r="D294">
        <v>1095</v>
      </c>
      <c r="E294">
        <v>345</v>
      </c>
      <c r="F294">
        <v>0</v>
      </c>
      <c r="G294">
        <v>0</v>
      </c>
      <c r="H294">
        <f t="shared" si="13"/>
        <v>345</v>
      </c>
      <c r="I294">
        <v>0</v>
      </c>
      <c r="J294">
        <v>5.1900000572204599</v>
      </c>
      <c r="K294">
        <v>0</v>
      </c>
      <c r="L294">
        <v>0</v>
      </c>
      <c r="M294">
        <f t="shared" si="14"/>
        <v>5.1900000572204599</v>
      </c>
    </row>
    <row r="295" spans="1:13" x14ac:dyDescent="0.35">
      <c r="A295">
        <v>2873212765</v>
      </c>
      <c r="B295" s="1">
        <v>42500</v>
      </c>
      <c r="C295" s="1" t="str">
        <f t="shared" si="12"/>
        <v>Tue</v>
      </c>
      <c r="D295">
        <v>1067</v>
      </c>
      <c r="E295">
        <v>373</v>
      </c>
      <c r="F295">
        <v>0</v>
      </c>
      <c r="G295">
        <v>0</v>
      </c>
      <c r="H295">
        <f t="shared" si="13"/>
        <v>373</v>
      </c>
      <c r="I295">
        <v>9.9999997764825804E-3</v>
      </c>
      <c r="J295">
        <v>5.5500001907348597</v>
      </c>
      <c r="K295">
        <v>0</v>
      </c>
      <c r="L295">
        <v>0</v>
      </c>
      <c r="M295">
        <f t="shared" si="14"/>
        <v>5.5500001907348597</v>
      </c>
    </row>
    <row r="296" spans="1:13" x14ac:dyDescent="0.35">
      <c r="A296">
        <v>2873212765</v>
      </c>
      <c r="B296" s="1">
        <v>42501</v>
      </c>
      <c r="C296" s="1" t="str">
        <f t="shared" si="12"/>
        <v>Wed</v>
      </c>
      <c r="D296">
        <v>1121</v>
      </c>
      <c r="E296">
        <v>319</v>
      </c>
      <c r="F296">
        <v>0</v>
      </c>
      <c r="G296">
        <v>0</v>
      </c>
      <c r="H296">
        <f t="shared" si="13"/>
        <v>319</v>
      </c>
      <c r="I296">
        <v>9.9999997764825804E-3</v>
      </c>
      <c r="J296">
        <v>4.3200001716613796</v>
      </c>
      <c r="K296">
        <v>0</v>
      </c>
      <c r="L296">
        <v>0</v>
      </c>
      <c r="M296">
        <f t="shared" si="14"/>
        <v>4.3200001716613796</v>
      </c>
    </row>
    <row r="297" spans="1:13" x14ac:dyDescent="0.35">
      <c r="A297">
        <v>2873212765</v>
      </c>
      <c r="B297" s="1">
        <v>42502</v>
      </c>
      <c r="C297" s="1" t="str">
        <f t="shared" si="12"/>
        <v>Thu</v>
      </c>
      <c r="D297">
        <v>720</v>
      </c>
      <c r="E297">
        <v>268</v>
      </c>
      <c r="F297">
        <v>0</v>
      </c>
      <c r="G297">
        <v>0</v>
      </c>
      <c r="H297">
        <f t="shared" si="13"/>
        <v>268</v>
      </c>
      <c r="I297">
        <v>0</v>
      </c>
      <c r="J297">
        <v>5.1100001335143999</v>
      </c>
      <c r="K297">
        <v>0</v>
      </c>
      <c r="L297">
        <v>0</v>
      </c>
      <c r="M297">
        <f t="shared" si="14"/>
        <v>5.1100001335143999</v>
      </c>
    </row>
    <row r="298" spans="1:13" x14ac:dyDescent="0.35">
      <c r="A298">
        <v>3372868164</v>
      </c>
      <c r="B298" s="1">
        <v>42472</v>
      </c>
      <c r="C298" s="1" t="str">
        <f t="shared" si="12"/>
        <v>Tue</v>
      </c>
      <c r="D298">
        <v>1160</v>
      </c>
      <c r="E298">
        <v>280</v>
      </c>
      <c r="F298">
        <v>0</v>
      </c>
      <c r="G298">
        <v>0</v>
      </c>
      <c r="H298">
        <f t="shared" si="13"/>
        <v>280</v>
      </c>
      <c r="I298">
        <v>9.9999997764825804E-3</v>
      </c>
      <c r="J298">
        <v>3.2300000190734899</v>
      </c>
      <c r="K298">
        <v>0</v>
      </c>
      <c r="L298">
        <v>0</v>
      </c>
      <c r="M298">
        <f t="shared" si="14"/>
        <v>3.2300000190734899</v>
      </c>
    </row>
    <row r="299" spans="1:13" x14ac:dyDescent="0.35">
      <c r="A299">
        <v>3372868164</v>
      </c>
      <c r="B299" s="1">
        <v>42473</v>
      </c>
      <c r="C299" s="1" t="str">
        <f t="shared" si="12"/>
        <v>Wed</v>
      </c>
      <c r="D299">
        <v>1045</v>
      </c>
      <c r="E299">
        <v>371</v>
      </c>
      <c r="F299">
        <v>8</v>
      </c>
      <c r="G299">
        <v>16</v>
      </c>
      <c r="H299">
        <f t="shared" si="13"/>
        <v>395</v>
      </c>
      <c r="I299">
        <v>1.9999999552965199E-2</v>
      </c>
      <c r="J299">
        <v>5.2699999809265101</v>
      </c>
      <c r="K299">
        <v>0.34000000357627902</v>
      </c>
      <c r="L299">
        <v>0.99000000953674305</v>
      </c>
      <c r="M299">
        <f t="shared" si="14"/>
        <v>6.599999994039532</v>
      </c>
    </row>
    <row r="300" spans="1:13" x14ac:dyDescent="0.35">
      <c r="A300">
        <v>3372868164</v>
      </c>
      <c r="B300" s="1">
        <v>42474</v>
      </c>
      <c r="C300" s="1" t="str">
        <f t="shared" si="12"/>
        <v>Thu</v>
      </c>
      <c r="D300">
        <v>1039</v>
      </c>
      <c r="E300">
        <v>370</v>
      </c>
      <c r="F300">
        <v>25</v>
      </c>
      <c r="G300">
        <v>6</v>
      </c>
      <c r="H300">
        <f t="shared" si="13"/>
        <v>401</v>
      </c>
      <c r="I300">
        <v>9.9999997764825804E-3</v>
      </c>
      <c r="J300">
        <v>4.6500000953674299</v>
      </c>
      <c r="K300">
        <v>1.0299999713897701</v>
      </c>
      <c r="L300">
        <v>0.34000000357627902</v>
      </c>
      <c r="M300">
        <f t="shared" si="14"/>
        <v>6.0200000703334791</v>
      </c>
    </row>
    <row r="301" spans="1:13" x14ac:dyDescent="0.35">
      <c r="A301">
        <v>3372868164</v>
      </c>
      <c r="B301" s="1">
        <v>42475</v>
      </c>
      <c r="C301" s="1" t="str">
        <f t="shared" si="12"/>
        <v>Fri</v>
      </c>
      <c r="D301">
        <v>1105</v>
      </c>
      <c r="E301">
        <v>335</v>
      </c>
      <c r="F301">
        <v>0</v>
      </c>
      <c r="G301">
        <v>0</v>
      </c>
      <c r="H301">
        <f t="shared" si="13"/>
        <v>335</v>
      </c>
      <c r="I301">
        <v>1.9999999552965199E-2</v>
      </c>
      <c r="J301">
        <v>5.0599999427795401</v>
      </c>
      <c r="K301">
        <v>0</v>
      </c>
      <c r="L301">
        <v>0</v>
      </c>
      <c r="M301">
        <f t="shared" si="14"/>
        <v>5.0599999427795401</v>
      </c>
    </row>
    <row r="302" spans="1:13" x14ac:dyDescent="0.35">
      <c r="A302">
        <v>3372868164</v>
      </c>
      <c r="B302" s="1">
        <v>42476</v>
      </c>
      <c r="C302" s="1" t="str">
        <f t="shared" si="12"/>
        <v>Sat</v>
      </c>
      <c r="D302">
        <v>1084</v>
      </c>
      <c r="E302">
        <v>356</v>
      </c>
      <c r="F302">
        <v>0</v>
      </c>
      <c r="G302">
        <v>0</v>
      </c>
      <c r="H302">
        <f t="shared" si="13"/>
        <v>356</v>
      </c>
      <c r="I302">
        <v>2.9999999329447701E-2</v>
      </c>
      <c r="J302">
        <v>4.6999998092651403</v>
      </c>
      <c r="K302">
        <v>0</v>
      </c>
      <c r="L302">
        <v>0</v>
      </c>
      <c r="M302">
        <f t="shared" si="14"/>
        <v>4.6999998092651403</v>
      </c>
    </row>
    <row r="303" spans="1:13" x14ac:dyDescent="0.35">
      <c r="A303">
        <v>3372868164</v>
      </c>
      <c r="B303" s="1">
        <v>42477</v>
      </c>
      <c r="C303" s="1" t="str">
        <f t="shared" si="12"/>
        <v>Sun</v>
      </c>
      <c r="D303">
        <v>1105</v>
      </c>
      <c r="E303">
        <v>322</v>
      </c>
      <c r="F303">
        <v>2</v>
      </c>
      <c r="G303">
        <v>11</v>
      </c>
      <c r="H303">
        <f t="shared" si="13"/>
        <v>335</v>
      </c>
      <c r="I303">
        <v>9.9999997764825804E-3</v>
      </c>
      <c r="J303">
        <v>4.3600001335143999</v>
      </c>
      <c r="K303">
        <v>0.10000000149011599</v>
      </c>
      <c r="L303">
        <v>1.4099999666214</v>
      </c>
      <c r="M303">
        <f t="shared" si="14"/>
        <v>5.8700001016259158</v>
      </c>
    </row>
    <row r="304" spans="1:13" x14ac:dyDescent="0.35">
      <c r="A304">
        <v>3372868164</v>
      </c>
      <c r="B304" s="1">
        <v>42478</v>
      </c>
      <c r="C304" s="1" t="str">
        <f t="shared" si="12"/>
        <v>Mon</v>
      </c>
      <c r="D304">
        <v>1070</v>
      </c>
      <c r="E304">
        <v>343</v>
      </c>
      <c r="F304">
        <v>7</v>
      </c>
      <c r="G304">
        <v>20</v>
      </c>
      <c r="H304">
        <f t="shared" si="13"/>
        <v>370</v>
      </c>
      <c r="I304">
        <v>0</v>
      </c>
      <c r="J304">
        <v>3.3499999046325701</v>
      </c>
      <c r="K304">
        <v>0.20000000298023199</v>
      </c>
      <c r="L304">
        <v>1.08000004291534</v>
      </c>
      <c r="M304">
        <f t="shared" si="14"/>
        <v>4.6299999505281422</v>
      </c>
    </row>
    <row r="305" spans="1:13" x14ac:dyDescent="0.35">
      <c r="A305">
        <v>3372868164</v>
      </c>
      <c r="B305" s="1">
        <v>42479</v>
      </c>
      <c r="C305" s="1" t="str">
        <f t="shared" si="12"/>
        <v>Tue</v>
      </c>
      <c r="D305">
        <v>1064</v>
      </c>
      <c r="E305">
        <v>376</v>
      </c>
      <c r="F305">
        <v>0</v>
      </c>
      <c r="G305">
        <v>0</v>
      </c>
      <c r="H305">
        <f t="shared" si="13"/>
        <v>376</v>
      </c>
      <c r="I305">
        <v>1.9999999552965199E-2</v>
      </c>
      <c r="J305">
        <v>5.2399997711181596</v>
      </c>
      <c r="K305">
        <v>0</v>
      </c>
      <c r="L305">
        <v>0</v>
      </c>
      <c r="M305">
        <f t="shared" si="14"/>
        <v>5.2399997711181596</v>
      </c>
    </row>
    <row r="306" spans="1:13" x14ac:dyDescent="0.35">
      <c r="A306">
        <v>3372868164</v>
      </c>
      <c r="B306" s="1">
        <v>42480</v>
      </c>
      <c r="C306" s="1" t="str">
        <f t="shared" si="12"/>
        <v>Wed</v>
      </c>
      <c r="D306">
        <v>1148</v>
      </c>
      <c r="E306">
        <v>274</v>
      </c>
      <c r="F306">
        <v>3</v>
      </c>
      <c r="G306">
        <v>15</v>
      </c>
      <c r="H306">
        <f t="shared" si="13"/>
        <v>292</v>
      </c>
      <c r="I306">
        <v>1.9999999552965199E-2</v>
      </c>
      <c r="J306">
        <v>2.3800001144409202</v>
      </c>
      <c r="K306">
        <v>9.00000035762787E-2</v>
      </c>
      <c r="L306">
        <v>0.83999997377395597</v>
      </c>
      <c r="M306">
        <f t="shared" si="14"/>
        <v>3.3100000917911547</v>
      </c>
    </row>
    <row r="307" spans="1:13" x14ac:dyDescent="0.35">
      <c r="A307">
        <v>3372868164</v>
      </c>
      <c r="B307" s="1">
        <v>42481</v>
      </c>
      <c r="C307" s="1" t="str">
        <f t="shared" si="12"/>
        <v>Thu</v>
      </c>
      <c r="D307">
        <v>1037</v>
      </c>
      <c r="E307">
        <v>376</v>
      </c>
      <c r="F307">
        <v>9</v>
      </c>
      <c r="G307">
        <v>18</v>
      </c>
      <c r="H307">
        <f t="shared" si="13"/>
        <v>403</v>
      </c>
      <c r="I307">
        <v>9.9999997764825804E-3</v>
      </c>
      <c r="J307">
        <v>4.6399998664856001</v>
      </c>
      <c r="K307">
        <v>0.259999990463257</v>
      </c>
      <c r="L307">
        <v>1.1499999761581401</v>
      </c>
      <c r="M307">
        <f t="shared" si="14"/>
        <v>6.0499998331069973</v>
      </c>
    </row>
    <row r="308" spans="1:13" x14ac:dyDescent="0.35">
      <c r="A308">
        <v>3372868164</v>
      </c>
      <c r="B308" s="1">
        <v>42482</v>
      </c>
      <c r="C308" s="1" t="str">
        <f t="shared" si="12"/>
        <v>Fri</v>
      </c>
      <c r="D308">
        <v>1234</v>
      </c>
      <c r="E308">
        <v>206</v>
      </c>
      <c r="F308">
        <v>0</v>
      </c>
      <c r="G308">
        <v>0</v>
      </c>
      <c r="H308">
        <f t="shared" si="13"/>
        <v>206</v>
      </c>
      <c r="I308">
        <v>9.9999997764825804E-3</v>
      </c>
      <c r="J308">
        <v>2.6099998950958301</v>
      </c>
      <c r="K308">
        <v>0</v>
      </c>
      <c r="L308">
        <v>0</v>
      </c>
      <c r="M308">
        <f t="shared" si="14"/>
        <v>2.6099998950958301</v>
      </c>
    </row>
    <row r="309" spans="1:13" x14ac:dyDescent="0.35">
      <c r="A309">
        <v>3372868164</v>
      </c>
      <c r="B309" s="1">
        <v>42483</v>
      </c>
      <c r="C309" s="1" t="str">
        <f t="shared" si="12"/>
        <v>Sat</v>
      </c>
      <c r="D309">
        <v>1115</v>
      </c>
      <c r="E309">
        <v>303</v>
      </c>
      <c r="F309">
        <v>2</v>
      </c>
      <c r="G309">
        <v>20</v>
      </c>
      <c r="H309">
        <f t="shared" si="13"/>
        <v>325</v>
      </c>
      <c r="I309">
        <v>0</v>
      </c>
      <c r="J309">
        <v>3.5799999237060498</v>
      </c>
      <c r="K309">
        <v>7.9999998211860698E-2</v>
      </c>
      <c r="L309">
        <v>1.3999999761581401</v>
      </c>
      <c r="M309">
        <f t="shared" si="14"/>
        <v>5.0599998980760503</v>
      </c>
    </row>
    <row r="310" spans="1:13" x14ac:dyDescent="0.35">
      <c r="A310">
        <v>3372868164</v>
      </c>
      <c r="B310" s="1">
        <v>42484</v>
      </c>
      <c r="C310" s="1" t="str">
        <f t="shared" si="12"/>
        <v>Sun</v>
      </c>
      <c r="D310">
        <v>1127</v>
      </c>
      <c r="E310">
        <v>292</v>
      </c>
      <c r="F310">
        <v>7</v>
      </c>
      <c r="G310">
        <v>14</v>
      </c>
      <c r="H310">
        <f t="shared" si="13"/>
        <v>313</v>
      </c>
      <c r="I310">
        <v>1.9999999552965199E-2</v>
      </c>
      <c r="J310">
        <v>3.4900000095367401</v>
      </c>
      <c r="K310">
        <v>0.18999999761581399</v>
      </c>
      <c r="L310">
        <v>0.88999998569488503</v>
      </c>
      <c r="M310">
        <f t="shared" si="14"/>
        <v>4.5699999928474391</v>
      </c>
    </row>
    <row r="311" spans="1:13" x14ac:dyDescent="0.35">
      <c r="A311">
        <v>3372868164</v>
      </c>
      <c r="B311" s="1">
        <v>42485</v>
      </c>
      <c r="C311" s="1" t="str">
        <f t="shared" si="12"/>
        <v>Mon</v>
      </c>
      <c r="D311">
        <v>1024</v>
      </c>
      <c r="E311">
        <v>416</v>
      </c>
      <c r="F311">
        <v>0</v>
      </c>
      <c r="G311">
        <v>0</v>
      </c>
      <c r="H311">
        <f t="shared" si="13"/>
        <v>416</v>
      </c>
      <c r="I311">
        <v>0</v>
      </c>
      <c r="J311">
        <v>4.0900001525878897</v>
      </c>
      <c r="K311">
        <v>0</v>
      </c>
      <c r="L311">
        <v>0</v>
      </c>
      <c r="M311">
        <f t="shared" si="14"/>
        <v>4.0900001525878897</v>
      </c>
    </row>
    <row r="312" spans="1:13" x14ac:dyDescent="0.35">
      <c r="A312">
        <v>3372868164</v>
      </c>
      <c r="B312" s="1">
        <v>42486</v>
      </c>
      <c r="C312" s="1" t="str">
        <f t="shared" si="12"/>
        <v>Tue</v>
      </c>
      <c r="D312">
        <v>1083</v>
      </c>
      <c r="E312">
        <v>333</v>
      </c>
      <c r="F312">
        <v>2</v>
      </c>
      <c r="G312">
        <v>22</v>
      </c>
      <c r="H312">
        <f t="shared" si="13"/>
        <v>357</v>
      </c>
      <c r="I312">
        <v>9.9999997764825804E-3</v>
      </c>
      <c r="J312">
        <v>3.8699998855590798</v>
      </c>
      <c r="K312">
        <v>5.0000000745058101E-2</v>
      </c>
      <c r="L312">
        <v>1.8500000238418599</v>
      </c>
      <c r="M312">
        <f t="shared" si="14"/>
        <v>5.769999910145998</v>
      </c>
    </row>
    <row r="313" spans="1:13" x14ac:dyDescent="0.35">
      <c r="A313">
        <v>3372868164</v>
      </c>
      <c r="B313" s="1">
        <v>42487</v>
      </c>
      <c r="C313" s="1" t="str">
        <f t="shared" si="12"/>
        <v>Wed</v>
      </c>
      <c r="D313">
        <v>1057</v>
      </c>
      <c r="E313">
        <v>346</v>
      </c>
      <c r="F313">
        <v>13</v>
      </c>
      <c r="G313">
        <v>24</v>
      </c>
      <c r="H313">
        <f t="shared" si="13"/>
        <v>383</v>
      </c>
      <c r="I313">
        <v>9.9999997764825804E-3</v>
      </c>
      <c r="J313">
        <v>3.1900000572204599</v>
      </c>
      <c r="K313">
        <v>0.62999999523162797</v>
      </c>
      <c r="L313">
        <v>1.58000004291534</v>
      </c>
      <c r="M313">
        <f t="shared" si="14"/>
        <v>5.4000000953674281</v>
      </c>
    </row>
    <row r="314" spans="1:13" x14ac:dyDescent="0.35">
      <c r="A314">
        <v>3372868164</v>
      </c>
      <c r="B314" s="1">
        <v>42488</v>
      </c>
      <c r="C314" s="1" t="str">
        <f t="shared" si="12"/>
        <v>Thu</v>
      </c>
      <c r="D314">
        <v>1055</v>
      </c>
      <c r="E314">
        <v>385</v>
      </c>
      <c r="F314">
        <v>0</v>
      </c>
      <c r="G314">
        <v>0</v>
      </c>
      <c r="H314">
        <f t="shared" si="13"/>
        <v>385</v>
      </c>
      <c r="I314">
        <v>0</v>
      </c>
      <c r="J314">
        <v>3.7599999904632599</v>
      </c>
      <c r="K314">
        <v>0</v>
      </c>
      <c r="L314">
        <v>0</v>
      </c>
      <c r="M314">
        <f t="shared" si="14"/>
        <v>3.7599999904632599</v>
      </c>
    </row>
    <row r="315" spans="1:13" x14ac:dyDescent="0.35">
      <c r="A315">
        <v>3372868164</v>
      </c>
      <c r="B315" s="1">
        <v>42489</v>
      </c>
      <c r="C315" s="1" t="str">
        <f t="shared" si="12"/>
        <v>Fri</v>
      </c>
      <c r="D315">
        <v>1038</v>
      </c>
      <c r="E315">
        <v>402</v>
      </c>
      <c r="F315">
        <v>0</v>
      </c>
      <c r="G315">
        <v>0</v>
      </c>
      <c r="H315">
        <f t="shared" si="13"/>
        <v>402</v>
      </c>
      <c r="I315">
        <v>9.9999997764825804E-3</v>
      </c>
      <c r="J315">
        <v>6.2199997901916504</v>
      </c>
      <c r="K315">
        <v>0</v>
      </c>
      <c r="L315">
        <v>0</v>
      </c>
      <c r="M315">
        <f t="shared" si="14"/>
        <v>6.2199997901916504</v>
      </c>
    </row>
    <row r="316" spans="1:13" x14ac:dyDescent="0.35">
      <c r="A316">
        <v>3372868164</v>
      </c>
      <c r="B316" s="1">
        <v>42490</v>
      </c>
      <c r="C316" s="1" t="str">
        <f t="shared" si="12"/>
        <v>Sat</v>
      </c>
      <c r="D316">
        <v>1119</v>
      </c>
      <c r="E316">
        <v>300</v>
      </c>
      <c r="F316">
        <v>4</v>
      </c>
      <c r="G316">
        <v>17</v>
      </c>
      <c r="H316">
        <f t="shared" si="13"/>
        <v>321</v>
      </c>
      <c r="I316">
        <v>9.9999997764825804E-3</v>
      </c>
      <c r="J316">
        <v>2.4200000762939502</v>
      </c>
      <c r="K316">
        <v>9.00000035762787E-2</v>
      </c>
      <c r="L316">
        <v>1.0599999427795399</v>
      </c>
      <c r="M316">
        <f t="shared" si="14"/>
        <v>3.5700000226497686</v>
      </c>
    </row>
    <row r="317" spans="1:13" x14ac:dyDescent="0.35">
      <c r="A317">
        <v>3372868164</v>
      </c>
      <c r="B317" s="1">
        <v>42491</v>
      </c>
      <c r="C317" s="1" t="str">
        <f t="shared" si="12"/>
        <v>Sun</v>
      </c>
      <c r="D317">
        <v>842</v>
      </c>
      <c r="E317">
        <v>172</v>
      </c>
      <c r="F317">
        <v>0</v>
      </c>
      <c r="G317">
        <v>0</v>
      </c>
      <c r="H317">
        <f t="shared" si="13"/>
        <v>172</v>
      </c>
      <c r="I317">
        <v>0</v>
      </c>
      <c r="J317">
        <v>2.0899999141693102</v>
      </c>
      <c r="K317">
        <v>0</v>
      </c>
      <c r="L317">
        <v>0</v>
      </c>
      <c r="M317">
        <f t="shared" si="14"/>
        <v>2.0899999141693102</v>
      </c>
    </row>
    <row r="318" spans="1:13" x14ac:dyDescent="0.35">
      <c r="A318">
        <v>3977333714</v>
      </c>
      <c r="B318" s="1">
        <v>42472</v>
      </c>
      <c r="C318" s="1" t="str">
        <f t="shared" si="12"/>
        <v>Tue</v>
      </c>
      <c r="D318">
        <v>777</v>
      </c>
      <c r="E318">
        <v>131</v>
      </c>
      <c r="F318">
        <v>19</v>
      </c>
      <c r="G318">
        <v>44</v>
      </c>
      <c r="H318">
        <f t="shared" si="13"/>
        <v>194</v>
      </c>
      <c r="I318">
        <v>0</v>
      </c>
      <c r="J318">
        <v>2.0099999904632599</v>
      </c>
      <c r="K318">
        <v>0.91000002622604403</v>
      </c>
      <c r="L318">
        <v>3.0599999427795401</v>
      </c>
      <c r="M318">
        <f t="shared" si="14"/>
        <v>5.9799999594688442</v>
      </c>
    </row>
    <row r="319" spans="1:13" x14ac:dyDescent="0.35">
      <c r="A319">
        <v>3977333714</v>
      </c>
      <c r="B319" s="1">
        <v>42473</v>
      </c>
      <c r="C319" s="1" t="str">
        <f t="shared" si="12"/>
        <v>Wed</v>
      </c>
      <c r="D319">
        <v>754</v>
      </c>
      <c r="E319">
        <v>153</v>
      </c>
      <c r="F319">
        <v>46</v>
      </c>
      <c r="G319">
        <v>31</v>
      </c>
      <c r="H319">
        <f t="shared" si="13"/>
        <v>230</v>
      </c>
      <c r="I319">
        <v>0</v>
      </c>
      <c r="J319">
        <v>2.5499999523162802</v>
      </c>
      <c r="K319">
        <v>2.1300001144409202</v>
      </c>
      <c r="L319">
        <v>2.0299999713897701</v>
      </c>
      <c r="M319">
        <f t="shared" si="14"/>
        <v>6.7100000381469709</v>
      </c>
    </row>
    <row r="320" spans="1:13" x14ac:dyDescent="0.35">
      <c r="A320">
        <v>3977333714</v>
      </c>
      <c r="B320" s="1">
        <v>42474</v>
      </c>
      <c r="C320" s="1" t="str">
        <f t="shared" si="12"/>
        <v>Thu</v>
      </c>
      <c r="D320">
        <v>801</v>
      </c>
      <c r="E320">
        <v>214</v>
      </c>
      <c r="F320">
        <v>23</v>
      </c>
      <c r="G320">
        <v>5</v>
      </c>
      <c r="H320">
        <f t="shared" si="13"/>
        <v>242</v>
      </c>
      <c r="I320">
        <v>0</v>
      </c>
      <c r="J320">
        <v>3.8199999332428001</v>
      </c>
      <c r="K320">
        <v>0.97000002861022905</v>
      </c>
      <c r="L320">
        <v>0.31999999284744302</v>
      </c>
      <c r="M320">
        <f t="shared" si="14"/>
        <v>5.1099999547004717</v>
      </c>
    </row>
    <row r="321" spans="1:13" x14ac:dyDescent="0.35">
      <c r="A321">
        <v>3977333714</v>
      </c>
      <c r="B321" s="1">
        <v>42475</v>
      </c>
      <c r="C321" s="1" t="str">
        <f t="shared" si="12"/>
        <v>Fri</v>
      </c>
      <c r="D321">
        <v>644</v>
      </c>
      <c r="E321">
        <v>183</v>
      </c>
      <c r="F321">
        <v>42</v>
      </c>
      <c r="G321">
        <v>15</v>
      </c>
      <c r="H321">
        <f t="shared" si="13"/>
        <v>240</v>
      </c>
      <c r="I321">
        <v>0</v>
      </c>
      <c r="J321">
        <v>3.2599999904632599</v>
      </c>
      <c r="K321">
        <v>1.75</v>
      </c>
      <c r="L321">
        <v>1.04999995231628</v>
      </c>
      <c r="M321">
        <f t="shared" si="14"/>
        <v>6.0599999427795401</v>
      </c>
    </row>
    <row r="322" spans="1:13" x14ac:dyDescent="0.35">
      <c r="A322">
        <v>3977333714</v>
      </c>
      <c r="B322" s="1">
        <v>42476</v>
      </c>
      <c r="C322" s="1" t="str">
        <f t="shared" ref="C322:C385" si="15">TEXT(B322, "ddd")</f>
        <v>Sat</v>
      </c>
      <c r="D322">
        <v>663</v>
      </c>
      <c r="E322">
        <v>153</v>
      </c>
      <c r="F322">
        <v>83</v>
      </c>
      <c r="G322">
        <v>31</v>
      </c>
      <c r="H322">
        <f t="shared" ref="H322:H385" si="16">$E322+$F322+$G322</f>
        <v>267</v>
      </c>
      <c r="I322">
        <v>0</v>
      </c>
      <c r="J322">
        <v>2.9700000286102299</v>
      </c>
      <c r="K322">
        <v>4</v>
      </c>
      <c r="L322">
        <v>2.0299999713897701</v>
      </c>
      <c r="M322">
        <f t="shared" ref="M322:M385" si="17">$J322+$K322+$L322</f>
        <v>9</v>
      </c>
    </row>
    <row r="323" spans="1:13" x14ac:dyDescent="0.35">
      <c r="A323">
        <v>3977333714</v>
      </c>
      <c r="B323" s="1">
        <v>42477</v>
      </c>
      <c r="C323" s="1" t="str">
        <f t="shared" si="15"/>
        <v>Sun</v>
      </c>
      <c r="D323">
        <v>600</v>
      </c>
      <c r="E323">
        <v>205</v>
      </c>
      <c r="F323">
        <v>58</v>
      </c>
      <c r="G323">
        <v>11</v>
      </c>
      <c r="H323">
        <f t="shared" si="16"/>
        <v>274</v>
      </c>
      <c r="I323">
        <v>0</v>
      </c>
      <c r="J323">
        <v>3.9200000762939502</v>
      </c>
      <c r="K323">
        <v>2.3499999046325701</v>
      </c>
      <c r="L323">
        <v>0.69999998807907104</v>
      </c>
      <c r="M323">
        <f t="shared" si="17"/>
        <v>6.9699999690055918</v>
      </c>
    </row>
    <row r="324" spans="1:13" x14ac:dyDescent="0.35">
      <c r="A324">
        <v>3977333714</v>
      </c>
      <c r="B324" s="1">
        <v>42478</v>
      </c>
      <c r="C324" s="1" t="str">
        <f t="shared" si="15"/>
        <v>Mon</v>
      </c>
      <c r="D324">
        <v>605</v>
      </c>
      <c r="E324">
        <v>214</v>
      </c>
      <c r="F324">
        <v>95</v>
      </c>
      <c r="G324">
        <v>4</v>
      </c>
      <c r="H324">
        <f t="shared" si="16"/>
        <v>313</v>
      </c>
      <c r="I324">
        <v>0</v>
      </c>
      <c r="J324">
        <v>3.8199999332428001</v>
      </c>
      <c r="K324">
        <v>3.7300000190734899</v>
      </c>
      <c r="L324">
        <v>0.25</v>
      </c>
      <c r="M324">
        <f t="shared" si="17"/>
        <v>7.7999999523162895</v>
      </c>
    </row>
    <row r="325" spans="1:13" x14ac:dyDescent="0.35">
      <c r="A325">
        <v>3977333714</v>
      </c>
      <c r="B325" s="1">
        <v>42479</v>
      </c>
      <c r="C325" s="1" t="str">
        <f t="shared" si="15"/>
        <v>Tue</v>
      </c>
      <c r="D325">
        <v>738</v>
      </c>
      <c r="E325">
        <v>221</v>
      </c>
      <c r="F325">
        <v>67</v>
      </c>
      <c r="G325">
        <v>19</v>
      </c>
      <c r="H325">
        <f t="shared" si="16"/>
        <v>307</v>
      </c>
      <c r="I325">
        <v>0</v>
      </c>
      <c r="J325">
        <v>3.96000003814697</v>
      </c>
      <c r="K325">
        <v>2.4500000476837198</v>
      </c>
      <c r="L325">
        <v>2.2400000095367401</v>
      </c>
      <c r="M325">
        <f t="shared" si="17"/>
        <v>8.6500000953674299</v>
      </c>
    </row>
    <row r="326" spans="1:13" x14ac:dyDescent="0.35">
      <c r="A326">
        <v>3977333714</v>
      </c>
      <c r="B326" s="1">
        <v>42480</v>
      </c>
      <c r="C326" s="1" t="str">
        <f t="shared" si="15"/>
        <v>Wed</v>
      </c>
      <c r="D326">
        <v>845</v>
      </c>
      <c r="E326">
        <v>164</v>
      </c>
      <c r="F326">
        <v>98</v>
      </c>
      <c r="G326">
        <v>2</v>
      </c>
      <c r="H326">
        <f t="shared" si="16"/>
        <v>264</v>
      </c>
      <c r="I326">
        <v>0</v>
      </c>
      <c r="J326">
        <v>3.2799999713897701</v>
      </c>
      <c r="K326">
        <v>4.3499999046325701</v>
      </c>
      <c r="L326">
        <v>0.20000000298023199</v>
      </c>
      <c r="M326">
        <f t="shared" si="17"/>
        <v>7.8299998790025729</v>
      </c>
    </row>
    <row r="327" spans="1:13" x14ac:dyDescent="0.35">
      <c r="A327">
        <v>3977333714</v>
      </c>
      <c r="B327" s="1">
        <v>42481</v>
      </c>
      <c r="C327" s="1" t="str">
        <f t="shared" si="15"/>
        <v>Thu</v>
      </c>
      <c r="D327">
        <v>712</v>
      </c>
      <c r="E327">
        <v>242</v>
      </c>
      <c r="F327">
        <v>0</v>
      </c>
      <c r="G327">
        <v>0</v>
      </c>
      <c r="H327">
        <f t="shared" si="16"/>
        <v>242</v>
      </c>
      <c r="I327">
        <v>0</v>
      </c>
      <c r="J327">
        <v>4.0599999427795401</v>
      </c>
      <c r="K327">
        <v>0</v>
      </c>
      <c r="L327">
        <v>0</v>
      </c>
      <c r="M327">
        <f t="shared" si="17"/>
        <v>4.0599999427795401</v>
      </c>
    </row>
    <row r="328" spans="1:13" x14ac:dyDescent="0.35">
      <c r="A328">
        <v>3977333714</v>
      </c>
      <c r="B328" s="1">
        <v>42482</v>
      </c>
      <c r="C328" s="1" t="str">
        <f t="shared" si="15"/>
        <v>Fri</v>
      </c>
      <c r="D328">
        <v>731</v>
      </c>
      <c r="E328">
        <v>188</v>
      </c>
      <c r="F328">
        <v>12</v>
      </c>
      <c r="G328">
        <v>33</v>
      </c>
      <c r="H328">
        <f t="shared" si="16"/>
        <v>233</v>
      </c>
      <c r="I328">
        <v>0</v>
      </c>
      <c r="J328">
        <v>3.0599999427795401</v>
      </c>
      <c r="K328">
        <v>0.57999998331069902</v>
      </c>
      <c r="L328">
        <v>2.3299999237060498</v>
      </c>
      <c r="M328">
        <f t="shared" si="17"/>
        <v>5.9699998497962889</v>
      </c>
    </row>
    <row r="329" spans="1:13" x14ac:dyDescent="0.35">
      <c r="A329">
        <v>3977333714</v>
      </c>
      <c r="B329" s="1">
        <v>42483</v>
      </c>
      <c r="C329" s="1" t="str">
        <f t="shared" si="15"/>
        <v>Sat</v>
      </c>
      <c r="D329">
        <v>724</v>
      </c>
      <c r="E329">
        <v>252</v>
      </c>
      <c r="F329">
        <v>92</v>
      </c>
      <c r="G329">
        <v>0</v>
      </c>
      <c r="H329">
        <f t="shared" si="16"/>
        <v>344</v>
      </c>
      <c r="I329">
        <v>0</v>
      </c>
      <c r="J329">
        <v>3.8499999046325701</v>
      </c>
      <c r="K329">
        <v>4.2199997901916504</v>
      </c>
      <c r="L329">
        <v>0</v>
      </c>
      <c r="M329">
        <f t="shared" si="17"/>
        <v>8.0699996948242205</v>
      </c>
    </row>
    <row r="330" spans="1:13" x14ac:dyDescent="0.35">
      <c r="A330">
        <v>3977333714</v>
      </c>
      <c r="B330" s="1">
        <v>42484</v>
      </c>
      <c r="C330" s="1" t="str">
        <f t="shared" si="15"/>
        <v>Sun</v>
      </c>
      <c r="D330">
        <v>660</v>
      </c>
      <c r="E330">
        <v>129</v>
      </c>
      <c r="F330">
        <v>95</v>
      </c>
      <c r="G330">
        <v>30</v>
      </c>
      <c r="H330">
        <f t="shared" si="16"/>
        <v>254</v>
      </c>
      <c r="I330">
        <v>0</v>
      </c>
      <c r="J330">
        <v>2.1700000762939502</v>
      </c>
      <c r="K330">
        <v>4.5599999427795401</v>
      </c>
      <c r="L330">
        <v>3.2699999809265101</v>
      </c>
      <c r="M330">
        <f t="shared" si="17"/>
        <v>10</v>
      </c>
    </row>
    <row r="331" spans="1:13" x14ac:dyDescent="0.35">
      <c r="A331">
        <v>3977333714</v>
      </c>
      <c r="B331" s="1">
        <v>42485</v>
      </c>
      <c r="C331" s="1" t="str">
        <f t="shared" si="15"/>
        <v>Mon</v>
      </c>
      <c r="D331">
        <v>781</v>
      </c>
      <c r="E331">
        <v>133</v>
      </c>
      <c r="F331">
        <v>9</v>
      </c>
      <c r="G331">
        <v>50</v>
      </c>
      <c r="H331">
        <f t="shared" si="16"/>
        <v>192</v>
      </c>
      <c r="I331">
        <v>0</v>
      </c>
      <c r="J331">
        <v>2.4100000858306898</v>
      </c>
      <c r="K331">
        <v>0.43000000715255698</v>
      </c>
      <c r="L331">
        <v>5.6199998855590803</v>
      </c>
      <c r="M331">
        <f t="shared" si="17"/>
        <v>8.4599999785423279</v>
      </c>
    </row>
    <row r="332" spans="1:13" x14ac:dyDescent="0.35">
      <c r="A332">
        <v>3977333714</v>
      </c>
      <c r="B332" s="1">
        <v>42486</v>
      </c>
      <c r="C332" s="1" t="str">
        <f t="shared" si="15"/>
        <v>Tue</v>
      </c>
      <c r="D332">
        <v>797</v>
      </c>
      <c r="E332">
        <v>170</v>
      </c>
      <c r="F332">
        <v>95</v>
      </c>
      <c r="G332">
        <v>7</v>
      </c>
      <c r="H332">
        <f t="shared" si="16"/>
        <v>272</v>
      </c>
      <c r="I332">
        <v>0</v>
      </c>
      <c r="J332">
        <v>2.9500000476837198</v>
      </c>
      <c r="K332">
        <v>4.2199997901916504</v>
      </c>
      <c r="L332">
        <v>0.44999998807907099</v>
      </c>
      <c r="M332">
        <f t="shared" si="17"/>
        <v>7.6199998259544408</v>
      </c>
    </row>
    <row r="333" spans="1:13" x14ac:dyDescent="0.35">
      <c r="A333">
        <v>3977333714</v>
      </c>
      <c r="B333" s="1">
        <v>42487</v>
      </c>
      <c r="C333" s="1" t="str">
        <f t="shared" si="15"/>
        <v>Wed</v>
      </c>
      <c r="D333">
        <v>714</v>
      </c>
      <c r="E333">
        <v>176</v>
      </c>
      <c r="F333">
        <v>10</v>
      </c>
      <c r="G333">
        <v>0</v>
      </c>
      <c r="H333">
        <f t="shared" si="16"/>
        <v>186</v>
      </c>
      <c r="I333">
        <v>0</v>
      </c>
      <c r="J333">
        <v>4.6199998855590803</v>
      </c>
      <c r="K333">
        <v>0.41999998688697798</v>
      </c>
      <c r="L333">
        <v>0</v>
      </c>
      <c r="M333">
        <f t="shared" si="17"/>
        <v>5.0399998724460584</v>
      </c>
    </row>
    <row r="334" spans="1:13" x14ac:dyDescent="0.35">
      <c r="A334">
        <v>3977333714</v>
      </c>
      <c r="B334" s="1">
        <v>42488</v>
      </c>
      <c r="C334" s="1" t="str">
        <f t="shared" si="15"/>
        <v>Thu</v>
      </c>
      <c r="D334">
        <v>804</v>
      </c>
      <c r="E334">
        <v>190</v>
      </c>
      <c r="F334">
        <v>8</v>
      </c>
      <c r="G334">
        <v>15</v>
      </c>
      <c r="H334">
        <f t="shared" si="16"/>
        <v>213</v>
      </c>
      <c r="I334">
        <v>0</v>
      </c>
      <c r="J334">
        <v>3.2200000286102299</v>
      </c>
      <c r="K334">
        <v>0.28999999165535001</v>
      </c>
      <c r="L334">
        <v>1.37000000476837</v>
      </c>
      <c r="M334">
        <f t="shared" si="17"/>
        <v>4.8800000250339499</v>
      </c>
    </row>
    <row r="335" spans="1:13" x14ac:dyDescent="0.35">
      <c r="A335">
        <v>3977333714</v>
      </c>
      <c r="B335" s="1">
        <v>42489</v>
      </c>
      <c r="C335" s="1" t="str">
        <f t="shared" si="15"/>
        <v>Fri</v>
      </c>
      <c r="D335">
        <v>744</v>
      </c>
      <c r="E335">
        <v>150</v>
      </c>
      <c r="F335">
        <v>32</v>
      </c>
      <c r="G335">
        <v>36</v>
      </c>
      <c r="H335">
        <f t="shared" si="16"/>
        <v>218</v>
      </c>
      <c r="I335">
        <v>0</v>
      </c>
      <c r="J335">
        <v>2.71000003814697</v>
      </c>
      <c r="K335">
        <v>1.29999995231628</v>
      </c>
      <c r="L335">
        <v>3.7400000095367401</v>
      </c>
      <c r="M335">
        <f t="shared" si="17"/>
        <v>7.7499999999999893</v>
      </c>
    </row>
    <row r="336" spans="1:13" x14ac:dyDescent="0.35">
      <c r="A336">
        <v>3977333714</v>
      </c>
      <c r="B336" s="1">
        <v>42490</v>
      </c>
      <c r="C336" s="1" t="str">
        <f t="shared" si="15"/>
        <v>Sat</v>
      </c>
      <c r="D336">
        <v>687</v>
      </c>
      <c r="E336">
        <v>194</v>
      </c>
      <c r="F336">
        <v>52</v>
      </c>
      <c r="G336">
        <v>43</v>
      </c>
      <c r="H336">
        <f t="shared" si="16"/>
        <v>289</v>
      </c>
      <c r="I336">
        <v>0</v>
      </c>
      <c r="J336">
        <v>3.4100000858306898</v>
      </c>
      <c r="K336">
        <v>2.0999999046325701</v>
      </c>
      <c r="L336">
        <v>3.6900000572204599</v>
      </c>
      <c r="M336">
        <f t="shared" si="17"/>
        <v>9.2000000476837194</v>
      </c>
    </row>
    <row r="337" spans="1:13" x14ac:dyDescent="0.35">
      <c r="A337">
        <v>3977333714</v>
      </c>
      <c r="B337" s="1">
        <v>42491</v>
      </c>
      <c r="C337" s="1" t="str">
        <f t="shared" si="15"/>
        <v>Sun</v>
      </c>
      <c r="D337">
        <v>691</v>
      </c>
      <c r="E337">
        <v>124</v>
      </c>
      <c r="F337">
        <v>40</v>
      </c>
      <c r="G337">
        <v>41</v>
      </c>
      <c r="H337">
        <f t="shared" si="16"/>
        <v>205</v>
      </c>
      <c r="I337">
        <v>0</v>
      </c>
      <c r="J337">
        <v>2.4100000858306898</v>
      </c>
      <c r="K337">
        <v>1.9800000190734901</v>
      </c>
      <c r="L337">
        <v>2.6700000762939502</v>
      </c>
      <c r="M337">
        <f t="shared" si="17"/>
        <v>7.0600001811981308</v>
      </c>
    </row>
    <row r="338" spans="1:13" x14ac:dyDescent="0.35">
      <c r="A338">
        <v>3977333714</v>
      </c>
      <c r="B338" s="1">
        <v>42492</v>
      </c>
      <c r="C338" s="1" t="str">
        <f t="shared" si="15"/>
        <v>Mon</v>
      </c>
      <c r="D338">
        <v>713</v>
      </c>
      <c r="E338">
        <v>176</v>
      </c>
      <c r="F338">
        <v>143</v>
      </c>
      <c r="G338">
        <v>24</v>
      </c>
      <c r="H338">
        <f t="shared" si="16"/>
        <v>343</v>
      </c>
      <c r="I338">
        <v>0</v>
      </c>
      <c r="J338">
        <v>3.0199999809265101</v>
      </c>
      <c r="K338">
        <v>6.4800000190734899</v>
      </c>
      <c r="L338">
        <v>1.53999996185303</v>
      </c>
      <c r="M338">
        <f t="shared" si="17"/>
        <v>11.039999961853031</v>
      </c>
    </row>
    <row r="339" spans="1:13" x14ac:dyDescent="0.35">
      <c r="A339">
        <v>3977333714</v>
      </c>
      <c r="B339" s="1">
        <v>42493</v>
      </c>
      <c r="C339" s="1" t="str">
        <f t="shared" si="15"/>
        <v>Tue</v>
      </c>
      <c r="D339">
        <v>594</v>
      </c>
      <c r="E339">
        <v>258</v>
      </c>
      <c r="F339">
        <v>41</v>
      </c>
      <c r="G339">
        <v>47</v>
      </c>
      <c r="H339">
        <f t="shared" si="16"/>
        <v>346</v>
      </c>
      <c r="I339">
        <v>0</v>
      </c>
      <c r="J339">
        <v>4.5300002098083496</v>
      </c>
      <c r="K339">
        <v>1.7400000095367401</v>
      </c>
      <c r="L339">
        <v>3.3199999332428001</v>
      </c>
      <c r="M339">
        <f t="shared" si="17"/>
        <v>9.5900001525878888</v>
      </c>
    </row>
    <row r="340" spans="1:13" x14ac:dyDescent="0.35">
      <c r="A340">
        <v>3977333714</v>
      </c>
      <c r="B340" s="1">
        <v>42494</v>
      </c>
      <c r="C340" s="1" t="str">
        <f t="shared" si="15"/>
        <v>Wed</v>
      </c>
      <c r="D340">
        <v>852</v>
      </c>
      <c r="E340">
        <v>142</v>
      </c>
      <c r="F340">
        <v>96</v>
      </c>
      <c r="G340">
        <v>14</v>
      </c>
      <c r="H340">
        <f t="shared" si="16"/>
        <v>252</v>
      </c>
      <c r="I340">
        <v>0</v>
      </c>
      <c r="J340">
        <v>2.8900001049041699</v>
      </c>
      <c r="K340">
        <v>4.5799999237060502</v>
      </c>
      <c r="L340">
        <v>1.8099999427795399</v>
      </c>
      <c r="M340">
        <f t="shared" si="17"/>
        <v>9.2799999713897598</v>
      </c>
    </row>
    <row r="341" spans="1:13" x14ac:dyDescent="0.35">
      <c r="A341">
        <v>3977333714</v>
      </c>
      <c r="B341" s="1">
        <v>42495</v>
      </c>
      <c r="C341" s="1" t="str">
        <f t="shared" si="15"/>
        <v>Thu</v>
      </c>
      <c r="D341">
        <v>680</v>
      </c>
      <c r="E341">
        <v>178</v>
      </c>
      <c r="F341">
        <v>88</v>
      </c>
      <c r="G341">
        <v>14</v>
      </c>
      <c r="H341">
        <f t="shared" si="16"/>
        <v>280</v>
      </c>
      <c r="I341">
        <v>0</v>
      </c>
      <c r="J341">
        <v>2.71000003814697</v>
      </c>
      <c r="K341">
        <v>4.1100001335143999</v>
      </c>
      <c r="L341">
        <v>1.7599999904632599</v>
      </c>
      <c r="M341">
        <f t="shared" si="17"/>
        <v>8.5800001621246302</v>
      </c>
    </row>
    <row r="342" spans="1:13" x14ac:dyDescent="0.35">
      <c r="A342">
        <v>3977333714</v>
      </c>
      <c r="B342" s="1">
        <v>42496</v>
      </c>
      <c r="C342" s="1" t="str">
        <f t="shared" si="15"/>
        <v>Fri</v>
      </c>
      <c r="D342">
        <v>676</v>
      </c>
      <c r="E342">
        <v>168</v>
      </c>
      <c r="F342">
        <v>55</v>
      </c>
      <c r="G342">
        <v>29</v>
      </c>
      <c r="H342">
        <f t="shared" si="16"/>
        <v>252</v>
      </c>
      <c r="I342">
        <v>0</v>
      </c>
      <c r="J342">
        <v>2.6700000762939502</v>
      </c>
      <c r="K342">
        <v>2.5099999904632599</v>
      </c>
      <c r="L342">
        <v>3.1099998950958301</v>
      </c>
      <c r="M342">
        <f t="shared" si="17"/>
        <v>8.2899999618530398</v>
      </c>
    </row>
    <row r="343" spans="1:13" x14ac:dyDescent="0.35">
      <c r="A343">
        <v>3977333714</v>
      </c>
      <c r="B343" s="1">
        <v>42497</v>
      </c>
      <c r="C343" s="1" t="str">
        <f t="shared" si="15"/>
        <v>Sat</v>
      </c>
      <c r="D343">
        <v>703</v>
      </c>
      <c r="E343">
        <v>208</v>
      </c>
      <c r="F343">
        <v>86</v>
      </c>
      <c r="G343">
        <v>0</v>
      </c>
      <c r="H343">
        <f t="shared" si="16"/>
        <v>294</v>
      </c>
      <c r="I343">
        <v>0</v>
      </c>
      <c r="J343">
        <v>3.5899999141693102</v>
      </c>
      <c r="K343">
        <v>4.1300001144409197</v>
      </c>
      <c r="L343">
        <v>0</v>
      </c>
      <c r="M343">
        <f t="shared" si="17"/>
        <v>7.7200000286102295</v>
      </c>
    </row>
    <row r="344" spans="1:13" x14ac:dyDescent="0.35">
      <c r="A344">
        <v>3977333714</v>
      </c>
      <c r="B344" s="1">
        <v>42498</v>
      </c>
      <c r="C344" s="1" t="str">
        <f t="shared" si="15"/>
        <v>Sun</v>
      </c>
      <c r="D344">
        <v>688</v>
      </c>
      <c r="E344">
        <v>171</v>
      </c>
      <c r="F344">
        <v>116</v>
      </c>
      <c r="G344">
        <v>9</v>
      </c>
      <c r="H344">
        <f t="shared" si="16"/>
        <v>296</v>
      </c>
      <c r="I344">
        <v>0</v>
      </c>
      <c r="J344">
        <v>3.1700000762939502</v>
      </c>
      <c r="K344">
        <v>5.2399997711181596</v>
      </c>
      <c r="L344">
        <v>0.68000000715255704</v>
      </c>
      <c r="M344">
        <f t="shared" si="17"/>
        <v>9.0899998545646667</v>
      </c>
    </row>
    <row r="345" spans="1:13" x14ac:dyDescent="0.35">
      <c r="A345">
        <v>3977333714</v>
      </c>
      <c r="B345" s="1">
        <v>42499</v>
      </c>
      <c r="C345" s="1" t="str">
        <f t="shared" si="15"/>
        <v>Mon</v>
      </c>
      <c r="D345">
        <v>1159</v>
      </c>
      <c r="E345">
        <v>151</v>
      </c>
      <c r="F345">
        <v>122</v>
      </c>
      <c r="G345">
        <v>8</v>
      </c>
      <c r="H345">
        <f t="shared" si="16"/>
        <v>281</v>
      </c>
      <c r="I345">
        <v>0</v>
      </c>
      <c r="J345">
        <v>3.5499999523162802</v>
      </c>
      <c r="K345">
        <v>5.5999999046325701</v>
      </c>
      <c r="L345">
        <v>0.769999980926514</v>
      </c>
      <c r="M345">
        <f t="shared" si="17"/>
        <v>9.9199998378753644</v>
      </c>
    </row>
    <row r="346" spans="1:13" x14ac:dyDescent="0.35">
      <c r="A346">
        <v>3977333714</v>
      </c>
      <c r="B346" s="1">
        <v>42500</v>
      </c>
      <c r="C346" s="1" t="str">
        <f t="shared" si="15"/>
        <v>Tue</v>
      </c>
      <c r="D346">
        <v>676</v>
      </c>
      <c r="E346">
        <v>196</v>
      </c>
      <c r="F346">
        <v>115</v>
      </c>
      <c r="G346">
        <v>1</v>
      </c>
      <c r="H346">
        <f t="shared" si="16"/>
        <v>312</v>
      </c>
      <c r="I346">
        <v>0</v>
      </c>
      <c r="J346">
        <v>3.3099999427795401</v>
      </c>
      <c r="K346">
        <v>5.4000000953674299</v>
      </c>
      <c r="L346">
        <v>7.0000000298023196E-2</v>
      </c>
      <c r="M346">
        <f t="shared" si="17"/>
        <v>8.7800000384449923</v>
      </c>
    </row>
    <row r="347" spans="1:13" x14ac:dyDescent="0.35">
      <c r="A347">
        <v>3977333714</v>
      </c>
      <c r="B347" s="1">
        <v>42501</v>
      </c>
      <c r="C347" s="1" t="str">
        <f t="shared" si="15"/>
        <v>Wed</v>
      </c>
      <c r="D347">
        <v>13</v>
      </c>
      <c r="E347">
        <v>9</v>
      </c>
      <c r="F347">
        <v>0</v>
      </c>
      <c r="G347">
        <v>4</v>
      </c>
      <c r="H347">
        <f t="shared" si="16"/>
        <v>13</v>
      </c>
      <c r="I347">
        <v>0</v>
      </c>
      <c r="J347">
        <v>0.129999995231628</v>
      </c>
      <c r="K347">
        <v>0</v>
      </c>
      <c r="L347">
        <v>0.37000000476837203</v>
      </c>
      <c r="M347">
        <f t="shared" si="17"/>
        <v>0.5</v>
      </c>
    </row>
    <row r="348" spans="1:13" x14ac:dyDescent="0.35">
      <c r="A348">
        <v>4020332650</v>
      </c>
      <c r="B348" s="1">
        <v>42472</v>
      </c>
      <c r="C348" s="1" t="str">
        <f t="shared" si="15"/>
        <v>Tue</v>
      </c>
      <c r="D348">
        <v>712</v>
      </c>
      <c r="E348">
        <v>331</v>
      </c>
      <c r="F348">
        <v>15</v>
      </c>
      <c r="G348">
        <v>4</v>
      </c>
      <c r="H348">
        <f t="shared" si="16"/>
        <v>350</v>
      </c>
      <c r="I348">
        <v>0</v>
      </c>
      <c r="J348">
        <v>5.6799998283386204</v>
      </c>
      <c r="K348">
        <v>0.239999994635582</v>
      </c>
      <c r="L348">
        <v>0.15000000596046401</v>
      </c>
      <c r="M348">
        <f t="shared" si="17"/>
        <v>6.0699998289346659</v>
      </c>
    </row>
    <row r="349" spans="1:13" x14ac:dyDescent="0.35">
      <c r="A349">
        <v>4020332650</v>
      </c>
      <c r="B349" s="1">
        <v>42473</v>
      </c>
      <c r="C349" s="1" t="str">
        <f t="shared" si="15"/>
        <v>Wed</v>
      </c>
      <c r="D349">
        <v>1440</v>
      </c>
      <c r="E349">
        <v>0</v>
      </c>
      <c r="F349">
        <v>0</v>
      </c>
      <c r="G349">
        <v>0</v>
      </c>
      <c r="H349">
        <f t="shared" si="16"/>
        <v>0</v>
      </c>
      <c r="I349">
        <v>0</v>
      </c>
      <c r="J349">
        <v>0</v>
      </c>
      <c r="K349">
        <v>0</v>
      </c>
      <c r="L349">
        <v>0</v>
      </c>
      <c r="M349">
        <f t="shared" si="17"/>
        <v>0</v>
      </c>
    </row>
    <row r="350" spans="1:13" x14ac:dyDescent="0.35">
      <c r="A350">
        <v>4020332650</v>
      </c>
      <c r="B350" s="1">
        <v>42474</v>
      </c>
      <c r="C350" s="1" t="str">
        <f t="shared" si="15"/>
        <v>Thu</v>
      </c>
      <c r="D350">
        <v>1437</v>
      </c>
      <c r="E350">
        <v>3</v>
      </c>
      <c r="F350">
        <v>0</v>
      </c>
      <c r="G350">
        <v>0</v>
      </c>
      <c r="H350">
        <f t="shared" si="16"/>
        <v>3</v>
      </c>
      <c r="I350">
        <v>0</v>
      </c>
      <c r="J350">
        <v>2.9999999329447701E-2</v>
      </c>
      <c r="K350">
        <v>0</v>
      </c>
      <c r="L350">
        <v>0</v>
      </c>
      <c r="M350">
        <f t="shared" si="17"/>
        <v>2.9999999329447701E-2</v>
      </c>
    </row>
    <row r="351" spans="1:13" x14ac:dyDescent="0.35">
      <c r="A351">
        <v>4020332650</v>
      </c>
      <c r="B351" s="1">
        <v>42475</v>
      </c>
      <c r="C351" s="1" t="str">
        <f t="shared" si="15"/>
        <v>Fri</v>
      </c>
      <c r="D351">
        <v>1299</v>
      </c>
      <c r="E351">
        <v>87</v>
      </c>
      <c r="F351">
        <v>18</v>
      </c>
      <c r="G351">
        <v>36</v>
      </c>
      <c r="H351">
        <f t="shared" si="16"/>
        <v>141</v>
      </c>
      <c r="I351">
        <v>0</v>
      </c>
      <c r="J351">
        <v>0.769999980926514</v>
      </c>
      <c r="K351">
        <v>0.36000001430511502</v>
      </c>
      <c r="L351">
        <v>0.20999999344348899</v>
      </c>
      <c r="M351">
        <f t="shared" si="17"/>
        <v>1.3399999886751182</v>
      </c>
    </row>
    <row r="352" spans="1:13" x14ac:dyDescent="0.35">
      <c r="A352">
        <v>4020332650</v>
      </c>
      <c r="B352" s="1">
        <v>42476</v>
      </c>
      <c r="C352" s="1" t="str">
        <f t="shared" si="15"/>
        <v>Sat</v>
      </c>
      <c r="D352">
        <v>1222</v>
      </c>
      <c r="E352">
        <v>55</v>
      </c>
      <c r="F352">
        <v>21</v>
      </c>
      <c r="G352">
        <v>65</v>
      </c>
      <c r="H352">
        <f t="shared" si="16"/>
        <v>141</v>
      </c>
      <c r="I352">
        <v>0</v>
      </c>
      <c r="J352">
        <v>0.58999997377395597</v>
      </c>
      <c r="K352">
        <v>0.37000000476837203</v>
      </c>
      <c r="L352">
        <v>0.44999998807907099</v>
      </c>
      <c r="M352">
        <f t="shared" si="17"/>
        <v>1.4099999666213989</v>
      </c>
    </row>
    <row r="353" spans="1:13" x14ac:dyDescent="0.35">
      <c r="A353">
        <v>4020332650</v>
      </c>
      <c r="B353" s="1">
        <v>42477</v>
      </c>
      <c r="C353" s="1" t="str">
        <f t="shared" si="15"/>
        <v>Sun</v>
      </c>
      <c r="D353">
        <v>1438</v>
      </c>
      <c r="E353">
        <v>2</v>
      </c>
      <c r="F353">
        <v>0</v>
      </c>
      <c r="G353">
        <v>0</v>
      </c>
      <c r="H353">
        <f t="shared" si="16"/>
        <v>2</v>
      </c>
      <c r="I353">
        <v>0</v>
      </c>
      <c r="J353">
        <v>9.9999997764825804E-3</v>
      </c>
      <c r="K353">
        <v>0</v>
      </c>
      <c r="L353">
        <v>0</v>
      </c>
      <c r="M353">
        <f t="shared" si="17"/>
        <v>9.9999997764825804E-3</v>
      </c>
    </row>
    <row r="354" spans="1:13" x14ac:dyDescent="0.35">
      <c r="A354">
        <v>4020332650</v>
      </c>
      <c r="B354" s="1">
        <v>42478</v>
      </c>
      <c r="C354" s="1" t="str">
        <f t="shared" si="15"/>
        <v>Mon</v>
      </c>
      <c r="D354">
        <v>1438</v>
      </c>
      <c r="E354">
        <v>2</v>
      </c>
      <c r="F354">
        <v>0</v>
      </c>
      <c r="G354">
        <v>0</v>
      </c>
      <c r="H354">
        <f t="shared" si="16"/>
        <v>2</v>
      </c>
      <c r="I354">
        <v>0</v>
      </c>
      <c r="J354">
        <v>3.9999999105930301E-2</v>
      </c>
      <c r="K354">
        <v>0</v>
      </c>
      <c r="L354">
        <v>0</v>
      </c>
      <c r="M354">
        <f t="shared" si="17"/>
        <v>3.9999999105930301E-2</v>
      </c>
    </row>
    <row r="355" spans="1:13" x14ac:dyDescent="0.35">
      <c r="A355">
        <v>4020332650</v>
      </c>
      <c r="B355" s="1">
        <v>42479</v>
      </c>
      <c r="C355" s="1" t="str">
        <f t="shared" si="15"/>
        <v>Tue</v>
      </c>
      <c r="D355">
        <v>1440</v>
      </c>
      <c r="E355">
        <v>0</v>
      </c>
      <c r="F355">
        <v>0</v>
      </c>
      <c r="G355">
        <v>0</v>
      </c>
      <c r="H355">
        <f t="shared" si="16"/>
        <v>0</v>
      </c>
      <c r="I355">
        <v>0</v>
      </c>
      <c r="J355">
        <v>0</v>
      </c>
      <c r="K355">
        <v>0</v>
      </c>
      <c r="L355">
        <v>0</v>
      </c>
      <c r="M355">
        <f t="shared" si="17"/>
        <v>0</v>
      </c>
    </row>
    <row r="356" spans="1:13" x14ac:dyDescent="0.35">
      <c r="A356">
        <v>4020332650</v>
      </c>
      <c r="B356" s="1">
        <v>42480</v>
      </c>
      <c r="C356" s="1" t="str">
        <f t="shared" si="15"/>
        <v>Wed</v>
      </c>
      <c r="D356">
        <v>1440</v>
      </c>
      <c r="E356">
        <v>0</v>
      </c>
      <c r="F356">
        <v>0</v>
      </c>
      <c r="G356">
        <v>0</v>
      </c>
      <c r="H356">
        <f t="shared" si="16"/>
        <v>0</v>
      </c>
      <c r="I356">
        <v>0</v>
      </c>
      <c r="J356">
        <v>0</v>
      </c>
      <c r="K356">
        <v>0</v>
      </c>
      <c r="L356">
        <v>0</v>
      </c>
      <c r="M356">
        <f t="shared" si="17"/>
        <v>0</v>
      </c>
    </row>
    <row r="357" spans="1:13" x14ac:dyDescent="0.35">
      <c r="A357">
        <v>4020332650</v>
      </c>
      <c r="B357" s="1">
        <v>42481</v>
      </c>
      <c r="C357" s="1" t="str">
        <f t="shared" si="15"/>
        <v>Thu</v>
      </c>
      <c r="D357">
        <v>1440</v>
      </c>
      <c r="E357">
        <v>0</v>
      </c>
      <c r="F357">
        <v>0</v>
      </c>
      <c r="G357">
        <v>0</v>
      </c>
      <c r="H357">
        <f t="shared" si="16"/>
        <v>0</v>
      </c>
      <c r="I357">
        <v>0</v>
      </c>
      <c r="J357">
        <v>0</v>
      </c>
      <c r="K357">
        <v>0</v>
      </c>
      <c r="L357">
        <v>0</v>
      </c>
      <c r="M357">
        <f t="shared" si="17"/>
        <v>0</v>
      </c>
    </row>
    <row r="358" spans="1:13" x14ac:dyDescent="0.35">
      <c r="A358">
        <v>4020332650</v>
      </c>
      <c r="B358" s="1">
        <v>42482</v>
      </c>
      <c r="C358" s="1" t="str">
        <f t="shared" si="15"/>
        <v>Fri</v>
      </c>
      <c r="D358">
        <v>1440</v>
      </c>
      <c r="E358">
        <v>0</v>
      </c>
      <c r="F358">
        <v>0</v>
      </c>
      <c r="G358">
        <v>0</v>
      </c>
      <c r="H358">
        <f t="shared" si="16"/>
        <v>0</v>
      </c>
      <c r="I358">
        <v>0</v>
      </c>
      <c r="J358">
        <v>0</v>
      </c>
      <c r="K358">
        <v>0</v>
      </c>
      <c r="L358">
        <v>0</v>
      </c>
      <c r="M358">
        <f t="shared" si="17"/>
        <v>0</v>
      </c>
    </row>
    <row r="359" spans="1:13" x14ac:dyDescent="0.35">
      <c r="A359">
        <v>4020332650</v>
      </c>
      <c r="B359" s="1">
        <v>42483</v>
      </c>
      <c r="C359" s="1" t="str">
        <f t="shared" si="15"/>
        <v>Sat</v>
      </c>
      <c r="D359">
        <v>1440</v>
      </c>
      <c r="E359">
        <v>0</v>
      </c>
      <c r="F359">
        <v>0</v>
      </c>
      <c r="G359">
        <v>0</v>
      </c>
      <c r="H359">
        <f t="shared" si="16"/>
        <v>0</v>
      </c>
      <c r="I359">
        <v>0</v>
      </c>
      <c r="J359">
        <v>0</v>
      </c>
      <c r="K359">
        <v>0</v>
      </c>
      <c r="L359">
        <v>0</v>
      </c>
      <c r="M359">
        <f t="shared" si="17"/>
        <v>0</v>
      </c>
    </row>
    <row r="360" spans="1:13" x14ac:dyDescent="0.35">
      <c r="A360">
        <v>4020332650</v>
      </c>
      <c r="B360" s="1">
        <v>42484</v>
      </c>
      <c r="C360" s="1" t="str">
        <f t="shared" si="15"/>
        <v>Sun</v>
      </c>
      <c r="D360">
        <v>1440</v>
      </c>
      <c r="E360">
        <v>0</v>
      </c>
      <c r="F360">
        <v>0</v>
      </c>
      <c r="G360">
        <v>0</v>
      </c>
      <c r="H360">
        <f t="shared" si="16"/>
        <v>0</v>
      </c>
      <c r="I360">
        <v>0</v>
      </c>
      <c r="J360">
        <v>0</v>
      </c>
      <c r="K360">
        <v>0</v>
      </c>
      <c r="L360">
        <v>0</v>
      </c>
      <c r="M360">
        <f t="shared" si="17"/>
        <v>0</v>
      </c>
    </row>
    <row r="361" spans="1:13" x14ac:dyDescent="0.35">
      <c r="A361">
        <v>4020332650</v>
      </c>
      <c r="B361" s="1">
        <v>42485</v>
      </c>
      <c r="C361" s="1" t="str">
        <f t="shared" si="15"/>
        <v>Mon</v>
      </c>
      <c r="D361">
        <v>1440</v>
      </c>
      <c r="E361">
        <v>0</v>
      </c>
      <c r="F361">
        <v>0</v>
      </c>
      <c r="G361">
        <v>0</v>
      </c>
      <c r="H361">
        <f t="shared" si="16"/>
        <v>0</v>
      </c>
      <c r="I361">
        <v>0</v>
      </c>
      <c r="J361">
        <v>0</v>
      </c>
      <c r="K361">
        <v>0</v>
      </c>
      <c r="L361">
        <v>0</v>
      </c>
      <c r="M361">
        <f t="shared" si="17"/>
        <v>0</v>
      </c>
    </row>
    <row r="362" spans="1:13" x14ac:dyDescent="0.35">
      <c r="A362">
        <v>4020332650</v>
      </c>
      <c r="B362" s="1">
        <v>42486</v>
      </c>
      <c r="C362" s="1" t="str">
        <f t="shared" si="15"/>
        <v>Tue</v>
      </c>
      <c r="D362">
        <v>1440</v>
      </c>
      <c r="E362">
        <v>0</v>
      </c>
      <c r="F362">
        <v>0</v>
      </c>
      <c r="G362">
        <v>0</v>
      </c>
      <c r="H362">
        <f t="shared" si="16"/>
        <v>0</v>
      </c>
      <c r="I362">
        <v>0</v>
      </c>
      <c r="J362">
        <v>0</v>
      </c>
      <c r="K362">
        <v>0</v>
      </c>
      <c r="L362">
        <v>0</v>
      </c>
      <c r="M362">
        <f t="shared" si="17"/>
        <v>0</v>
      </c>
    </row>
    <row r="363" spans="1:13" x14ac:dyDescent="0.35">
      <c r="A363">
        <v>4020332650</v>
      </c>
      <c r="B363" s="1">
        <v>42487</v>
      </c>
      <c r="C363" s="1" t="str">
        <f t="shared" si="15"/>
        <v>Wed</v>
      </c>
      <c r="D363">
        <v>1440</v>
      </c>
      <c r="E363">
        <v>0</v>
      </c>
      <c r="F363">
        <v>0</v>
      </c>
      <c r="G363">
        <v>0</v>
      </c>
      <c r="H363">
        <f t="shared" si="16"/>
        <v>0</v>
      </c>
      <c r="I363">
        <v>0</v>
      </c>
      <c r="J363">
        <v>0</v>
      </c>
      <c r="K363">
        <v>0</v>
      </c>
      <c r="L363">
        <v>0</v>
      </c>
      <c r="M363">
        <f t="shared" si="17"/>
        <v>0</v>
      </c>
    </row>
    <row r="364" spans="1:13" x14ac:dyDescent="0.35">
      <c r="A364">
        <v>4020332650</v>
      </c>
      <c r="B364" s="1">
        <v>42488</v>
      </c>
      <c r="C364" s="1" t="str">
        <f t="shared" si="15"/>
        <v>Thu</v>
      </c>
      <c r="D364">
        <v>1440</v>
      </c>
      <c r="E364">
        <v>0</v>
      </c>
      <c r="F364">
        <v>0</v>
      </c>
      <c r="G364">
        <v>0</v>
      </c>
      <c r="H364">
        <f t="shared" si="16"/>
        <v>0</v>
      </c>
      <c r="I364">
        <v>0</v>
      </c>
      <c r="J364">
        <v>0</v>
      </c>
      <c r="K364">
        <v>0</v>
      </c>
      <c r="L364">
        <v>0</v>
      </c>
      <c r="M364">
        <f t="shared" si="17"/>
        <v>0</v>
      </c>
    </row>
    <row r="365" spans="1:13" x14ac:dyDescent="0.35">
      <c r="A365">
        <v>4020332650</v>
      </c>
      <c r="B365" s="1">
        <v>42489</v>
      </c>
      <c r="C365" s="1" t="str">
        <f t="shared" si="15"/>
        <v>Fri</v>
      </c>
      <c r="D365">
        <v>1440</v>
      </c>
      <c r="E365">
        <v>0</v>
      </c>
      <c r="F365">
        <v>0</v>
      </c>
      <c r="G365">
        <v>0</v>
      </c>
      <c r="H365">
        <f t="shared" si="16"/>
        <v>0</v>
      </c>
      <c r="I365">
        <v>0</v>
      </c>
      <c r="J365">
        <v>0</v>
      </c>
      <c r="K365">
        <v>0</v>
      </c>
      <c r="L365">
        <v>0</v>
      </c>
      <c r="M365">
        <f t="shared" si="17"/>
        <v>0</v>
      </c>
    </row>
    <row r="366" spans="1:13" x14ac:dyDescent="0.35">
      <c r="A366">
        <v>4020332650</v>
      </c>
      <c r="B366" s="1">
        <v>42490</v>
      </c>
      <c r="C366" s="1" t="str">
        <f t="shared" si="15"/>
        <v>Sat</v>
      </c>
      <c r="D366">
        <v>1440</v>
      </c>
      <c r="E366">
        <v>0</v>
      </c>
      <c r="F366">
        <v>0</v>
      </c>
      <c r="G366">
        <v>0</v>
      </c>
      <c r="H366">
        <f t="shared" si="16"/>
        <v>0</v>
      </c>
      <c r="I366">
        <v>0</v>
      </c>
      <c r="J366">
        <v>0</v>
      </c>
      <c r="K366">
        <v>0</v>
      </c>
      <c r="L366">
        <v>0</v>
      </c>
      <c r="M366">
        <f t="shared" si="17"/>
        <v>0</v>
      </c>
    </row>
    <row r="367" spans="1:13" x14ac:dyDescent="0.35">
      <c r="A367">
        <v>4020332650</v>
      </c>
      <c r="B367" s="1">
        <v>42491</v>
      </c>
      <c r="C367" s="1" t="str">
        <f t="shared" si="15"/>
        <v>Sun</v>
      </c>
      <c r="D367">
        <v>1440</v>
      </c>
      <c r="E367">
        <v>0</v>
      </c>
      <c r="F367">
        <v>0</v>
      </c>
      <c r="G367">
        <v>0</v>
      </c>
      <c r="H367">
        <f t="shared" si="16"/>
        <v>0</v>
      </c>
      <c r="I367">
        <v>0</v>
      </c>
      <c r="J367">
        <v>0</v>
      </c>
      <c r="K367">
        <v>0</v>
      </c>
      <c r="L367">
        <v>0</v>
      </c>
      <c r="M367">
        <f t="shared" si="17"/>
        <v>0</v>
      </c>
    </row>
    <row r="368" spans="1:13" x14ac:dyDescent="0.35">
      <c r="A368">
        <v>4020332650</v>
      </c>
      <c r="B368" s="1">
        <v>42492</v>
      </c>
      <c r="C368" s="1" t="str">
        <f t="shared" si="15"/>
        <v>Mon</v>
      </c>
      <c r="D368">
        <v>1350</v>
      </c>
      <c r="E368">
        <v>31</v>
      </c>
      <c r="F368">
        <v>11</v>
      </c>
      <c r="G368">
        <v>0</v>
      </c>
      <c r="H368">
        <f t="shared" si="16"/>
        <v>42</v>
      </c>
      <c r="I368">
        <v>0</v>
      </c>
      <c r="J368">
        <v>0.28999999165535001</v>
      </c>
      <c r="K368">
        <v>3.9999999105930301E-2</v>
      </c>
      <c r="L368">
        <v>0</v>
      </c>
      <c r="M368">
        <f t="shared" si="17"/>
        <v>0.32999999076128028</v>
      </c>
    </row>
    <row r="369" spans="1:13" x14ac:dyDescent="0.35">
      <c r="A369">
        <v>4020332650</v>
      </c>
      <c r="B369" s="1">
        <v>42493</v>
      </c>
      <c r="C369" s="1" t="str">
        <f t="shared" si="15"/>
        <v>Tue</v>
      </c>
      <c r="D369">
        <v>950</v>
      </c>
      <c r="E369">
        <v>174</v>
      </c>
      <c r="F369">
        <v>0</v>
      </c>
      <c r="G369">
        <v>0</v>
      </c>
      <c r="H369">
        <f t="shared" si="16"/>
        <v>174</v>
      </c>
      <c r="I369">
        <v>5.0000000745058101E-2</v>
      </c>
      <c r="J369">
        <v>3.1500000953674299</v>
      </c>
      <c r="K369">
        <v>0</v>
      </c>
      <c r="L369">
        <v>0</v>
      </c>
      <c r="M369">
        <f t="shared" si="17"/>
        <v>3.1500000953674299</v>
      </c>
    </row>
    <row r="370" spans="1:13" x14ac:dyDescent="0.35">
      <c r="A370">
        <v>4020332650</v>
      </c>
      <c r="B370" s="1">
        <v>42494</v>
      </c>
      <c r="C370" s="1" t="str">
        <f t="shared" si="15"/>
        <v>Wed</v>
      </c>
      <c r="D370">
        <v>531</v>
      </c>
      <c r="E370">
        <v>346</v>
      </c>
      <c r="F370">
        <v>46</v>
      </c>
      <c r="G370">
        <v>13</v>
      </c>
      <c r="H370">
        <f t="shared" si="16"/>
        <v>405</v>
      </c>
      <c r="I370">
        <v>0</v>
      </c>
      <c r="J370">
        <v>5.5799999237060502</v>
      </c>
      <c r="K370">
        <v>1.03999996185303</v>
      </c>
      <c r="L370">
        <v>0.67000001668930098</v>
      </c>
      <c r="M370">
        <f t="shared" si="17"/>
        <v>7.2899999022483808</v>
      </c>
    </row>
    <row r="371" spans="1:13" x14ac:dyDescent="0.35">
      <c r="A371">
        <v>4020332650</v>
      </c>
      <c r="B371" s="1">
        <v>42495</v>
      </c>
      <c r="C371" s="1" t="str">
        <f t="shared" si="15"/>
        <v>Thu</v>
      </c>
      <c r="D371">
        <v>916</v>
      </c>
      <c r="E371">
        <v>196</v>
      </c>
      <c r="F371">
        <v>42</v>
      </c>
      <c r="G371">
        <v>38</v>
      </c>
      <c r="H371">
        <f t="shared" si="16"/>
        <v>276</v>
      </c>
      <c r="I371">
        <v>7.0000000298023196E-2</v>
      </c>
      <c r="J371">
        <v>4.03999996185303</v>
      </c>
      <c r="K371">
        <v>1.6799999475479099</v>
      </c>
      <c r="L371">
        <v>2.6199998855590798</v>
      </c>
      <c r="M371">
        <f t="shared" si="17"/>
        <v>8.3399997949600202</v>
      </c>
    </row>
    <row r="372" spans="1:13" x14ac:dyDescent="0.35">
      <c r="A372">
        <v>4020332650</v>
      </c>
      <c r="B372" s="1">
        <v>42496</v>
      </c>
      <c r="C372" s="1" t="str">
        <f t="shared" si="15"/>
        <v>Fri</v>
      </c>
      <c r="D372">
        <v>855</v>
      </c>
      <c r="E372">
        <v>177</v>
      </c>
      <c r="F372">
        <v>0</v>
      </c>
      <c r="G372">
        <v>0</v>
      </c>
      <c r="H372">
        <f t="shared" si="16"/>
        <v>177</v>
      </c>
      <c r="I372">
        <v>9.9999997764825804E-3</v>
      </c>
      <c r="J372">
        <v>3.0999999046325701</v>
      </c>
      <c r="K372">
        <v>0</v>
      </c>
      <c r="L372">
        <v>0</v>
      </c>
      <c r="M372">
        <f t="shared" si="17"/>
        <v>3.0999999046325701</v>
      </c>
    </row>
    <row r="373" spans="1:13" x14ac:dyDescent="0.35">
      <c r="A373">
        <v>4020332650</v>
      </c>
      <c r="B373" s="1">
        <v>42497</v>
      </c>
      <c r="C373" s="1" t="str">
        <f t="shared" si="15"/>
        <v>Sat</v>
      </c>
      <c r="D373">
        <v>1256</v>
      </c>
      <c r="E373">
        <v>184</v>
      </c>
      <c r="F373">
        <v>0</v>
      </c>
      <c r="G373">
        <v>0</v>
      </c>
      <c r="H373">
        <f t="shared" si="16"/>
        <v>184</v>
      </c>
      <c r="I373">
        <v>0</v>
      </c>
      <c r="J373">
        <v>3.5799999237060498</v>
      </c>
      <c r="K373">
        <v>0</v>
      </c>
      <c r="L373">
        <v>0</v>
      </c>
      <c r="M373">
        <f t="shared" si="17"/>
        <v>3.5799999237060498</v>
      </c>
    </row>
    <row r="374" spans="1:13" x14ac:dyDescent="0.35">
      <c r="A374">
        <v>4020332650</v>
      </c>
      <c r="B374" s="1">
        <v>42498</v>
      </c>
      <c r="C374" s="1" t="str">
        <f t="shared" si="15"/>
        <v>Sun</v>
      </c>
      <c r="D374">
        <v>775</v>
      </c>
      <c r="E374">
        <v>263</v>
      </c>
      <c r="F374">
        <v>0</v>
      </c>
      <c r="G374">
        <v>0</v>
      </c>
      <c r="H374">
        <f t="shared" si="16"/>
        <v>263</v>
      </c>
      <c r="I374">
        <v>0</v>
      </c>
      <c r="J374">
        <v>4.1500000953674299</v>
      </c>
      <c r="K374">
        <v>0</v>
      </c>
      <c r="L374">
        <v>0</v>
      </c>
      <c r="M374">
        <f t="shared" si="17"/>
        <v>4.1500000953674299</v>
      </c>
    </row>
    <row r="375" spans="1:13" x14ac:dyDescent="0.35">
      <c r="A375">
        <v>4020332650</v>
      </c>
      <c r="B375" s="1">
        <v>42499</v>
      </c>
      <c r="C375" s="1" t="str">
        <f t="shared" si="15"/>
        <v>Mon</v>
      </c>
      <c r="D375">
        <v>1225</v>
      </c>
      <c r="E375">
        <v>173</v>
      </c>
      <c r="F375">
        <v>5</v>
      </c>
      <c r="G375">
        <v>3</v>
      </c>
      <c r="H375">
        <f t="shared" si="16"/>
        <v>181</v>
      </c>
      <c r="I375">
        <v>0</v>
      </c>
      <c r="J375">
        <v>2.9400000572204599</v>
      </c>
      <c r="K375">
        <v>0.119999997317791</v>
      </c>
      <c r="L375">
        <v>0.20000000298023199</v>
      </c>
      <c r="M375">
        <f t="shared" si="17"/>
        <v>3.2600000575184827</v>
      </c>
    </row>
    <row r="376" spans="1:13" x14ac:dyDescent="0.35">
      <c r="A376">
        <v>4020332650</v>
      </c>
      <c r="B376" s="1">
        <v>42500</v>
      </c>
      <c r="C376" s="1" t="str">
        <f t="shared" si="15"/>
        <v>Tue</v>
      </c>
      <c r="D376">
        <v>774</v>
      </c>
      <c r="E376">
        <v>206</v>
      </c>
      <c r="F376">
        <v>0</v>
      </c>
      <c r="G376">
        <v>0</v>
      </c>
      <c r="H376">
        <f t="shared" si="16"/>
        <v>206</v>
      </c>
      <c r="I376">
        <v>3.9999999105930301E-2</v>
      </c>
      <c r="J376">
        <v>3.8699998855590798</v>
      </c>
      <c r="K376">
        <v>0</v>
      </c>
      <c r="L376">
        <v>0</v>
      </c>
      <c r="M376">
        <f t="shared" si="17"/>
        <v>3.8699998855590798</v>
      </c>
    </row>
    <row r="377" spans="1:13" x14ac:dyDescent="0.35">
      <c r="A377">
        <v>4020332650</v>
      </c>
      <c r="B377" s="1">
        <v>42501</v>
      </c>
      <c r="C377" s="1" t="str">
        <f t="shared" si="15"/>
        <v>Wed</v>
      </c>
      <c r="D377">
        <v>1296</v>
      </c>
      <c r="E377">
        <v>134</v>
      </c>
      <c r="F377">
        <v>8</v>
      </c>
      <c r="G377">
        <v>2</v>
      </c>
      <c r="H377">
        <f t="shared" si="16"/>
        <v>144</v>
      </c>
      <c r="I377">
        <v>0</v>
      </c>
      <c r="J377">
        <v>2.3299999237060498</v>
      </c>
      <c r="K377">
        <v>0.17000000178813901</v>
      </c>
      <c r="L377">
        <v>0.109999999403954</v>
      </c>
      <c r="M377">
        <f t="shared" si="17"/>
        <v>2.6099999248981427</v>
      </c>
    </row>
    <row r="378" spans="1:13" x14ac:dyDescent="0.35">
      <c r="A378">
        <v>4020332650</v>
      </c>
      <c r="B378" s="1">
        <v>42502</v>
      </c>
      <c r="C378" s="1" t="str">
        <f t="shared" si="15"/>
        <v>Thu</v>
      </c>
      <c r="D378">
        <v>721</v>
      </c>
      <c r="E378">
        <v>21</v>
      </c>
      <c r="F378">
        <v>0</v>
      </c>
      <c r="G378">
        <v>0</v>
      </c>
      <c r="H378">
        <f t="shared" si="16"/>
        <v>21</v>
      </c>
      <c r="I378">
        <v>0</v>
      </c>
      <c r="J378">
        <v>0.40999999642372098</v>
      </c>
      <c r="K378">
        <v>0</v>
      </c>
      <c r="L378">
        <v>0</v>
      </c>
      <c r="M378">
        <f t="shared" si="17"/>
        <v>0.40999999642372098</v>
      </c>
    </row>
    <row r="379" spans="1:13" x14ac:dyDescent="0.35">
      <c r="A379">
        <v>4057192912</v>
      </c>
      <c r="B379" s="1">
        <v>42472</v>
      </c>
      <c r="C379" s="1" t="str">
        <f t="shared" si="15"/>
        <v>Tue</v>
      </c>
      <c r="D379">
        <v>1276</v>
      </c>
      <c r="E379">
        <v>164</v>
      </c>
      <c r="F379">
        <v>0</v>
      </c>
      <c r="G379">
        <v>0</v>
      </c>
      <c r="H379">
        <f t="shared" si="16"/>
        <v>164</v>
      </c>
      <c r="I379">
        <v>0</v>
      </c>
      <c r="J379">
        <v>3.9400000572204599</v>
      </c>
      <c r="K379">
        <v>0</v>
      </c>
      <c r="L379">
        <v>0</v>
      </c>
      <c r="M379">
        <f t="shared" si="17"/>
        <v>3.9400000572204599</v>
      </c>
    </row>
    <row r="380" spans="1:13" x14ac:dyDescent="0.35">
      <c r="A380">
        <v>4057192912</v>
      </c>
      <c r="B380" s="1">
        <v>42473</v>
      </c>
      <c r="C380" s="1" t="str">
        <f t="shared" si="15"/>
        <v>Wed</v>
      </c>
      <c r="D380">
        <v>1280</v>
      </c>
      <c r="E380">
        <v>160</v>
      </c>
      <c r="F380">
        <v>0</v>
      </c>
      <c r="G380">
        <v>0</v>
      </c>
      <c r="H380">
        <f t="shared" si="16"/>
        <v>160</v>
      </c>
      <c r="I380">
        <v>0</v>
      </c>
      <c r="J380">
        <v>4.3699998855590803</v>
      </c>
      <c r="K380">
        <v>0</v>
      </c>
      <c r="L380">
        <v>0</v>
      </c>
      <c r="M380">
        <f t="shared" si="17"/>
        <v>4.3699998855590803</v>
      </c>
    </row>
    <row r="381" spans="1:13" x14ac:dyDescent="0.35">
      <c r="A381">
        <v>4057192912</v>
      </c>
      <c r="B381" s="1">
        <v>42474</v>
      </c>
      <c r="C381" s="1" t="str">
        <f t="shared" si="15"/>
        <v>Thu</v>
      </c>
      <c r="D381">
        <v>1440</v>
      </c>
      <c r="E381">
        <v>0</v>
      </c>
      <c r="F381">
        <v>0</v>
      </c>
      <c r="G381">
        <v>0</v>
      </c>
      <c r="H381">
        <f t="shared" si="16"/>
        <v>0</v>
      </c>
      <c r="I381">
        <v>0</v>
      </c>
      <c r="J381">
        <v>0</v>
      </c>
      <c r="K381">
        <v>0</v>
      </c>
      <c r="L381">
        <v>0</v>
      </c>
      <c r="M381">
        <f t="shared" si="17"/>
        <v>0</v>
      </c>
    </row>
    <row r="382" spans="1:13" x14ac:dyDescent="0.35">
      <c r="A382">
        <v>4057192912</v>
      </c>
      <c r="B382" s="1">
        <v>42475</v>
      </c>
      <c r="C382" s="1" t="str">
        <f t="shared" si="15"/>
        <v>Fri</v>
      </c>
      <c r="D382">
        <v>873</v>
      </c>
      <c r="E382">
        <v>88</v>
      </c>
      <c r="F382">
        <v>6</v>
      </c>
      <c r="G382">
        <v>3</v>
      </c>
      <c r="H382">
        <f t="shared" si="16"/>
        <v>97</v>
      </c>
      <c r="I382">
        <v>0</v>
      </c>
      <c r="J382">
        <v>2.4400000572204599</v>
      </c>
      <c r="K382">
        <v>0.259999990463257</v>
      </c>
      <c r="L382">
        <v>0.20999999344348899</v>
      </c>
      <c r="M382">
        <f t="shared" si="17"/>
        <v>2.9100000411272058</v>
      </c>
    </row>
    <row r="383" spans="1:13" x14ac:dyDescent="0.35">
      <c r="A383">
        <v>4319703577</v>
      </c>
      <c r="B383" s="1">
        <v>42472</v>
      </c>
      <c r="C383" s="1" t="str">
        <f t="shared" si="15"/>
        <v>Tue</v>
      </c>
      <c r="D383">
        <v>1440</v>
      </c>
      <c r="E383">
        <v>0</v>
      </c>
      <c r="F383">
        <v>0</v>
      </c>
      <c r="G383">
        <v>0</v>
      </c>
      <c r="H383">
        <f t="shared" si="16"/>
        <v>0</v>
      </c>
      <c r="I383">
        <v>0</v>
      </c>
      <c r="J383">
        <v>0</v>
      </c>
      <c r="K383">
        <v>0</v>
      </c>
      <c r="L383">
        <v>0</v>
      </c>
      <c r="M383">
        <f t="shared" si="17"/>
        <v>0</v>
      </c>
    </row>
    <row r="384" spans="1:13" x14ac:dyDescent="0.35">
      <c r="A384">
        <v>4319703577</v>
      </c>
      <c r="B384" s="1">
        <v>42473</v>
      </c>
      <c r="C384" s="1" t="str">
        <f t="shared" si="15"/>
        <v>Wed</v>
      </c>
      <c r="D384">
        <v>1234</v>
      </c>
      <c r="E384">
        <v>96</v>
      </c>
      <c r="F384">
        <v>15</v>
      </c>
      <c r="G384">
        <v>8</v>
      </c>
      <c r="H384">
        <f t="shared" si="16"/>
        <v>119</v>
      </c>
      <c r="I384">
        <v>0</v>
      </c>
      <c r="J384">
        <v>1.3099999427795399</v>
      </c>
      <c r="K384">
        <v>0.58999997377395597</v>
      </c>
      <c r="L384">
        <v>0.52999997138977095</v>
      </c>
      <c r="M384">
        <f t="shared" si="17"/>
        <v>2.4299998879432669</v>
      </c>
    </row>
    <row r="385" spans="1:13" x14ac:dyDescent="0.35">
      <c r="A385">
        <v>4319703577</v>
      </c>
      <c r="B385" s="1">
        <v>42474</v>
      </c>
      <c r="C385" s="1" t="str">
        <f t="shared" si="15"/>
        <v>Thu</v>
      </c>
      <c r="D385">
        <v>589</v>
      </c>
      <c r="E385">
        <v>339</v>
      </c>
      <c r="F385">
        <v>9</v>
      </c>
      <c r="G385">
        <v>1</v>
      </c>
      <c r="H385">
        <f t="shared" si="16"/>
        <v>349</v>
      </c>
      <c r="I385">
        <v>0</v>
      </c>
      <c r="J385">
        <v>6.4400000572204599</v>
      </c>
      <c r="K385">
        <v>0.33000001311302202</v>
      </c>
      <c r="L385">
        <v>0.109999999403954</v>
      </c>
      <c r="M385">
        <f t="shared" si="17"/>
        <v>6.8800000697374362</v>
      </c>
    </row>
    <row r="386" spans="1:13" x14ac:dyDescent="0.35">
      <c r="A386">
        <v>4319703577</v>
      </c>
      <c r="B386" s="1">
        <v>42475</v>
      </c>
      <c r="C386" s="1" t="str">
        <f t="shared" ref="C386:C449" si="18">TEXT(B386, "ddd")</f>
        <v>Fri</v>
      </c>
      <c r="D386">
        <v>752</v>
      </c>
      <c r="E386">
        <v>228</v>
      </c>
      <c r="F386">
        <v>0</v>
      </c>
      <c r="G386">
        <v>0</v>
      </c>
      <c r="H386">
        <f t="shared" ref="H386:H449" si="19">$E386+$F386+$G386</f>
        <v>228</v>
      </c>
      <c r="I386">
        <v>0</v>
      </c>
      <c r="J386">
        <v>3.7999999523162802</v>
      </c>
      <c r="K386">
        <v>0</v>
      </c>
      <c r="L386">
        <v>0</v>
      </c>
      <c r="M386">
        <f t="shared" ref="M386:M449" si="20">$J386+$K386+$L386</f>
        <v>3.7999999523162802</v>
      </c>
    </row>
    <row r="387" spans="1:13" x14ac:dyDescent="0.35">
      <c r="A387">
        <v>4319703577</v>
      </c>
      <c r="B387" s="1">
        <v>42476</v>
      </c>
      <c r="C387" s="1" t="str">
        <f t="shared" si="18"/>
        <v>Sat</v>
      </c>
      <c r="D387">
        <v>724</v>
      </c>
      <c r="E387">
        <v>194</v>
      </c>
      <c r="F387">
        <v>0</v>
      </c>
      <c r="G387">
        <v>0</v>
      </c>
      <c r="H387">
        <f t="shared" si="19"/>
        <v>194</v>
      </c>
      <c r="I387">
        <v>0</v>
      </c>
      <c r="J387">
        <v>3.1800000667571999</v>
      </c>
      <c r="K387">
        <v>0</v>
      </c>
      <c r="L387">
        <v>0</v>
      </c>
      <c r="M387">
        <f t="shared" si="20"/>
        <v>3.1800000667571999</v>
      </c>
    </row>
    <row r="388" spans="1:13" x14ac:dyDescent="0.35">
      <c r="A388">
        <v>4319703577</v>
      </c>
      <c r="B388" s="1">
        <v>42477</v>
      </c>
      <c r="C388" s="1" t="str">
        <f t="shared" si="18"/>
        <v>Sun</v>
      </c>
      <c r="D388">
        <v>1363</v>
      </c>
      <c r="E388">
        <v>3</v>
      </c>
      <c r="F388">
        <v>0</v>
      </c>
      <c r="G388">
        <v>0</v>
      </c>
      <c r="H388">
        <f t="shared" si="19"/>
        <v>3</v>
      </c>
      <c r="I388">
        <v>0</v>
      </c>
      <c r="J388">
        <v>1.9999999552965199E-2</v>
      </c>
      <c r="K388">
        <v>0</v>
      </c>
      <c r="L388">
        <v>0</v>
      </c>
      <c r="M388">
        <f t="shared" si="20"/>
        <v>1.9999999552965199E-2</v>
      </c>
    </row>
    <row r="389" spans="1:13" x14ac:dyDescent="0.35">
      <c r="A389">
        <v>4319703577</v>
      </c>
      <c r="B389" s="1">
        <v>42478</v>
      </c>
      <c r="C389" s="1" t="str">
        <f t="shared" si="18"/>
        <v>Mon</v>
      </c>
      <c r="D389">
        <v>824</v>
      </c>
      <c r="E389">
        <v>58</v>
      </c>
      <c r="F389">
        <v>9</v>
      </c>
      <c r="G389">
        <v>1</v>
      </c>
      <c r="H389">
        <f t="shared" si="19"/>
        <v>68</v>
      </c>
      <c r="I389">
        <v>0</v>
      </c>
      <c r="J389">
        <v>1.12000000476837</v>
      </c>
      <c r="K389">
        <v>0.33000001311302202</v>
      </c>
      <c r="L389">
        <v>7.0000000298023196E-2</v>
      </c>
      <c r="M389">
        <f t="shared" si="20"/>
        <v>1.5200000181794153</v>
      </c>
    </row>
    <row r="390" spans="1:13" x14ac:dyDescent="0.35">
      <c r="A390">
        <v>4319703577</v>
      </c>
      <c r="B390" s="1">
        <v>42479</v>
      </c>
      <c r="C390" s="1" t="str">
        <f t="shared" si="18"/>
        <v>Tue</v>
      </c>
      <c r="D390">
        <v>604</v>
      </c>
      <c r="E390">
        <v>311</v>
      </c>
      <c r="F390">
        <v>0</v>
      </c>
      <c r="G390">
        <v>0</v>
      </c>
      <c r="H390">
        <f t="shared" si="19"/>
        <v>311</v>
      </c>
      <c r="I390">
        <v>0</v>
      </c>
      <c r="J390">
        <v>5.9899997711181596</v>
      </c>
      <c r="K390">
        <v>0</v>
      </c>
      <c r="L390">
        <v>0</v>
      </c>
      <c r="M390">
        <f t="shared" si="20"/>
        <v>5.9899997711181596</v>
      </c>
    </row>
    <row r="391" spans="1:13" x14ac:dyDescent="0.35">
      <c r="A391">
        <v>4319703577</v>
      </c>
      <c r="B391" s="1">
        <v>42480</v>
      </c>
      <c r="C391" s="1" t="str">
        <f t="shared" si="18"/>
        <v>Wed</v>
      </c>
      <c r="D391">
        <v>671</v>
      </c>
      <c r="E391">
        <v>306</v>
      </c>
      <c r="F391">
        <v>18</v>
      </c>
      <c r="G391">
        <v>0</v>
      </c>
      <c r="H391">
        <f t="shared" si="19"/>
        <v>324</v>
      </c>
      <c r="I391">
        <v>0</v>
      </c>
      <c r="J391">
        <v>5.3099999427795401</v>
      </c>
      <c r="K391">
        <v>0.68000000715255704</v>
      </c>
      <c r="L391">
        <v>0</v>
      </c>
      <c r="M391">
        <f t="shared" si="20"/>
        <v>5.9899999499320975</v>
      </c>
    </row>
    <row r="392" spans="1:13" x14ac:dyDescent="0.35">
      <c r="A392">
        <v>4319703577</v>
      </c>
      <c r="B392" s="1">
        <v>42481</v>
      </c>
      <c r="C392" s="1" t="str">
        <f t="shared" si="18"/>
        <v>Thu</v>
      </c>
      <c r="D392">
        <v>1265</v>
      </c>
      <c r="E392">
        <v>34</v>
      </c>
      <c r="F392">
        <v>0</v>
      </c>
      <c r="G392">
        <v>0</v>
      </c>
      <c r="H392">
        <f t="shared" si="19"/>
        <v>34</v>
      </c>
      <c r="I392">
        <v>0</v>
      </c>
      <c r="J392">
        <v>0.34999999403953602</v>
      </c>
      <c r="K392">
        <v>0</v>
      </c>
      <c r="L392">
        <v>0</v>
      </c>
      <c r="M392">
        <f t="shared" si="20"/>
        <v>0.34999999403953602</v>
      </c>
    </row>
    <row r="393" spans="1:13" x14ac:dyDescent="0.35">
      <c r="A393">
        <v>4319703577</v>
      </c>
      <c r="B393" s="1">
        <v>42482</v>
      </c>
      <c r="C393" s="1" t="str">
        <f t="shared" si="18"/>
        <v>Fri</v>
      </c>
      <c r="D393">
        <v>709</v>
      </c>
      <c r="E393">
        <v>176</v>
      </c>
      <c r="F393">
        <v>19</v>
      </c>
      <c r="G393">
        <v>1</v>
      </c>
      <c r="H393">
        <f t="shared" si="19"/>
        <v>196</v>
      </c>
      <c r="I393">
        <v>0</v>
      </c>
      <c r="J393">
        <v>2.1500000953674299</v>
      </c>
      <c r="K393">
        <v>0.81000000238418601</v>
      </c>
      <c r="L393">
        <v>5.9999998658895499E-2</v>
      </c>
      <c r="M393">
        <f t="shared" si="20"/>
        <v>3.0200000964105111</v>
      </c>
    </row>
    <row r="394" spans="1:13" x14ac:dyDescent="0.35">
      <c r="A394">
        <v>4319703577</v>
      </c>
      <c r="B394" s="1">
        <v>42483</v>
      </c>
      <c r="C394" s="1" t="str">
        <f t="shared" si="18"/>
        <v>Sat</v>
      </c>
      <c r="D394">
        <v>546</v>
      </c>
      <c r="E394">
        <v>233</v>
      </c>
      <c r="F394">
        <v>0</v>
      </c>
      <c r="G394">
        <v>0</v>
      </c>
      <c r="H394">
        <f t="shared" si="19"/>
        <v>233</v>
      </c>
      <c r="I394">
        <v>0</v>
      </c>
      <c r="J394">
        <v>3.3099999427795401</v>
      </c>
      <c r="K394">
        <v>0</v>
      </c>
      <c r="L394">
        <v>0</v>
      </c>
      <c r="M394">
        <f t="shared" si="20"/>
        <v>3.3099999427795401</v>
      </c>
    </row>
    <row r="395" spans="1:13" x14ac:dyDescent="0.35">
      <c r="A395">
        <v>4319703577</v>
      </c>
      <c r="B395" s="1">
        <v>42484</v>
      </c>
      <c r="C395" s="1" t="str">
        <f t="shared" si="18"/>
        <v>Sun</v>
      </c>
      <c r="D395">
        <v>692</v>
      </c>
      <c r="E395">
        <v>191</v>
      </c>
      <c r="F395">
        <v>5</v>
      </c>
      <c r="G395">
        <v>1</v>
      </c>
      <c r="H395">
        <f t="shared" si="19"/>
        <v>197</v>
      </c>
      <c r="I395">
        <v>0</v>
      </c>
      <c r="J395">
        <v>2.4700000286102299</v>
      </c>
      <c r="K395">
        <v>0.20000000298023199</v>
      </c>
      <c r="L395">
        <v>5.9999998658895499E-2</v>
      </c>
      <c r="M395">
        <f t="shared" si="20"/>
        <v>2.7300000302493572</v>
      </c>
    </row>
    <row r="396" spans="1:13" x14ac:dyDescent="0.35">
      <c r="A396">
        <v>4319703577</v>
      </c>
      <c r="B396" s="1">
        <v>42485</v>
      </c>
      <c r="C396" s="1" t="str">
        <f t="shared" si="18"/>
        <v>Mon</v>
      </c>
      <c r="D396">
        <v>544</v>
      </c>
      <c r="E396">
        <v>390</v>
      </c>
      <c r="F396">
        <v>8</v>
      </c>
      <c r="G396">
        <v>0</v>
      </c>
      <c r="H396">
        <f t="shared" si="19"/>
        <v>398</v>
      </c>
      <c r="I396">
        <v>0</v>
      </c>
      <c r="J396">
        <v>5.9299998283386204</v>
      </c>
      <c r="K396">
        <v>0.28000000119209301</v>
      </c>
      <c r="L396">
        <v>0</v>
      </c>
      <c r="M396">
        <f t="shared" si="20"/>
        <v>6.2099998295307133</v>
      </c>
    </row>
    <row r="397" spans="1:13" x14ac:dyDescent="0.35">
      <c r="A397">
        <v>4319703577</v>
      </c>
      <c r="B397" s="1">
        <v>42486</v>
      </c>
      <c r="C397" s="1" t="str">
        <f t="shared" si="18"/>
        <v>Tue</v>
      </c>
      <c r="D397">
        <v>649</v>
      </c>
      <c r="E397">
        <v>288</v>
      </c>
      <c r="F397">
        <v>21</v>
      </c>
      <c r="G397">
        <v>8</v>
      </c>
      <c r="H397">
        <f t="shared" si="19"/>
        <v>317</v>
      </c>
      <c r="I397">
        <v>0</v>
      </c>
      <c r="J397">
        <v>5.1500000953674299</v>
      </c>
      <c r="K397">
        <v>0.92000001668930098</v>
      </c>
      <c r="L397">
        <v>0.56999999284744296</v>
      </c>
      <c r="M397">
        <f t="shared" si="20"/>
        <v>6.640000104904173</v>
      </c>
    </row>
    <row r="398" spans="1:13" x14ac:dyDescent="0.35">
      <c r="A398">
        <v>4319703577</v>
      </c>
      <c r="B398" s="1">
        <v>42487</v>
      </c>
      <c r="C398" s="1" t="str">
        <f t="shared" si="18"/>
        <v>Wed</v>
      </c>
      <c r="D398">
        <v>680</v>
      </c>
      <c r="E398">
        <v>300</v>
      </c>
      <c r="F398">
        <v>47</v>
      </c>
      <c r="G398">
        <v>6</v>
      </c>
      <c r="H398">
        <f t="shared" si="19"/>
        <v>353</v>
      </c>
      <c r="I398">
        <v>0</v>
      </c>
      <c r="J398">
        <v>4.9099998474121103</v>
      </c>
      <c r="K398">
        <v>1.91999995708466</v>
      </c>
      <c r="L398">
        <v>0.40999999642372098</v>
      </c>
      <c r="M398">
        <f t="shared" si="20"/>
        <v>7.2399998009204918</v>
      </c>
    </row>
    <row r="399" spans="1:13" x14ac:dyDescent="0.35">
      <c r="A399">
        <v>4319703577</v>
      </c>
      <c r="B399" s="1">
        <v>42488</v>
      </c>
      <c r="C399" s="1" t="str">
        <f t="shared" si="18"/>
        <v>Thu</v>
      </c>
      <c r="D399">
        <v>552</v>
      </c>
      <c r="E399">
        <v>359</v>
      </c>
      <c r="F399">
        <v>8</v>
      </c>
      <c r="G399">
        <v>13</v>
      </c>
      <c r="H399">
        <f t="shared" si="19"/>
        <v>380</v>
      </c>
      <c r="I399">
        <v>0</v>
      </c>
      <c r="J399">
        <v>5.9400000572204599</v>
      </c>
      <c r="K399">
        <v>0.33000001311302202</v>
      </c>
      <c r="L399">
        <v>1.0099999904632599</v>
      </c>
      <c r="M399">
        <f t="shared" si="20"/>
        <v>7.2800000607967412</v>
      </c>
    </row>
    <row r="400" spans="1:13" x14ac:dyDescent="0.35">
      <c r="A400">
        <v>4319703577</v>
      </c>
      <c r="B400" s="1">
        <v>42489</v>
      </c>
      <c r="C400" s="1" t="str">
        <f t="shared" si="18"/>
        <v>Fri</v>
      </c>
      <c r="D400">
        <v>624</v>
      </c>
      <c r="E400">
        <v>289</v>
      </c>
      <c r="F400">
        <v>18</v>
      </c>
      <c r="G400">
        <v>6</v>
      </c>
      <c r="H400">
        <f t="shared" si="19"/>
        <v>313</v>
      </c>
      <c r="I400">
        <v>0</v>
      </c>
      <c r="J400">
        <v>4.1199998855590803</v>
      </c>
      <c r="K400">
        <v>0.79000002145767201</v>
      </c>
      <c r="L400">
        <v>0.44999998807907099</v>
      </c>
      <c r="M400">
        <f t="shared" si="20"/>
        <v>5.3599998950958234</v>
      </c>
    </row>
    <row r="401" spans="1:13" x14ac:dyDescent="0.35">
      <c r="A401">
        <v>4319703577</v>
      </c>
      <c r="B401" s="1">
        <v>42490</v>
      </c>
      <c r="C401" s="1" t="str">
        <f t="shared" si="18"/>
        <v>Sat</v>
      </c>
      <c r="D401">
        <v>695</v>
      </c>
      <c r="E401">
        <v>196</v>
      </c>
      <c r="F401">
        <v>38</v>
      </c>
      <c r="G401">
        <v>6</v>
      </c>
      <c r="H401">
        <f t="shared" si="19"/>
        <v>240</v>
      </c>
      <c r="I401">
        <v>0</v>
      </c>
      <c r="J401">
        <v>3.5099999904632599</v>
      </c>
      <c r="K401">
        <v>1.6100000143051101</v>
      </c>
      <c r="L401">
        <v>0.40000000596046398</v>
      </c>
      <c r="M401">
        <f t="shared" si="20"/>
        <v>5.5200000107288334</v>
      </c>
    </row>
    <row r="402" spans="1:13" x14ac:dyDescent="0.35">
      <c r="A402">
        <v>4319703577</v>
      </c>
      <c r="B402" s="1">
        <v>42491</v>
      </c>
      <c r="C402" s="1" t="str">
        <f t="shared" si="18"/>
        <v>Sun</v>
      </c>
      <c r="D402">
        <v>836</v>
      </c>
      <c r="E402">
        <v>67</v>
      </c>
      <c r="F402">
        <v>0</v>
      </c>
      <c r="G402">
        <v>0</v>
      </c>
      <c r="H402">
        <f t="shared" si="19"/>
        <v>67</v>
      </c>
      <c r="I402">
        <v>0</v>
      </c>
      <c r="J402">
        <v>0.83999997377395597</v>
      </c>
      <c r="K402">
        <v>0</v>
      </c>
      <c r="L402">
        <v>0</v>
      </c>
      <c r="M402">
        <f t="shared" si="20"/>
        <v>0.83999997377395597</v>
      </c>
    </row>
    <row r="403" spans="1:13" x14ac:dyDescent="0.35">
      <c r="A403">
        <v>4319703577</v>
      </c>
      <c r="B403" s="1">
        <v>42492</v>
      </c>
      <c r="C403" s="1" t="str">
        <f t="shared" si="18"/>
        <v>Mon</v>
      </c>
      <c r="D403">
        <v>585</v>
      </c>
      <c r="E403">
        <v>344</v>
      </c>
      <c r="F403">
        <v>11</v>
      </c>
      <c r="G403">
        <v>0</v>
      </c>
      <c r="H403">
        <f t="shared" si="19"/>
        <v>355</v>
      </c>
      <c r="I403">
        <v>0</v>
      </c>
      <c r="J403">
        <v>5.71000003814697</v>
      </c>
      <c r="K403">
        <v>0.43999999761581399</v>
      </c>
      <c r="L403">
        <v>0</v>
      </c>
      <c r="M403">
        <f t="shared" si="20"/>
        <v>6.1500000357627842</v>
      </c>
    </row>
    <row r="404" spans="1:13" x14ac:dyDescent="0.35">
      <c r="A404">
        <v>4319703577</v>
      </c>
      <c r="B404" s="1">
        <v>42493</v>
      </c>
      <c r="C404" s="1" t="str">
        <f t="shared" si="18"/>
        <v>Tue</v>
      </c>
      <c r="D404">
        <v>669</v>
      </c>
      <c r="E404">
        <v>287</v>
      </c>
      <c r="F404">
        <v>26</v>
      </c>
      <c r="G404">
        <v>8</v>
      </c>
      <c r="H404">
        <f t="shared" si="19"/>
        <v>321</v>
      </c>
      <c r="I404">
        <v>0</v>
      </c>
      <c r="J404">
        <v>4.8299999237060502</v>
      </c>
      <c r="K404">
        <v>1.0700000524520901</v>
      </c>
      <c r="L404">
        <v>0.57999998331069902</v>
      </c>
      <c r="M404">
        <f t="shared" si="20"/>
        <v>6.4799999594688398</v>
      </c>
    </row>
    <row r="405" spans="1:13" x14ac:dyDescent="0.35">
      <c r="A405">
        <v>4319703577</v>
      </c>
      <c r="B405" s="1">
        <v>42494</v>
      </c>
      <c r="C405" s="1" t="str">
        <f t="shared" si="18"/>
        <v>Wed</v>
      </c>
      <c r="D405">
        <v>1106</v>
      </c>
      <c r="E405">
        <v>313</v>
      </c>
      <c r="F405">
        <v>13</v>
      </c>
      <c r="G405">
        <v>8</v>
      </c>
      <c r="H405">
        <f t="shared" si="19"/>
        <v>334</v>
      </c>
      <c r="I405">
        <v>0</v>
      </c>
      <c r="J405">
        <v>5.8499999046325701</v>
      </c>
      <c r="K405">
        <v>0.57999998331069902</v>
      </c>
      <c r="L405">
        <v>0.58999997377395597</v>
      </c>
      <c r="M405">
        <f t="shared" si="20"/>
        <v>7.0199998617172259</v>
      </c>
    </row>
    <row r="406" spans="1:13" x14ac:dyDescent="0.35">
      <c r="A406">
        <v>4319703577</v>
      </c>
      <c r="B406" s="1">
        <v>42495</v>
      </c>
      <c r="C406" s="1" t="str">
        <f t="shared" si="18"/>
        <v>Thu</v>
      </c>
      <c r="D406">
        <v>957</v>
      </c>
      <c r="E406">
        <v>328</v>
      </c>
      <c r="F406">
        <v>34</v>
      </c>
      <c r="G406">
        <v>27</v>
      </c>
      <c r="H406">
        <f t="shared" si="19"/>
        <v>389</v>
      </c>
      <c r="I406">
        <v>0</v>
      </c>
      <c r="J406">
        <v>5.4499998092651403</v>
      </c>
      <c r="K406">
        <v>1.4099999666214</v>
      </c>
      <c r="L406">
        <v>2.6300001144409202</v>
      </c>
      <c r="M406">
        <f t="shared" si="20"/>
        <v>9.4899998903274607</v>
      </c>
    </row>
    <row r="407" spans="1:13" x14ac:dyDescent="0.35">
      <c r="A407">
        <v>4319703577</v>
      </c>
      <c r="B407" s="1">
        <v>42496</v>
      </c>
      <c r="C407" s="1" t="str">
        <f t="shared" si="18"/>
        <v>Fri</v>
      </c>
      <c r="D407">
        <v>692</v>
      </c>
      <c r="E407">
        <v>314</v>
      </c>
      <c r="F407">
        <v>11</v>
      </c>
      <c r="G407">
        <v>6</v>
      </c>
      <c r="H407">
        <f t="shared" si="19"/>
        <v>331</v>
      </c>
      <c r="I407">
        <v>0</v>
      </c>
      <c r="J407">
        <v>5.46000003814697</v>
      </c>
      <c r="K407">
        <v>0.46999999880790699</v>
      </c>
      <c r="L407">
        <v>0.40999999642372098</v>
      </c>
      <c r="M407">
        <f t="shared" si="20"/>
        <v>6.3400000333785984</v>
      </c>
    </row>
    <row r="408" spans="1:13" x14ac:dyDescent="0.35">
      <c r="A408">
        <v>4319703577</v>
      </c>
      <c r="B408" s="1">
        <v>42497</v>
      </c>
      <c r="C408" s="1" t="str">
        <f t="shared" si="18"/>
        <v>Sat</v>
      </c>
      <c r="D408">
        <v>586</v>
      </c>
      <c r="E408">
        <v>279</v>
      </c>
      <c r="F408">
        <v>28</v>
      </c>
      <c r="G408">
        <v>3</v>
      </c>
      <c r="H408">
        <f t="shared" si="19"/>
        <v>310</v>
      </c>
      <c r="I408">
        <v>0</v>
      </c>
      <c r="J408">
        <v>4.0799999237060502</v>
      </c>
      <c r="K408">
        <v>1.04999995231628</v>
      </c>
      <c r="L408">
        <v>0.18999999761581399</v>
      </c>
      <c r="M408">
        <f t="shared" si="20"/>
        <v>5.3199998736381442</v>
      </c>
    </row>
    <row r="409" spans="1:13" x14ac:dyDescent="0.35">
      <c r="A409">
        <v>4319703577</v>
      </c>
      <c r="B409" s="1">
        <v>42498</v>
      </c>
      <c r="C409" s="1" t="str">
        <f t="shared" si="18"/>
        <v>Sun</v>
      </c>
      <c r="D409">
        <v>603</v>
      </c>
      <c r="E409">
        <v>153</v>
      </c>
      <c r="F409">
        <v>0</v>
      </c>
      <c r="G409">
        <v>0</v>
      </c>
      <c r="H409">
        <f t="shared" si="19"/>
        <v>153</v>
      </c>
      <c r="I409">
        <v>0</v>
      </c>
      <c r="J409">
        <v>2.46000003814697</v>
      </c>
      <c r="K409">
        <v>0</v>
      </c>
      <c r="L409">
        <v>0</v>
      </c>
      <c r="M409">
        <f t="shared" si="20"/>
        <v>2.46000003814697</v>
      </c>
    </row>
    <row r="410" spans="1:13" x14ac:dyDescent="0.35">
      <c r="A410">
        <v>4319703577</v>
      </c>
      <c r="B410" s="1">
        <v>42499</v>
      </c>
      <c r="C410" s="1" t="str">
        <f t="shared" si="18"/>
        <v>Mon</v>
      </c>
      <c r="D410">
        <v>490</v>
      </c>
      <c r="E410">
        <v>374</v>
      </c>
      <c r="F410">
        <v>14</v>
      </c>
      <c r="G410">
        <v>2</v>
      </c>
      <c r="H410">
        <f t="shared" si="19"/>
        <v>390</v>
      </c>
      <c r="I410">
        <v>0</v>
      </c>
      <c r="J410">
        <v>6.25</v>
      </c>
      <c r="K410">
        <v>0.56000000238418601</v>
      </c>
      <c r="L410">
        <v>0.140000000596046</v>
      </c>
      <c r="M410">
        <f t="shared" si="20"/>
        <v>6.9500000029802322</v>
      </c>
    </row>
    <row r="411" spans="1:13" x14ac:dyDescent="0.35">
      <c r="A411">
        <v>4319703577</v>
      </c>
      <c r="B411" s="1">
        <v>42500</v>
      </c>
      <c r="C411" s="1" t="str">
        <f t="shared" si="18"/>
        <v>Tue</v>
      </c>
      <c r="D411">
        <v>555</v>
      </c>
      <c r="E411">
        <v>329</v>
      </c>
      <c r="F411">
        <v>12</v>
      </c>
      <c r="G411">
        <v>3</v>
      </c>
      <c r="H411">
        <f t="shared" si="19"/>
        <v>344</v>
      </c>
      <c r="I411">
        <v>0</v>
      </c>
      <c r="J411">
        <v>5.6999998092651403</v>
      </c>
      <c r="K411">
        <v>0.46000000834464999</v>
      </c>
      <c r="L411">
        <v>0.20999999344348899</v>
      </c>
      <c r="M411">
        <f t="shared" si="20"/>
        <v>6.3699998110532796</v>
      </c>
    </row>
    <row r="412" spans="1:13" x14ac:dyDescent="0.35">
      <c r="A412">
        <v>4319703577</v>
      </c>
      <c r="B412" s="1">
        <v>42501</v>
      </c>
      <c r="C412" s="1" t="str">
        <f t="shared" si="18"/>
        <v>Wed</v>
      </c>
      <c r="D412">
        <v>574</v>
      </c>
      <c r="E412">
        <v>311</v>
      </c>
      <c r="F412">
        <v>18</v>
      </c>
      <c r="G412">
        <v>3</v>
      </c>
      <c r="H412">
        <f t="shared" si="19"/>
        <v>332</v>
      </c>
      <c r="I412">
        <v>0</v>
      </c>
      <c r="J412">
        <v>5.1799998283386204</v>
      </c>
      <c r="K412">
        <v>0.74000000953674305</v>
      </c>
      <c r="L412">
        <v>0.20000000298023199</v>
      </c>
      <c r="M412">
        <f t="shared" si="20"/>
        <v>6.1199998408555958</v>
      </c>
    </row>
    <row r="413" spans="1:13" x14ac:dyDescent="0.35">
      <c r="A413">
        <v>4319703577</v>
      </c>
      <c r="B413" s="1">
        <v>42502</v>
      </c>
      <c r="C413" s="1" t="str">
        <f t="shared" si="18"/>
        <v>Thu</v>
      </c>
      <c r="D413">
        <v>0</v>
      </c>
      <c r="E413">
        <v>2</v>
      </c>
      <c r="F413">
        <v>0</v>
      </c>
      <c r="G413">
        <v>0</v>
      </c>
      <c r="H413">
        <f t="shared" si="19"/>
        <v>2</v>
      </c>
      <c r="I413">
        <v>0</v>
      </c>
      <c r="J413">
        <v>9.9999997764825804E-3</v>
      </c>
      <c r="K413">
        <v>0</v>
      </c>
      <c r="L413">
        <v>0</v>
      </c>
      <c r="M413">
        <f t="shared" si="20"/>
        <v>9.9999997764825804E-3</v>
      </c>
    </row>
    <row r="414" spans="1:13" x14ac:dyDescent="0.35">
      <c r="A414">
        <v>4388161847</v>
      </c>
      <c r="B414" s="1">
        <v>42472</v>
      </c>
      <c r="C414" s="1" t="str">
        <f t="shared" si="18"/>
        <v>Tue</v>
      </c>
      <c r="D414">
        <v>1440</v>
      </c>
      <c r="E414">
        <v>0</v>
      </c>
      <c r="F414">
        <v>0</v>
      </c>
      <c r="G414">
        <v>0</v>
      </c>
      <c r="H414">
        <f t="shared" si="19"/>
        <v>0</v>
      </c>
      <c r="I414">
        <v>0</v>
      </c>
      <c r="J414">
        <v>0</v>
      </c>
      <c r="K414">
        <v>0</v>
      </c>
      <c r="L414">
        <v>0</v>
      </c>
      <c r="M414">
        <f t="shared" si="20"/>
        <v>0</v>
      </c>
    </row>
    <row r="415" spans="1:13" x14ac:dyDescent="0.35">
      <c r="A415">
        <v>4388161847</v>
      </c>
      <c r="B415" s="1">
        <v>42473</v>
      </c>
      <c r="C415" s="1" t="str">
        <f t="shared" si="18"/>
        <v>Wed</v>
      </c>
      <c r="D415">
        <v>1275</v>
      </c>
      <c r="E415">
        <v>150</v>
      </c>
      <c r="F415">
        <v>14</v>
      </c>
      <c r="G415">
        <v>1</v>
      </c>
      <c r="H415">
        <f t="shared" si="19"/>
        <v>165</v>
      </c>
      <c r="I415">
        <v>0</v>
      </c>
      <c r="J415">
        <v>3.8800001144409202</v>
      </c>
      <c r="K415">
        <v>0.62999999523162797</v>
      </c>
      <c r="L415">
        <v>5.9999998658895499E-2</v>
      </c>
      <c r="M415">
        <f t="shared" si="20"/>
        <v>4.5700001083314437</v>
      </c>
    </row>
    <row r="416" spans="1:13" x14ac:dyDescent="0.35">
      <c r="A416">
        <v>4388161847</v>
      </c>
      <c r="B416" s="1">
        <v>42474</v>
      </c>
      <c r="C416" s="1" t="str">
        <f t="shared" si="18"/>
        <v>Thu</v>
      </c>
      <c r="D416">
        <v>945</v>
      </c>
      <c r="E416">
        <v>219</v>
      </c>
      <c r="F416">
        <v>35</v>
      </c>
      <c r="G416">
        <v>10</v>
      </c>
      <c r="H416">
        <f t="shared" si="19"/>
        <v>264</v>
      </c>
      <c r="I416">
        <v>0</v>
      </c>
      <c r="J416">
        <v>5.6199998855590803</v>
      </c>
      <c r="K416">
        <v>1.0700000524520901</v>
      </c>
      <c r="L416">
        <v>0.129999995231628</v>
      </c>
      <c r="M416">
        <f t="shared" si="20"/>
        <v>6.8199999332427987</v>
      </c>
    </row>
    <row r="417" spans="1:13" x14ac:dyDescent="0.35">
      <c r="A417">
        <v>4388161847</v>
      </c>
      <c r="B417" s="1">
        <v>42475</v>
      </c>
      <c r="C417" s="1" t="str">
        <f t="shared" si="18"/>
        <v>Fri</v>
      </c>
      <c r="D417">
        <v>837</v>
      </c>
      <c r="E417">
        <v>299</v>
      </c>
      <c r="F417">
        <v>0</v>
      </c>
      <c r="G417">
        <v>0</v>
      </c>
      <c r="H417">
        <f t="shared" si="19"/>
        <v>299</v>
      </c>
      <c r="I417">
        <v>0</v>
      </c>
      <c r="J417">
        <v>6.7300000190734899</v>
      </c>
      <c r="K417">
        <v>0</v>
      </c>
      <c r="L417">
        <v>0</v>
      </c>
      <c r="M417">
        <f t="shared" si="20"/>
        <v>6.7300000190734899</v>
      </c>
    </row>
    <row r="418" spans="1:13" x14ac:dyDescent="0.35">
      <c r="A418">
        <v>4388161847</v>
      </c>
      <c r="B418" s="1">
        <v>42476</v>
      </c>
      <c r="C418" s="1" t="str">
        <f t="shared" si="18"/>
        <v>Sat</v>
      </c>
      <c r="D418">
        <v>609</v>
      </c>
      <c r="E418">
        <v>253</v>
      </c>
      <c r="F418">
        <v>9</v>
      </c>
      <c r="G418">
        <v>6</v>
      </c>
      <c r="H418">
        <f t="shared" si="19"/>
        <v>268</v>
      </c>
      <c r="I418">
        <v>0</v>
      </c>
      <c r="J418">
        <v>4.4499998092651403</v>
      </c>
      <c r="K418">
        <v>0.40000000596046398</v>
      </c>
      <c r="L418">
        <v>0.20999999344348899</v>
      </c>
      <c r="M418">
        <f t="shared" si="20"/>
        <v>5.0599998086690929</v>
      </c>
    </row>
    <row r="419" spans="1:13" x14ac:dyDescent="0.35">
      <c r="A419">
        <v>4388161847</v>
      </c>
      <c r="B419" s="1">
        <v>42477</v>
      </c>
      <c r="C419" s="1" t="str">
        <f t="shared" si="18"/>
        <v>Sun</v>
      </c>
      <c r="D419">
        <v>721</v>
      </c>
      <c r="E419">
        <v>201</v>
      </c>
      <c r="F419">
        <v>0</v>
      </c>
      <c r="G419">
        <v>0</v>
      </c>
      <c r="H419">
        <f t="shared" si="19"/>
        <v>201</v>
      </c>
      <c r="I419">
        <v>0</v>
      </c>
      <c r="J419">
        <v>3.5799999237060498</v>
      </c>
      <c r="K419">
        <v>0</v>
      </c>
      <c r="L419">
        <v>0</v>
      </c>
      <c r="M419">
        <f t="shared" si="20"/>
        <v>3.5799999237060498</v>
      </c>
    </row>
    <row r="420" spans="1:13" x14ac:dyDescent="0.35">
      <c r="A420">
        <v>4388161847</v>
      </c>
      <c r="B420" s="1">
        <v>42478</v>
      </c>
      <c r="C420" s="1" t="str">
        <f t="shared" si="18"/>
        <v>Mon</v>
      </c>
      <c r="D420">
        <v>1017</v>
      </c>
      <c r="E420">
        <v>239</v>
      </c>
      <c r="F420">
        <v>8</v>
      </c>
      <c r="G420">
        <v>27</v>
      </c>
      <c r="H420">
        <f t="shared" si="19"/>
        <v>274</v>
      </c>
      <c r="I420">
        <v>0</v>
      </c>
      <c r="J420">
        <v>5.1399998664856001</v>
      </c>
      <c r="K420">
        <v>0.40000000596046398</v>
      </c>
      <c r="L420">
        <v>3.5599999427795401</v>
      </c>
      <c r="M420">
        <f t="shared" si="20"/>
        <v>9.0999998152256047</v>
      </c>
    </row>
    <row r="421" spans="1:13" x14ac:dyDescent="0.35">
      <c r="A421">
        <v>4388161847</v>
      </c>
      <c r="B421" s="1">
        <v>42479</v>
      </c>
      <c r="C421" s="1" t="str">
        <f t="shared" si="18"/>
        <v>Tue</v>
      </c>
      <c r="D421">
        <v>704</v>
      </c>
      <c r="E421">
        <v>249</v>
      </c>
      <c r="F421">
        <v>16</v>
      </c>
      <c r="G421">
        <v>20</v>
      </c>
      <c r="H421">
        <f t="shared" si="19"/>
        <v>285</v>
      </c>
      <c r="I421">
        <v>0</v>
      </c>
      <c r="J421">
        <v>5.7699999809265101</v>
      </c>
      <c r="K421">
        <v>0.68999999761581399</v>
      </c>
      <c r="L421">
        <v>1.37000000476837</v>
      </c>
      <c r="M421">
        <f t="shared" si="20"/>
        <v>7.8299999833106941</v>
      </c>
    </row>
    <row r="422" spans="1:13" x14ac:dyDescent="0.35">
      <c r="A422">
        <v>4388161847</v>
      </c>
      <c r="B422" s="1">
        <v>42480</v>
      </c>
      <c r="C422" s="1" t="str">
        <f t="shared" si="18"/>
        <v>Wed</v>
      </c>
      <c r="D422">
        <v>696</v>
      </c>
      <c r="E422">
        <v>228</v>
      </c>
      <c r="F422">
        <v>42</v>
      </c>
      <c r="G422">
        <v>19</v>
      </c>
      <c r="H422">
        <f t="shared" si="19"/>
        <v>289</v>
      </c>
      <c r="I422">
        <v>0</v>
      </c>
      <c r="J422">
        <v>5.28999996185303</v>
      </c>
      <c r="K422">
        <v>1.7200000286102299</v>
      </c>
      <c r="L422">
        <v>1.1000000238418599</v>
      </c>
      <c r="M422">
        <f t="shared" si="20"/>
        <v>8.1100000143051201</v>
      </c>
    </row>
    <row r="423" spans="1:13" x14ac:dyDescent="0.35">
      <c r="A423">
        <v>4388161847</v>
      </c>
      <c r="B423" s="1">
        <v>42481</v>
      </c>
      <c r="C423" s="1" t="str">
        <f t="shared" si="18"/>
        <v>Thu</v>
      </c>
      <c r="D423">
        <v>853</v>
      </c>
      <c r="E423">
        <v>272</v>
      </c>
      <c r="F423">
        <v>12</v>
      </c>
      <c r="G423">
        <v>7</v>
      </c>
      <c r="H423">
        <f t="shared" si="19"/>
        <v>291</v>
      </c>
      <c r="I423">
        <v>0</v>
      </c>
      <c r="J423">
        <v>6.9800000190734899</v>
      </c>
      <c r="K423">
        <v>0.38999998569488498</v>
      </c>
      <c r="L423">
        <v>0.37000000476837203</v>
      </c>
      <c r="M423">
        <f t="shared" si="20"/>
        <v>7.7400000095367467</v>
      </c>
    </row>
    <row r="424" spans="1:13" x14ac:dyDescent="0.35">
      <c r="A424">
        <v>4388161847</v>
      </c>
      <c r="B424" s="1">
        <v>42482</v>
      </c>
      <c r="C424" s="1" t="str">
        <f t="shared" si="18"/>
        <v>Fri</v>
      </c>
      <c r="D424">
        <v>945</v>
      </c>
      <c r="E424">
        <v>220</v>
      </c>
      <c r="F424">
        <v>25</v>
      </c>
      <c r="G424">
        <v>77</v>
      </c>
      <c r="H424">
        <f t="shared" si="19"/>
        <v>322</v>
      </c>
      <c r="I424">
        <v>0</v>
      </c>
      <c r="J424">
        <v>4.9200000762939498</v>
      </c>
      <c r="K424">
        <v>1.1100000143051101</v>
      </c>
      <c r="L424">
        <v>3.2999999523162802</v>
      </c>
      <c r="M424">
        <f t="shared" si="20"/>
        <v>9.3300000429153407</v>
      </c>
    </row>
    <row r="425" spans="1:13" x14ac:dyDescent="0.35">
      <c r="A425">
        <v>4388161847</v>
      </c>
      <c r="B425" s="1">
        <v>42483</v>
      </c>
      <c r="C425" s="1" t="str">
        <f t="shared" si="18"/>
        <v>Sat</v>
      </c>
      <c r="D425">
        <v>749</v>
      </c>
      <c r="E425">
        <v>215</v>
      </c>
      <c r="F425">
        <v>5</v>
      </c>
      <c r="G425">
        <v>58</v>
      </c>
      <c r="H425">
        <f t="shared" si="19"/>
        <v>278</v>
      </c>
      <c r="I425">
        <v>0</v>
      </c>
      <c r="J425">
        <v>5.3499999046325701</v>
      </c>
      <c r="K425">
        <v>0.31999999284744302</v>
      </c>
      <c r="L425">
        <v>4.5</v>
      </c>
      <c r="M425">
        <f t="shared" si="20"/>
        <v>10.169999897480013</v>
      </c>
    </row>
    <row r="426" spans="1:13" x14ac:dyDescent="0.35">
      <c r="A426">
        <v>4388161847</v>
      </c>
      <c r="B426" s="1">
        <v>42484</v>
      </c>
      <c r="C426" s="1" t="str">
        <f t="shared" si="18"/>
        <v>Sun</v>
      </c>
      <c r="D426">
        <v>584</v>
      </c>
      <c r="E426">
        <v>239</v>
      </c>
      <c r="F426">
        <v>8</v>
      </c>
      <c r="G426">
        <v>14</v>
      </c>
      <c r="H426">
        <f t="shared" si="19"/>
        <v>261</v>
      </c>
      <c r="I426">
        <v>0</v>
      </c>
      <c r="J426">
        <v>6.3000001907348597</v>
      </c>
      <c r="K426">
        <v>0.50999999046325695</v>
      </c>
      <c r="L426">
        <v>1.08000004291534</v>
      </c>
      <c r="M426">
        <f t="shared" si="20"/>
        <v>7.8900002241134564</v>
      </c>
    </row>
    <row r="427" spans="1:13" x14ac:dyDescent="0.35">
      <c r="A427">
        <v>4388161847</v>
      </c>
      <c r="B427" s="1">
        <v>42485</v>
      </c>
      <c r="C427" s="1" t="str">
        <f t="shared" si="18"/>
        <v>Mon</v>
      </c>
      <c r="D427">
        <v>1054</v>
      </c>
      <c r="E427">
        <v>301</v>
      </c>
      <c r="F427">
        <v>31</v>
      </c>
      <c r="G427">
        <v>11</v>
      </c>
      <c r="H427">
        <f t="shared" si="19"/>
        <v>343</v>
      </c>
      <c r="I427">
        <v>0</v>
      </c>
      <c r="J427">
        <v>7.8400001525878897</v>
      </c>
      <c r="K427">
        <v>1.3999999761581401</v>
      </c>
      <c r="L427">
        <v>0.730000019073486</v>
      </c>
      <c r="M427">
        <f t="shared" si="20"/>
        <v>9.9700001478195155</v>
      </c>
    </row>
    <row r="428" spans="1:13" x14ac:dyDescent="0.35">
      <c r="A428">
        <v>4388161847</v>
      </c>
      <c r="B428" s="1">
        <v>42486</v>
      </c>
      <c r="C428" s="1" t="str">
        <f t="shared" si="18"/>
        <v>Tue</v>
      </c>
      <c r="D428">
        <v>673</v>
      </c>
      <c r="E428">
        <v>224</v>
      </c>
      <c r="F428">
        <v>23</v>
      </c>
      <c r="G428">
        <v>14</v>
      </c>
      <c r="H428">
        <f t="shared" si="19"/>
        <v>261</v>
      </c>
      <c r="I428">
        <v>0</v>
      </c>
      <c r="J428">
        <v>5.2699999809265101</v>
      </c>
      <c r="K428">
        <v>1.0599999427795399</v>
      </c>
      <c r="L428">
        <v>0.93999999761581399</v>
      </c>
      <c r="M428">
        <f t="shared" si="20"/>
        <v>7.2699999213218645</v>
      </c>
    </row>
    <row r="429" spans="1:13" x14ac:dyDescent="0.35">
      <c r="A429">
        <v>4388161847</v>
      </c>
      <c r="B429" s="1">
        <v>42487</v>
      </c>
      <c r="C429" s="1" t="str">
        <f t="shared" si="18"/>
        <v>Wed</v>
      </c>
      <c r="D429">
        <v>684</v>
      </c>
      <c r="E429">
        <v>241</v>
      </c>
      <c r="F429">
        <v>48</v>
      </c>
      <c r="G429">
        <v>11</v>
      </c>
      <c r="H429">
        <f t="shared" si="19"/>
        <v>300</v>
      </c>
      <c r="I429">
        <v>0</v>
      </c>
      <c r="J429">
        <v>5.3899998664856001</v>
      </c>
      <c r="K429">
        <v>2.5099999904632599</v>
      </c>
      <c r="L429">
        <v>0.69999998807907104</v>
      </c>
      <c r="M429">
        <f t="shared" si="20"/>
        <v>8.5999998450279307</v>
      </c>
    </row>
    <row r="430" spans="1:13" x14ac:dyDescent="0.35">
      <c r="A430">
        <v>4388161847</v>
      </c>
      <c r="B430" s="1">
        <v>42488</v>
      </c>
      <c r="C430" s="1" t="str">
        <f t="shared" si="18"/>
        <v>Thu</v>
      </c>
      <c r="D430">
        <v>878</v>
      </c>
      <c r="E430">
        <v>234</v>
      </c>
      <c r="F430">
        <v>9</v>
      </c>
      <c r="G430">
        <v>19</v>
      </c>
      <c r="H430">
        <f t="shared" si="19"/>
        <v>262</v>
      </c>
      <c r="I430">
        <v>0</v>
      </c>
      <c r="J430">
        <v>6.0300002098083496</v>
      </c>
      <c r="K430">
        <v>0.43000000715255698</v>
      </c>
      <c r="L430">
        <v>1.28999996185303</v>
      </c>
      <c r="M430">
        <f t="shared" si="20"/>
        <v>7.750000178813937</v>
      </c>
    </row>
    <row r="431" spans="1:13" x14ac:dyDescent="0.35">
      <c r="A431">
        <v>4388161847</v>
      </c>
      <c r="B431" s="1">
        <v>42489</v>
      </c>
      <c r="C431" s="1" t="str">
        <f t="shared" si="18"/>
        <v>Fri</v>
      </c>
      <c r="D431">
        <v>1175</v>
      </c>
      <c r="E431">
        <v>236</v>
      </c>
      <c r="F431">
        <v>16</v>
      </c>
      <c r="G431">
        <v>13</v>
      </c>
      <c r="H431">
        <f t="shared" si="19"/>
        <v>265</v>
      </c>
      <c r="I431">
        <v>0</v>
      </c>
      <c r="J431">
        <v>5.4200000762939498</v>
      </c>
      <c r="K431">
        <v>0.88999998569488503</v>
      </c>
      <c r="L431">
        <v>0.80000001192092896</v>
      </c>
      <c r="M431">
        <f t="shared" si="20"/>
        <v>7.110000073909764</v>
      </c>
    </row>
    <row r="432" spans="1:13" x14ac:dyDescent="0.35">
      <c r="A432">
        <v>4388161847</v>
      </c>
      <c r="B432" s="1">
        <v>42490</v>
      </c>
      <c r="C432" s="1" t="str">
        <f t="shared" si="18"/>
        <v>Sat</v>
      </c>
      <c r="D432">
        <v>537</v>
      </c>
      <c r="E432">
        <v>300</v>
      </c>
      <c r="F432">
        <v>43</v>
      </c>
      <c r="G432">
        <v>14</v>
      </c>
      <c r="H432">
        <f t="shared" si="19"/>
        <v>357</v>
      </c>
      <c r="I432">
        <v>0</v>
      </c>
      <c r="J432">
        <v>6.9400000572204599</v>
      </c>
      <c r="K432">
        <v>2</v>
      </c>
      <c r="L432">
        <v>0.69999998807907104</v>
      </c>
      <c r="M432">
        <f t="shared" si="20"/>
        <v>9.64000004529953</v>
      </c>
    </row>
    <row r="433" spans="1:13" x14ac:dyDescent="0.35">
      <c r="A433">
        <v>4388161847</v>
      </c>
      <c r="B433" s="1">
        <v>42491</v>
      </c>
      <c r="C433" s="1" t="str">
        <f t="shared" si="18"/>
        <v>Sun</v>
      </c>
      <c r="D433">
        <v>579</v>
      </c>
      <c r="E433">
        <v>241</v>
      </c>
      <c r="F433">
        <v>15</v>
      </c>
      <c r="G433">
        <v>12</v>
      </c>
      <c r="H433">
        <f t="shared" si="19"/>
        <v>268</v>
      </c>
      <c r="I433">
        <v>0</v>
      </c>
      <c r="J433">
        <v>6.1999998092651403</v>
      </c>
      <c r="K433">
        <v>0.68000000715255704</v>
      </c>
      <c r="L433">
        <v>1.0099999904632599</v>
      </c>
      <c r="M433">
        <f t="shared" si="20"/>
        <v>7.889999806880958</v>
      </c>
    </row>
    <row r="434" spans="1:13" x14ac:dyDescent="0.35">
      <c r="A434">
        <v>4388161847</v>
      </c>
      <c r="B434" s="1">
        <v>42492</v>
      </c>
      <c r="C434" s="1" t="str">
        <f t="shared" si="18"/>
        <v>Mon</v>
      </c>
      <c r="D434">
        <v>935</v>
      </c>
      <c r="E434">
        <v>204</v>
      </c>
      <c r="F434">
        <v>4</v>
      </c>
      <c r="G434">
        <v>33</v>
      </c>
      <c r="H434">
        <f t="shared" si="19"/>
        <v>241</v>
      </c>
      <c r="I434">
        <v>0</v>
      </c>
      <c r="J434">
        <v>4.5500001907348597</v>
      </c>
      <c r="K434">
        <v>7.9999998211860698E-2</v>
      </c>
      <c r="L434">
        <v>3.7699999809265101</v>
      </c>
      <c r="M434">
        <f t="shared" si="20"/>
        <v>8.4000001698732305</v>
      </c>
    </row>
    <row r="435" spans="1:13" x14ac:dyDescent="0.35">
      <c r="A435">
        <v>4388161847</v>
      </c>
      <c r="B435" s="1">
        <v>42493</v>
      </c>
      <c r="C435" s="1" t="str">
        <f t="shared" si="18"/>
        <v>Tue</v>
      </c>
      <c r="D435">
        <v>984</v>
      </c>
      <c r="E435">
        <v>306</v>
      </c>
      <c r="F435">
        <v>18</v>
      </c>
      <c r="G435">
        <v>18</v>
      </c>
      <c r="H435">
        <f t="shared" si="19"/>
        <v>342</v>
      </c>
      <c r="I435">
        <v>0</v>
      </c>
      <c r="J435">
        <v>7.8800001144409197</v>
      </c>
      <c r="K435">
        <v>0.77999997138977095</v>
      </c>
      <c r="L435">
        <v>1.12999999523163</v>
      </c>
      <c r="M435">
        <f t="shared" si="20"/>
        <v>9.7900000810623204</v>
      </c>
    </row>
    <row r="436" spans="1:13" x14ac:dyDescent="0.35">
      <c r="A436">
        <v>4388161847</v>
      </c>
      <c r="B436" s="1">
        <v>42494</v>
      </c>
      <c r="C436" s="1" t="str">
        <f t="shared" si="18"/>
        <v>Wed</v>
      </c>
      <c r="D436">
        <v>632</v>
      </c>
      <c r="E436">
        <v>251</v>
      </c>
      <c r="F436">
        <v>21</v>
      </c>
      <c r="G436">
        <v>35</v>
      </c>
      <c r="H436">
        <f t="shared" si="19"/>
        <v>307</v>
      </c>
      <c r="I436">
        <v>0</v>
      </c>
      <c r="J436">
        <v>5.8000001907348597</v>
      </c>
      <c r="K436">
        <v>0.93000000715255704</v>
      </c>
      <c r="L436">
        <v>2.78999996185303</v>
      </c>
      <c r="M436">
        <f t="shared" si="20"/>
        <v>9.520000159740448</v>
      </c>
    </row>
    <row r="437" spans="1:13" x14ac:dyDescent="0.35">
      <c r="A437">
        <v>4388161847</v>
      </c>
      <c r="B437" s="1">
        <v>42495</v>
      </c>
      <c r="C437" s="1" t="str">
        <f t="shared" si="18"/>
        <v>Thu</v>
      </c>
      <c r="D437">
        <v>896</v>
      </c>
      <c r="E437">
        <v>199</v>
      </c>
      <c r="F437">
        <v>39</v>
      </c>
      <c r="G437">
        <v>12</v>
      </c>
      <c r="H437">
        <f t="shared" si="19"/>
        <v>250</v>
      </c>
      <c r="I437">
        <v>0</v>
      </c>
      <c r="J437">
        <v>5.0900001525878897</v>
      </c>
      <c r="K437">
        <v>1.66999995708466</v>
      </c>
      <c r="L437">
        <v>0.62999999523162797</v>
      </c>
      <c r="M437">
        <f t="shared" si="20"/>
        <v>7.3900001049041784</v>
      </c>
    </row>
    <row r="438" spans="1:13" x14ac:dyDescent="0.35">
      <c r="A438">
        <v>4388161847</v>
      </c>
      <c r="B438" s="1">
        <v>42496</v>
      </c>
      <c r="C438" s="1" t="str">
        <f t="shared" si="18"/>
        <v>Fri</v>
      </c>
      <c r="D438">
        <v>1100</v>
      </c>
      <c r="E438">
        <v>262</v>
      </c>
      <c r="F438">
        <v>45</v>
      </c>
      <c r="G438">
        <v>33</v>
      </c>
      <c r="H438">
        <f t="shared" si="19"/>
        <v>340</v>
      </c>
      <c r="I438">
        <v>0</v>
      </c>
      <c r="J438">
        <v>5.9299998283386204</v>
      </c>
      <c r="K438">
        <v>2.0899999141693102</v>
      </c>
      <c r="L438">
        <v>2.1099998950958301</v>
      </c>
      <c r="M438">
        <f t="shared" si="20"/>
        <v>10.129999637603762</v>
      </c>
    </row>
    <row r="439" spans="1:13" x14ac:dyDescent="0.35">
      <c r="A439">
        <v>4388161847</v>
      </c>
      <c r="B439" s="1">
        <v>42497</v>
      </c>
      <c r="C439" s="1" t="str">
        <f t="shared" si="18"/>
        <v>Sat</v>
      </c>
      <c r="D439">
        <v>508</v>
      </c>
      <c r="E439">
        <v>260</v>
      </c>
      <c r="F439">
        <v>56</v>
      </c>
      <c r="G439">
        <v>120</v>
      </c>
      <c r="H439">
        <f t="shared" si="19"/>
        <v>436</v>
      </c>
      <c r="I439">
        <v>0</v>
      </c>
      <c r="J439">
        <v>5.3299999237060502</v>
      </c>
      <c r="K439">
        <v>2.7699999809265101</v>
      </c>
      <c r="L439">
        <v>9.4499998092651403</v>
      </c>
      <c r="M439">
        <f t="shared" si="20"/>
        <v>17.549999713897702</v>
      </c>
    </row>
    <row r="440" spans="1:13" x14ac:dyDescent="0.35">
      <c r="A440">
        <v>4388161847</v>
      </c>
      <c r="B440" s="1">
        <v>42498</v>
      </c>
      <c r="C440" s="1" t="str">
        <f t="shared" si="18"/>
        <v>Sun</v>
      </c>
      <c r="D440">
        <v>576</v>
      </c>
      <c r="E440">
        <v>178</v>
      </c>
      <c r="F440">
        <v>38</v>
      </c>
      <c r="G440">
        <v>107</v>
      </c>
      <c r="H440">
        <f t="shared" si="19"/>
        <v>323</v>
      </c>
      <c r="I440">
        <v>0</v>
      </c>
      <c r="J440">
        <v>3.2300000190734899</v>
      </c>
      <c r="K440">
        <v>1.2599999904632599</v>
      </c>
      <c r="L440">
        <v>9.8900003433227504</v>
      </c>
      <c r="M440">
        <f t="shared" si="20"/>
        <v>14.380000352859501</v>
      </c>
    </row>
    <row r="441" spans="1:13" x14ac:dyDescent="0.35">
      <c r="A441">
        <v>4388161847</v>
      </c>
      <c r="B441" s="1">
        <v>42499</v>
      </c>
      <c r="C441" s="1" t="str">
        <f t="shared" si="18"/>
        <v>Mon</v>
      </c>
      <c r="D441">
        <v>1020</v>
      </c>
      <c r="E441">
        <v>258</v>
      </c>
      <c r="F441">
        <v>19</v>
      </c>
      <c r="G441">
        <v>6</v>
      </c>
      <c r="H441">
        <f t="shared" si="19"/>
        <v>283</v>
      </c>
      <c r="I441">
        <v>0</v>
      </c>
      <c r="J441">
        <v>6.78999996185303</v>
      </c>
      <c r="K441">
        <v>0.730000019073486</v>
      </c>
      <c r="L441">
        <v>0.34000000357627902</v>
      </c>
      <c r="M441">
        <f t="shared" si="20"/>
        <v>7.859999984502795</v>
      </c>
    </row>
    <row r="442" spans="1:13" x14ac:dyDescent="0.35">
      <c r="A442">
        <v>4388161847</v>
      </c>
      <c r="B442" s="1">
        <v>42500</v>
      </c>
      <c r="C442" s="1" t="str">
        <f t="shared" si="18"/>
        <v>Tue</v>
      </c>
      <c r="D442">
        <v>648</v>
      </c>
      <c r="E442">
        <v>267</v>
      </c>
      <c r="F442">
        <v>14</v>
      </c>
      <c r="G442">
        <v>13</v>
      </c>
      <c r="H442">
        <f t="shared" si="19"/>
        <v>294</v>
      </c>
      <c r="I442">
        <v>0</v>
      </c>
      <c r="J442">
        <v>6.46000003814697</v>
      </c>
      <c r="K442">
        <v>0.64999997615814198</v>
      </c>
      <c r="L442">
        <v>0.81000000238418601</v>
      </c>
      <c r="M442">
        <f t="shared" si="20"/>
        <v>7.9200000166892979</v>
      </c>
    </row>
    <row r="443" spans="1:13" x14ac:dyDescent="0.35">
      <c r="A443">
        <v>4388161847</v>
      </c>
      <c r="B443" s="1">
        <v>42501</v>
      </c>
      <c r="C443" s="1" t="str">
        <f t="shared" si="18"/>
        <v>Wed</v>
      </c>
      <c r="D443">
        <v>858</v>
      </c>
      <c r="E443">
        <v>256</v>
      </c>
      <c r="F443">
        <v>18</v>
      </c>
      <c r="G443">
        <v>8</v>
      </c>
      <c r="H443">
        <f t="shared" si="19"/>
        <v>282</v>
      </c>
      <c r="I443">
        <v>0</v>
      </c>
      <c r="J443">
        <v>6.5300002098083496</v>
      </c>
      <c r="K443">
        <v>0.79000002145767201</v>
      </c>
      <c r="L443">
        <v>0.52999997138977095</v>
      </c>
      <c r="M443">
        <f t="shared" si="20"/>
        <v>7.8500002026557922</v>
      </c>
    </row>
    <row r="444" spans="1:13" x14ac:dyDescent="0.35">
      <c r="A444">
        <v>4388161847</v>
      </c>
      <c r="B444" s="1">
        <v>42502</v>
      </c>
      <c r="C444" s="1" t="str">
        <f t="shared" si="18"/>
        <v>Thu</v>
      </c>
      <c r="D444">
        <v>825</v>
      </c>
      <c r="E444">
        <v>108</v>
      </c>
      <c r="F444">
        <v>0</v>
      </c>
      <c r="G444">
        <v>0</v>
      </c>
      <c r="H444">
        <f t="shared" si="19"/>
        <v>108</v>
      </c>
      <c r="I444">
        <v>0</v>
      </c>
      <c r="J444">
        <v>2.5899999141693102</v>
      </c>
      <c r="K444">
        <v>0</v>
      </c>
      <c r="L444">
        <v>0</v>
      </c>
      <c r="M444">
        <f t="shared" si="20"/>
        <v>2.5899999141693102</v>
      </c>
    </row>
    <row r="445" spans="1:13" x14ac:dyDescent="0.35">
      <c r="A445">
        <v>4445114986</v>
      </c>
      <c r="B445" s="1">
        <v>42472</v>
      </c>
      <c r="C445" s="1" t="str">
        <f t="shared" si="18"/>
        <v>Tue</v>
      </c>
      <c r="D445">
        <v>787</v>
      </c>
      <c r="E445">
        <v>196</v>
      </c>
      <c r="F445">
        <v>0</v>
      </c>
      <c r="G445">
        <v>0</v>
      </c>
      <c r="H445">
        <f t="shared" si="19"/>
        <v>196</v>
      </c>
      <c r="I445">
        <v>0</v>
      </c>
      <c r="J445">
        <v>2.2000000476837198</v>
      </c>
      <c r="K445">
        <v>0</v>
      </c>
      <c r="L445">
        <v>0</v>
      </c>
      <c r="M445">
        <f t="shared" si="20"/>
        <v>2.2000000476837198</v>
      </c>
    </row>
    <row r="446" spans="1:13" x14ac:dyDescent="0.35">
      <c r="A446">
        <v>4445114986</v>
      </c>
      <c r="B446" s="1">
        <v>42473</v>
      </c>
      <c r="C446" s="1" t="str">
        <f t="shared" si="18"/>
        <v>Wed</v>
      </c>
      <c r="D446">
        <v>840</v>
      </c>
      <c r="E446">
        <v>194</v>
      </c>
      <c r="F446">
        <v>0</v>
      </c>
      <c r="G446">
        <v>0</v>
      </c>
      <c r="H446">
        <f t="shared" si="19"/>
        <v>194</v>
      </c>
      <c r="I446">
        <v>0</v>
      </c>
      <c r="J446">
        <v>1.9900000095367401</v>
      </c>
      <c r="K446">
        <v>0</v>
      </c>
      <c r="L446">
        <v>0</v>
      </c>
      <c r="M446">
        <f t="shared" si="20"/>
        <v>1.9900000095367401</v>
      </c>
    </row>
    <row r="447" spans="1:13" x14ac:dyDescent="0.35">
      <c r="A447">
        <v>4445114986</v>
      </c>
      <c r="B447" s="1">
        <v>42474</v>
      </c>
      <c r="C447" s="1" t="str">
        <f t="shared" si="18"/>
        <v>Thu</v>
      </c>
      <c r="D447">
        <v>717</v>
      </c>
      <c r="E447">
        <v>231</v>
      </c>
      <c r="F447">
        <v>0</v>
      </c>
      <c r="G447">
        <v>0</v>
      </c>
      <c r="H447">
        <f t="shared" si="19"/>
        <v>231</v>
      </c>
      <c r="I447">
        <v>0</v>
      </c>
      <c r="J447">
        <v>2.6700000762939502</v>
      </c>
      <c r="K447">
        <v>0</v>
      </c>
      <c r="L447">
        <v>0</v>
      </c>
      <c r="M447">
        <f t="shared" si="20"/>
        <v>2.6700000762939502</v>
      </c>
    </row>
    <row r="448" spans="1:13" x14ac:dyDescent="0.35">
      <c r="A448">
        <v>4445114986</v>
      </c>
      <c r="B448" s="1">
        <v>42475</v>
      </c>
      <c r="C448" s="1" t="str">
        <f t="shared" si="18"/>
        <v>Fri</v>
      </c>
      <c r="D448">
        <v>711</v>
      </c>
      <c r="E448">
        <v>350</v>
      </c>
      <c r="F448">
        <v>0</v>
      </c>
      <c r="G448">
        <v>0</v>
      </c>
      <c r="H448">
        <f t="shared" si="19"/>
        <v>350</v>
      </c>
      <c r="I448">
        <v>0</v>
      </c>
      <c r="J448">
        <v>4.8299999237060502</v>
      </c>
      <c r="K448">
        <v>0</v>
      </c>
      <c r="L448">
        <v>0</v>
      </c>
      <c r="M448">
        <f t="shared" si="20"/>
        <v>4.8299999237060502</v>
      </c>
    </row>
    <row r="449" spans="1:13" x14ac:dyDescent="0.35">
      <c r="A449">
        <v>4445114986</v>
      </c>
      <c r="B449" s="1">
        <v>42476</v>
      </c>
      <c r="C449" s="1" t="str">
        <f t="shared" si="18"/>
        <v>Sat</v>
      </c>
      <c r="D449">
        <v>716</v>
      </c>
      <c r="E449">
        <v>225</v>
      </c>
      <c r="F449">
        <v>0</v>
      </c>
      <c r="G449">
        <v>0</v>
      </c>
      <c r="H449">
        <f t="shared" si="19"/>
        <v>225</v>
      </c>
      <c r="I449">
        <v>0</v>
      </c>
      <c r="J449">
        <v>2.6500000953674299</v>
      </c>
      <c r="K449">
        <v>0</v>
      </c>
      <c r="L449">
        <v>0</v>
      </c>
      <c r="M449">
        <f t="shared" si="20"/>
        <v>2.6500000953674299</v>
      </c>
    </row>
    <row r="450" spans="1:13" x14ac:dyDescent="0.35">
      <c r="A450">
        <v>4445114986</v>
      </c>
      <c r="B450" s="1">
        <v>42477</v>
      </c>
      <c r="C450" s="1" t="str">
        <f t="shared" ref="C450:C513" si="21">TEXT(B450, "ddd")</f>
        <v>Sun</v>
      </c>
      <c r="D450">
        <v>1219</v>
      </c>
      <c r="E450">
        <v>114</v>
      </c>
      <c r="F450">
        <v>0</v>
      </c>
      <c r="G450">
        <v>0</v>
      </c>
      <c r="H450">
        <f t="shared" ref="H450:H513" si="22">$E450+$F450+$G450</f>
        <v>114</v>
      </c>
      <c r="I450">
        <v>0</v>
      </c>
      <c r="J450">
        <v>1.5199999809265099</v>
      </c>
      <c r="K450">
        <v>0</v>
      </c>
      <c r="L450">
        <v>0</v>
      </c>
      <c r="M450">
        <f t="shared" ref="M450:M513" si="23">$J450+$K450+$L450</f>
        <v>1.5199999809265099</v>
      </c>
    </row>
    <row r="451" spans="1:13" x14ac:dyDescent="0.35">
      <c r="A451">
        <v>4445114986</v>
      </c>
      <c r="B451" s="1">
        <v>42478</v>
      </c>
      <c r="C451" s="1" t="str">
        <f t="shared" si="21"/>
        <v>Mon</v>
      </c>
      <c r="D451">
        <v>1247</v>
      </c>
      <c r="E451">
        <v>162</v>
      </c>
      <c r="F451">
        <v>6</v>
      </c>
      <c r="G451">
        <v>25</v>
      </c>
      <c r="H451">
        <f t="shared" si="22"/>
        <v>193</v>
      </c>
      <c r="I451">
        <v>0</v>
      </c>
      <c r="J451">
        <v>1.95000004768372</v>
      </c>
      <c r="K451">
        <v>0.28999999165535001</v>
      </c>
      <c r="L451">
        <v>2</v>
      </c>
      <c r="M451">
        <f t="shared" si="23"/>
        <v>4.24000003933907</v>
      </c>
    </row>
    <row r="452" spans="1:13" x14ac:dyDescent="0.35">
      <c r="A452">
        <v>4445114986</v>
      </c>
      <c r="B452" s="1">
        <v>42479</v>
      </c>
      <c r="C452" s="1" t="str">
        <f t="shared" si="21"/>
        <v>Tue</v>
      </c>
      <c r="D452">
        <v>895</v>
      </c>
      <c r="E452">
        <v>121</v>
      </c>
      <c r="F452">
        <v>0</v>
      </c>
      <c r="G452">
        <v>0</v>
      </c>
      <c r="H452">
        <f t="shared" si="22"/>
        <v>121</v>
      </c>
      <c r="I452">
        <v>0</v>
      </c>
      <c r="J452">
        <v>1.3899999856948899</v>
      </c>
      <c r="K452">
        <v>0</v>
      </c>
      <c r="L452">
        <v>0</v>
      </c>
      <c r="M452">
        <f t="shared" si="23"/>
        <v>1.3899999856948899</v>
      </c>
    </row>
    <row r="453" spans="1:13" x14ac:dyDescent="0.35">
      <c r="A453">
        <v>4445114986</v>
      </c>
      <c r="B453" s="1">
        <v>42480</v>
      </c>
      <c r="C453" s="1" t="str">
        <f t="shared" si="21"/>
        <v>Wed</v>
      </c>
      <c r="D453">
        <v>841</v>
      </c>
      <c r="E453">
        <v>137</v>
      </c>
      <c r="F453">
        <v>0</v>
      </c>
      <c r="G453">
        <v>0</v>
      </c>
      <c r="H453">
        <f t="shared" si="22"/>
        <v>137</v>
      </c>
      <c r="I453">
        <v>0</v>
      </c>
      <c r="J453">
        <v>1.3899999856948899</v>
      </c>
      <c r="K453">
        <v>0</v>
      </c>
      <c r="L453">
        <v>0</v>
      </c>
      <c r="M453">
        <f t="shared" si="23"/>
        <v>1.3899999856948899</v>
      </c>
    </row>
    <row r="454" spans="1:13" x14ac:dyDescent="0.35">
      <c r="A454">
        <v>4445114986</v>
      </c>
      <c r="B454" s="1">
        <v>42481</v>
      </c>
      <c r="C454" s="1" t="str">
        <f t="shared" si="21"/>
        <v>Thu</v>
      </c>
      <c r="D454">
        <v>756</v>
      </c>
      <c r="E454">
        <v>215</v>
      </c>
      <c r="F454">
        <v>0</v>
      </c>
      <c r="G454">
        <v>0</v>
      </c>
      <c r="H454">
        <f t="shared" si="22"/>
        <v>215</v>
      </c>
      <c r="I454">
        <v>0</v>
      </c>
      <c r="J454">
        <v>2.53999996185303</v>
      </c>
      <c r="K454">
        <v>0</v>
      </c>
      <c r="L454">
        <v>0</v>
      </c>
      <c r="M454">
        <f t="shared" si="23"/>
        <v>2.53999996185303</v>
      </c>
    </row>
    <row r="455" spans="1:13" x14ac:dyDescent="0.35">
      <c r="A455">
        <v>4445114986</v>
      </c>
      <c r="B455" s="1">
        <v>42482</v>
      </c>
      <c r="C455" s="1" t="str">
        <f t="shared" si="21"/>
        <v>Fri</v>
      </c>
      <c r="D455">
        <v>706</v>
      </c>
      <c r="E455">
        <v>317</v>
      </c>
      <c r="F455">
        <v>0</v>
      </c>
      <c r="G455">
        <v>0</v>
      </c>
      <c r="H455">
        <f t="shared" si="22"/>
        <v>317</v>
      </c>
      <c r="I455">
        <v>0</v>
      </c>
      <c r="J455">
        <v>4.5799999237060502</v>
      </c>
      <c r="K455">
        <v>0</v>
      </c>
      <c r="L455">
        <v>0</v>
      </c>
      <c r="M455">
        <f t="shared" si="23"/>
        <v>4.5799999237060502</v>
      </c>
    </row>
    <row r="456" spans="1:13" x14ac:dyDescent="0.35">
      <c r="A456">
        <v>4445114986</v>
      </c>
      <c r="B456" s="1">
        <v>42483</v>
      </c>
      <c r="C456" s="1" t="str">
        <f t="shared" si="21"/>
        <v>Sat</v>
      </c>
      <c r="D456">
        <v>1239</v>
      </c>
      <c r="E456">
        <v>201</v>
      </c>
      <c r="F456">
        <v>0</v>
      </c>
      <c r="G456">
        <v>0</v>
      </c>
      <c r="H456">
        <f t="shared" si="22"/>
        <v>201</v>
      </c>
      <c r="I456">
        <v>0</v>
      </c>
      <c r="J456">
        <v>2.9300000667571999</v>
      </c>
      <c r="K456">
        <v>0</v>
      </c>
      <c r="L456">
        <v>0</v>
      </c>
      <c r="M456">
        <f t="shared" si="23"/>
        <v>2.9300000667571999</v>
      </c>
    </row>
    <row r="457" spans="1:13" x14ac:dyDescent="0.35">
      <c r="A457">
        <v>4445114986</v>
      </c>
      <c r="B457" s="1">
        <v>42484</v>
      </c>
      <c r="C457" s="1" t="str">
        <f t="shared" si="21"/>
        <v>Sun</v>
      </c>
      <c r="D457">
        <v>1196</v>
      </c>
      <c r="E457">
        <v>244</v>
      </c>
      <c r="F457">
        <v>0</v>
      </c>
      <c r="G457">
        <v>0</v>
      </c>
      <c r="H457">
        <f t="shared" si="22"/>
        <v>244</v>
      </c>
      <c r="I457">
        <v>0</v>
      </c>
      <c r="J457">
        <v>3.3599998950958301</v>
      </c>
      <c r="K457">
        <v>0</v>
      </c>
      <c r="L457">
        <v>0</v>
      </c>
      <c r="M457">
        <f t="shared" si="23"/>
        <v>3.3599998950958301</v>
      </c>
    </row>
    <row r="458" spans="1:13" x14ac:dyDescent="0.35">
      <c r="A458">
        <v>4445114986</v>
      </c>
      <c r="B458" s="1">
        <v>42485</v>
      </c>
      <c r="C458" s="1" t="str">
        <f t="shared" si="21"/>
        <v>Mon</v>
      </c>
      <c r="D458">
        <v>916</v>
      </c>
      <c r="E458">
        <v>179</v>
      </c>
      <c r="F458">
        <v>0</v>
      </c>
      <c r="G458">
        <v>0</v>
      </c>
      <c r="H458">
        <f t="shared" si="22"/>
        <v>179</v>
      </c>
      <c r="I458">
        <v>0</v>
      </c>
      <c r="J458">
        <v>2.2699999809265101</v>
      </c>
      <c r="K458">
        <v>0</v>
      </c>
      <c r="L458">
        <v>0</v>
      </c>
      <c r="M458">
        <f t="shared" si="23"/>
        <v>2.2699999809265101</v>
      </c>
    </row>
    <row r="459" spans="1:13" x14ac:dyDescent="0.35">
      <c r="A459">
        <v>4445114986</v>
      </c>
      <c r="B459" s="1">
        <v>42486</v>
      </c>
      <c r="C459" s="1" t="str">
        <f t="shared" si="21"/>
        <v>Tue</v>
      </c>
      <c r="D459">
        <v>839</v>
      </c>
      <c r="E459">
        <v>180</v>
      </c>
      <c r="F459">
        <v>1</v>
      </c>
      <c r="G459">
        <v>29</v>
      </c>
      <c r="H459">
        <f t="shared" si="22"/>
        <v>210</v>
      </c>
      <c r="I459">
        <v>0</v>
      </c>
      <c r="J459">
        <v>1.96000003814697</v>
      </c>
      <c r="K459">
        <v>3.9999999105930301E-2</v>
      </c>
      <c r="L459">
        <v>2.4100000858306898</v>
      </c>
      <c r="M459">
        <f t="shared" si="23"/>
        <v>4.4100001230835897</v>
      </c>
    </row>
    <row r="460" spans="1:13" x14ac:dyDescent="0.35">
      <c r="A460">
        <v>4445114986</v>
      </c>
      <c r="B460" s="1">
        <v>42487</v>
      </c>
      <c r="C460" s="1" t="str">
        <f t="shared" si="21"/>
        <v>Wed</v>
      </c>
      <c r="D460">
        <v>839</v>
      </c>
      <c r="E460">
        <v>194</v>
      </c>
      <c r="F460">
        <v>1</v>
      </c>
      <c r="G460">
        <v>32</v>
      </c>
      <c r="H460">
        <f t="shared" si="22"/>
        <v>227</v>
      </c>
      <c r="I460">
        <v>0</v>
      </c>
      <c r="J460">
        <v>2.3800001144409202</v>
      </c>
      <c r="K460">
        <v>2.9999999329447701E-2</v>
      </c>
      <c r="L460">
        <v>2.6199998855590798</v>
      </c>
      <c r="M460">
        <f t="shared" si="23"/>
        <v>5.0299999993294477</v>
      </c>
    </row>
    <row r="461" spans="1:13" x14ac:dyDescent="0.35">
      <c r="A461">
        <v>4445114986</v>
      </c>
      <c r="B461" s="1">
        <v>42488</v>
      </c>
      <c r="C461" s="1" t="str">
        <f t="shared" si="21"/>
        <v>Thu</v>
      </c>
      <c r="D461">
        <v>762</v>
      </c>
      <c r="E461">
        <v>236</v>
      </c>
      <c r="F461">
        <v>0</v>
      </c>
      <c r="G461">
        <v>0</v>
      </c>
      <c r="H461">
        <f t="shared" si="22"/>
        <v>236</v>
      </c>
      <c r="I461">
        <v>0</v>
      </c>
      <c r="J461">
        <v>3.0099999904632599</v>
      </c>
      <c r="K461">
        <v>0</v>
      </c>
      <c r="L461">
        <v>0</v>
      </c>
      <c r="M461">
        <f t="shared" si="23"/>
        <v>3.0099999904632599</v>
      </c>
    </row>
    <row r="462" spans="1:13" x14ac:dyDescent="0.35">
      <c r="A462">
        <v>4445114986</v>
      </c>
      <c r="B462" s="1">
        <v>42489</v>
      </c>
      <c r="C462" s="1" t="str">
        <f t="shared" si="21"/>
        <v>Fri</v>
      </c>
      <c r="D462">
        <v>1106</v>
      </c>
      <c r="E462">
        <v>226</v>
      </c>
      <c r="F462">
        <v>0</v>
      </c>
      <c r="G462">
        <v>0</v>
      </c>
      <c r="H462">
        <f t="shared" si="22"/>
        <v>226</v>
      </c>
      <c r="I462">
        <v>0</v>
      </c>
      <c r="J462">
        <v>3.1300001144409202</v>
      </c>
      <c r="K462">
        <v>0</v>
      </c>
      <c r="L462">
        <v>0</v>
      </c>
      <c r="M462">
        <f t="shared" si="23"/>
        <v>3.1300001144409202</v>
      </c>
    </row>
    <row r="463" spans="1:13" x14ac:dyDescent="0.35">
      <c r="A463">
        <v>4445114986</v>
      </c>
      <c r="B463" s="1">
        <v>42490</v>
      </c>
      <c r="C463" s="1" t="str">
        <f t="shared" si="21"/>
        <v>Sat</v>
      </c>
      <c r="D463">
        <v>797</v>
      </c>
      <c r="E463">
        <v>290</v>
      </c>
      <c r="F463">
        <v>0</v>
      </c>
      <c r="G463">
        <v>0</v>
      </c>
      <c r="H463">
        <f t="shared" si="22"/>
        <v>290</v>
      </c>
      <c r="I463">
        <v>0</v>
      </c>
      <c r="J463">
        <v>4.1799998283386204</v>
      </c>
      <c r="K463">
        <v>0</v>
      </c>
      <c r="L463">
        <v>0</v>
      </c>
      <c r="M463">
        <f t="shared" si="23"/>
        <v>4.1799998283386204</v>
      </c>
    </row>
    <row r="464" spans="1:13" x14ac:dyDescent="0.35">
      <c r="A464">
        <v>4445114986</v>
      </c>
      <c r="B464" s="1">
        <v>42491</v>
      </c>
      <c r="C464" s="1" t="str">
        <f t="shared" si="21"/>
        <v>Sun</v>
      </c>
      <c r="D464">
        <v>741</v>
      </c>
      <c r="E464">
        <v>240</v>
      </c>
      <c r="F464">
        <v>0</v>
      </c>
      <c r="G464">
        <v>0</v>
      </c>
      <c r="H464">
        <f t="shared" si="22"/>
        <v>240</v>
      </c>
      <c r="I464">
        <v>0</v>
      </c>
      <c r="J464">
        <v>3.5099999904632599</v>
      </c>
      <c r="K464">
        <v>0</v>
      </c>
      <c r="L464">
        <v>0</v>
      </c>
      <c r="M464">
        <f t="shared" si="23"/>
        <v>3.5099999904632599</v>
      </c>
    </row>
    <row r="465" spans="1:13" x14ac:dyDescent="0.35">
      <c r="A465">
        <v>4445114986</v>
      </c>
      <c r="B465" s="1">
        <v>42492</v>
      </c>
      <c r="C465" s="1" t="str">
        <f t="shared" si="21"/>
        <v>Mon</v>
      </c>
      <c r="D465">
        <v>667</v>
      </c>
      <c r="E465">
        <v>200</v>
      </c>
      <c r="F465">
        <v>4</v>
      </c>
      <c r="G465">
        <v>27</v>
      </c>
      <c r="H465">
        <f t="shared" si="22"/>
        <v>231</v>
      </c>
      <c r="I465">
        <v>0</v>
      </c>
      <c r="J465">
        <v>2.3499999046325701</v>
      </c>
      <c r="K465">
        <v>0.18999999761581399</v>
      </c>
      <c r="L465">
        <v>2.21000003814697</v>
      </c>
      <c r="M465">
        <f t="shared" si="23"/>
        <v>4.7499999403953543</v>
      </c>
    </row>
    <row r="466" spans="1:13" x14ac:dyDescent="0.35">
      <c r="A466">
        <v>4445114986</v>
      </c>
      <c r="B466" s="1">
        <v>42493</v>
      </c>
      <c r="C466" s="1" t="str">
        <f t="shared" si="21"/>
        <v>Tue</v>
      </c>
      <c r="D466">
        <v>725</v>
      </c>
      <c r="E466">
        <v>233</v>
      </c>
      <c r="F466">
        <v>2</v>
      </c>
      <c r="G466">
        <v>30</v>
      </c>
      <c r="H466">
        <f t="shared" si="22"/>
        <v>265</v>
      </c>
      <c r="I466">
        <v>0</v>
      </c>
      <c r="J466">
        <v>2.5799999237060498</v>
      </c>
      <c r="K466">
        <v>0.109999999403954</v>
      </c>
      <c r="L466">
        <v>2.4800000190734899</v>
      </c>
      <c r="M466">
        <f t="shared" si="23"/>
        <v>5.1699999421834937</v>
      </c>
    </row>
    <row r="467" spans="1:13" x14ac:dyDescent="0.35">
      <c r="A467">
        <v>4445114986</v>
      </c>
      <c r="B467" s="1">
        <v>42494</v>
      </c>
      <c r="C467" s="1" t="str">
        <f t="shared" si="21"/>
        <v>Wed</v>
      </c>
      <c r="D467">
        <v>897</v>
      </c>
      <c r="E467">
        <v>180</v>
      </c>
      <c r="F467">
        <v>0</v>
      </c>
      <c r="G467">
        <v>0</v>
      </c>
      <c r="H467">
        <f t="shared" si="22"/>
        <v>180</v>
      </c>
      <c r="I467">
        <v>0</v>
      </c>
      <c r="J467">
        <v>1.96000003814697</v>
      </c>
      <c r="K467">
        <v>0</v>
      </c>
      <c r="L467">
        <v>0</v>
      </c>
      <c r="M467">
        <f t="shared" si="23"/>
        <v>1.96000003814697</v>
      </c>
    </row>
    <row r="468" spans="1:13" x14ac:dyDescent="0.35">
      <c r="A468">
        <v>4445114986</v>
      </c>
      <c r="B468" s="1">
        <v>42495</v>
      </c>
      <c r="C468" s="1" t="str">
        <f t="shared" si="21"/>
        <v>Thu</v>
      </c>
      <c r="D468">
        <v>734</v>
      </c>
      <c r="E468">
        <v>185</v>
      </c>
      <c r="F468">
        <v>6</v>
      </c>
      <c r="G468">
        <v>2</v>
      </c>
      <c r="H468">
        <f t="shared" si="22"/>
        <v>193</v>
      </c>
      <c r="I468">
        <v>0</v>
      </c>
      <c r="J468">
        <v>2.1800000667571999</v>
      </c>
      <c r="K468">
        <v>0.239999994635582</v>
      </c>
      <c r="L468">
        <v>0.119999997317791</v>
      </c>
      <c r="M468">
        <f t="shared" si="23"/>
        <v>2.5400000587105729</v>
      </c>
    </row>
    <row r="469" spans="1:13" x14ac:dyDescent="0.35">
      <c r="A469">
        <v>4445114986</v>
      </c>
      <c r="B469" s="1">
        <v>42496</v>
      </c>
      <c r="C469" s="1" t="str">
        <f t="shared" si="21"/>
        <v>Fri</v>
      </c>
      <c r="D469">
        <v>809</v>
      </c>
      <c r="E469">
        <v>229</v>
      </c>
      <c r="F469">
        <v>0</v>
      </c>
      <c r="G469">
        <v>0</v>
      </c>
      <c r="H469">
        <f t="shared" si="22"/>
        <v>229</v>
      </c>
      <c r="I469">
        <v>0</v>
      </c>
      <c r="J469">
        <v>3.0299999713897701</v>
      </c>
      <c r="K469">
        <v>0</v>
      </c>
      <c r="L469">
        <v>0</v>
      </c>
      <c r="M469">
        <f t="shared" si="23"/>
        <v>3.0299999713897701</v>
      </c>
    </row>
    <row r="470" spans="1:13" x14ac:dyDescent="0.35">
      <c r="A470">
        <v>4445114986</v>
      </c>
      <c r="B470" s="1">
        <v>42497</v>
      </c>
      <c r="C470" s="1" t="str">
        <f t="shared" si="21"/>
        <v>Sat</v>
      </c>
      <c r="D470">
        <v>866</v>
      </c>
      <c r="E470">
        <v>108</v>
      </c>
      <c r="F470">
        <v>4</v>
      </c>
      <c r="G470">
        <v>26</v>
      </c>
      <c r="H470">
        <f t="shared" si="22"/>
        <v>138</v>
      </c>
      <c r="I470">
        <v>0</v>
      </c>
      <c r="J470">
        <v>1.25</v>
      </c>
      <c r="K470">
        <v>0.18999999761581399</v>
      </c>
      <c r="L470">
        <v>2.1300001144409202</v>
      </c>
      <c r="M470">
        <f t="shared" si="23"/>
        <v>3.570000112056734</v>
      </c>
    </row>
    <row r="471" spans="1:13" x14ac:dyDescent="0.35">
      <c r="A471">
        <v>4445114986</v>
      </c>
      <c r="B471" s="1">
        <v>42498</v>
      </c>
      <c r="C471" s="1" t="str">
        <f t="shared" si="21"/>
        <v>Sun</v>
      </c>
      <c r="D471">
        <v>733</v>
      </c>
      <c r="E471">
        <v>308</v>
      </c>
      <c r="F471">
        <v>8</v>
      </c>
      <c r="G471">
        <v>0</v>
      </c>
      <c r="H471">
        <f t="shared" si="22"/>
        <v>316</v>
      </c>
      <c r="I471">
        <v>0</v>
      </c>
      <c r="J471">
        <v>4.6500000953674299</v>
      </c>
      <c r="K471">
        <v>0.25</v>
      </c>
      <c r="L471">
        <v>0</v>
      </c>
      <c r="M471">
        <f t="shared" si="23"/>
        <v>4.9000000953674299</v>
      </c>
    </row>
    <row r="472" spans="1:13" x14ac:dyDescent="0.35">
      <c r="A472">
        <v>4445114986</v>
      </c>
      <c r="B472" s="1">
        <v>42499</v>
      </c>
      <c r="C472" s="1" t="str">
        <f t="shared" si="21"/>
        <v>Mon</v>
      </c>
      <c r="D472">
        <v>641</v>
      </c>
      <c r="E472">
        <v>266</v>
      </c>
      <c r="F472">
        <v>0</v>
      </c>
      <c r="G472">
        <v>0</v>
      </c>
      <c r="H472">
        <f t="shared" si="22"/>
        <v>266</v>
      </c>
      <c r="I472">
        <v>0</v>
      </c>
      <c r="J472">
        <v>3.53999996185303</v>
      </c>
      <c r="K472">
        <v>0</v>
      </c>
      <c r="L472">
        <v>0</v>
      </c>
      <c r="M472">
        <f t="shared" si="23"/>
        <v>3.53999996185303</v>
      </c>
    </row>
    <row r="473" spans="1:13" x14ac:dyDescent="0.35">
      <c r="A473">
        <v>4445114986</v>
      </c>
      <c r="B473" s="1">
        <v>42500</v>
      </c>
      <c r="C473" s="1" t="str">
        <f t="shared" si="21"/>
        <v>Tue</v>
      </c>
      <c r="D473">
        <v>783</v>
      </c>
      <c r="E473">
        <v>231</v>
      </c>
      <c r="F473">
        <v>0</v>
      </c>
      <c r="G473">
        <v>0</v>
      </c>
      <c r="H473">
        <f t="shared" si="22"/>
        <v>231</v>
      </c>
      <c r="I473">
        <v>0</v>
      </c>
      <c r="J473">
        <v>2.6300001144409202</v>
      </c>
      <c r="K473">
        <v>0</v>
      </c>
      <c r="L473">
        <v>0</v>
      </c>
      <c r="M473">
        <f t="shared" si="23"/>
        <v>2.6300001144409202</v>
      </c>
    </row>
    <row r="474" spans="1:13" x14ac:dyDescent="0.35">
      <c r="A474">
        <v>4445114986</v>
      </c>
      <c r="B474" s="1">
        <v>42501</v>
      </c>
      <c r="C474" s="1" t="str">
        <f t="shared" si="21"/>
        <v>Wed</v>
      </c>
      <c r="D474">
        <v>622</v>
      </c>
      <c r="E474">
        <v>232</v>
      </c>
      <c r="F474">
        <v>22</v>
      </c>
      <c r="G474">
        <v>34</v>
      </c>
      <c r="H474">
        <f t="shared" si="22"/>
        <v>288</v>
      </c>
      <c r="I474">
        <v>0</v>
      </c>
      <c r="J474">
        <v>2.8599998950958301</v>
      </c>
      <c r="K474">
        <v>1</v>
      </c>
      <c r="L474">
        <v>2.25</v>
      </c>
      <c r="M474">
        <f t="shared" si="23"/>
        <v>6.1099998950958305</v>
      </c>
    </row>
    <row r="475" spans="1:13" x14ac:dyDescent="0.35">
      <c r="A475">
        <v>4445114986</v>
      </c>
      <c r="B475" s="1">
        <v>42502</v>
      </c>
      <c r="C475" s="1" t="str">
        <f t="shared" si="21"/>
        <v>Thu</v>
      </c>
      <c r="D475">
        <v>380</v>
      </c>
      <c r="E475">
        <v>58</v>
      </c>
      <c r="F475">
        <v>0</v>
      </c>
      <c r="G475">
        <v>0</v>
      </c>
      <c r="H475">
        <f t="shared" si="22"/>
        <v>58</v>
      </c>
      <c r="I475">
        <v>0</v>
      </c>
      <c r="J475">
        <v>0.519999980926514</v>
      </c>
      <c r="K475">
        <v>0</v>
      </c>
      <c r="L475">
        <v>0</v>
      </c>
      <c r="M475">
        <f t="shared" si="23"/>
        <v>0.519999980926514</v>
      </c>
    </row>
    <row r="476" spans="1:13" x14ac:dyDescent="0.35">
      <c r="A476">
        <v>4558609924</v>
      </c>
      <c r="B476" s="1">
        <v>42472</v>
      </c>
      <c r="C476" s="1" t="str">
        <f t="shared" si="21"/>
        <v>Tue</v>
      </c>
      <c r="D476">
        <v>1122</v>
      </c>
      <c r="E476">
        <v>318</v>
      </c>
      <c r="F476">
        <v>0</v>
      </c>
      <c r="G476">
        <v>0</v>
      </c>
      <c r="H476">
        <f t="shared" si="22"/>
        <v>318</v>
      </c>
      <c r="I476">
        <v>0</v>
      </c>
      <c r="J476">
        <v>3.3900001049041699</v>
      </c>
      <c r="K476">
        <v>0</v>
      </c>
      <c r="L476">
        <v>0</v>
      </c>
      <c r="M476">
        <f t="shared" si="23"/>
        <v>3.3900001049041699</v>
      </c>
    </row>
    <row r="477" spans="1:13" x14ac:dyDescent="0.35">
      <c r="A477">
        <v>4558609924</v>
      </c>
      <c r="B477" s="1">
        <v>42473</v>
      </c>
      <c r="C477" s="1" t="str">
        <f t="shared" si="21"/>
        <v>Wed</v>
      </c>
      <c r="D477">
        <v>1287</v>
      </c>
      <c r="E477">
        <v>127</v>
      </c>
      <c r="F477">
        <v>7</v>
      </c>
      <c r="G477">
        <v>19</v>
      </c>
      <c r="H477">
        <f t="shared" si="22"/>
        <v>153</v>
      </c>
      <c r="I477">
        <v>0</v>
      </c>
      <c r="J477">
        <v>1.6100000143051101</v>
      </c>
      <c r="K477">
        <v>0.43999999761581399</v>
      </c>
      <c r="L477">
        <v>1.2400000095367401</v>
      </c>
      <c r="M477">
        <f t="shared" si="23"/>
        <v>3.2900000214576641</v>
      </c>
    </row>
    <row r="478" spans="1:13" x14ac:dyDescent="0.35">
      <c r="A478">
        <v>4558609924</v>
      </c>
      <c r="B478" s="1">
        <v>42474</v>
      </c>
      <c r="C478" s="1" t="str">
        <f t="shared" si="21"/>
        <v>Thu</v>
      </c>
      <c r="D478">
        <v>1161</v>
      </c>
      <c r="E478">
        <v>279</v>
      </c>
      <c r="F478">
        <v>0</v>
      </c>
      <c r="G478">
        <v>0</v>
      </c>
      <c r="H478">
        <f t="shared" si="22"/>
        <v>279</v>
      </c>
      <c r="I478">
        <v>0</v>
      </c>
      <c r="J478">
        <v>4.4899997711181596</v>
      </c>
      <c r="K478">
        <v>0</v>
      </c>
      <c r="L478">
        <v>0</v>
      </c>
      <c r="M478">
        <f t="shared" si="23"/>
        <v>4.4899997711181596</v>
      </c>
    </row>
    <row r="479" spans="1:13" x14ac:dyDescent="0.35">
      <c r="A479">
        <v>4558609924</v>
      </c>
      <c r="B479" s="1">
        <v>42475</v>
      </c>
      <c r="C479" s="1" t="str">
        <f t="shared" si="21"/>
        <v>Fri</v>
      </c>
      <c r="D479">
        <v>1131</v>
      </c>
      <c r="E479">
        <v>262</v>
      </c>
      <c r="F479">
        <v>30</v>
      </c>
      <c r="G479">
        <v>17</v>
      </c>
      <c r="H479">
        <f t="shared" si="22"/>
        <v>309</v>
      </c>
      <c r="I479">
        <v>0</v>
      </c>
      <c r="J479">
        <v>3.7300000190734899</v>
      </c>
      <c r="K479">
        <v>0.83999997377395597</v>
      </c>
      <c r="L479">
        <v>0.58999997377395597</v>
      </c>
      <c r="M479">
        <f t="shared" si="23"/>
        <v>5.1599999666214025</v>
      </c>
    </row>
    <row r="480" spans="1:13" x14ac:dyDescent="0.35">
      <c r="A480">
        <v>4558609924</v>
      </c>
      <c r="B480" s="1">
        <v>42476</v>
      </c>
      <c r="C480" s="1" t="str">
        <f t="shared" si="21"/>
        <v>Sat</v>
      </c>
      <c r="D480">
        <v>1112</v>
      </c>
      <c r="E480">
        <v>308</v>
      </c>
      <c r="F480">
        <v>12</v>
      </c>
      <c r="G480">
        <v>8</v>
      </c>
      <c r="H480">
        <f t="shared" si="22"/>
        <v>328</v>
      </c>
      <c r="I480">
        <v>0</v>
      </c>
      <c r="J480">
        <v>3.5</v>
      </c>
      <c r="K480">
        <v>0.75</v>
      </c>
      <c r="L480">
        <v>0.55000001192092896</v>
      </c>
      <c r="M480">
        <f t="shared" si="23"/>
        <v>4.800000011920929</v>
      </c>
    </row>
    <row r="481" spans="1:13" x14ac:dyDescent="0.35">
      <c r="A481">
        <v>4558609924</v>
      </c>
      <c r="B481" s="1">
        <v>42477</v>
      </c>
      <c r="C481" s="1" t="str">
        <f t="shared" si="21"/>
        <v>Sun</v>
      </c>
      <c r="D481">
        <v>1110</v>
      </c>
      <c r="E481">
        <v>304</v>
      </c>
      <c r="F481">
        <v>19</v>
      </c>
      <c r="G481">
        <v>7</v>
      </c>
      <c r="H481">
        <f t="shared" si="22"/>
        <v>330</v>
      </c>
      <c r="I481">
        <v>0</v>
      </c>
      <c r="J481">
        <v>4.71000003814697</v>
      </c>
      <c r="K481">
        <v>1.1399999856948899</v>
      </c>
      <c r="L481">
        <v>0.55000001192092896</v>
      </c>
      <c r="M481">
        <f t="shared" si="23"/>
        <v>6.4000000357627886</v>
      </c>
    </row>
    <row r="482" spans="1:13" x14ac:dyDescent="0.35">
      <c r="A482">
        <v>4558609924</v>
      </c>
      <c r="B482" s="1">
        <v>42478</v>
      </c>
      <c r="C482" s="1" t="str">
        <f t="shared" si="21"/>
        <v>Mon</v>
      </c>
      <c r="D482">
        <v>1080</v>
      </c>
      <c r="E482">
        <v>331</v>
      </c>
      <c r="F482">
        <v>15</v>
      </c>
      <c r="G482">
        <v>14</v>
      </c>
      <c r="H482">
        <f t="shared" si="22"/>
        <v>360</v>
      </c>
      <c r="I482">
        <v>0</v>
      </c>
      <c r="J482">
        <v>4</v>
      </c>
      <c r="K482">
        <v>0.93000000715255704</v>
      </c>
      <c r="L482">
        <v>0.980000019073486</v>
      </c>
      <c r="M482">
        <f t="shared" si="23"/>
        <v>5.9100000262260437</v>
      </c>
    </row>
    <row r="483" spans="1:13" x14ac:dyDescent="0.35">
      <c r="A483">
        <v>4558609924</v>
      </c>
      <c r="B483" s="1">
        <v>42479</v>
      </c>
      <c r="C483" s="1" t="str">
        <f t="shared" si="21"/>
        <v>Tue</v>
      </c>
      <c r="D483">
        <v>1182</v>
      </c>
      <c r="E483">
        <v>248</v>
      </c>
      <c r="F483">
        <v>9</v>
      </c>
      <c r="G483">
        <v>1</v>
      </c>
      <c r="H483">
        <f t="shared" si="22"/>
        <v>258</v>
      </c>
      <c r="I483">
        <v>0</v>
      </c>
      <c r="J483">
        <v>3.1600000858306898</v>
      </c>
      <c r="K483">
        <v>0.36000001430511502</v>
      </c>
      <c r="L483">
        <v>5.0000000745058101E-2</v>
      </c>
      <c r="M483">
        <f t="shared" si="23"/>
        <v>3.5700001008808631</v>
      </c>
    </row>
    <row r="484" spans="1:13" x14ac:dyDescent="0.35">
      <c r="A484">
        <v>4558609924</v>
      </c>
      <c r="B484" s="1">
        <v>42480</v>
      </c>
      <c r="C484" s="1" t="str">
        <f t="shared" si="21"/>
        <v>Wed</v>
      </c>
      <c r="D484">
        <v>1218</v>
      </c>
      <c r="E484">
        <v>222</v>
      </c>
      <c r="F484">
        <v>0</v>
      </c>
      <c r="G484">
        <v>0</v>
      </c>
      <c r="H484">
        <f t="shared" si="22"/>
        <v>222</v>
      </c>
      <c r="I484">
        <v>0</v>
      </c>
      <c r="J484">
        <v>3.1700000762939502</v>
      </c>
      <c r="K484">
        <v>0</v>
      </c>
      <c r="L484">
        <v>0</v>
      </c>
      <c r="M484">
        <f t="shared" si="23"/>
        <v>3.1700000762939502</v>
      </c>
    </row>
    <row r="485" spans="1:13" x14ac:dyDescent="0.35">
      <c r="A485">
        <v>4558609924</v>
      </c>
      <c r="B485" s="1">
        <v>42481</v>
      </c>
      <c r="C485" s="1" t="str">
        <f t="shared" si="21"/>
        <v>Thu</v>
      </c>
      <c r="D485">
        <v>844</v>
      </c>
      <c r="E485">
        <v>432</v>
      </c>
      <c r="F485">
        <v>21</v>
      </c>
      <c r="G485">
        <v>6</v>
      </c>
      <c r="H485">
        <f t="shared" si="22"/>
        <v>459</v>
      </c>
      <c r="I485">
        <v>0</v>
      </c>
      <c r="J485">
        <v>7.6999998092651403</v>
      </c>
      <c r="K485">
        <v>0.97000002861022905</v>
      </c>
      <c r="L485">
        <v>0.41999998688697798</v>
      </c>
      <c r="M485">
        <f t="shared" si="23"/>
        <v>9.0899998247623479</v>
      </c>
    </row>
    <row r="486" spans="1:13" x14ac:dyDescent="0.35">
      <c r="A486">
        <v>4558609924</v>
      </c>
      <c r="B486" s="1">
        <v>42482</v>
      </c>
      <c r="C486" s="1" t="str">
        <f t="shared" si="21"/>
        <v>Fri</v>
      </c>
      <c r="D486">
        <v>1122</v>
      </c>
      <c r="E486">
        <v>273</v>
      </c>
      <c r="F486">
        <v>25</v>
      </c>
      <c r="G486">
        <v>20</v>
      </c>
      <c r="H486">
        <f t="shared" si="22"/>
        <v>318</v>
      </c>
      <c r="I486">
        <v>0</v>
      </c>
      <c r="J486">
        <v>3.4700000286102299</v>
      </c>
      <c r="K486">
        <v>1.5</v>
      </c>
      <c r="L486">
        <v>1.37000000476837</v>
      </c>
      <c r="M486">
        <f t="shared" si="23"/>
        <v>6.3400000333785993</v>
      </c>
    </row>
    <row r="487" spans="1:13" x14ac:dyDescent="0.35">
      <c r="A487">
        <v>4558609924</v>
      </c>
      <c r="B487" s="1">
        <v>42483</v>
      </c>
      <c r="C487" s="1" t="str">
        <f t="shared" si="21"/>
        <v>Sat</v>
      </c>
      <c r="D487">
        <v>1122</v>
      </c>
      <c r="E487">
        <v>308</v>
      </c>
      <c r="F487">
        <v>5</v>
      </c>
      <c r="G487">
        <v>5</v>
      </c>
      <c r="H487">
        <f t="shared" si="22"/>
        <v>318</v>
      </c>
      <c r="I487">
        <v>0</v>
      </c>
      <c r="J487">
        <v>4.0100002288818404</v>
      </c>
      <c r="K487">
        <v>0.20000000298023199</v>
      </c>
      <c r="L487">
        <v>0.34000000357627902</v>
      </c>
      <c r="M487">
        <f t="shared" si="23"/>
        <v>4.5500002354383513</v>
      </c>
    </row>
    <row r="488" spans="1:13" x14ac:dyDescent="0.35">
      <c r="A488">
        <v>4558609924</v>
      </c>
      <c r="B488" s="1">
        <v>42484</v>
      </c>
      <c r="C488" s="1" t="str">
        <f t="shared" si="21"/>
        <v>Sun</v>
      </c>
      <c r="D488">
        <v>1045</v>
      </c>
      <c r="E488">
        <v>395</v>
      </c>
      <c r="F488">
        <v>0</v>
      </c>
      <c r="G488">
        <v>0</v>
      </c>
      <c r="H488">
        <f t="shared" si="22"/>
        <v>395</v>
      </c>
      <c r="I488">
        <v>0</v>
      </c>
      <c r="J488">
        <v>5.6500000953674299</v>
      </c>
      <c r="K488">
        <v>0</v>
      </c>
      <c r="L488">
        <v>0</v>
      </c>
      <c r="M488">
        <f t="shared" si="23"/>
        <v>5.6500000953674299</v>
      </c>
    </row>
    <row r="489" spans="1:13" x14ac:dyDescent="0.35">
      <c r="A489">
        <v>4558609924</v>
      </c>
      <c r="B489" s="1">
        <v>42485</v>
      </c>
      <c r="C489" s="1" t="str">
        <f t="shared" si="21"/>
        <v>Mon</v>
      </c>
      <c r="D489">
        <v>993</v>
      </c>
      <c r="E489">
        <v>340</v>
      </c>
      <c r="F489">
        <v>10</v>
      </c>
      <c r="G489">
        <v>18</v>
      </c>
      <c r="H489">
        <f t="shared" si="22"/>
        <v>368</v>
      </c>
      <c r="I489">
        <v>0</v>
      </c>
      <c r="J489">
        <v>4.5100002288818404</v>
      </c>
      <c r="K489">
        <v>0.25</v>
      </c>
      <c r="L489">
        <v>0.58999997377395597</v>
      </c>
      <c r="M489">
        <f t="shared" si="23"/>
        <v>5.3500002026557967</v>
      </c>
    </row>
    <row r="490" spans="1:13" x14ac:dyDescent="0.35">
      <c r="A490">
        <v>4558609924</v>
      </c>
      <c r="B490" s="1">
        <v>42486</v>
      </c>
      <c r="C490" s="1" t="str">
        <f t="shared" si="21"/>
        <v>Tue</v>
      </c>
      <c r="D490">
        <v>1062</v>
      </c>
      <c r="E490">
        <v>283</v>
      </c>
      <c r="F490">
        <v>41</v>
      </c>
      <c r="G490">
        <v>12</v>
      </c>
      <c r="H490">
        <f t="shared" si="22"/>
        <v>336</v>
      </c>
      <c r="I490">
        <v>0</v>
      </c>
      <c r="J490">
        <v>3.5899999141693102</v>
      </c>
      <c r="K490">
        <v>2.0299999713897701</v>
      </c>
      <c r="L490">
        <v>0.43000000715255698</v>
      </c>
      <c r="M490">
        <f t="shared" si="23"/>
        <v>6.0499998927116376</v>
      </c>
    </row>
    <row r="491" spans="1:13" x14ac:dyDescent="0.35">
      <c r="A491">
        <v>4558609924</v>
      </c>
      <c r="B491" s="1">
        <v>42487</v>
      </c>
      <c r="C491" s="1" t="str">
        <f t="shared" si="21"/>
        <v>Wed</v>
      </c>
      <c r="D491">
        <v>1087</v>
      </c>
      <c r="E491">
        <v>312</v>
      </c>
      <c r="F491">
        <v>14</v>
      </c>
      <c r="G491">
        <v>27</v>
      </c>
      <c r="H491">
        <f t="shared" si="22"/>
        <v>353</v>
      </c>
      <c r="I491">
        <v>0</v>
      </c>
      <c r="J491">
        <v>3.46000003814697</v>
      </c>
      <c r="K491">
        <v>0.88999998569488503</v>
      </c>
      <c r="L491">
        <v>1.96000003814697</v>
      </c>
      <c r="M491">
        <f t="shared" si="23"/>
        <v>6.3100000619888252</v>
      </c>
    </row>
    <row r="492" spans="1:13" x14ac:dyDescent="0.35">
      <c r="A492">
        <v>4558609924</v>
      </c>
      <c r="B492" s="1">
        <v>42488</v>
      </c>
      <c r="C492" s="1" t="str">
        <f t="shared" si="21"/>
        <v>Thu</v>
      </c>
      <c r="D492">
        <v>985</v>
      </c>
      <c r="E492">
        <v>367</v>
      </c>
      <c r="F492">
        <v>11</v>
      </c>
      <c r="G492">
        <v>1</v>
      </c>
      <c r="H492">
        <f t="shared" si="22"/>
        <v>379</v>
      </c>
      <c r="I492">
        <v>0</v>
      </c>
      <c r="J492">
        <v>5.9499998092651403</v>
      </c>
      <c r="K492">
        <v>0.270000010728836</v>
      </c>
      <c r="L492">
        <v>1.9999999552965199E-2</v>
      </c>
      <c r="M492">
        <f t="shared" si="23"/>
        <v>6.2399998195469415</v>
      </c>
    </row>
    <row r="493" spans="1:13" x14ac:dyDescent="0.35">
      <c r="A493">
        <v>4558609924</v>
      </c>
      <c r="B493" s="1">
        <v>42489</v>
      </c>
      <c r="C493" s="1" t="str">
        <f t="shared" si="21"/>
        <v>Fri</v>
      </c>
      <c r="D493">
        <v>1096</v>
      </c>
      <c r="E493">
        <v>197</v>
      </c>
      <c r="F493">
        <v>29</v>
      </c>
      <c r="G493">
        <v>15</v>
      </c>
      <c r="H493">
        <f t="shared" si="22"/>
        <v>241</v>
      </c>
      <c r="I493">
        <v>0</v>
      </c>
      <c r="J493">
        <v>2.3099999427795401</v>
      </c>
      <c r="K493">
        <v>1.8500000238418599</v>
      </c>
      <c r="L493">
        <v>1.0199999809265099</v>
      </c>
      <c r="M493">
        <f t="shared" si="23"/>
        <v>5.1799999475479099</v>
      </c>
    </row>
    <row r="494" spans="1:13" x14ac:dyDescent="0.35">
      <c r="A494">
        <v>4558609924</v>
      </c>
      <c r="B494" s="1">
        <v>42490</v>
      </c>
      <c r="C494" s="1" t="str">
        <f t="shared" si="21"/>
        <v>Sat</v>
      </c>
      <c r="D494">
        <v>1111</v>
      </c>
      <c r="E494">
        <v>293</v>
      </c>
      <c r="F494">
        <v>29</v>
      </c>
      <c r="G494">
        <v>7</v>
      </c>
      <c r="H494">
        <f t="shared" si="22"/>
        <v>329</v>
      </c>
      <c r="I494">
        <v>0</v>
      </c>
      <c r="J494">
        <v>4.46000003814697</v>
      </c>
      <c r="K494">
        <v>1.8899999856948899</v>
      </c>
      <c r="L494">
        <v>0.46999999880790699</v>
      </c>
      <c r="M494">
        <f t="shared" si="23"/>
        <v>6.8200000226497668</v>
      </c>
    </row>
    <row r="495" spans="1:13" x14ac:dyDescent="0.35">
      <c r="A495">
        <v>4558609924</v>
      </c>
      <c r="B495" s="1">
        <v>42491</v>
      </c>
      <c r="C495" s="1" t="str">
        <f t="shared" si="21"/>
        <v>Sun</v>
      </c>
      <c r="D495">
        <v>1121</v>
      </c>
      <c r="E495">
        <v>190</v>
      </c>
      <c r="F495">
        <v>0</v>
      </c>
      <c r="G495">
        <v>0</v>
      </c>
      <c r="H495">
        <f t="shared" si="22"/>
        <v>190</v>
      </c>
      <c r="I495">
        <v>0</v>
      </c>
      <c r="J495">
        <v>2.2699999809265101</v>
      </c>
      <c r="K495">
        <v>0</v>
      </c>
      <c r="L495">
        <v>0</v>
      </c>
      <c r="M495">
        <f t="shared" si="23"/>
        <v>2.2699999809265101</v>
      </c>
    </row>
    <row r="496" spans="1:13" x14ac:dyDescent="0.35">
      <c r="A496">
        <v>4558609924</v>
      </c>
      <c r="B496" s="1">
        <v>42492</v>
      </c>
      <c r="C496" s="1" t="str">
        <f t="shared" si="21"/>
        <v>Mon</v>
      </c>
      <c r="D496">
        <v>1057</v>
      </c>
      <c r="E496">
        <v>383</v>
      </c>
      <c r="F496">
        <v>0</v>
      </c>
      <c r="G496">
        <v>0</v>
      </c>
      <c r="H496">
        <f t="shared" si="22"/>
        <v>383</v>
      </c>
      <c r="I496">
        <v>0</v>
      </c>
      <c r="J496">
        <v>5.2199997901916504</v>
      </c>
      <c r="K496">
        <v>0</v>
      </c>
      <c r="L496">
        <v>0</v>
      </c>
      <c r="M496">
        <f t="shared" si="23"/>
        <v>5.2199997901916504</v>
      </c>
    </row>
    <row r="497" spans="1:13" x14ac:dyDescent="0.35">
      <c r="A497">
        <v>4558609924</v>
      </c>
      <c r="B497" s="1">
        <v>42493</v>
      </c>
      <c r="C497" s="1" t="str">
        <f t="shared" si="21"/>
        <v>Tue</v>
      </c>
      <c r="D497">
        <v>1172</v>
      </c>
      <c r="E497">
        <v>237</v>
      </c>
      <c r="F497">
        <v>10</v>
      </c>
      <c r="G497">
        <v>21</v>
      </c>
      <c r="H497">
        <f t="shared" si="22"/>
        <v>268</v>
      </c>
      <c r="I497">
        <v>0</v>
      </c>
      <c r="J497">
        <v>2.5999999046325701</v>
      </c>
      <c r="K497">
        <v>0.28000000119209301</v>
      </c>
      <c r="L497">
        <v>0.60000002384185802</v>
      </c>
      <c r="M497">
        <f t="shared" si="23"/>
        <v>3.4799999296665209</v>
      </c>
    </row>
    <row r="498" spans="1:13" x14ac:dyDescent="0.35">
      <c r="A498">
        <v>4558609924</v>
      </c>
      <c r="B498" s="1">
        <v>42494</v>
      </c>
      <c r="C498" s="1" t="str">
        <f t="shared" si="21"/>
        <v>Wed</v>
      </c>
      <c r="D498">
        <v>1188</v>
      </c>
      <c r="E498">
        <v>252</v>
      </c>
      <c r="F498">
        <v>0</v>
      </c>
      <c r="G498">
        <v>0</v>
      </c>
      <c r="H498">
        <f t="shared" si="22"/>
        <v>252</v>
      </c>
      <c r="I498">
        <v>0</v>
      </c>
      <c r="J498">
        <v>3.46000003814697</v>
      </c>
      <c r="K498">
        <v>0</v>
      </c>
      <c r="L498">
        <v>0</v>
      </c>
      <c r="M498">
        <f t="shared" si="23"/>
        <v>3.46000003814697</v>
      </c>
    </row>
    <row r="499" spans="1:13" x14ac:dyDescent="0.35">
      <c r="A499">
        <v>4558609924</v>
      </c>
      <c r="B499" s="1">
        <v>42495</v>
      </c>
      <c r="C499" s="1" t="str">
        <f t="shared" si="21"/>
        <v>Thu</v>
      </c>
      <c r="D499">
        <v>1048</v>
      </c>
      <c r="E499">
        <v>370</v>
      </c>
      <c r="F499">
        <v>8</v>
      </c>
      <c r="G499">
        <v>14</v>
      </c>
      <c r="H499">
        <f t="shared" si="22"/>
        <v>392</v>
      </c>
      <c r="I499">
        <v>0</v>
      </c>
      <c r="J499">
        <v>5.5100002288818404</v>
      </c>
      <c r="K499">
        <v>0.5</v>
      </c>
      <c r="L499">
        <v>1.0099999904632599</v>
      </c>
      <c r="M499">
        <f t="shared" si="23"/>
        <v>7.0200002193450999</v>
      </c>
    </row>
    <row r="500" spans="1:13" x14ac:dyDescent="0.35">
      <c r="A500">
        <v>4558609924</v>
      </c>
      <c r="B500" s="1">
        <v>42496</v>
      </c>
      <c r="C500" s="1" t="str">
        <f t="shared" si="21"/>
        <v>Fri</v>
      </c>
      <c r="D500">
        <v>1238</v>
      </c>
      <c r="E500">
        <v>202</v>
      </c>
      <c r="F500">
        <v>0</v>
      </c>
      <c r="G500">
        <v>0</v>
      </c>
      <c r="H500">
        <f t="shared" si="22"/>
        <v>202</v>
      </c>
      <c r="I500">
        <v>0</v>
      </c>
      <c r="J500">
        <v>2.4800000190734899</v>
      </c>
      <c r="K500">
        <v>0</v>
      </c>
      <c r="L500">
        <v>0</v>
      </c>
      <c r="M500">
        <f t="shared" si="23"/>
        <v>2.4800000190734899</v>
      </c>
    </row>
    <row r="501" spans="1:13" x14ac:dyDescent="0.35">
      <c r="A501">
        <v>4558609924</v>
      </c>
      <c r="B501" s="1">
        <v>42497</v>
      </c>
      <c r="C501" s="1" t="str">
        <f t="shared" si="21"/>
        <v>Sat</v>
      </c>
      <c r="D501">
        <v>1116</v>
      </c>
      <c r="E501">
        <v>233</v>
      </c>
      <c r="F501">
        <v>16</v>
      </c>
      <c r="G501">
        <v>23</v>
      </c>
      <c r="H501">
        <f t="shared" si="22"/>
        <v>272</v>
      </c>
      <c r="I501">
        <v>0</v>
      </c>
      <c r="J501">
        <v>2.8299999237060498</v>
      </c>
      <c r="K501">
        <v>1</v>
      </c>
      <c r="L501">
        <v>1.6100000143051101</v>
      </c>
      <c r="M501">
        <f t="shared" si="23"/>
        <v>5.4399999380111597</v>
      </c>
    </row>
    <row r="502" spans="1:13" x14ac:dyDescent="0.35">
      <c r="A502">
        <v>4558609924</v>
      </c>
      <c r="B502" s="1">
        <v>42498</v>
      </c>
      <c r="C502" s="1" t="str">
        <f t="shared" si="21"/>
        <v>Sun</v>
      </c>
      <c r="D502">
        <v>1019</v>
      </c>
      <c r="E502">
        <v>238</v>
      </c>
      <c r="F502">
        <v>35</v>
      </c>
      <c r="G502">
        <v>66</v>
      </c>
      <c r="H502">
        <f t="shared" si="22"/>
        <v>339</v>
      </c>
      <c r="I502">
        <v>0</v>
      </c>
      <c r="J502">
        <v>2.0199999809265101</v>
      </c>
      <c r="K502">
        <v>0.5</v>
      </c>
      <c r="L502">
        <v>1.79999995231628</v>
      </c>
      <c r="M502">
        <f t="shared" si="23"/>
        <v>4.3199999332427899</v>
      </c>
    </row>
    <row r="503" spans="1:13" x14ac:dyDescent="0.35">
      <c r="A503">
        <v>4558609924</v>
      </c>
      <c r="B503" s="1">
        <v>42499</v>
      </c>
      <c r="C503" s="1" t="str">
        <f t="shared" si="21"/>
        <v>Mon</v>
      </c>
      <c r="D503">
        <v>1065</v>
      </c>
      <c r="E503">
        <v>339</v>
      </c>
      <c r="F503">
        <v>30</v>
      </c>
      <c r="G503">
        <v>6</v>
      </c>
      <c r="H503">
        <f t="shared" si="22"/>
        <v>375</v>
      </c>
      <c r="I503">
        <v>0</v>
      </c>
      <c r="J503">
        <v>5.5199999809265101</v>
      </c>
      <c r="K503">
        <v>1.62000000476837</v>
      </c>
      <c r="L503">
        <v>0.43000000715255698</v>
      </c>
      <c r="M503">
        <f t="shared" si="23"/>
        <v>7.5699999928474373</v>
      </c>
    </row>
    <row r="504" spans="1:13" x14ac:dyDescent="0.35">
      <c r="A504">
        <v>4558609924</v>
      </c>
      <c r="B504" s="1">
        <v>42500</v>
      </c>
      <c r="C504" s="1" t="str">
        <f t="shared" si="21"/>
        <v>Tue</v>
      </c>
      <c r="D504">
        <v>1191</v>
      </c>
      <c r="E504">
        <v>220</v>
      </c>
      <c r="F504">
        <v>18</v>
      </c>
      <c r="G504">
        <v>11</v>
      </c>
      <c r="H504">
        <f t="shared" si="22"/>
        <v>249</v>
      </c>
      <c r="I504">
        <v>0</v>
      </c>
      <c r="J504">
        <v>2.3900001049041699</v>
      </c>
      <c r="K504">
        <v>1.12000000476837</v>
      </c>
      <c r="L504">
        <v>0.74000000953674305</v>
      </c>
      <c r="M504">
        <f t="shared" si="23"/>
        <v>4.2500001192092833</v>
      </c>
    </row>
    <row r="505" spans="1:13" x14ac:dyDescent="0.35">
      <c r="A505">
        <v>4558609924</v>
      </c>
      <c r="B505" s="1">
        <v>42501</v>
      </c>
      <c r="C505" s="1" t="str">
        <f t="shared" si="21"/>
        <v>Wed</v>
      </c>
      <c r="D505">
        <v>1081</v>
      </c>
      <c r="E505">
        <v>324</v>
      </c>
      <c r="F505">
        <v>31</v>
      </c>
      <c r="G505">
        <v>4</v>
      </c>
      <c r="H505">
        <f t="shared" si="22"/>
        <v>359</v>
      </c>
      <c r="I505">
        <v>0</v>
      </c>
      <c r="J505">
        <v>3.9400000572204599</v>
      </c>
      <c r="K505">
        <v>1.8200000524520901</v>
      </c>
      <c r="L505">
        <v>0.259999990463257</v>
      </c>
      <c r="M505">
        <f t="shared" si="23"/>
        <v>6.0200001001358068</v>
      </c>
    </row>
    <row r="506" spans="1:13" x14ac:dyDescent="0.35">
      <c r="A506">
        <v>4558609924</v>
      </c>
      <c r="B506" s="1">
        <v>42502</v>
      </c>
      <c r="C506" s="1" t="str">
        <f t="shared" si="21"/>
        <v>Thu</v>
      </c>
      <c r="D506">
        <v>736</v>
      </c>
      <c r="E506">
        <v>247</v>
      </c>
      <c r="F506">
        <v>0</v>
      </c>
      <c r="G506">
        <v>0</v>
      </c>
      <c r="H506">
        <f t="shared" si="22"/>
        <v>247</v>
      </c>
      <c r="I506">
        <v>0</v>
      </c>
      <c r="J506">
        <v>4.1700000762939498</v>
      </c>
      <c r="K506">
        <v>0</v>
      </c>
      <c r="L506">
        <v>0</v>
      </c>
      <c r="M506">
        <f t="shared" si="23"/>
        <v>4.1700000762939498</v>
      </c>
    </row>
    <row r="507" spans="1:13" x14ac:dyDescent="0.35">
      <c r="A507">
        <v>4702921684</v>
      </c>
      <c r="B507" s="1">
        <v>42472</v>
      </c>
      <c r="C507" s="1" t="str">
        <f t="shared" si="21"/>
        <v>Tue</v>
      </c>
      <c r="D507">
        <v>718</v>
      </c>
      <c r="E507">
        <v>263</v>
      </c>
      <c r="F507">
        <v>0</v>
      </c>
      <c r="G507">
        <v>0</v>
      </c>
      <c r="H507">
        <f t="shared" si="22"/>
        <v>263</v>
      </c>
      <c r="I507">
        <v>0</v>
      </c>
      <c r="J507">
        <v>5.8499999046325701</v>
      </c>
      <c r="K507">
        <v>0</v>
      </c>
      <c r="L507">
        <v>0</v>
      </c>
      <c r="M507">
        <f t="shared" si="23"/>
        <v>5.8499999046325701</v>
      </c>
    </row>
    <row r="508" spans="1:13" x14ac:dyDescent="0.35">
      <c r="A508">
        <v>4702921684</v>
      </c>
      <c r="B508" s="1">
        <v>42473</v>
      </c>
      <c r="C508" s="1" t="str">
        <f t="shared" si="21"/>
        <v>Wed</v>
      </c>
      <c r="D508">
        <v>777</v>
      </c>
      <c r="E508">
        <v>258</v>
      </c>
      <c r="F508">
        <v>0</v>
      </c>
      <c r="G508">
        <v>0</v>
      </c>
      <c r="H508">
        <f t="shared" si="22"/>
        <v>258</v>
      </c>
      <c r="I508">
        <v>0</v>
      </c>
      <c r="J508">
        <v>5.5799999237060502</v>
      </c>
      <c r="K508">
        <v>0</v>
      </c>
      <c r="L508">
        <v>0</v>
      </c>
      <c r="M508">
        <f t="shared" si="23"/>
        <v>5.5799999237060502</v>
      </c>
    </row>
    <row r="509" spans="1:13" x14ac:dyDescent="0.35">
      <c r="A509">
        <v>4702921684</v>
      </c>
      <c r="B509" s="1">
        <v>42474</v>
      </c>
      <c r="C509" s="1" t="str">
        <f t="shared" si="21"/>
        <v>Thu</v>
      </c>
      <c r="D509">
        <v>772</v>
      </c>
      <c r="E509">
        <v>271</v>
      </c>
      <c r="F509">
        <v>0</v>
      </c>
      <c r="G509">
        <v>0</v>
      </c>
      <c r="H509">
        <f t="shared" si="22"/>
        <v>271</v>
      </c>
      <c r="I509">
        <v>0</v>
      </c>
      <c r="J509">
        <v>6.3699998855590803</v>
      </c>
      <c r="K509">
        <v>0</v>
      </c>
      <c r="L509">
        <v>0</v>
      </c>
      <c r="M509">
        <f t="shared" si="23"/>
        <v>6.3699998855590803</v>
      </c>
    </row>
    <row r="510" spans="1:13" x14ac:dyDescent="0.35">
      <c r="A510">
        <v>4702921684</v>
      </c>
      <c r="B510" s="1">
        <v>42475</v>
      </c>
      <c r="C510" s="1" t="str">
        <f t="shared" si="21"/>
        <v>Fri</v>
      </c>
      <c r="D510">
        <v>944</v>
      </c>
      <c r="E510">
        <v>256</v>
      </c>
      <c r="F510">
        <v>8</v>
      </c>
      <c r="G510">
        <v>1</v>
      </c>
      <c r="H510">
        <f t="shared" si="22"/>
        <v>265</v>
      </c>
      <c r="I510">
        <v>0</v>
      </c>
      <c r="J510">
        <v>4.78999996185303</v>
      </c>
      <c r="K510">
        <v>0.41999998688697798</v>
      </c>
      <c r="L510">
        <v>7.0000000298023196E-2</v>
      </c>
      <c r="M510">
        <f t="shared" si="23"/>
        <v>5.2799999490380314</v>
      </c>
    </row>
    <row r="511" spans="1:13" x14ac:dyDescent="0.35">
      <c r="A511">
        <v>4702921684</v>
      </c>
      <c r="B511" s="1">
        <v>42476</v>
      </c>
      <c r="C511" s="1" t="str">
        <f t="shared" si="21"/>
        <v>Sat</v>
      </c>
      <c r="D511">
        <v>556</v>
      </c>
      <c r="E511">
        <v>335</v>
      </c>
      <c r="F511">
        <v>24</v>
      </c>
      <c r="G511">
        <v>3</v>
      </c>
      <c r="H511">
        <f t="shared" si="22"/>
        <v>362</v>
      </c>
      <c r="I511">
        <v>0</v>
      </c>
      <c r="J511">
        <v>7.53999996185303</v>
      </c>
      <c r="K511">
        <v>1.25</v>
      </c>
      <c r="L511">
        <v>0.239999994635582</v>
      </c>
      <c r="M511">
        <f t="shared" si="23"/>
        <v>9.0299999564886129</v>
      </c>
    </row>
    <row r="512" spans="1:13" x14ac:dyDescent="0.35">
      <c r="A512">
        <v>4702921684</v>
      </c>
      <c r="B512" s="1">
        <v>42477</v>
      </c>
      <c r="C512" s="1" t="str">
        <f t="shared" si="21"/>
        <v>Sun</v>
      </c>
      <c r="D512">
        <v>437</v>
      </c>
      <c r="E512">
        <v>302</v>
      </c>
      <c r="F512">
        <v>66</v>
      </c>
      <c r="G512">
        <v>12</v>
      </c>
      <c r="H512">
        <f t="shared" si="22"/>
        <v>380</v>
      </c>
      <c r="I512">
        <v>0</v>
      </c>
      <c r="J512">
        <v>5.8800001144409197</v>
      </c>
      <c r="K512">
        <v>3.46000003814697</v>
      </c>
      <c r="L512">
        <v>0.95999997854232799</v>
      </c>
      <c r="M512">
        <f t="shared" si="23"/>
        <v>10.300000131130219</v>
      </c>
    </row>
    <row r="513" spans="1:13" x14ac:dyDescent="0.35">
      <c r="A513">
        <v>4702921684</v>
      </c>
      <c r="B513" s="1">
        <v>42478</v>
      </c>
      <c r="C513" s="1" t="str">
        <f t="shared" si="21"/>
        <v>Mon</v>
      </c>
      <c r="D513">
        <v>890</v>
      </c>
      <c r="E513">
        <v>191</v>
      </c>
      <c r="F513">
        <v>30</v>
      </c>
      <c r="G513">
        <v>22</v>
      </c>
      <c r="H513">
        <f t="shared" si="22"/>
        <v>243</v>
      </c>
      <c r="I513">
        <v>0</v>
      </c>
      <c r="J513">
        <v>4.0700001716613796</v>
      </c>
      <c r="K513">
        <v>1.4900000095367401</v>
      </c>
      <c r="L513">
        <v>1.8200000524520901</v>
      </c>
      <c r="M513">
        <f t="shared" si="23"/>
        <v>7.3800002336502102</v>
      </c>
    </row>
    <row r="514" spans="1:13" x14ac:dyDescent="0.35">
      <c r="A514">
        <v>4702921684</v>
      </c>
      <c r="B514" s="1">
        <v>42479</v>
      </c>
      <c r="C514" s="1" t="str">
        <f t="shared" ref="C514:C577" si="24">TEXT(B514, "ddd")</f>
        <v>Tue</v>
      </c>
      <c r="D514">
        <v>757</v>
      </c>
      <c r="E514">
        <v>179</v>
      </c>
      <c r="F514">
        <v>8</v>
      </c>
      <c r="G514">
        <v>10</v>
      </c>
      <c r="H514">
        <f t="shared" ref="H514:H577" si="25">$E514+$F514+$G514</f>
        <v>197</v>
      </c>
      <c r="I514">
        <v>0</v>
      </c>
      <c r="J514">
        <v>4.1900000572204599</v>
      </c>
      <c r="K514">
        <v>0.37000000476837203</v>
      </c>
      <c r="L514">
        <v>0.87999999523162797</v>
      </c>
      <c r="M514">
        <f t="shared" ref="M514:M577" si="26">$J514+$K514+$L514</f>
        <v>5.4400000572204608</v>
      </c>
    </row>
    <row r="515" spans="1:13" x14ac:dyDescent="0.35">
      <c r="A515">
        <v>4702921684</v>
      </c>
      <c r="B515" s="1">
        <v>42480</v>
      </c>
      <c r="C515" s="1" t="str">
        <f t="shared" si="24"/>
        <v>Wed</v>
      </c>
      <c r="D515">
        <v>717</v>
      </c>
      <c r="E515">
        <v>260</v>
      </c>
      <c r="F515">
        <v>29</v>
      </c>
      <c r="G515">
        <v>2</v>
      </c>
      <c r="H515">
        <f t="shared" si="25"/>
        <v>291</v>
      </c>
      <c r="I515">
        <v>0</v>
      </c>
      <c r="J515">
        <v>5.7300000190734899</v>
      </c>
      <c r="K515">
        <v>1.2300000190734901</v>
      </c>
      <c r="L515">
        <v>0.15999999642372101</v>
      </c>
      <c r="M515">
        <f t="shared" si="26"/>
        <v>7.1200000345707011</v>
      </c>
    </row>
    <row r="516" spans="1:13" x14ac:dyDescent="0.35">
      <c r="A516">
        <v>4702921684</v>
      </c>
      <c r="B516" s="1">
        <v>42481</v>
      </c>
      <c r="C516" s="1" t="str">
        <f t="shared" si="24"/>
        <v>Thu</v>
      </c>
      <c r="D516">
        <v>901</v>
      </c>
      <c r="E516">
        <v>144</v>
      </c>
      <c r="F516">
        <v>41</v>
      </c>
      <c r="G516">
        <v>4</v>
      </c>
      <c r="H516">
        <f t="shared" si="25"/>
        <v>189</v>
      </c>
      <c r="I516">
        <v>0</v>
      </c>
      <c r="J516">
        <v>2.9400000572204599</v>
      </c>
      <c r="K516">
        <v>2.0499999523162802</v>
      </c>
      <c r="L516">
        <v>0.31000000238418601</v>
      </c>
      <c r="M516">
        <f t="shared" si="26"/>
        <v>5.3000000119209254</v>
      </c>
    </row>
    <row r="517" spans="1:13" x14ac:dyDescent="0.35">
      <c r="A517">
        <v>4702921684</v>
      </c>
      <c r="B517" s="1">
        <v>42482</v>
      </c>
      <c r="C517" s="1" t="str">
        <f t="shared" si="24"/>
        <v>Fri</v>
      </c>
      <c r="D517">
        <v>1341</v>
      </c>
      <c r="E517">
        <v>72</v>
      </c>
      <c r="F517">
        <v>0</v>
      </c>
      <c r="G517">
        <v>0</v>
      </c>
      <c r="H517">
        <f t="shared" si="25"/>
        <v>72</v>
      </c>
      <c r="I517">
        <v>0</v>
      </c>
      <c r="J517">
        <v>1.3500000238418599</v>
      </c>
      <c r="K517">
        <v>0</v>
      </c>
      <c r="L517">
        <v>0</v>
      </c>
      <c r="M517">
        <f t="shared" si="26"/>
        <v>1.3500000238418599</v>
      </c>
    </row>
    <row r="518" spans="1:13" x14ac:dyDescent="0.35">
      <c r="A518">
        <v>4702921684</v>
      </c>
      <c r="B518" s="1">
        <v>42483</v>
      </c>
      <c r="C518" s="1" t="str">
        <f t="shared" si="24"/>
        <v>Sat</v>
      </c>
      <c r="D518">
        <v>469</v>
      </c>
      <c r="E518">
        <v>408</v>
      </c>
      <c r="F518">
        <v>66</v>
      </c>
      <c r="G518">
        <v>9</v>
      </c>
      <c r="H518">
        <f t="shared" si="25"/>
        <v>483</v>
      </c>
      <c r="I518">
        <v>0</v>
      </c>
      <c r="J518">
        <v>8.2700004577636701</v>
      </c>
      <c r="K518">
        <v>3.2400000095367401</v>
      </c>
      <c r="L518">
        <v>0.75999999046325695</v>
      </c>
      <c r="M518">
        <f t="shared" si="26"/>
        <v>12.270000457763667</v>
      </c>
    </row>
    <row r="519" spans="1:13" x14ac:dyDescent="0.35">
      <c r="A519">
        <v>4702921684</v>
      </c>
      <c r="B519" s="1">
        <v>42484</v>
      </c>
      <c r="C519" s="1" t="str">
        <f t="shared" si="24"/>
        <v>Sun</v>
      </c>
      <c r="D519">
        <v>542</v>
      </c>
      <c r="E519">
        <v>281</v>
      </c>
      <c r="F519">
        <v>95</v>
      </c>
      <c r="G519">
        <v>15</v>
      </c>
      <c r="H519">
        <f t="shared" si="25"/>
        <v>391</v>
      </c>
      <c r="I519">
        <v>0</v>
      </c>
      <c r="J519">
        <v>5.8800001144409197</v>
      </c>
      <c r="K519">
        <v>5.1199998855590803</v>
      </c>
      <c r="L519">
        <v>1.20000004768372</v>
      </c>
      <c r="M519">
        <f t="shared" si="26"/>
        <v>12.200000047683719</v>
      </c>
    </row>
    <row r="520" spans="1:13" x14ac:dyDescent="0.35">
      <c r="A520">
        <v>4702921684</v>
      </c>
      <c r="B520" s="1">
        <v>42485</v>
      </c>
      <c r="C520" s="1" t="str">
        <f t="shared" si="24"/>
        <v>Mon</v>
      </c>
      <c r="D520">
        <v>730</v>
      </c>
      <c r="E520">
        <v>270</v>
      </c>
      <c r="F520">
        <v>15</v>
      </c>
      <c r="G520">
        <v>6</v>
      </c>
      <c r="H520">
        <f t="shared" si="25"/>
        <v>291</v>
      </c>
      <c r="I520">
        <v>0</v>
      </c>
      <c r="J520">
        <v>6.1100001335143999</v>
      </c>
      <c r="K520">
        <v>0.81999999284744296</v>
      </c>
      <c r="L520">
        <v>0.490000009536743</v>
      </c>
      <c r="M520">
        <f t="shared" si="26"/>
        <v>7.4200001358985856</v>
      </c>
    </row>
    <row r="521" spans="1:13" x14ac:dyDescent="0.35">
      <c r="A521">
        <v>4702921684</v>
      </c>
      <c r="B521" s="1">
        <v>42486</v>
      </c>
      <c r="C521" s="1" t="str">
        <f t="shared" si="24"/>
        <v>Tue</v>
      </c>
      <c r="D521">
        <v>765</v>
      </c>
      <c r="E521">
        <v>216</v>
      </c>
      <c r="F521">
        <v>8</v>
      </c>
      <c r="G521">
        <v>1</v>
      </c>
      <c r="H521">
        <f t="shared" si="25"/>
        <v>225</v>
      </c>
      <c r="I521">
        <v>0</v>
      </c>
      <c r="J521">
        <v>4.53999996185303</v>
      </c>
      <c r="K521">
        <v>0.34999999403953602</v>
      </c>
      <c r="L521">
        <v>7.0000000298023196E-2</v>
      </c>
      <c r="M521">
        <f t="shared" si="26"/>
        <v>4.9599999561905896</v>
      </c>
    </row>
    <row r="522" spans="1:13" x14ac:dyDescent="0.35">
      <c r="A522">
        <v>4702921684</v>
      </c>
      <c r="B522" s="1">
        <v>42487</v>
      </c>
      <c r="C522" s="1" t="str">
        <f t="shared" si="24"/>
        <v>Wed</v>
      </c>
      <c r="D522">
        <v>733</v>
      </c>
      <c r="E522">
        <v>238</v>
      </c>
      <c r="F522">
        <v>16</v>
      </c>
      <c r="G522">
        <v>1</v>
      </c>
      <c r="H522">
        <f t="shared" si="25"/>
        <v>255</v>
      </c>
      <c r="I522">
        <v>0</v>
      </c>
      <c r="J522">
        <v>4.7800002098083496</v>
      </c>
      <c r="K522">
        <v>0.80000001192092896</v>
      </c>
      <c r="L522">
        <v>9.00000035762787E-2</v>
      </c>
      <c r="M522">
        <f t="shared" si="26"/>
        <v>5.6700002253055573</v>
      </c>
    </row>
    <row r="523" spans="1:13" x14ac:dyDescent="0.35">
      <c r="A523">
        <v>4702921684</v>
      </c>
      <c r="B523" s="1">
        <v>42488</v>
      </c>
      <c r="C523" s="1" t="str">
        <f t="shared" si="24"/>
        <v>Thu</v>
      </c>
      <c r="D523">
        <v>738</v>
      </c>
      <c r="E523">
        <v>232</v>
      </c>
      <c r="F523">
        <v>9</v>
      </c>
      <c r="G523">
        <v>14</v>
      </c>
      <c r="H523">
        <f t="shared" si="25"/>
        <v>255</v>
      </c>
      <c r="I523">
        <v>0</v>
      </c>
      <c r="J523">
        <v>5.7699999809265101</v>
      </c>
      <c r="K523">
        <v>0.41999998688697798</v>
      </c>
      <c r="L523">
        <v>1.12999999523163</v>
      </c>
      <c r="M523">
        <f t="shared" si="26"/>
        <v>7.3199999630451185</v>
      </c>
    </row>
    <row r="524" spans="1:13" x14ac:dyDescent="0.35">
      <c r="A524">
        <v>4702921684</v>
      </c>
      <c r="B524" s="1">
        <v>42489</v>
      </c>
      <c r="C524" s="1" t="str">
        <f t="shared" si="24"/>
        <v>Fri</v>
      </c>
      <c r="D524">
        <v>692</v>
      </c>
      <c r="E524">
        <v>267</v>
      </c>
      <c r="F524">
        <v>19</v>
      </c>
      <c r="G524">
        <v>12</v>
      </c>
      <c r="H524">
        <f t="shared" si="25"/>
        <v>298</v>
      </c>
      <c r="I524">
        <v>0</v>
      </c>
      <c r="J524">
        <v>6.0700001716613796</v>
      </c>
      <c r="K524">
        <v>0.92000001668930098</v>
      </c>
      <c r="L524">
        <v>1.0599999427795399</v>
      </c>
      <c r="M524">
        <f t="shared" si="26"/>
        <v>8.0500001311302203</v>
      </c>
    </row>
    <row r="525" spans="1:13" x14ac:dyDescent="0.35">
      <c r="A525">
        <v>4702921684</v>
      </c>
      <c r="B525" s="1">
        <v>42490</v>
      </c>
      <c r="C525" s="1" t="str">
        <f t="shared" si="24"/>
        <v>Sat</v>
      </c>
      <c r="D525">
        <v>728</v>
      </c>
      <c r="E525">
        <v>263</v>
      </c>
      <c r="F525">
        <v>36</v>
      </c>
      <c r="G525">
        <v>4</v>
      </c>
      <c r="H525">
        <f t="shared" si="25"/>
        <v>303</v>
      </c>
      <c r="I525">
        <v>0</v>
      </c>
      <c r="J525">
        <v>5.8800001144409197</v>
      </c>
      <c r="K525">
        <v>2.0299999713897701</v>
      </c>
      <c r="L525">
        <v>0.31999999284744302</v>
      </c>
      <c r="M525">
        <f t="shared" si="26"/>
        <v>8.2300000786781329</v>
      </c>
    </row>
    <row r="526" spans="1:13" x14ac:dyDescent="0.35">
      <c r="A526">
        <v>4702921684</v>
      </c>
      <c r="B526" s="1">
        <v>42491</v>
      </c>
      <c r="C526" s="1" t="str">
        <f t="shared" si="24"/>
        <v>Sun</v>
      </c>
      <c r="D526">
        <v>1440</v>
      </c>
      <c r="E526">
        <v>0</v>
      </c>
      <c r="F526">
        <v>0</v>
      </c>
      <c r="G526">
        <v>0</v>
      </c>
      <c r="H526">
        <f t="shared" si="25"/>
        <v>0</v>
      </c>
      <c r="I526">
        <v>0</v>
      </c>
      <c r="J526">
        <v>0</v>
      </c>
      <c r="K526">
        <v>0</v>
      </c>
      <c r="L526">
        <v>0</v>
      </c>
      <c r="M526">
        <f t="shared" si="26"/>
        <v>0</v>
      </c>
    </row>
    <row r="527" spans="1:13" x14ac:dyDescent="0.35">
      <c r="A527">
        <v>4702921684</v>
      </c>
      <c r="B527" s="1">
        <v>42492</v>
      </c>
      <c r="C527" s="1" t="str">
        <f t="shared" si="24"/>
        <v>Mon</v>
      </c>
      <c r="D527">
        <v>1131</v>
      </c>
      <c r="E527">
        <v>195</v>
      </c>
      <c r="F527">
        <v>40</v>
      </c>
      <c r="G527">
        <v>5</v>
      </c>
      <c r="H527">
        <f t="shared" si="25"/>
        <v>240</v>
      </c>
      <c r="I527">
        <v>0</v>
      </c>
      <c r="J527">
        <v>3.7599999904632599</v>
      </c>
      <c r="K527">
        <v>1.7400000095367401</v>
      </c>
      <c r="L527">
        <v>0.37999999523162797</v>
      </c>
      <c r="M527">
        <f t="shared" si="26"/>
        <v>5.8799999952316284</v>
      </c>
    </row>
    <row r="528" spans="1:13" x14ac:dyDescent="0.35">
      <c r="A528">
        <v>4702921684</v>
      </c>
      <c r="B528" s="1">
        <v>42493</v>
      </c>
      <c r="C528" s="1" t="str">
        <f t="shared" si="24"/>
        <v>Tue</v>
      </c>
      <c r="D528">
        <v>729</v>
      </c>
      <c r="E528">
        <v>313</v>
      </c>
      <c r="F528">
        <v>0</v>
      </c>
      <c r="G528">
        <v>0</v>
      </c>
      <c r="H528">
        <f t="shared" si="25"/>
        <v>313</v>
      </c>
      <c r="I528">
        <v>0</v>
      </c>
      <c r="J528">
        <v>7.6700000762939498</v>
      </c>
      <c r="K528">
        <v>0</v>
      </c>
      <c r="L528">
        <v>0</v>
      </c>
      <c r="M528">
        <f t="shared" si="26"/>
        <v>7.6700000762939498</v>
      </c>
    </row>
    <row r="529" spans="1:13" x14ac:dyDescent="0.35">
      <c r="A529">
        <v>4702921684</v>
      </c>
      <c r="B529" s="1">
        <v>42494</v>
      </c>
      <c r="C529" s="1" t="str">
        <f t="shared" si="24"/>
        <v>Wed</v>
      </c>
      <c r="D529">
        <v>757</v>
      </c>
      <c r="E529">
        <v>251</v>
      </c>
      <c r="F529">
        <v>15</v>
      </c>
      <c r="G529">
        <v>4</v>
      </c>
      <c r="H529">
        <f t="shared" si="25"/>
        <v>270</v>
      </c>
      <c r="I529">
        <v>0</v>
      </c>
      <c r="J529">
        <v>5.53999996185303</v>
      </c>
      <c r="K529">
        <v>0.730000019073486</v>
      </c>
      <c r="L529">
        <v>0.34000000357627902</v>
      </c>
      <c r="M529">
        <f t="shared" si="26"/>
        <v>6.609999984502795</v>
      </c>
    </row>
    <row r="530" spans="1:13" x14ac:dyDescent="0.35">
      <c r="A530">
        <v>4702921684</v>
      </c>
      <c r="B530" s="1">
        <v>42495</v>
      </c>
      <c r="C530" s="1" t="str">
        <f t="shared" si="24"/>
        <v>Thu</v>
      </c>
      <c r="D530">
        <v>745</v>
      </c>
      <c r="E530">
        <v>241</v>
      </c>
      <c r="F530">
        <v>5</v>
      </c>
      <c r="G530">
        <v>8</v>
      </c>
      <c r="H530">
        <f t="shared" si="25"/>
        <v>254</v>
      </c>
      <c r="I530">
        <v>0</v>
      </c>
      <c r="J530">
        <v>6.0900001525878897</v>
      </c>
      <c r="K530">
        <v>0.21999999880790699</v>
      </c>
      <c r="L530">
        <v>0.67000001668930098</v>
      </c>
      <c r="M530">
        <f t="shared" si="26"/>
        <v>6.9800001680850983</v>
      </c>
    </row>
    <row r="531" spans="1:13" x14ac:dyDescent="0.35">
      <c r="A531">
        <v>4702921684</v>
      </c>
      <c r="B531" s="1">
        <v>42496</v>
      </c>
      <c r="C531" s="1" t="str">
        <f t="shared" si="24"/>
        <v>Fri</v>
      </c>
      <c r="D531">
        <v>682</v>
      </c>
      <c r="E531">
        <v>207</v>
      </c>
      <c r="F531">
        <v>16</v>
      </c>
      <c r="G531">
        <v>1</v>
      </c>
      <c r="H531">
        <f t="shared" si="25"/>
        <v>224</v>
      </c>
      <c r="I531">
        <v>0</v>
      </c>
      <c r="J531">
        <v>4.8699998855590803</v>
      </c>
      <c r="K531">
        <v>0.66000002622604403</v>
      </c>
      <c r="L531">
        <v>7.9999998211860698E-2</v>
      </c>
      <c r="M531">
        <f t="shared" si="26"/>
        <v>5.6099999099969846</v>
      </c>
    </row>
    <row r="532" spans="1:13" x14ac:dyDescent="0.35">
      <c r="A532">
        <v>4702921684</v>
      </c>
      <c r="B532" s="1">
        <v>42497</v>
      </c>
      <c r="C532" s="1" t="str">
        <f t="shared" si="24"/>
        <v>Sat</v>
      </c>
      <c r="D532">
        <v>577</v>
      </c>
      <c r="E532">
        <v>439</v>
      </c>
      <c r="F532">
        <v>46</v>
      </c>
      <c r="G532">
        <v>5</v>
      </c>
      <c r="H532">
        <f t="shared" si="25"/>
        <v>490</v>
      </c>
      <c r="I532">
        <v>0</v>
      </c>
      <c r="J532">
        <v>8.9700002670288104</v>
      </c>
      <c r="K532">
        <v>2.3099999427795401</v>
      </c>
      <c r="L532">
        <v>0.37000000476837203</v>
      </c>
      <c r="M532">
        <f t="shared" si="26"/>
        <v>11.650000214576721</v>
      </c>
    </row>
    <row r="533" spans="1:13" x14ac:dyDescent="0.35">
      <c r="A533">
        <v>4702921684</v>
      </c>
      <c r="B533" s="1">
        <v>42498</v>
      </c>
      <c r="C533" s="1" t="str">
        <f t="shared" si="24"/>
        <v>Sun</v>
      </c>
      <c r="D533">
        <v>1019</v>
      </c>
      <c r="E533">
        <v>192</v>
      </c>
      <c r="F533">
        <v>125</v>
      </c>
      <c r="G533">
        <v>9</v>
      </c>
      <c r="H533">
        <f t="shared" si="25"/>
        <v>326</v>
      </c>
      <c r="I533">
        <v>0</v>
      </c>
      <c r="J533">
        <v>3.53999996185303</v>
      </c>
      <c r="K533">
        <v>6.21000003814697</v>
      </c>
      <c r="L533">
        <v>0.68000000715255704</v>
      </c>
      <c r="M533">
        <f t="shared" si="26"/>
        <v>10.430000007152557</v>
      </c>
    </row>
    <row r="534" spans="1:13" x14ac:dyDescent="0.35">
      <c r="A534">
        <v>4702921684</v>
      </c>
      <c r="B534" s="1">
        <v>42499</v>
      </c>
      <c r="C534" s="1" t="str">
        <f t="shared" si="24"/>
        <v>Mon</v>
      </c>
      <c r="D534">
        <v>746</v>
      </c>
      <c r="E534">
        <v>253</v>
      </c>
      <c r="F534">
        <v>12</v>
      </c>
      <c r="G534">
        <v>0</v>
      </c>
      <c r="H534">
        <f t="shared" si="25"/>
        <v>265</v>
      </c>
      <c r="I534">
        <v>0</v>
      </c>
      <c r="J534">
        <v>6.0999999046325701</v>
      </c>
      <c r="K534">
        <v>0.56999999284744296</v>
      </c>
      <c r="L534">
        <v>0</v>
      </c>
      <c r="M534">
        <f t="shared" si="26"/>
        <v>6.6699998974800128</v>
      </c>
    </row>
    <row r="535" spans="1:13" x14ac:dyDescent="0.35">
      <c r="A535">
        <v>4702921684</v>
      </c>
      <c r="B535" s="1">
        <v>42500</v>
      </c>
      <c r="C535" s="1" t="str">
        <f t="shared" si="24"/>
        <v>Tue</v>
      </c>
      <c r="D535">
        <v>701</v>
      </c>
      <c r="E535">
        <v>262</v>
      </c>
      <c r="F535">
        <v>37</v>
      </c>
      <c r="G535">
        <v>1</v>
      </c>
      <c r="H535">
        <f t="shared" si="25"/>
        <v>300</v>
      </c>
      <c r="I535">
        <v>0</v>
      </c>
      <c r="J535">
        <v>6.6500000953674299</v>
      </c>
      <c r="K535">
        <v>1.87999999523163</v>
      </c>
      <c r="L535">
        <v>7.9999998211860698E-2</v>
      </c>
      <c r="M535">
        <f t="shared" si="26"/>
        <v>8.6100000888109207</v>
      </c>
    </row>
    <row r="536" spans="1:13" x14ac:dyDescent="0.35">
      <c r="A536">
        <v>4702921684</v>
      </c>
      <c r="B536" s="1">
        <v>42501</v>
      </c>
      <c r="C536" s="1" t="str">
        <f t="shared" si="24"/>
        <v>Wed</v>
      </c>
      <c r="D536">
        <v>784</v>
      </c>
      <c r="E536">
        <v>235</v>
      </c>
      <c r="F536">
        <v>41</v>
      </c>
      <c r="G536">
        <v>10</v>
      </c>
      <c r="H536">
        <f t="shared" si="25"/>
        <v>286</v>
      </c>
      <c r="I536">
        <v>0</v>
      </c>
      <c r="J536">
        <v>4.9800000190734899</v>
      </c>
      <c r="K536">
        <v>2.1600000858306898</v>
      </c>
      <c r="L536">
        <v>0.77999997138977095</v>
      </c>
      <c r="M536">
        <f t="shared" si="26"/>
        <v>7.9200000762939506</v>
      </c>
    </row>
    <row r="537" spans="1:13" x14ac:dyDescent="0.35">
      <c r="A537">
        <v>4702921684</v>
      </c>
      <c r="B537" s="1">
        <v>42502</v>
      </c>
      <c r="C537" s="1" t="str">
        <f t="shared" si="24"/>
        <v>Thu</v>
      </c>
      <c r="D537">
        <v>241</v>
      </c>
      <c r="E537">
        <v>68</v>
      </c>
      <c r="F537">
        <v>0</v>
      </c>
      <c r="G537">
        <v>0</v>
      </c>
      <c r="H537">
        <f t="shared" si="25"/>
        <v>68</v>
      </c>
      <c r="I537">
        <v>0</v>
      </c>
      <c r="J537">
        <v>2.2300000190734899</v>
      </c>
      <c r="K537">
        <v>0</v>
      </c>
      <c r="L537">
        <v>0</v>
      </c>
      <c r="M537">
        <f t="shared" si="26"/>
        <v>2.2300000190734899</v>
      </c>
    </row>
    <row r="538" spans="1:13" x14ac:dyDescent="0.35">
      <c r="A538">
        <v>5553957443</v>
      </c>
      <c r="B538" s="1">
        <v>42472</v>
      </c>
      <c r="C538" s="1" t="str">
        <f t="shared" si="24"/>
        <v>Tue</v>
      </c>
      <c r="D538">
        <v>767</v>
      </c>
      <c r="E538">
        <v>277</v>
      </c>
      <c r="F538">
        <v>13</v>
      </c>
      <c r="G538">
        <v>19</v>
      </c>
      <c r="H538">
        <f t="shared" si="25"/>
        <v>309</v>
      </c>
      <c r="I538">
        <v>0</v>
      </c>
      <c r="J538">
        <v>5.4099998474121103</v>
      </c>
      <c r="K538">
        <v>0.79000002145767201</v>
      </c>
      <c r="L538">
        <v>1.37000000476837</v>
      </c>
      <c r="M538">
        <f t="shared" si="26"/>
        <v>7.5699998736381522</v>
      </c>
    </row>
    <row r="539" spans="1:13" x14ac:dyDescent="0.35">
      <c r="A539">
        <v>5553957443</v>
      </c>
      <c r="B539" s="1">
        <v>42473</v>
      </c>
      <c r="C539" s="1" t="str">
        <f t="shared" si="24"/>
        <v>Wed</v>
      </c>
      <c r="D539">
        <v>647</v>
      </c>
      <c r="E539">
        <v>226</v>
      </c>
      <c r="F539">
        <v>0</v>
      </c>
      <c r="G539">
        <v>0</v>
      </c>
      <c r="H539">
        <f t="shared" si="25"/>
        <v>226</v>
      </c>
      <c r="I539">
        <v>0</v>
      </c>
      <c r="J539">
        <v>3.1600000858306898</v>
      </c>
      <c r="K539">
        <v>0</v>
      </c>
      <c r="L539">
        <v>0</v>
      </c>
      <c r="M539">
        <f t="shared" si="26"/>
        <v>3.1600000858306898</v>
      </c>
    </row>
    <row r="540" spans="1:13" x14ac:dyDescent="0.35">
      <c r="A540">
        <v>5553957443</v>
      </c>
      <c r="B540" s="1">
        <v>42474</v>
      </c>
      <c r="C540" s="1" t="str">
        <f t="shared" si="24"/>
        <v>Thu</v>
      </c>
      <c r="D540">
        <v>693</v>
      </c>
      <c r="E540">
        <v>256</v>
      </c>
      <c r="F540">
        <v>41</v>
      </c>
      <c r="G540">
        <v>61</v>
      </c>
      <c r="H540">
        <f t="shared" si="25"/>
        <v>358</v>
      </c>
      <c r="I540">
        <v>0</v>
      </c>
      <c r="J540">
        <v>4.6700000762939498</v>
      </c>
      <c r="K540">
        <v>2.4500000476837198</v>
      </c>
      <c r="L540">
        <v>4</v>
      </c>
      <c r="M540">
        <f t="shared" si="26"/>
        <v>11.12000012397767</v>
      </c>
    </row>
    <row r="541" spans="1:13" x14ac:dyDescent="0.35">
      <c r="A541">
        <v>5553957443</v>
      </c>
      <c r="B541" s="1">
        <v>42475</v>
      </c>
      <c r="C541" s="1" t="str">
        <f t="shared" si="24"/>
        <v>Fri</v>
      </c>
      <c r="D541">
        <v>689</v>
      </c>
      <c r="E541">
        <v>239</v>
      </c>
      <c r="F541">
        <v>38</v>
      </c>
      <c r="G541">
        <v>58</v>
      </c>
      <c r="H541">
        <f t="shared" si="25"/>
        <v>335</v>
      </c>
      <c r="I541">
        <v>0</v>
      </c>
      <c r="J541">
        <v>4.71000003814697</v>
      </c>
      <c r="K541">
        <v>1.9800000190734901</v>
      </c>
      <c r="L541">
        <v>4.1599998474121103</v>
      </c>
      <c r="M541">
        <f t="shared" si="26"/>
        <v>10.84999990463257</v>
      </c>
    </row>
    <row r="542" spans="1:13" x14ac:dyDescent="0.35">
      <c r="A542">
        <v>5553957443</v>
      </c>
      <c r="B542" s="1">
        <v>42476</v>
      </c>
      <c r="C542" s="1" t="str">
        <f t="shared" si="24"/>
        <v>Sat</v>
      </c>
      <c r="D542">
        <v>521</v>
      </c>
      <c r="E542">
        <v>288</v>
      </c>
      <c r="F542">
        <v>0</v>
      </c>
      <c r="G542">
        <v>0</v>
      </c>
      <c r="H542">
        <f t="shared" si="25"/>
        <v>288</v>
      </c>
      <c r="I542">
        <v>0</v>
      </c>
      <c r="J542">
        <v>3.7699999809265101</v>
      </c>
      <c r="K542">
        <v>0</v>
      </c>
      <c r="L542">
        <v>0</v>
      </c>
      <c r="M542">
        <f t="shared" si="26"/>
        <v>3.7699999809265101</v>
      </c>
    </row>
    <row r="543" spans="1:13" x14ac:dyDescent="0.35">
      <c r="A543">
        <v>5553957443</v>
      </c>
      <c r="B543" s="1">
        <v>42477</v>
      </c>
      <c r="C543" s="1" t="str">
        <f t="shared" si="24"/>
        <v>Sun</v>
      </c>
      <c r="D543">
        <v>943</v>
      </c>
      <c r="E543">
        <v>46</v>
      </c>
      <c r="F543">
        <v>0</v>
      </c>
      <c r="G543">
        <v>0</v>
      </c>
      <c r="H543">
        <f t="shared" si="25"/>
        <v>46</v>
      </c>
      <c r="I543">
        <v>0</v>
      </c>
      <c r="J543">
        <v>0.43000000715255698</v>
      </c>
      <c r="K543">
        <v>0</v>
      </c>
      <c r="L543">
        <v>0</v>
      </c>
      <c r="M543">
        <f t="shared" si="26"/>
        <v>0.43000000715255698</v>
      </c>
    </row>
    <row r="544" spans="1:13" x14ac:dyDescent="0.35">
      <c r="A544">
        <v>5553957443</v>
      </c>
      <c r="B544" s="1">
        <v>42478</v>
      </c>
      <c r="C544" s="1" t="str">
        <f t="shared" si="24"/>
        <v>Mon</v>
      </c>
      <c r="D544">
        <v>622</v>
      </c>
      <c r="E544">
        <v>206</v>
      </c>
      <c r="F544">
        <v>0</v>
      </c>
      <c r="G544">
        <v>0</v>
      </c>
      <c r="H544">
        <f t="shared" si="25"/>
        <v>206</v>
      </c>
      <c r="I544">
        <v>0</v>
      </c>
      <c r="J544">
        <v>2.4300000667571999</v>
      </c>
      <c r="K544">
        <v>0</v>
      </c>
      <c r="L544">
        <v>0</v>
      </c>
      <c r="M544">
        <f t="shared" si="26"/>
        <v>2.4300000667571999</v>
      </c>
    </row>
    <row r="545" spans="1:13" x14ac:dyDescent="0.35">
      <c r="A545">
        <v>5553957443</v>
      </c>
      <c r="B545" s="1">
        <v>42479</v>
      </c>
      <c r="C545" s="1" t="str">
        <f t="shared" si="24"/>
        <v>Tue</v>
      </c>
      <c r="D545">
        <v>756</v>
      </c>
      <c r="E545">
        <v>249</v>
      </c>
      <c r="F545">
        <v>28</v>
      </c>
      <c r="G545">
        <v>69</v>
      </c>
      <c r="H545">
        <f t="shared" si="25"/>
        <v>346</v>
      </c>
      <c r="I545">
        <v>0</v>
      </c>
      <c r="J545">
        <v>4.1799998283386204</v>
      </c>
      <c r="K545">
        <v>1.6599999666214</v>
      </c>
      <c r="L545">
        <v>4.2800002098083496</v>
      </c>
      <c r="M545">
        <f t="shared" si="26"/>
        <v>10.12000000476837</v>
      </c>
    </row>
    <row r="546" spans="1:13" x14ac:dyDescent="0.35">
      <c r="A546">
        <v>5553957443</v>
      </c>
      <c r="B546" s="1">
        <v>42480</v>
      </c>
      <c r="C546" s="1" t="str">
        <f t="shared" si="24"/>
        <v>Wed</v>
      </c>
      <c r="D546">
        <v>598</v>
      </c>
      <c r="E546">
        <v>148</v>
      </c>
      <c r="F546">
        <v>0</v>
      </c>
      <c r="G546">
        <v>0</v>
      </c>
      <c r="H546">
        <f t="shared" si="25"/>
        <v>148</v>
      </c>
      <c r="I546">
        <v>0</v>
      </c>
      <c r="J546">
        <v>1.7699999809265099</v>
      </c>
      <c r="K546">
        <v>0</v>
      </c>
      <c r="L546">
        <v>0</v>
      </c>
      <c r="M546">
        <f t="shared" si="26"/>
        <v>1.7699999809265099</v>
      </c>
    </row>
    <row r="547" spans="1:13" x14ac:dyDescent="0.35">
      <c r="A547">
        <v>5553957443</v>
      </c>
      <c r="B547" s="1">
        <v>42481</v>
      </c>
      <c r="C547" s="1" t="str">
        <f t="shared" si="24"/>
        <v>Thu</v>
      </c>
      <c r="D547">
        <v>801</v>
      </c>
      <c r="E547">
        <v>177</v>
      </c>
      <c r="F547">
        <v>42</v>
      </c>
      <c r="G547">
        <v>47</v>
      </c>
      <c r="H547">
        <f t="shared" si="25"/>
        <v>266</v>
      </c>
      <c r="I547">
        <v>0</v>
      </c>
      <c r="J547">
        <v>2.96000003814697</v>
      </c>
      <c r="K547">
        <v>2.1600000858306898</v>
      </c>
      <c r="L547">
        <v>2.9500000476837198</v>
      </c>
      <c r="M547">
        <f t="shared" si="26"/>
        <v>8.0700001716613787</v>
      </c>
    </row>
    <row r="548" spans="1:13" x14ac:dyDescent="0.35">
      <c r="A548">
        <v>5553957443</v>
      </c>
      <c r="B548" s="1">
        <v>42482</v>
      </c>
      <c r="C548" s="1" t="str">
        <f t="shared" si="24"/>
        <v>Fri</v>
      </c>
      <c r="D548">
        <v>781</v>
      </c>
      <c r="E548">
        <v>270</v>
      </c>
      <c r="F548">
        <v>16</v>
      </c>
      <c r="G548">
        <v>25</v>
      </c>
      <c r="H548">
        <f t="shared" si="25"/>
        <v>311</v>
      </c>
      <c r="I548">
        <v>0</v>
      </c>
      <c r="J548">
        <v>5.5999999046325701</v>
      </c>
      <c r="K548">
        <v>0.62999999523162797</v>
      </c>
      <c r="L548">
        <v>1.37999999523163</v>
      </c>
      <c r="M548">
        <f t="shared" si="26"/>
        <v>7.6099998950958287</v>
      </c>
    </row>
    <row r="549" spans="1:13" x14ac:dyDescent="0.35">
      <c r="A549">
        <v>5553957443</v>
      </c>
      <c r="B549" s="1">
        <v>42483</v>
      </c>
      <c r="C549" s="1" t="str">
        <f t="shared" si="24"/>
        <v>Sat</v>
      </c>
      <c r="D549">
        <v>443</v>
      </c>
      <c r="E549">
        <v>272</v>
      </c>
      <c r="F549">
        <v>0</v>
      </c>
      <c r="G549">
        <v>0</v>
      </c>
      <c r="H549">
        <f t="shared" si="25"/>
        <v>272</v>
      </c>
      <c r="I549">
        <v>0</v>
      </c>
      <c r="J549">
        <v>2.6800000667571999</v>
      </c>
      <c r="K549">
        <v>0</v>
      </c>
      <c r="L549">
        <v>0</v>
      </c>
      <c r="M549">
        <f t="shared" si="26"/>
        <v>2.6800000667571999</v>
      </c>
    </row>
    <row r="550" spans="1:13" x14ac:dyDescent="0.35">
      <c r="A550">
        <v>5553957443</v>
      </c>
      <c r="B550" s="1">
        <v>42484</v>
      </c>
      <c r="C550" s="1" t="str">
        <f t="shared" si="24"/>
        <v>Sun</v>
      </c>
      <c r="D550">
        <v>582</v>
      </c>
      <c r="E550">
        <v>104</v>
      </c>
      <c r="F550">
        <v>0</v>
      </c>
      <c r="G550">
        <v>0</v>
      </c>
      <c r="H550">
        <f t="shared" si="25"/>
        <v>104</v>
      </c>
      <c r="I550">
        <v>0</v>
      </c>
      <c r="J550">
        <v>1.1799999475479099</v>
      </c>
      <c r="K550">
        <v>0</v>
      </c>
      <c r="L550">
        <v>0</v>
      </c>
      <c r="M550">
        <f t="shared" si="26"/>
        <v>1.1799999475479099</v>
      </c>
    </row>
    <row r="551" spans="1:13" x14ac:dyDescent="0.35">
      <c r="A551">
        <v>5553957443</v>
      </c>
      <c r="B551" s="1">
        <v>42485</v>
      </c>
      <c r="C551" s="1" t="str">
        <f t="shared" si="24"/>
        <v>Mon</v>
      </c>
      <c r="D551">
        <v>732</v>
      </c>
      <c r="E551">
        <v>201</v>
      </c>
      <c r="F551">
        <v>11</v>
      </c>
      <c r="G551">
        <v>51</v>
      </c>
      <c r="H551">
        <f t="shared" si="25"/>
        <v>263</v>
      </c>
      <c r="I551">
        <v>0</v>
      </c>
      <c r="J551">
        <v>3.6900000572204599</v>
      </c>
      <c r="K551">
        <v>0.56999999284744296</v>
      </c>
      <c r="L551">
        <v>2.9300000667571999</v>
      </c>
      <c r="M551">
        <f t="shared" si="26"/>
        <v>7.190000116825102</v>
      </c>
    </row>
    <row r="552" spans="1:13" x14ac:dyDescent="0.35">
      <c r="A552">
        <v>5553957443</v>
      </c>
      <c r="B552" s="1">
        <v>42486</v>
      </c>
      <c r="C552" s="1" t="str">
        <f t="shared" si="24"/>
        <v>Tue</v>
      </c>
      <c r="D552">
        <v>750</v>
      </c>
      <c r="E552">
        <v>238</v>
      </c>
      <c r="F552">
        <v>18</v>
      </c>
      <c r="G552">
        <v>40</v>
      </c>
      <c r="H552">
        <f t="shared" si="25"/>
        <v>296</v>
      </c>
      <c r="I552">
        <v>0</v>
      </c>
      <c r="J552">
        <v>4.46000003814697</v>
      </c>
      <c r="K552">
        <v>0.93000000715255704</v>
      </c>
      <c r="L552">
        <v>2.3699998855590798</v>
      </c>
      <c r="M552">
        <f t="shared" si="26"/>
        <v>7.7599999308586067</v>
      </c>
    </row>
    <row r="553" spans="1:13" x14ac:dyDescent="0.35">
      <c r="A553">
        <v>5553957443</v>
      </c>
      <c r="B553" s="1">
        <v>42487</v>
      </c>
      <c r="C553" s="1" t="str">
        <f t="shared" si="24"/>
        <v>Wed</v>
      </c>
      <c r="D553">
        <v>745</v>
      </c>
      <c r="E553">
        <v>206</v>
      </c>
      <c r="F553">
        <v>16</v>
      </c>
      <c r="G553">
        <v>16</v>
      </c>
      <c r="H553">
        <f t="shared" si="25"/>
        <v>238</v>
      </c>
      <c r="I553">
        <v>0</v>
      </c>
      <c r="J553">
        <v>4.7399997711181596</v>
      </c>
      <c r="K553">
        <v>1</v>
      </c>
      <c r="L553">
        <v>1.1399999856948899</v>
      </c>
      <c r="M553">
        <f t="shared" si="26"/>
        <v>6.8799997568130493</v>
      </c>
    </row>
    <row r="554" spans="1:13" x14ac:dyDescent="0.35">
      <c r="A554">
        <v>5553957443</v>
      </c>
      <c r="B554" s="1">
        <v>42488</v>
      </c>
      <c r="C554" s="1" t="str">
        <f t="shared" si="24"/>
        <v>Thu</v>
      </c>
      <c r="D554">
        <v>727</v>
      </c>
      <c r="E554">
        <v>165</v>
      </c>
      <c r="F554">
        <v>13</v>
      </c>
      <c r="G554">
        <v>49</v>
      </c>
      <c r="H554">
        <f t="shared" si="25"/>
        <v>227</v>
      </c>
      <c r="I554">
        <v>0</v>
      </c>
      <c r="J554">
        <v>3.1700000762939502</v>
      </c>
      <c r="K554">
        <v>0.75</v>
      </c>
      <c r="L554">
        <v>3.71000003814697</v>
      </c>
      <c r="M554">
        <f t="shared" si="26"/>
        <v>7.6300001144409197</v>
      </c>
    </row>
    <row r="555" spans="1:13" x14ac:dyDescent="0.35">
      <c r="A555">
        <v>5553957443</v>
      </c>
      <c r="B555" s="1">
        <v>42489</v>
      </c>
      <c r="C555" s="1" t="str">
        <f t="shared" si="24"/>
        <v>Fri</v>
      </c>
      <c r="D555">
        <v>709</v>
      </c>
      <c r="E555">
        <v>270</v>
      </c>
      <c r="F555">
        <v>15</v>
      </c>
      <c r="G555">
        <v>46</v>
      </c>
      <c r="H555">
        <f t="shared" si="25"/>
        <v>331</v>
      </c>
      <c r="I555">
        <v>0</v>
      </c>
      <c r="J555">
        <v>4.9099998474121103</v>
      </c>
      <c r="K555">
        <v>0.63999998569488503</v>
      </c>
      <c r="L555">
        <v>2.78999996185303</v>
      </c>
      <c r="M555">
        <f t="shared" si="26"/>
        <v>8.3399997949600255</v>
      </c>
    </row>
    <row r="556" spans="1:13" x14ac:dyDescent="0.35">
      <c r="A556">
        <v>5553957443</v>
      </c>
      <c r="B556" s="1">
        <v>42490</v>
      </c>
      <c r="C556" s="1" t="str">
        <f t="shared" si="24"/>
        <v>Sat</v>
      </c>
      <c r="D556">
        <v>506</v>
      </c>
      <c r="E556">
        <v>84</v>
      </c>
      <c r="F556">
        <v>0</v>
      </c>
      <c r="G556">
        <v>0</v>
      </c>
      <c r="H556">
        <f t="shared" si="25"/>
        <v>84</v>
      </c>
      <c r="I556">
        <v>0</v>
      </c>
      <c r="J556">
        <v>0.77999997138977095</v>
      </c>
      <c r="K556">
        <v>0</v>
      </c>
      <c r="L556">
        <v>0</v>
      </c>
      <c r="M556">
        <f t="shared" si="26"/>
        <v>0.77999997138977095</v>
      </c>
    </row>
    <row r="557" spans="1:13" x14ac:dyDescent="0.35">
      <c r="A557">
        <v>5553957443</v>
      </c>
      <c r="B557" s="1">
        <v>42491</v>
      </c>
      <c r="C557" s="1" t="str">
        <f t="shared" si="24"/>
        <v>Sun</v>
      </c>
      <c r="D557">
        <v>436</v>
      </c>
      <c r="E557">
        <v>237</v>
      </c>
      <c r="F557">
        <v>0</v>
      </c>
      <c r="G557">
        <v>0</v>
      </c>
      <c r="H557">
        <f t="shared" si="25"/>
        <v>237</v>
      </c>
      <c r="I557">
        <v>0</v>
      </c>
      <c r="J557">
        <v>3.3699998855590798</v>
      </c>
      <c r="K557">
        <v>0</v>
      </c>
      <c r="L557">
        <v>0</v>
      </c>
      <c r="M557">
        <f t="shared" si="26"/>
        <v>3.3699998855590798</v>
      </c>
    </row>
    <row r="558" spans="1:13" x14ac:dyDescent="0.35">
      <c r="A558">
        <v>5553957443</v>
      </c>
      <c r="B558" s="1">
        <v>42492</v>
      </c>
      <c r="C558" s="1" t="str">
        <f t="shared" si="24"/>
        <v>Mon</v>
      </c>
      <c r="D558">
        <v>724</v>
      </c>
      <c r="E558">
        <v>227</v>
      </c>
      <c r="F558">
        <v>9</v>
      </c>
      <c r="G558">
        <v>23</v>
      </c>
      <c r="H558">
        <f t="shared" si="25"/>
        <v>259</v>
      </c>
      <c r="I558">
        <v>0</v>
      </c>
      <c r="J558">
        <v>4.9000000953674299</v>
      </c>
      <c r="K558">
        <v>0.40999999642372098</v>
      </c>
      <c r="L558">
        <v>1.0599999427795399</v>
      </c>
      <c r="M558">
        <f t="shared" si="26"/>
        <v>6.3700000345706913</v>
      </c>
    </row>
    <row r="559" spans="1:13" x14ac:dyDescent="0.35">
      <c r="A559">
        <v>5553957443</v>
      </c>
      <c r="B559" s="1">
        <v>42493</v>
      </c>
      <c r="C559" s="1" t="str">
        <f t="shared" si="24"/>
        <v>Tue</v>
      </c>
      <c r="D559">
        <v>812</v>
      </c>
      <c r="E559">
        <v>247</v>
      </c>
      <c r="F559">
        <v>29</v>
      </c>
      <c r="G559">
        <v>26</v>
      </c>
      <c r="H559">
        <f t="shared" si="25"/>
        <v>302</v>
      </c>
      <c r="I559">
        <v>0</v>
      </c>
      <c r="J559">
        <v>5.6799998283386204</v>
      </c>
      <c r="K559">
        <v>1.20000004768372</v>
      </c>
      <c r="L559">
        <v>1.5</v>
      </c>
      <c r="M559">
        <f t="shared" si="26"/>
        <v>8.3799998760223406</v>
      </c>
    </row>
    <row r="560" spans="1:13" x14ac:dyDescent="0.35">
      <c r="A560">
        <v>5553957443</v>
      </c>
      <c r="B560" s="1">
        <v>42494</v>
      </c>
      <c r="C560" s="1" t="str">
        <f t="shared" si="24"/>
        <v>Wed</v>
      </c>
      <c r="D560">
        <v>651</v>
      </c>
      <c r="E560">
        <v>224</v>
      </c>
      <c r="F560">
        <v>0</v>
      </c>
      <c r="G560">
        <v>0</v>
      </c>
      <c r="H560">
        <f t="shared" si="25"/>
        <v>224</v>
      </c>
      <c r="I560">
        <v>0</v>
      </c>
      <c r="J560">
        <v>2.7699999809265101</v>
      </c>
      <c r="K560">
        <v>0</v>
      </c>
      <c r="L560">
        <v>0</v>
      </c>
      <c r="M560">
        <f t="shared" si="26"/>
        <v>2.7699999809265101</v>
      </c>
    </row>
    <row r="561" spans="1:13" x14ac:dyDescent="0.35">
      <c r="A561">
        <v>5553957443</v>
      </c>
      <c r="B561" s="1">
        <v>42495</v>
      </c>
      <c r="C561" s="1" t="str">
        <f t="shared" si="24"/>
        <v>Thu</v>
      </c>
      <c r="D561">
        <v>692</v>
      </c>
      <c r="E561">
        <v>241</v>
      </c>
      <c r="F561">
        <v>29</v>
      </c>
      <c r="G561">
        <v>44</v>
      </c>
      <c r="H561">
        <f t="shared" si="25"/>
        <v>314</v>
      </c>
      <c r="I561">
        <v>0</v>
      </c>
      <c r="J561">
        <v>4.4299998283386204</v>
      </c>
      <c r="K561">
        <v>1.6599999666214</v>
      </c>
      <c r="L561">
        <v>3.4300000667571999</v>
      </c>
      <c r="M561">
        <f t="shared" si="26"/>
        <v>9.5199998617172206</v>
      </c>
    </row>
    <row r="562" spans="1:13" x14ac:dyDescent="0.35">
      <c r="A562">
        <v>5553957443</v>
      </c>
      <c r="B562" s="1">
        <v>42496</v>
      </c>
      <c r="C562" s="1" t="str">
        <f t="shared" si="24"/>
        <v>Fri</v>
      </c>
      <c r="D562">
        <v>761</v>
      </c>
      <c r="E562">
        <v>229</v>
      </c>
      <c r="F562">
        <v>9</v>
      </c>
      <c r="G562">
        <v>21</v>
      </c>
      <c r="H562">
        <f t="shared" si="25"/>
        <v>259</v>
      </c>
      <c r="I562">
        <v>0</v>
      </c>
      <c r="J562">
        <v>4.2300000190734899</v>
      </c>
      <c r="K562">
        <v>0.54000002145767201</v>
      </c>
      <c r="L562">
        <v>1.5199999809265099</v>
      </c>
      <c r="M562">
        <f t="shared" si="26"/>
        <v>6.2900000214576721</v>
      </c>
    </row>
    <row r="563" spans="1:13" x14ac:dyDescent="0.35">
      <c r="A563">
        <v>5553957443</v>
      </c>
      <c r="B563" s="1">
        <v>42497</v>
      </c>
      <c r="C563" s="1" t="str">
        <f t="shared" si="24"/>
        <v>Sat</v>
      </c>
      <c r="D563">
        <v>902</v>
      </c>
      <c r="E563">
        <v>96</v>
      </c>
      <c r="F563">
        <v>0</v>
      </c>
      <c r="G563">
        <v>0</v>
      </c>
      <c r="H563">
        <f t="shared" si="25"/>
        <v>96</v>
      </c>
      <c r="I563">
        <v>0</v>
      </c>
      <c r="J563">
        <v>1.2200000286102299</v>
      </c>
      <c r="K563">
        <v>0</v>
      </c>
      <c r="L563">
        <v>0</v>
      </c>
      <c r="M563">
        <f t="shared" si="26"/>
        <v>1.2200000286102299</v>
      </c>
    </row>
    <row r="564" spans="1:13" x14ac:dyDescent="0.35">
      <c r="A564">
        <v>5553957443</v>
      </c>
      <c r="B564" s="1">
        <v>42498</v>
      </c>
      <c r="C564" s="1" t="str">
        <f t="shared" si="24"/>
        <v>Sun</v>
      </c>
      <c r="D564">
        <v>505</v>
      </c>
      <c r="E564">
        <v>210</v>
      </c>
      <c r="F564">
        <v>8</v>
      </c>
      <c r="G564">
        <v>3</v>
      </c>
      <c r="H564">
        <f t="shared" si="25"/>
        <v>221</v>
      </c>
      <c r="I564">
        <v>0</v>
      </c>
      <c r="J564">
        <v>3.2999999523162802</v>
      </c>
      <c r="K564">
        <v>0.46999999880790699</v>
      </c>
      <c r="L564">
        <v>0.21999999880790699</v>
      </c>
      <c r="M564">
        <f t="shared" si="26"/>
        <v>3.9899999499320944</v>
      </c>
    </row>
    <row r="565" spans="1:13" x14ac:dyDescent="0.35">
      <c r="A565">
        <v>5553957443</v>
      </c>
      <c r="B565" s="1">
        <v>42499</v>
      </c>
      <c r="C565" s="1" t="str">
        <f t="shared" si="24"/>
        <v>Mon</v>
      </c>
      <c r="D565">
        <v>667</v>
      </c>
      <c r="E565">
        <v>251</v>
      </c>
      <c r="F565">
        <v>22</v>
      </c>
      <c r="G565">
        <v>59</v>
      </c>
      <c r="H565">
        <f t="shared" si="25"/>
        <v>332</v>
      </c>
      <c r="I565">
        <v>0</v>
      </c>
      <c r="J565">
        <v>4.5599999427795401</v>
      </c>
      <c r="K565">
        <v>0.88999998569488503</v>
      </c>
      <c r="L565">
        <v>2.1300001144409202</v>
      </c>
      <c r="M565">
        <f t="shared" si="26"/>
        <v>7.580000042915346</v>
      </c>
    </row>
    <row r="566" spans="1:13" x14ac:dyDescent="0.35">
      <c r="A566">
        <v>5553957443</v>
      </c>
      <c r="B566" s="1">
        <v>42500</v>
      </c>
      <c r="C566" s="1" t="str">
        <f t="shared" si="24"/>
        <v>Tue</v>
      </c>
      <c r="D566">
        <v>707</v>
      </c>
      <c r="E566">
        <v>265</v>
      </c>
      <c r="F566">
        <v>40</v>
      </c>
      <c r="G566">
        <v>61</v>
      </c>
      <c r="H566">
        <f t="shared" si="25"/>
        <v>366</v>
      </c>
      <c r="I566">
        <v>0</v>
      </c>
      <c r="J566">
        <v>5.1999998092651403</v>
      </c>
      <c r="K566">
        <v>1.6100000143051101</v>
      </c>
      <c r="L566">
        <v>3.8699998855590798</v>
      </c>
      <c r="M566">
        <f t="shared" si="26"/>
        <v>10.67999970912933</v>
      </c>
    </row>
    <row r="567" spans="1:13" x14ac:dyDescent="0.35">
      <c r="A567">
        <v>5553957443</v>
      </c>
      <c r="B567" s="1">
        <v>42501</v>
      </c>
      <c r="C567" s="1" t="str">
        <f t="shared" si="24"/>
        <v>Wed</v>
      </c>
      <c r="D567">
        <v>628</v>
      </c>
      <c r="E567">
        <v>195</v>
      </c>
      <c r="F567">
        <v>0</v>
      </c>
      <c r="G567">
        <v>0</v>
      </c>
      <c r="H567">
        <f t="shared" si="25"/>
        <v>195</v>
      </c>
      <c r="I567">
        <v>0</v>
      </c>
      <c r="J567">
        <v>3.2200000286102299</v>
      </c>
      <c r="K567">
        <v>0</v>
      </c>
      <c r="L567">
        <v>0</v>
      </c>
      <c r="M567">
        <f t="shared" si="26"/>
        <v>3.2200000286102299</v>
      </c>
    </row>
    <row r="568" spans="1:13" x14ac:dyDescent="0.35">
      <c r="A568">
        <v>5553957443</v>
      </c>
      <c r="B568" s="1">
        <v>42502</v>
      </c>
      <c r="C568" s="1" t="str">
        <f t="shared" si="24"/>
        <v>Thu</v>
      </c>
      <c r="D568">
        <v>222</v>
      </c>
      <c r="E568">
        <v>48</v>
      </c>
      <c r="F568">
        <v>6</v>
      </c>
      <c r="G568">
        <v>8</v>
      </c>
      <c r="H568">
        <f t="shared" si="25"/>
        <v>62</v>
      </c>
      <c r="I568">
        <v>0</v>
      </c>
      <c r="J568">
        <v>1.0599999427795399</v>
      </c>
      <c r="K568">
        <v>0.40000000596046398</v>
      </c>
      <c r="L568">
        <v>0.57999998331069902</v>
      </c>
      <c r="M568">
        <f t="shared" si="26"/>
        <v>2.0399999320507032</v>
      </c>
    </row>
    <row r="569" spans="1:13" x14ac:dyDescent="0.35">
      <c r="A569">
        <v>5577150313</v>
      </c>
      <c r="B569" s="1">
        <v>42472</v>
      </c>
      <c r="C569" s="1" t="str">
        <f t="shared" si="24"/>
        <v>Tue</v>
      </c>
      <c r="D569">
        <v>728</v>
      </c>
      <c r="E569">
        <v>140</v>
      </c>
      <c r="F569">
        <v>16</v>
      </c>
      <c r="G569">
        <v>86</v>
      </c>
      <c r="H569">
        <f t="shared" si="25"/>
        <v>242</v>
      </c>
      <c r="I569">
        <v>0</v>
      </c>
      <c r="J569">
        <v>2.0999999046325701</v>
      </c>
      <c r="K569">
        <v>0.37999999523162797</v>
      </c>
      <c r="L569">
        <v>3.5999999046325701</v>
      </c>
      <c r="M569">
        <f t="shared" si="26"/>
        <v>6.0799998044967687</v>
      </c>
    </row>
    <row r="570" spans="1:13" x14ac:dyDescent="0.35">
      <c r="A570">
        <v>5577150313</v>
      </c>
      <c r="B570" s="1">
        <v>42473</v>
      </c>
      <c r="C570" s="1" t="str">
        <f t="shared" si="24"/>
        <v>Wed</v>
      </c>
      <c r="D570">
        <v>776</v>
      </c>
      <c r="E570">
        <v>144</v>
      </c>
      <c r="F570">
        <v>11</v>
      </c>
      <c r="G570">
        <v>15</v>
      </c>
      <c r="H570">
        <f t="shared" si="25"/>
        <v>170</v>
      </c>
      <c r="I570">
        <v>0</v>
      </c>
      <c r="J570">
        <v>3.25</v>
      </c>
      <c r="K570">
        <v>0.21999999880790699</v>
      </c>
      <c r="L570">
        <v>0.31999999284744302</v>
      </c>
      <c r="M570">
        <f t="shared" si="26"/>
        <v>3.7899999916553502</v>
      </c>
    </row>
    <row r="571" spans="1:13" x14ac:dyDescent="0.35">
      <c r="A571">
        <v>5577150313</v>
      </c>
      <c r="B571" s="1">
        <v>42474</v>
      </c>
      <c r="C571" s="1" t="str">
        <f t="shared" si="24"/>
        <v>Thu</v>
      </c>
      <c r="D571">
        <v>662</v>
      </c>
      <c r="E571">
        <v>176</v>
      </c>
      <c r="F571">
        <v>30</v>
      </c>
      <c r="G571">
        <v>118</v>
      </c>
      <c r="H571">
        <f t="shared" si="25"/>
        <v>324</v>
      </c>
      <c r="I571">
        <v>0</v>
      </c>
      <c r="J571">
        <v>2.7799999713897701</v>
      </c>
      <c r="K571">
        <v>0.31000000238418601</v>
      </c>
      <c r="L571">
        <v>3.3299999237060498</v>
      </c>
      <c r="M571">
        <f t="shared" si="26"/>
        <v>6.4199998974800057</v>
      </c>
    </row>
    <row r="572" spans="1:13" x14ac:dyDescent="0.35">
      <c r="A572">
        <v>5577150313</v>
      </c>
      <c r="B572" s="1">
        <v>42475</v>
      </c>
      <c r="C572" s="1" t="str">
        <f t="shared" si="24"/>
        <v>Fri</v>
      </c>
      <c r="D572">
        <v>695</v>
      </c>
      <c r="E572">
        <v>199</v>
      </c>
      <c r="F572">
        <v>54</v>
      </c>
      <c r="G572">
        <v>115</v>
      </c>
      <c r="H572">
        <f t="shared" si="25"/>
        <v>368</v>
      </c>
      <c r="I572">
        <v>0</v>
      </c>
      <c r="J572">
        <v>3.5599999427795401</v>
      </c>
      <c r="K572">
        <v>1.6000000238418599</v>
      </c>
      <c r="L572">
        <v>3.9200000762939502</v>
      </c>
      <c r="M572">
        <f t="shared" si="26"/>
        <v>9.0800000429153496</v>
      </c>
    </row>
    <row r="573" spans="1:13" x14ac:dyDescent="0.35">
      <c r="A573">
        <v>5577150313</v>
      </c>
      <c r="B573" s="1">
        <v>42476</v>
      </c>
      <c r="C573" s="1" t="str">
        <f t="shared" si="24"/>
        <v>Sat</v>
      </c>
      <c r="D573">
        <v>472</v>
      </c>
      <c r="E573">
        <v>158</v>
      </c>
      <c r="F573">
        <v>56</v>
      </c>
      <c r="G573">
        <v>184</v>
      </c>
      <c r="H573">
        <f t="shared" si="25"/>
        <v>398</v>
      </c>
      <c r="I573">
        <v>0</v>
      </c>
      <c r="J573">
        <v>2.7300000190734899</v>
      </c>
      <c r="K573">
        <v>1.2799999713897701</v>
      </c>
      <c r="L573">
        <v>6.6399998664856001</v>
      </c>
      <c r="M573">
        <f t="shared" si="26"/>
        <v>10.64999985694886</v>
      </c>
    </row>
    <row r="574" spans="1:13" x14ac:dyDescent="0.35">
      <c r="A574">
        <v>5577150313</v>
      </c>
      <c r="B574" s="1">
        <v>42477</v>
      </c>
      <c r="C574" s="1" t="str">
        <f t="shared" si="24"/>
        <v>Sun</v>
      </c>
      <c r="D574">
        <v>525</v>
      </c>
      <c r="E574">
        <v>159</v>
      </c>
      <c r="F574">
        <v>37</v>
      </c>
      <c r="G574">
        <v>200</v>
      </c>
      <c r="H574">
        <f t="shared" si="25"/>
        <v>396</v>
      </c>
      <c r="I574">
        <v>0</v>
      </c>
      <c r="J574">
        <v>2.3199999332428001</v>
      </c>
      <c r="K574">
        <v>0.82999998331069902</v>
      </c>
      <c r="L574">
        <v>5.9800000190734899</v>
      </c>
      <c r="M574">
        <f t="shared" si="26"/>
        <v>9.129999935626989</v>
      </c>
    </row>
    <row r="575" spans="1:13" x14ac:dyDescent="0.35">
      <c r="A575">
        <v>5577150313</v>
      </c>
      <c r="B575" s="1">
        <v>42478</v>
      </c>
      <c r="C575" s="1" t="str">
        <f t="shared" si="24"/>
        <v>Mon</v>
      </c>
      <c r="D575">
        <v>623</v>
      </c>
      <c r="E575">
        <v>130</v>
      </c>
      <c r="F575">
        <v>32</v>
      </c>
      <c r="G575">
        <v>114</v>
      </c>
      <c r="H575">
        <f t="shared" si="25"/>
        <v>276</v>
      </c>
      <c r="I575">
        <v>0</v>
      </c>
      <c r="J575">
        <v>1.8200000524520901</v>
      </c>
      <c r="K575">
        <v>0.72000002861022905</v>
      </c>
      <c r="L575">
        <v>4.8600001335143999</v>
      </c>
      <c r="M575">
        <f t="shared" si="26"/>
        <v>7.4000002145767194</v>
      </c>
    </row>
    <row r="576" spans="1:13" x14ac:dyDescent="0.35">
      <c r="A576">
        <v>5577150313</v>
      </c>
      <c r="B576" s="1">
        <v>42479</v>
      </c>
      <c r="C576" s="1" t="str">
        <f t="shared" si="24"/>
        <v>Tue</v>
      </c>
      <c r="D576">
        <v>733</v>
      </c>
      <c r="E576">
        <v>111</v>
      </c>
      <c r="F576">
        <v>23</v>
      </c>
      <c r="G576">
        <v>108</v>
      </c>
      <c r="H576">
        <f t="shared" si="25"/>
        <v>242</v>
      </c>
      <c r="I576">
        <v>0</v>
      </c>
      <c r="J576">
        <v>1.7599999904632599</v>
      </c>
      <c r="K576">
        <v>0.63999998569488503</v>
      </c>
      <c r="L576">
        <v>7.0199999809265101</v>
      </c>
      <c r="M576">
        <f t="shared" si="26"/>
        <v>9.4199999570846558</v>
      </c>
    </row>
    <row r="577" spans="1:13" x14ac:dyDescent="0.35">
      <c r="A577">
        <v>5577150313</v>
      </c>
      <c r="B577" s="1">
        <v>42480</v>
      </c>
      <c r="C577" s="1" t="str">
        <f t="shared" si="24"/>
        <v>Wed</v>
      </c>
      <c r="D577">
        <v>773</v>
      </c>
      <c r="E577">
        <v>113</v>
      </c>
      <c r="F577">
        <v>16</v>
      </c>
      <c r="G577">
        <v>87</v>
      </c>
      <c r="H577">
        <f t="shared" si="25"/>
        <v>216</v>
      </c>
      <c r="I577">
        <v>0</v>
      </c>
      <c r="J577">
        <v>1.7599999904632599</v>
      </c>
      <c r="K577">
        <v>0.34000000357627902</v>
      </c>
      <c r="L577">
        <v>4.1199998855590803</v>
      </c>
      <c r="M577">
        <f t="shared" si="26"/>
        <v>6.2199998795986193</v>
      </c>
    </row>
    <row r="578" spans="1:13" x14ac:dyDescent="0.35">
      <c r="A578">
        <v>5577150313</v>
      </c>
      <c r="B578" s="1">
        <v>42481</v>
      </c>
      <c r="C578" s="1" t="str">
        <f t="shared" ref="C578:C641" si="27">TEXT(B578, "ddd")</f>
        <v>Thu</v>
      </c>
      <c r="D578">
        <v>670</v>
      </c>
      <c r="E578">
        <v>175</v>
      </c>
      <c r="F578">
        <v>74</v>
      </c>
      <c r="G578">
        <v>110</v>
      </c>
      <c r="H578">
        <f t="shared" ref="H578:H641" si="28">$E578+$F578+$G578</f>
        <v>359</v>
      </c>
      <c r="I578">
        <v>0</v>
      </c>
      <c r="J578">
        <v>2.7799999713897701</v>
      </c>
      <c r="K578">
        <v>1.6599999666214</v>
      </c>
      <c r="L578">
        <v>3.6500000953674299</v>
      </c>
      <c r="M578">
        <f t="shared" ref="M578:M641" si="29">$J578+$K578+$L578</f>
        <v>8.0900000333786011</v>
      </c>
    </row>
    <row r="579" spans="1:13" x14ac:dyDescent="0.35">
      <c r="A579">
        <v>5577150313</v>
      </c>
      <c r="B579" s="1">
        <v>42482</v>
      </c>
      <c r="C579" s="1" t="str">
        <f t="shared" si="27"/>
        <v>Fri</v>
      </c>
      <c r="D579">
        <v>823</v>
      </c>
      <c r="E579">
        <v>200</v>
      </c>
      <c r="F579">
        <v>30</v>
      </c>
      <c r="G579">
        <v>62</v>
      </c>
      <c r="H579">
        <f t="shared" si="28"/>
        <v>292</v>
      </c>
      <c r="I579">
        <v>0</v>
      </c>
      <c r="J579">
        <v>3.2999999523162802</v>
      </c>
      <c r="K579">
        <v>0.79000002145767201</v>
      </c>
      <c r="L579">
        <v>2.4200000762939502</v>
      </c>
      <c r="M579">
        <f t="shared" si="29"/>
        <v>6.5100000500679016</v>
      </c>
    </row>
    <row r="580" spans="1:13" x14ac:dyDescent="0.35">
      <c r="A580">
        <v>5577150313</v>
      </c>
      <c r="B580" s="1">
        <v>42483</v>
      </c>
      <c r="C580" s="1" t="str">
        <f t="shared" si="27"/>
        <v>Sat</v>
      </c>
      <c r="D580">
        <v>627</v>
      </c>
      <c r="E580">
        <v>223</v>
      </c>
      <c r="F580">
        <v>24</v>
      </c>
      <c r="G580">
        <v>24</v>
      </c>
      <c r="H580">
        <f t="shared" si="28"/>
        <v>271</v>
      </c>
      <c r="I580">
        <v>0</v>
      </c>
      <c r="J580">
        <v>4.1399998664856001</v>
      </c>
      <c r="K580">
        <v>0.36000001430511502</v>
      </c>
      <c r="L580">
        <v>1.21000003814697</v>
      </c>
      <c r="M580">
        <f t="shared" si="29"/>
        <v>5.7099999189376849</v>
      </c>
    </row>
    <row r="581" spans="1:13" x14ac:dyDescent="0.35">
      <c r="A581">
        <v>5577150313</v>
      </c>
      <c r="B581" s="1">
        <v>42484</v>
      </c>
      <c r="C581" s="1" t="str">
        <f t="shared" si="27"/>
        <v>Sun</v>
      </c>
      <c r="D581">
        <v>425</v>
      </c>
      <c r="E581">
        <v>141</v>
      </c>
      <c r="F581">
        <v>65</v>
      </c>
      <c r="G581">
        <v>210</v>
      </c>
      <c r="H581">
        <f t="shared" si="28"/>
        <v>416</v>
      </c>
      <c r="I581">
        <v>0</v>
      </c>
      <c r="J581">
        <v>1.9800000190734901</v>
      </c>
      <c r="K581">
        <v>2.1500000953674299</v>
      </c>
      <c r="L581">
        <v>7.6500000953674299</v>
      </c>
      <c r="M581">
        <f t="shared" si="29"/>
        <v>11.78000020980835</v>
      </c>
    </row>
    <row r="582" spans="1:13" x14ac:dyDescent="0.35">
      <c r="A582">
        <v>5577150313</v>
      </c>
      <c r="B582" s="1">
        <v>42485</v>
      </c>
      <c r="C582" s="1" t="str">
        <f t="shared" si="27"/>
        <v>Mon</v>
      </c>
      <c r="D582">
        <v>743</v>
      </c>
      <c r="E582">
        <v>214</v>
      </c>
      <c r="F582">
        <v>38</v>
      </c>
      <c r="G582">
        <v>61</v>
      </c>
      <c r="H582">
        <f t="shared" si="28"/>
        <v>313</v>
      </c>
      <c r="I582">
        <v>0</v>
      </c>
      <c r="J582">
        <v>2.7599999904632599</v>
      </c>
      <c r="K582">
        <v>0.67000001668930098</v>
      </c>
      <c r="L582">
        <v>1.3500000238418599</v>
      </c>
      <c r="M582">
        <f t="shared" si="29"/>
        <v>4.7800000309944206</v>
      </c>
    </row>
    <row r="583" spans="1:13" x14ac:dyDescent="0.35">
      <c r="A583">
        <v>5577150313</v>
      </c>
      <c r="B583" s="1">
        <v>42486</v>
      </c>
      <c r="C583" s="1" t="str">
        <f t="shared" si="27"/>
        <v>Tue</v>
      </c>
      <c r="D583">
        <v>759</v>
      </c>
      <c r="E583">
        <v>181</v>
      </c>
      <c r="F583">
        <v>32</v>
      </c>
      <c r="G583">
        <v>38</v>
      </c>
      <c r="H583">
        <f t="shared" si="28"/>
        <v>251</v>
      </c>
      <c r="I583">
        <v>0</v>
      </c>
      <c r="J583">
        <v>2.4700000286102299</v>
      </c>
      <c r="K583">
        <v>0.64999997615814198</v>
      </c>
      <c r="L583">
        <v>0.85000002384185802</v>
      </c>
      <c r="M583">
        <f t="shared" si="29"/>
        <v>3.9700000286102299</v>
      </c>
    </row>
    <row r="584" spans="1:13" x14ac:dyDescent="0.35">
      <c r="A584">
        <v>5577150313</v>
      </c>
      <c r="B584" s="1">
        <v>42487</v>
      </c>
      <c r="C584" s="1" t="str">
        <f t="shared" si="27"/>
        <v>Wed</v>
      </c>
      <c r="D584">
        <v>773</v>
      </c>
      <c r="E584">
        <v>190</v>
      </c>
      <c r="F584">
        <v>16</v>
      </c>
      <c r="G584">
        <v>63</v>
      </c>
      <c r="H584">
        <f t="shared" si="28"/>
        <v>269</v>
      </c>
      <c r="I584">
        <v>0</v>
      </c>
      <c r="J584">
        <v>2.9300000667571999</v>
      </c>
      <c r="K584">
        <v>0.40000000596046398</v>
      </c>
      <c r="L584">
        <v>1.8099999427795399</v>
      </c>
      <c r="M584">
        <f t="shared" si="29"/>
        <v>5.1400000154972041</v>
      </c>
    </row>
    <row r="585" spans="1:13" x14ac:dyDescent="0.35">
      <c r="A585">
        <v>5577150313</v>
      </c>
      <c r="B585" s="1">
        <v>42488</v>
      </c>
      <c r="C585" s="1" t="str">
        <f t="shared" si="27"/>
        <v>Thu</v>
      </c>
      <c r="D585">
        <v>692</v>
      </c>
      <c r="E585">
        <v>141</v>
      </c>
      <c r="F585">
        <v>51</v>
      </c>
      <c r="G585">
        <v>99</v>
      </c>
      <c r="H585">
        <f t="shared" si="28"/>
        <v>291</v>
      </c>
      <c r="I585">
        <v>0</v>
      </c>
      <c r="J585">
        <v>3.0099999904632599</v>
      </c>
      <c r="K585">
        <v>1.16999995708466</v>
      </c>
      <c r="L585">
        <v>3.25</v>
      </c>
      <c r="M585">
        <f t="shared" si="29"/>
        <v>7.4299999475479197</v>
      </c>
    </row>
    <row r="586" spans="1:13" x14ac:dyDescent="0.35">
      <c r="A586">
        <v>5577150313</v>
      </c>
      <c r="B586" s="1">
        <v>42489</v>
      </c>
      <c r="C586" s="1" t="str">
        <f t="shared" si="27"/>
        <v>Fri</v>
      </c>
      <c r="D586">
        <v>739</v>
      </c>
      <c r="E586">
        <v>165</v>
      </c>
      <c r="F586">
        <v>36</v>
      </c>
      <c r="G586">
        <v>97</v>
      </c>
      <c r="H586">
        <f t="shared" si="28"/>
        <v>298</v>
      </c>
      <c r="I586">
        <v>0</v>
      </c>
      <c r="J586">
        <v>2.4700000286102299</v>
      </c>
      <c r="K586">
        <v>0.61000001430511497</v>
      </c>
      <c r="L586">
        <v>2.8399999141693102</v>
      </c>
      <c r="M586">
        <f t="shared" si="29"/>
        <v>5.9199999570846558</v>
      </c>
    </row>
    <row r="587" spans="1:13" x14ac:dyDescent="0.35">
      <c r="A587">
        <v>5577150313</v>
      </c>
      <c r="B587" s="1">
        <v>42490</v>
      </c>
      <c r="C587" s="1" t="str">
        <f t="shared" si="27"/>
        <v>Sat</v>
      </c>
      <c r="D587">
        <v>621</v>
      </c>
      <c r="E587">
        <v>163</v>
      </c>
      <c r="F587">
        <v>45</v>
      </c>
      <c r="G587">
        <v>207</v>
      </c>
      <c r="H587">
        <f t="shared" si="28"/>
        <v>415</v>
      </c>
      <c r="I587">
        <v>0</v>
      </c>
      <c r="J587">
        <v>2.6099998950958301</v>
      </c>
      <c r="K587">
        <v>0.79000002145767201</v>
      </c>
      <c r="L587">
        <v>5.8299999237060502</v>
      </c>
      <c r="M587">
        <f t="shared" si="29"/>
        <v>9.229999840259552</v>
      </c>
    </row>
    <row r="588" spans="1:13" x14ac:dyDescent="0.35">
      <c r="A588">
        <v>5577150313</v>
      </c>
      <c r="B588" s="1">
        <v>42491</v>
      </c>
      <c r="C588" s="1" t="str">
        <f t="shared" si="27"/>
        <v>Sun</v>
      </c>
      <c r="D588">
        <v>499</v>
      </c>
      <c r="E588">
        <v>178</v>
      </c>
      <c r="F588">
        <v>72</v>
      </c>
      <c r="G588">
        <v>194</v>
      </c>
      <c r="H588">
        <f t="shared" si="28"/>
        <v>444</v>
      </c>
      <c r="I588">
        <v>0</v>
      </c>
      <c r="J588">
        <v>3.2400000095367401</v>
      </c>
      <c r="K588">
        <v>1.4400000572204601</v>
      </c>
      <c r="L588">
        <v>5.3099999427795401</v>
      </c>
      <c r="M588">
        <f t="shared" si="29"/>
        <v>9.9900000095367396</v>
      </c>
    </row>
    <row r="589" spans="1:13" x14ac:dyDescent="0.35">
      <c r="A589">
        <v>5577150313</v>
      </c>
      <c r="B589" s="1">
        <v>42492</v>
      </c>
      <c r="C589" s="1" t="str">
        <f t="shared" si="27"/>
        <v>Mon</v>
      </c>
      <c r="D589">
        <v>732</v>
      </c>
      <c r="E589">
        <v>235</v>
      </c>
      <c r="F589">
        <v>20</v>
      </c>
      <c r="G589">
        <v>37</v>
      </c>
      <c r="H589">
        <f t="shared" si="28"/>
        <v>292</v>
      </c>
      <c r="I589">
        <v>0</v>
      </c>
      <c r="J589">
        <v>4.0700001716613796</v>
      </c>
      <c r="K589">
        <v>0.34999999403953602</v>
      </c>
      <c r="L589">
        <v>1.12000000476837</v>
      </c>
      <c r="M589">
        <f t="shared" si="29"/>
        <v>5.5400001704692858</v>
      </c>
    </row>
    <row r="590" spans="1:13" x14ac:dyDescent="0.35">
      <c r="A590">
        <v>5577150313</v>
      </c>
      <c r="B590" s="1">
        <v>42493</v>
      </c>
      <c r="C590" s="1" t="str">
        <f t="shared" si="27"/>
        <v>Tue</v>
      </c>
      <c r="D590">
        <v>580</v>
      </c>
      <c r="E590">
        <v>212</v>
      </c>
      <c r="F590">
        <v>8</v>
      </c>
      <c r="G590">
        <v>97</v>
      </c>
      <c r="H590">
        <f t="shared" si="28"/>
        <v>317</v>
      </c>
      <c r="I590">
        <v>0</v>
      </c>
      <c r="J590">
        <v>3.5699999332428001</v>
      </c>
      <c r="K590">
        <v>0.15000000596046401</v>
      </c>
      <c r="L590">
        <v>4.5199999809265101</v>
      </c>
      <c r="M590">
        <f t="shared" si="29"/>
        <v>8.2399999201297742</v>
      </c>
    </row>
    <row r="591" spans="1:13" x14ac:dyDescent="0.35">
      <c r="A591">
        <v>5577150313</v>
      </c>
      <c r="B591" s="1">
        <v>42494</v>
      </c>
      <c r="C591" s="1" t="str">
        <f t="shared" si="27"/>
        <v>Wed</v>
      </c>
      <c r="D591">
        <v>631</v>
      </c>
      <c r="E591">
        <v>141</v>
      </c>
      <c r="F591">
        <v>9</v>
      </c>
      <c r="G591">
        <v>25</v>
      </c>
      <c r="H591">
        <f t="shared" si="28"/>
        <v>175</v>
      </c>
      <c r="I591">
        <v>0</v>
      </c>
      <c r="J591">
        <v>2.0799999237060498</v>
      </c>
      <c r="K591">
        <v>0.25</v>
      </c>
      <c r="L591">
        <v>1.5599999427795399</v>
      </c>
      <c r="M591">
        <f t="shared" si="29"/>
        <v>3.8899998664855895</v>
      </c>
    </row>
    <row r="592" spans="1:13" x14ac:dyDescent="0.35">
      <c r="A592">
        <v>5577150313</v>
      </c>
      <c r="B592" s="1">
        <v>42495</v>
      </c>
      <c r="C592" s="1" t="str">
        <f t="shared" si="27"/>
        <v>Thu</v>
      </c>
      <c r="D592">
        <v>1153</v>
      </c>
      <c r="E592">
        <v>143</v>
      </c>
      <c r="F592">
        <v>21</v>
      </c>
      <c r="G592">
        <v>45</v>
      </c>
      <c r="H592">
        <f t="shared" si="28"/>
        <v>209</v>
      </c>
      <c r="I592">
        <v>0</v>
      </c>
      <c r="J592">
        <v>2.6700000762939502</v>
      </c>
      <c r="K592">
        <v>0.46999999880790699</v>
      </c>
      <c r="L592">
        <v>2.5</v>
      </c>
      <c r="M592">
        <f t="shared" si="29"/>
        <v>5.6400000751018577</v>
      </c>
    </row>
    <row r="593" spans="1:13" x14ac:dyDescent="0.35">
      <c r="A593">
        <v>5577150313</v>
      </c>
      <c r="B593" s="1">
        <v>42496</v>
      </c>
      <c r="C593" s="1" t="str">
        <f t="shared" si="27"/>
        <v>Fri</v>
      </c>
      <c r="D593">
        <v>1304</v>
      </c>
      <c r="E593">
        <v>79</v>
      </c>
      <c r="F593">
        <v>16</v>
      </c>
      <c r="G593">
        <v>41</v>
      </c>
      <c r="H593">
        <f t="shared" si="28"/>
        <v>136</v>
      </c>
      <c r="I593">
        <v>0</v>
      </c>
      <c r="J593">
        <v>1.45000004768372</v>
      </c>
      <c r="K593">
        <v>0.31999999284744302</v>
      </c>
      <c r="L593">
        <v>1.9299999475479099</v>
      </c>
      <c r="M593">
        <f t="shared" si="29"/>
        <v>3.6999999880790728</v>
      </c>
    </row>
    <row r="594" spans="1:13" x14ac:dyDescent="0.35">
      <c r="A594">
        <v>5577150313</v>
      </c>
      <c r="B594" s="1">
        <v>42497</v>
      </c>
      <c r="C594" s="1" t="str">
        <f t="shared" si="27"/>
        <v>Sat</v>
      </c>
      <c r="D594">
        <v>1440</v>
      </c>
      <c r="E594">
        <v>0</v>
      </c>
      <c r="F594">
        <v>0</v>
      </c>
      <c r="G594">
        <v>0</v>
      </c>
      <c r="H594">
        <f t="shared" si="28"/>
        <v>0</v>
      </c>
      <c r="I594">
        <v>0</v>
      </c>
      <c r="J594">
        <v>0</v>
      </c>
      <c r="K594">
        <v>0</v>
      </c>
      <c r="L594">
        <v>0</v>
      </c>
      <c r="M594">
        <f t="shared" si="29"/>
        <v>0</v>
      </c>
    </row>
    <row r="595" spans="1:13" x14ac:dyDescent="0.35">
      <c r="A595">
        <v>5577150313</v>
      </c>
      <c r="B595" s="1">
        <v>42498</v>
      </c>
      <c r="C595" s="1" t="str">
        <f t="shared" si="27"/>
        <v>Sun</v>
      </c>
      <c r="D595">
        <v>1440</v>
      </c>
      <c r="E595">
        <v>0</v>
      </c>
      <c r="F595">
        <v>0</v>
      </c>
      <c r="G595">
        <v>0</v>
      </c>
      <c r="H595">
        <f t="shared" si="28"/>
        <v>0</v>
      </c>
      <c r="I595">
        <v>0</v>
      </c>
      <c r="J595">
        <v>0</v>
      </c>
      <c r="K595">
        <v>0</v>
      </c>
      <c r="L595">
        <v>0</v>
      </c>
      <c r="M595">
        <f t="shared" si="29"/>
        <v>0</v>
      </c>
    </row>
    <row r="596" spans="1:13" x14ac:dyDescent="0.35">
      <c r="A596">
        <v>5577150313</v>
      </c>
      <c r="B596" s="1">
        <v>42499</v>
      </c>
      <c r="C596" s="1" t="str">
        <f t="shared" si="27"/>
        <v>Mon</v>
      </c>
      <c r="D596">
        <v>1099</v>
      </c>
      <c r="E596">
        <v>70</v>
      </c>
      <c r="F596">
        <v>11</v>
      </c>
      <c r="G596">
        <v>34</v>
      </c>
      <c r="H596">
        <f t="shared" si="28"/>
        <v>115</v>
      </c>
      <c r="I596">
        <v>0</v>
      </c>
      <c r="J596">
        <v>0.99000000953674305</v>
      </c>
      <c r="K596">
        <v>0.140000000596046</v>
      </c>
      <c r="L596">
        <v>1.4299999475479099</v>
      </c>
      <c r="M596">
        <f t="shared" si="29"/>
        <v>2.5599999576806991</v>
      </c>
    </row>
    <row r="597" spans="1:13" x14ac:dyDescent="0.35">
      <c r="A597">
        <v>5577150313</v>
      </c>
      <c r="B597" s="1">
        <v>42500</v>
      </c>
      <c r="C597" s="1" t="str">
        <f t="shared" si="27"/>
        <v>Tue</v>
      </c>
      <c r="D597">
        <v>639</v>
      </c>
      <c r="E597">
        <v>194</v>
      </c>
      <c r="F597">
        <v>37</v>
      </c>
      <c r="G597">
        <v>104</v>
      </c>
      <c r="H597">
        <f t="shared" si="28"/>
        <v>335</v>
      </c>
      <c r="I597">
        <v>0</v>
      </c>
      <c r="J597">
        <v>3.3499999046325701</v>
      </c>
      <c r="K597">
        <v>0.75</v>
      </c>
      <c r="L597">
        <v>2.5599999427795401</v>
      </c>
      <c r="M597">
        <f t="shared" si="29"/>
        <v>6.6599998474121103</v>
      </c>
    </row>
    <row r="598" spans="1:13" x14ac:dyDescent="0.35">
      <c r="A598">
        <v>5577150313</v>
      </c>
      <c r="B598" s="1">
        <v>42501</v>
      </c>
      <c r="C598" s="1" t="str">
        <f t="shared" si="27"/>
        <v>Wed</v>
      </c>
      <c r="D598">
        <v>257</v>
      </c>
      <c r="E598">
        <v>63</v>
      </c>
      <c r="F598">
        <v>15</v>
      </c>
      <c r="G598">
        <v>45</v>
      </c>
      <c r="H598">
        <f t="shared" si="28"/>
        <v>123</v>
      </c>
      <c r="I598">
        <v>0</v>
      </c>
      <c r="J598">
        <v>0.88999998569488503</v>
      </c>
      <c r="K598">
        <v>0.30000001192092901</v>
      </c>
      <c r="L598">
        <v>1.83000004291534</v>
      </c>
      <c r="M598">
        <f t="shared" si="29"/>
        <v>3.020000040531154</v>
      </c>
    </row>
    <row r="599" spans="1:13" x14ac:dyDescent="0.35">
      <c r="A599">
        <v>6117666160</v>
      </c>
      <c r="B599" s="1">
        <v>42472</v>
      </c>
      <c r="C599" s="1" t="str">
        <f t="shared" si="27"/>
        <v>Tue</v>
      </c>
      <c r="D599">
        <v>1440</v>
      </c>
      <c r="E599">
        <v>0</v>
      </c>
      <c r="F599">
        <v>0</v>
      </c>
      <c r="G599">
        <v>0</v>
      </c>
      <c r="H599">
        <f t="shared" si="28"/>
        <v>0</v>
      </c>
      <c r="I599">
        <v>0</v>
      </c>
      <c r="J599">
        <v>0</v>
      </c>
      <c r="K599">
        <v>0</v>
      </c>
      <c r="L599">
        <v>0</v>
      </c>
      <c r="M599">
        <f t="shared" si="29"/>
        <v>0</v>
      </c>
    </row>
    <row r="600" spans="1:13" x14ac:dyDescent="0.35">
      <c r="A600">
        <v>6117666160</v>
      </c>
      <c r="B600" s="1">
        <v>42473</v>
      </c>
      <c r="C600" s="1" t="str">
        <f t="shared" si="27"/>
        <v>Wed</v>
      </c>
      <c r="D600">
        <v>1440</v>
      </c>
      <c r="E600">
        <v>0</v>
      </c>
      <c r="F600">
        <v>0</v>
      </c>
      <c r="G600">
        <v>0</v>
      </c>
      <c r="H600">
        <f t="shared" si="28"/>
        <v>0</v>
      </c>
      <c r="I600">
        <v>0</v>
      </c>
      <c r="J600">
        <v>0</v>
      </c>
      <c r="K600">
        <v>0</v>
      </c>
      <c r="L600">
        <v>0</v>
      </c>
      <c r="M600">
        <f t="shared" si="29"/>
        <v>0</v>
      </c>
    </row>
    <row r="601" spans="1:13" x14ac:dyDescent="0.35">
      <c r="A601">
        <v>6117666160</v>
      </c>
      <c r="B601" s="1">
        <v>42474</v>
      </c>
      <c r="C601" s="1" t="str">
        <f t="shared" si="27"/>
        <v>Thu</v>
      </c>
      <c r="D601">
        <v>1440</v>
      </c>
      <c r="E601">
        <v>0</v>
      </c>
      <c r="F601">
        <v>0</v>
      </c>
      <c r="G601">
        <v>0</v>
      </c>
      <c r="H601">
        <f t="shared" si="28"/>
        <v>0</v>
      </c>
      <c r="I601">
        <v>0</v>
      </c>
      <c r="J601">
        <v>0</v>
      </c>
      <c r="K601">
        <v>0</v>
      </c>
      <c r="L601">
        <v>0</v>
      </c>
      <c r="M601">
        <f t="shared" si="29"/>
        <v>0</v>
      </c>
    </row>
    <row r="602" spans="1:13" x14ac:dyDescent="0.35">
      <c r="A602">
        <v>6117666160</v>
      </c>
      <c r="B602" s="1">
        <v>42475</v>
      </c>
      <c r="C602" s="1" t="str">
        <f t="shared" si="27"/>
        <v>Fri</v>
      </c>
      <c r="D602">
        <v>921</v>
      </c>
      <c r="E602">
        <v>513</v>
      </c>
      <c r="F602">
        <v>6</v>
      </c>
      <c r="G602">
        <v>0</v>
      </c>
      <c r="H602">
        <f t="shared" si="28"/>
        <v>519</v>
      </c>
      <c r="I602">
        <v>0</v>
      </c>
      <c r="J602">
        <v>10.300000190734901</v>
      </c>
      <c r="K602">
        <v>0.28000000119209301</v>
      </c>
      <c r="L602">
        <v>0</v>
      </c>
      <c r="M602">
        <f t="shared" si="29"/>
        <v>10.580000191926993</v>
      </c>
    </row>
    <row r="603" spans="1:13" x14ac:dyDescent="0.35">
      <c r="A603">
        <v>6117666160</v>
      </c>
      <c r="B603" s="1">
        <v>42476</v>
      </c>
      <c r="C603" s="1" t="str">
        <f t="shared" si="27"/>
        <v>Sat</v>
      </c>
      <c r="D603">
        <v>502</v>
      </c>
      <c r="E603">
        <v>518</v>
      </c>
      <c r="F603">
        <v>15</v>
      </c>
      <c r="G603">
        <v>7</v>
      </c>
      <c r="H603">
        <f t="shared" si="28"/>
        <v>540</v>
      </c>
      <c r="I603">
        <v>0</v>
      </c>
      <c r="J603">
        <v>9.4799995422363299</v>
      </c>
      <c r="K603">
        <v>0.85000002384185802</v>
      </c>
      <c r="L603">
        <v>0.57999998331069902</v>
      </c>
      <c r="M603">
        <f t="shared" si="29"/>
        <v>10.909999549388887</v>
      </c>
    </row>
    <row r="604" spans="1:13" x14ac:dyDescent="0.35">
      <c r="A604">
        <v>6117666160</v>
      </c>
      <c r="B604" s="1">
        <v>42477</v>
      </c>
      <c r="C604" s="1" t="str">
        <f t="shared" si="27"/>
        <v>Sun</v>
      </c>
      <c r="D604">
        <v>702</v>
      </c>
      <c r="E604">
        <v>312</v>
      </c>
      <c r="F604">
        <v>0</v>
      </c>
      <c r="G604">
        <v>0</v>
      </c>
      <c r="H604">
        <f t="shared" si="28"/>
        <v>312</v>
      </c>
      <c r="I604">
        <v>0</v>
      </c>
      <c r="J604">
        <v>5.4000000953674299</v>
      </c>
      <c r="K604">
        <v>0</v>
      </c>
      <c r="L604">
        <v>0</v>
      </c>
      <c r="M604">
        <f t="shared" si="29"/>
        <v>5.4000000953674299</v>
      </c>
    </row>
    <row r="605" spans="1:13" x14ac:dyDescent="0.35">
      <c r="A605">
        <v>6117666160</v>
      </c>
      <c r="B605" s="1">
        <v>42478</v>
      </c>
      <c r="C605" s="1" t="str">
        <f t="shared" si="27"/>
        <v>Mon</v>
      </c>
      <c r="D605">
        <v>759</v>
      </c>
      <c r="E605">
        <v>241</v>
      </c>
      <c r="F605">
        <v>0</v>
      </c>
      <c r="G605">
        <v>0</v>
      </c>
      <c r="H605">
        <f t="shared" si="28"/>
        <v>241</v>
      </c>
      <c r="I605">
        <v>0</v>
      </c>
      <c r="J605">
        <v>3.8900001049041699</v>
      </c>
      <c r="K605">
        <v>0</v>
      </c>
      <c r="L605">
        <v>0</v>
      </c>
      <c r="M605">
        <f t="shared" si="29"/>
        <v>3.8900001049041699</v>
      </c>
    </row>
    <row r="606" spans="1:13" x14ac:dyDescent="0.35">
      <c r="A606">
        <v>6117666160</v>
      </c>
      <c r="B606" s="1">
        <v>42479</v>
      </c>
      <c r="C606" s="1" t="str">
        <f t="shared" si="27"/>
        <v>Tue</v>
      </c>
      <c r="D606">
        <v>425</v>
      </c>
      <c r="E606">
        <v>480</v>
      </c>
      <c r="F606">
        <v>0</v>
      </c>
      <c r="G606">
        <v>0</v>
      </c>
      <c r="H606">
        <f t="shared" si="28"/>
        <v>480</v>
      </c>
      <c r="I606">
        <v>0</v>
      </c>
      <c r="J606">
        <v>8.4099998474121094</v>
      </c>
      <c r="K606">
        <v>0</v>
      </c>
      <c r="L606">
        <v>0</v>
      </c>
      <c r="M606">
        <f t="shared" si="29"/>
        <v>8.4099998474121094</v>
      </c>
    </row>
    <row r="607" spans="1:13" x14ac:dyDescent="0.35">
      <c r="A607">
        <v>6117666160</v>
      </c>
      <c r="B607" s="1">
        <v>42480</v>
      </c>
      <c r="C607" s="1" t="str">
        <f t="shared" si="27"/>
        <v>Wed</v>
      </c>
      <c r="D607">
        <v>587</v>
      </c>
      <c r="E607">
        <v>349</v>
      </c>
      <c r="F607">
        <v>10</v>
      </c>
      <c r="G607">
        <v>26</v>
      </c>
      <c r="H607">
        <f t="shared" si="28"/>
        <v>385</v>
      </c>
      <c r="I607">
        <v>0</v>
      </c>
      <c r="J607">
        <v>5.5199999809265101</v>
      </c>
      <c r="K607">
        <v>0.479999989271164</v>
      </c>
      <c r="L607">
        <v>2.0299999713897701</v>
      </c>
      <c r="M607">
        <f t="shared" si="29"/>
        <v>8.0299999415874446</v>
      </c>
    </row>
    <row r="608" spans="1:13" x14ac:dyDescent="0.35">
      <c r="A608">
        <v>6117666160</v>
      </c>
      <c r="B608" s="1">
        <v>42481</v>
      </c>
      <c r="C608" s="1" t="str">
        <f t="shared" si="27"/>
        <v>Thu</v>
      </c>
      <c r="D608">
        <v>579</v>
      </c>
      <c r="E608">
        <v>294</v>
      </c>
      <c r="F608">
        <v>19</v>
      </c>
      <c r="G608">
        <v>11</v>
      </c>
      <c r="H608">
        <f t="shared" si="28"/>
        <v>324</v>
      </c>
      <c r="I608">
        <v>0</v>
      </c>
      <c r="J608">
        <v>5.6199998855590803</v>
      </c>
      <c r="K608">
        <v>0.40000000596046398</v>
      </c>
      <c r="L608">
        <v>0.980000019073486</v>
      </c>
      <c r="M608">
        <f t="shared" si="29"/>
        <v>6.9999999105930302</v>
      </c>
    </row>
    <row r="609" spans="1:13" x14ac:dyDescent="0.35">
      <c r="A609">
        <v>6117666160</v>
      </c>
      <c r="B609" s="1">
        <v>42482</v>
      </c>
      <c r="C609" s="1" t="str">
        <f t="shared" si="27"/>
        <v>Fri</v>
      </c>
      <c r="D609">
        <v>413</v>
      </c>
      <c r="E609">
        <v>402</v>
      </c>
      <c r="F609">
        <v>0</v>
      </c>
      <c r="G609">
        <v>0</v>
      </c>
      <c r="H609">
        <f t="shared" si="28"/>
        <v>402</v>
      </c>
      <c r="I609">
        <v>0</v>
      </c>
      <c r="J609">
        <v>6.1999998092651403</v>
      </c>
      <c r="K609">
        <v>0</v>
      </c>
      <c r="L609">
        <v>0</v>
      </c>
      <c r="M609">
        <f t="shared" si="29"/>
        <v>6.1999998092651403</v>
      </c>
    </row>
    <row r="610" spans="1:13" x14ac:dyDescent="0.35">
      <c r="A610">
        <v>6117666160</v>
      </c>
      <c r="B610" s="1">
        <v>42483</v>
      </c>
      <c r="C610" s="1" t="str">
        <f t="shared" si="27"/>
        <v>Sat</v>
      </c>
      <c r="D610">
        <v>468</v>
      </c>
      <c r="E610">
        <v>512</v>
      </c>
      <c r="F610">
        <v>0</v>
      </c>
      <c r="G610">
        <v>0</v>
      </c>
      <c r="H610">
        <f t="shared" si="28"/>
        <v>512</v>
      </c>
      <c r="I610">
        <v>0</v>
      </c>
      <c r="J610">
        <v>8.6800003051757795</v>
      </c>
      <c r="K610">
        <v>0</v>
      </c>
      <c r="L610">
        <v>0</v>
      </c>
      <c r="M610">
        <f t="shared" si="29"/>
        <v>8.6800003051757795</v>
      </c>
    </row>
    <row r="611" spans="1:13" x14ac:dyDescent="0.35">
      <c r="A611">
        <v>6117666160</v>
      </c>
      <c r="B611" s="1">
        <v>42484</v>
      </c>
      <c r="C611" s="1" t="str">
        <f t="shared" si="27"/>
        <v>Sun</v>
      </c>
      <c r="D611">
        <v>711</v>
      </c>
      <c r="E611">
        <v>362</v>
      </c>
      <c r="F611">
        <v>0</v>
      </c>
      <c r="G611">
        <v>0</v>
      </c>
      <c r="H611">
        <f t="shared" si="28"/>
        <v>362</v>
      </c>
      <c r="I611">
        <v>0</v>
      </c>
      <c r="J611">
        <v>5.7600002288818404</v>
      </c>
      <c r="K611">
        <v>0</v>
      </c>
      <c r="L611">
        <v>0</v>
      </c>
      <c r="M611">
        <f t="shared" si="29"/>
        <v>5.7600002288818404</v>
      </c>
    </row>
    <row r="612" spans="1:13" x14ac:dyDescent="0.35">
      <c r="A612">
        <v>6117666160</v>
      </c>
      <c r="B612" s="1">
        <v>42485</v>
      </c>
      <c r="C612" s="1" t="str">
        <f t="shared" si="27"/>
        <v>Mon</v>
      </c>
      <c r="D612">
        <v>1440</v>
      </c>
      <c r="E612">
        <v>0</v>
      </c>
      <c r="F612">
        <v>0</v>
      </c>
      <c r="G612">
        <v>0</v>
      </c>
      <c r="H612">
        <f t="shared" si="28"/>
        <v>0</v>
      </c>
      <c r="I612">
        <v>0</v>
      </c>
      <c r="J612">
        <v>0</v>
      </c>
      <c r="K612">
        <v>0</v>
      </c>
      <c r="L612">
        <v>0</v>
      </c>
      <c r="M612">
        <f t="shared" si="29"/>
        <v>0</v>
      </c>
    </row>
    <row r="613" spans="1:13" x14ac:dyDescent="0.35">
      <c r="A613">
        <v>6117666160</v>
      </c>
      <c r="B613" s="1">
        <v>42486</v>
      </c>
      <c r="C613" s="1" t="str">
        <f t="shared" si="27"/>
        <v>Tue</v>
      </c>
      <c r="D613">
        <v>1077</v>
      </c>
      <c r="E613">
        <v>352</v>
      </c>
      <c r="F613">
        <v>7</v>
      </c>
      <c r="G613">
        <v>0</v>
      </c>
      <c r="H613">
        <f t="shared" si="28"/>
        <v>359</v>
      </c>
      <c r="I613">
        <v>0</v>
      </c>
      <c r="J613">
        <v>6.8699998855590803</v>
      </c>
      <c r="K613">
        <v>0.34000000357627902</v>
      </c>
      <c r="L613">
        <v>0</v>
      </c>
      <c r="M613">
        <f t="shared" si="29"/>
        <v>7.2099998891353589</v>
      </c>
    </row>
    <row r="614" spans="1:13" x14ac:dyDescent="0.35">
      <c r="A614">
        <v>6117666160</v>
      </c>
      <c r="B614" s="1">
        <v>42487</v>
      </c>
      <c r="C614" s="1" t="str">
        <f t="shared" si="27"/>
        <v>Wed</v>
      </c>
      <c r="D614">
        <v>417</v>
      </c>
      <c r="E614">
        <v>458</v>
      </c>
      <c r="F614">
        <v>0</v>
      </c>
      <c r="G614">
        <v>0</v>
      </c>
      <c r="H614">
        <f t="shared" si="28"/>
        <v>458</v>
      </c>
      <c r="I614">
        <v>0</v>
      </c>
      <c r="J614">
        <v>7.1100001335143999</v>
      </c>
      <c r="K614">
        <v>0</v>
      </c>
      <c r="L614">
        <v>0</v>
      </c>
      <c r="M614">
        <f t="shared" si="29"/>
        <v>7.1100001335143999</v>
      </c>
    </row>
    <row r="615" spans="1:13" x14ac:dyDescent="0.35">
      <c r="A615">
        <v>6117666160</v>
      </c>
      <c r="B615" s="1">
        <v>42488</v>
      </c>
      <c r="C615" s="1" t="str">
        <f t="shared" si="27"/>
        <v>Thu</v>
      </c>
      <c r="D615">
        <v>758</v>
      </c>
      <c r="E615">
        <v>141</v>
      </c>
      <c r="F615">
        <v>0</v>
      </c>
      <c r="G615">
        <v>0</v>
      </c>
      <c r="H615">
        <f t="shared" si="28"/>
        <v>141</v>
      </c>
      <c r="I615">
        <v>0</v>
      </c>
      <c r="J615">
        <v>2.5999999046325701</v>
      </c>
      <c r="K615">
        <v>0</v>
      </c>
      <c r="L615">
        <v>0</v>
      </c>
      <c r="M615">
        <f t="shared" si="29"/>
        <v>2.5999999046325701</v>
      </c>
    </row>
    <row r="616" spans="1:13" x14ac:dyDescent="0.35">
      <c r="A616">
        <v>6117666160</v>
      </c>
      <c r="B616" s="1">
        <v>42489</v>
      </c>
      <c r="C616" s="1" t="str">
        <f t="shared" si="27"/>
        <v>Fri</v>
      </c>
      <c r="D616">
        <v>479</v>
      </c>
      <c r="E616">
        <v>461</v>
      </c>
      <c r="F616">
        <v>0</v>
      </c>
      <c r="G616">
        <v>0</v>
      </c>
      <c r="H616">
        <f t="shared" si="28"/>
        <v>461</v>
      </c>
      <c r="I616">
        <v>0</v>
      </c>
      <c r="J616">
        <v>7.2399997711181596</v>
      </c>
      <c r="K616">
        <v>0</v>
      </c>
      <c r="L616">
        <v>0</v>
      </c>
      <c r="M616">
        <f t="shared" si="29"/>
        <v>7.2399997711181596</v>
      </c>
    </row>
    <row r="617" spans="1:13" x14ac:dyDescent="0.35">
      <c r="A617">
        <v>6117666160</v>
      </c>
      <c r="B617" s="1">
        <v>42490</v>
      </c>
      <c r="C617" s="1" t="str">
        <f t="shared" si="27"/>
        <v>Sat</v>
      </c>
      <c r="D617">
        <v>1040</v>
      </c>
      <c r="E617">
        <v>343</v>
      </c>
      <c r="F617">
        <v>0</v>
      </c>
      <c r="G617">
        <v>0</v>
      </c>
      <c r="H617">
        <f t="shared" si="28"/>
        <v>343</v>
      </c>
      <c r="I617">
        <v>0</v>
      </c>
      <c r="J617">
        <v>5.2800002098083496</v>
      </c>
      <c r="K617">
        <v>0</v>
      </c>
      <c r="L617">
        <v>0</v>
      </c>
      <c r="M617">
        <f t="shared" si="29"/>
        <v>5.2800002098083496</v>
      </c>
    </row>
    <row r="618" spans="1:13" x14ac:dyDescent="0.35">
      <c r="A618">
        <v>6117666160</v>
      </c>
      <c r="B618" s="1">
        <v>42491</v>
      </c>
      <c r="C618" s="1" t="str">
        <f t="shared" si="27"/>
        <v>Sun</v>
      </c>
      <c r="D618">
        <v>525</v>
      </c>
      <c r="E618">
        <v>397</v>
      </c>
      <c r="F618">
        <v>0</v>
      </c>
      <c r="G618">
        <v>0</v>
      </c>
      <c r="H618">
        <f t="shared" si="28"/>
        <v>397</v>
      </c>
      <c r="I618">
        <v>0</v>
      </c>
      <c r="J618">
        <v>6.7300000190734899</v>
      </c>
      <c r="K618">
        <v>0</v>
      </c>
      <c r="L618">
        <v>0</v>
      </c>
      <c r="M618">
        <f t="shared" si="29"/>
        <v>6.7300000190734899</v>
      </c>
    </row>
    <row r="619" spans="1:13" x14ac:dyDescent="0.35">
      <c r="A619">
        <v>6117666160</v>
      </c>
      <c r="B619" s="1">
        <v>42492</v>
      </c>
      <c r="C619" s="1" t="str">
        <f t="shared" si="27"/>
        <v>Mon</v>
      </c>
      <c r="D619">
        <v>1204</v>
      </c>
      <c r="E619">
        <v>236</v>
      </c>
      <c r="F619">
        <v>0</v>
      </c>
      <c r="G619">
        <v>0</v>
      </c>
      <c r="H619">
        <f t="shared" si="28"/>
        <v>236</v>
      </c>
      <c r="I619">
        <v>0</v>
      </c>
      <c r="J619">
        <v>3.7300000190734899</v>
      </c>
      <c r="K619">
        <v>0</v>
      </c>
      <c r="L619">
        <v>0</v>
      </c>
      <c r="M619">
        <f t="shared" si="29"/>
        <v>3.7300000190734899</v>
      </c>
    </row>
    <row r="620" spans="1:13" x14ac:dyDescent="0.35">
      <c r="A620">
        <v>6117666160</v>
      </c>
      <c r="B620" s="1">
        <v>42493</v>
      </c>
      <c r="C620" s="1" t="str">
        <f t="shared" si="27"/>
        <v>Tue</v>
      </c>
      <c r="D620">
        <v>1440</v>
      </c>
      <c r="E620">
        <v>0</v>
      </c>
      <c r="F620">
        <v>0</v>
      </c>
      <c r="G620">
        <v>0</v>
      </c>
      <c r="H620">
        <f t="shared" si="28"/>
        <v>0</v>
      </c>
      <c r="I620">
        <v>0</v>
      </c>
      <c r="J620">
        <v>0</v>
      </c>
      <c r="K620">
        <v>0</v>
      </c>
      <c r="L620">
        <v>0</v>
      </c>
      <c r="M620">
        <f t="shared" si="29"/>
        <v>0</v>
      </c>
    </row>
    <row r="621" spans="1:13" x14ac:dyDescent="0.35">
      <c r="A621">
        <v>6117666160</v>
      </c>
      <c r="B621" s="1">
        <v>42494</v>
      </c>
      <c r="C621" s="1" t="str">
        <f t="shared" si="27"/>
        <v>Wed</v>
      </c>
      <c r="D621">
        <v>1279</v>
      </c>
      <c r="E621">
        <v>156</v>
      </c>
      <c r="F621">
        <v>0</v>
      </c>
      <c r="G621">
        <v>0</v>
      </c>
      <c r="H621">
        <f t="shared" si="28"/>
        <v>156</v>
      </c>
      <c r="I621">
        <v>0</v>
      </c>
      <c r="J621">
        <v>2.2599999904632599</v>
      </c>
      <c r="K621">
        <v>0</v>
      </c>
      <c r="L621">
        <v>0</v>
      </c>
      <c r="M621">
        <f t="shared" si="29"/>
        <v>2.2599999904632599</v>
      </c>
    </row>
    <row r="622" spans="1:13" x14ac:dyDescent="0.35">
      <c r="A622">
        <v>6117666160</v>
      </c>
      <c r="B622" s="1">
        <v>42495</v>
      </c>
      <c r="C622" s="1" t="str">
        <f t="shared" si="27"/>
        <v>Thu</v>
      </c>
      <c r="D622">
        <v>479</v>
      </c>
      <c r="E622">
        <v>487</v>
      </c>
      <c r="F622">
        <v>0</v>
      </c>
      <c r="G622">
        <v>0</v>
      </c>
      <c r="H622">
        <f t="shared" si="28"/>
        <v>487</v>
      </c>
      <c r="I622">
        <v>0</v>
      </c>
      <c r="J622">
        <v>7.4000000953674299</v>
      </c>
      <c r="K622">
        <v>0</v>
      </c>
      <c r="L622">
        <v>0</v>
      </c>
      <c r="M622">
        <f t="shared" si="29"/>
        <v>7.4000000953674299</v>
      </c>
    </row>
    <row r="623" spans="1:13" x14ac:dyDescent="0.35">
      <c r="A623">
        <v>6117666160</v>
      </c>
      <c r="B623" s="1">
        <v>42496</v>
      </c>
      <c r="C623" s="1" t="str">
        <f t="shared" si="27"/>
        <v>Fri</v>
      </c>
      <c r="D623">
        <v>673</v>
      </c>
      <c r="E623">
        <v>133</v>
      </c>
      <c r="F623">
        <v>0</v>
      </c>
      <c r="G623">
        <v>0</v>
      </c>
      <c r="H623">
        <f t="shared" si="28"/>
        <v>133</v>
      </c>
      <c r="I623">
        <v>0</v>
      </c>
      <c r="J623">
        <v>2.6800000667571999</v>
      </c>
      <c r="K623">
        <v>0</v>
      </c>
      <c r="L623">
        <v>0</v>
      </c>
      <c r="M623">
        <f t="shared" si="29"/>
        <v>2.6800000667571999</v>
      </c>
    </row>
    <row r="624" spans="1:13" x14ac:dyDescent="0.35">
      <c r="A624">
        <v>6117666160</v>
      </c>
      <c r="B624" s="1">
        <v>42497</v>
      </c>
      <c r="C624" s="1" t="str">
        <f t="shared" si="27"/>
        <v>Sat</v>
      </c>
      <c r="D624">
        <v>456</v>
      </c>
      <c r="E624">
        <v>412</v>
      </c>
      <c r="F624">
        <v>0</v>
      </c>
      <c r="G624">
        <v>0</v>
      </c>
      <c r="H624">
        <f t="shared" si="28"/>
        <v>412</v>
      </c>
      <c r="I624">
        <v>0</v>
      </c>
      <c r="J624">
        <v>5.53999996185303</v>
      </c>
      <c r="K624">
        <v>0</v>
      </c>
      <c r="L624">
        <v>0</v>
      </c>
      <c r="M624">
        <f t="shared" si="29"/>
        <v>5.53999996185303</v>
      </c>
    </row>
    <row r="625" spans="1:13" x14ac:dyDescent="0.35">
      <c r="A625">
        <v>6117666160</v>
      </c>
      <c r="B625" s="1">
        <v>42498</v>
      </c>
      <c r="C625" s="1" t="str">
        <f t="shared" si="27"/>
        <v>Sun</v>
      </c>
      <c r="D625">
        <v>517</v>
      </c>
      <c r="E625">
        <v>318</v>
      </c>
      <c r="F625">
        <v>0</v>
      </c>
      <c r="G625">
        <v>0</v>
      </c>
      <c r="H625">
        <f t="shared" si="28"/>
        <v>318</v>
      </c>
      <c r="I625">
        <v>0</v>
      </c>
      <c r="J625">
        <v>5.5300002098083496</v>
      </c>
      <c r="K625">
        <v>0</v>
      </c>
      <c r="L625">
        <v>0</v>
      </c>
      <c r="M625">
        <f t="shared" si="29"/>
        <v>5.5300002098083496</v>
      </c>
    </row>
    <row r="626" spans="1:13" x14ac:dyDescent="0.35">
      <c r="A626">
        <v>6117666160</v>
      </c>
      <c r="B626" s="1">
        <v>42499</v>
      </c>
      <c r="C626" s="1" t="str">
        <f t="shared" si="27"/>
        <v>Mon</v>
      </c>
      <c r="D626">
        <v>125</v>
      </c>
      <c r="E626">
        <v>197</v>
      </c>
      <c r="F626">
        <v>0</v>
      </c>
      <c r="G626">
        <v>0</v>
      </c>
      <c r="H626">
        <f t="shared" si="28"/>
        <v>197</v>
      </c>
      <c r="I626">
        <v>0</v>
      </c>
      <c r="J626">
        <v>3.3800001144409202</v>
      </c>
      <c r="K626">
        <v>0</v>
      </c>
      <c r="L626">
        <v>0</v>
      </c>
      <c r="M626">
        <f t="shared" si="29"/>
        <v>3.3800001144409202</v>
      </c>
    </row>
    <row r="627" spans="1:13" x14ac:dyDescent="0.35">
      <c r="A627">
        <v>6290855005</v>
      </c>
      <c r="B627" s="1">
        <v>42472</v>
      </c>
      <c r="C627" s="1" t="str">
        <f t="shared" si="27"/>
        <v>Tue</v>
      </c>
      <c r="D627">
        <v>1241</v>
      </c>
      <c r="E627">
        <v>199</v>
      </c>
      <c r="F627">
        <v>0</v>
      </c>
      <c r="G627">
        <v>0</v>
      </c>
      <c r="H627">
        <f t="shared" si="28"/>
        <v>199</v>
      </c>
      <c r="I627">
        <v>0</v>
      </c>
      <c r="J627">
        <v>3.4500000476837198</v>
      </c>
      <c r="K627">
        <v>0</v>
      </c>
      <c r="L627">
        <v>0</v>
      </c>
      <c r="M627">
        <f t="shared" si="29"/>
        <v>3.4500000476837198</v>
      </c>
    </row>
    <row r="628" spans="1:13" x14ac:dyDescent="0.35">
      <c r="A628">
        <v>6290855005</v>
      </c>
      <c r="B628" s="1">
        <v>42473</v>
      </c>
      <c r="C628" s="1" t="str">
        <f t="shared" si="27"/>
        <v>Wed</v>
      </c>
      <c r="D628">
        <v>1090</v>
      </c>
      <c r="E628">
        <v>350</v>
      </c>
      <c r="F628">
        <v>0</v>
      </c>
      <c r="G628">
        <v>0</v>
      </c>
      <c r="H628">
        <f t="shared" si="28"/>
        <v>350</v>
      </c>
      <c r="I628">
        <v>9.9999997764825804E-3</v>
      </c>
      <c r="J628">
        <v>5.3899998664856001</v>
      </c>
      <c r="K628">
        <v>0</v>
      </c>
      <c r="L628">
        <v>0</v>
      </c>
      <c r="M628">
        <f t="shared" si="29"/>
        <v>5.3899998664856001</v>
      </c>
    </row>
    <row r="629" spans="1:13" x14ac:dyDescent="0.35">
      <c r="A629">
        <v>6290855005</v>
      </c>
      <c r="B629" s="1">
        <v>42474</v>
      </c>
      <c r="C629" s="1" t="str">
        <f t="shared" si="27"/>
        <v>Thu</v>
      </c>
      <c r="D629">
        <v>1077</v>
      </c>
      <c r="E629">
        <v>363</v>
      </c>
      <c r="F629">
        <v>0</v>
      </c>
      <c r="G629">
        <v>0</v>
      </c>
      <c r="H629">
        <f t="shared" si="28"/>
        <v>363</v>
      </c>
      <c r="I629">
        <v>2.9999999329447701E-2</v>
      </c>
      <c r="J629">
        <v>5.7699999809265101</v>
      </c>
      <c r="K629">
        <v>0</v>
      </c>
      <c r="L629">
        <v>0</v>
      </c>
      <c r="M629">
        <f t="shared" si="29"/>
        <v>5.7699999809265101</v>
      </c>
    </row>
    <row r="630" spans="1:13" x14ac:dyDescent="0.35">
      <c r="A630">
        <v>6290855005</v>
      </c>
      <c r="B630" s="1">
        <v>42475</v>
      </c>
      <c r="C630" s="1" t="str">
        <f t="shared" si="27"/>
        <v>Fri</v>
      </c>
      <c r="D630">
        <v>1112</v>
      </c>
      <c r="E630">
        <v>328</v>
      </c>
      <c r="F630">
        <v>0</v>
      </c>
      <c r="G630">
        <v>0</v>
      </c>
      <c r="H630">
        <f t="shared" si="28"/>
        <v>328</v>
      </c>
      <c r="I630">
        <v>9.9999997764825804E-3</v>
      </c>
      <c r="J630">
        <v>7.1700000762939498</v>
      </c>
      <c r="K630">
        <v>0</v>
      </c>
      <c r="L630">
        <v>0</v>
      </c>
      <c r="M630">
        <f t="shared" si="29"/>
        <v>7.1700000762939498</v>
      </c>
    </row>
    <row r="631" spans="1:13" x14ac:dyDescent="0.35">
      <c r="A631">
        <v>6290855005</v>
      </c>
      <c r="B631" s="1">
        <v>42476</v>
      </c>
      <c r="C631" s="1" t="str">
        <f t="shared" si="27"/>
        <v>Sat</v>
      </c>
      <c r="D631">
        <v>1182</v>
      </c>
      <c r="E631">
        <v>258</v>
      </c>
      <c r="F631">
        <v>0</v>
      </c>
      <c r="G631">
        <v>0</v>
      </c>
      <c r="H631">
        <f t="shared" si="28"/>
        <v>258</v>
      </c>
      <c r="I631">
        <v>9.9999997764825804E-3</v>
      </c>
      <c r="J631">
        <v>6.2699999809265101</v>
      </c>
      <c r="K631">
        <v>0</v>
      </c>
      <c r="L631">
        <v>0</v>
      </c>
      <c r="M631">
        <f t="shared" si="29"/>
        <v>6.2699999809265101</v>
      </c>
    </row>
    <row r="632" spans="1:13" x14ac:dyDescent="0.35">
      <c r="A632">
        <v>6290855005</v>
      </c>
      <c r="B632" s="1">
        <v>42477</v>
      </c>
      <c r="C632" s="1" t="str">
        <f t="shared" si="27"/>
        <v>Sun</v>
      </c>
      <c r="D632">
        <v>1172</v>
      </c>
      <c r="E632">
        <v>225</v>
      </c>
      <c r="F632">
        <v>12</v>
      </c>
      <c r="G632">
        <v>31</v>
      </c>
      <c r="H632">
        <f t="shared" si="28"/>
        <v>268</v>
      </c>
      <c r="I632">
        <v>0</v>
      </c>
      <c r="J632">
        <v>4</v>
      </c>
      <c r="K632">
        <v>0.79000002145767201</v>
      </c>
      <c r="L632">
        <v>1.1399999856948899</v>
      </c>
      <c r="M632">
        <f t="shared" si="29"/>
        <v>5.9300000071525618</v>
      </c>
    </row>
    <row r="633" spans="1:13" x14ac:dyDescent="0.35">
      <c r="A633">
        <v>6290855005</v>
      </c>
      <c r="B633" s="1">
        <v>42478</v>
      </c>
      <c r="C633" s="1" t="str">
        <f t="shared" si="27"/>
        <v>Mon</v>
      </c>
      <c r="D633">
        <v>1169</v>
      </c>
      <c r="E633">
        <v>271</v>
      </c>
      <c r="F633">
        <v>0</v>
      </c>
      <c r="G633">
        <v>0</v>
      </c>
      <c r="H633">
        <f t="shared" si="28"/>
        <v>271</v>
      </c>
      <c r="I633">
        <v>1.9999999552965199E-2</v>
      </c>
      <c r="J633">
        <v>5.1900000572204599</v>
      </c>
      <c r="K633">
        <v>0</v>
      </c>
      <c r="L633">
        <v>0</v>
      </c>
      <c r="M633">
        <f t="shared" si="29"/>
        <v>5.1900000572204599</v>
      </c>
    </row>
    <row r="634" spans="1:13" x14ac:dyDescent="0.35">
      <c r="A634">
        <v>6290855005</v>
      </c>
      <c r="B634" s="1">
        <v>42479</v>
      </c>
      <c r="C634" s="1" t="str">
        <f t="shared" si="27"/>
        <v>Tue</v>
      </c>
      <c r="D634">
        <v>1119</v>
      </c>
      <c r="E634">
        <v>321</v>
      </c>
      <c r="F634">
        <v>0</v>
      </c>
      <c r="G634">
        <v>0</v>
      </c>
      <c r="H634">
        <f t="shared" si="28"/>
        <v>321</v>
      </c>
      <c r="I634">
        <v>9.9999997764825804E-3</v>
      </c>
      <c r="J634">
        <v>5.3899998664856001</v>
      </c>
      <c r="K634">
        <v>0</v>
      </c>
      <c r="L634">
        <v>0</v>
      </c>
      <c r="M634">
        <f t="shared" si="29"/>
        <v>5.3899998664856001</v>
      </c>
    </row>
    <row r="635" spans="1:13" x14ac:dyDescent="0.35">
      <c r="A635">
        <v>6290855005</v>
      </c>
      <c r="B635" s="1">
        <v>42480</v>
      </c>
      <c r="C635" s="1" t="str">
        <f t="shared" si="27"/>
        <v>Wed</v>
      </c>
      <c r="D635">
        <v>1182</v>
      </c>
      <c r="E635">
        <v>258</v>
      </c>
      <c r="F635">
        <v>0</v>
      </c>
      <c r="G635">
        <v>0</v>
      </c>
      <c r="H635">
        <f t="shared" si="28"/>
        <v>258</v>
      </c>
      <c r="I635">
        <v>9.9999997764825804E-3</v>
      </c>
      <c r="J635">
        <v>4.8000001907348597</v>
      </c>
      <c r="K635">
        <v>0</v>
      </c>
      <c r="L635">
        <v>0</v>
      </c>
      <c r="M635">
        <f t="shared" si="29"/>
        <v>4.8000001907348597</v>
      </c>
    </row>
    <row r="636" spans="1:13" x14ac:dyDescent="0.35">
      <c r="A636">
        <v>6290855005</v>
      </c>
      <c r="B636" s="1">
        <v>42481</v>
      </c>
      <c r="C636" s="1" t="str">
        <f t="shared" si="27"/>
        <v>Thu</v>
      </c>
      <c r="D636">
        <v>1440</v>
      </c>
      <c r="E636">
        <v>0</v>
      </c>
      <c r="F636">
        <v>0</v>
      </c>
      <c r="G636">
        <v>0</v>
      </c>
      <c r="H636">
        <f t="shared" si="28"/>
        <v>0</v>
      </c>
      <c r="I636">
        <v>0</v>
      </c>
      <c r="J636">
        <v>0</v>
      </c>
      <c r="K636">
        <v>0</v>
      </c>
      <c r="L636">
        <v>0</v>
      </c>
      <c r="M636">
        <f t="shared" si="29"/>
        <v>0</v>
      </c>
    </row>
    <row r="637" spans="1:13" x14ac:dyDescent="0.35">
      <c r="A637">
        <v>6290855005</v>
      </c>
      <c r="B637" s="1">
        <v>42482</v>
      </c>
      <c r="C637" s="1" t="str">
        <f t="shared" si="27"/>
        <v>Fri</v>
      </c>
      <c r="D637">
        <v>1138</v>
      </c>
      <c r="E637">
        <v>302</v>
      </c>
      <c r="F637">
        <v>0</v>
      </c>
      <c r="G637">
        <v>0</v>
      </c>
      <c r="H637">
        <f t="shared" si="28"/>
        <v>302</v>
      </c>
      <c r="I637">
        <v>0</v>
      </c>
      <c r="J637">
        <v>4.7199997901916504</v>
      </c>
      <c r="K637">
        <v>0</v>
      </c>
      <c r="L637">
        <v>0</v>
      </c>
      <c r="M637">
        <f t="shared" si="29"/>
        <v>4.7199997901916504</v>
      </c>
    </row>
    <row r="638" spans="1:13" x14ac:dyDescent="0.35">
      <c r="A638">
        <v>6290855005</v>
      </c>
      <c r="B638" s="1">
        <v>42483</v>
      </c>
      <c r="C638" s="1" t="str">
        <f t="shared" si="27"/>
        <v>Sat</v>
      </c>
      <c r="D638">
        <v>1407</v>
      </c>
      <c r="E638">
        <v>0</v>
      </c>
      <c r="F638">
        <v>0</v>
      </c>
      <c r="G638">
        <v>33</v>
      </c>
      <c r="H638">
        <f t="shared" si="28"/>
        <v>33</v>
      </c>
      <c r="I638">
        <v>0</v>
      </c>
      <c r="J638">
        <v>0</v>
      </c>
      <c r="K638">
        <v>0</v>
      </c>
      <c r="L638">
        <v>0</v>
      </c>
      <c r="M638">
        <f t="shared" si="29"/>
        <v>0</v>
      </c>
    </row>
    <row r="639" spans="1:13" x14ac:dyDescent="0.35">
      <c r="A639">
        <v>6290855005</v>
      </c>
      <c r="B639" s="1">
        <v>42484</v>
      </c>
      <c r="C639" s="1" t="str">
        <f t="shared" si="27"/>
        <v>Sun</v>
      </c>
      <c r="D639">
        <v>1182</v>
      </c>
      <c r="E639">
        <v>258</v>
      </c>
      <c r="F639">
        <v>0</v>
      </c>
      <c r="G639">
        <v>0</v>
      </c>
      <c r="H639">
        <f t="shared" si="28"/>
        <v>258</v>
      </c>
      <c r="I639">
        <v>0</v>
      </c>
      <c r="J639">
        <v>4.46000003814697</v>
      </c>
      <c r="K639">
        <v>0</v>
      </c>
      <c r="L639">
        <v>0</v>
      </c>
      <c r="M639">
        <f t="shared" si="29"/>
        <v>4.46000003814697</v>
      </c>
    </row>
    <row r="640" spans="1:13" x14ac:dyDescent="0.35">
      <c r="A640">
        <v>6290855005</v>
      </c>
      <c r="B640" s="1">
        <v>42485</v>
      </c>
      <c r="C640" s="1" t="str">
        <f t="shared" si="27"/>
        <v>Mon</v>
      </c>
      <c r="D640">
        <v>1180</v>
      </c>
      <c r="E640">
        <v>249</v>
      </c>
      <c r="F640">
        <v>3</v>
      </c>
      <c r="G640">
        <v>8</v>
      </c>
      <c r="H640">
        <f t="shared" si="28"/>
        <v>260</v>
      </c>
      <c r="I640">
        <v>9.9999997764825804E-3</v>
      </c>
      <c r="J640">
        <v>5.0300002098083496</v>
      </c>
      <c r="K640">
        <v>0.18000000715255701</v>
      </c>
      <c r="L640">
        <v>0.68000000715255704</v>
      </c>
      <c r="M640">
        <f t="shared" si="29"/>
        <v>5.8900002241134644</v>
      </c>
    </row>
    <row r="641" spans="1:13" x14ac:dyDescent="0.35">
      <c r="A641">
        <v>6290855005</v>
      </c>
      <c r="B641" s="1">
        <v>42486</v>
      </c>
      <c r="C641" s="1" t="str">
        <f t="shared" si="27"/>
        <v>Tue</v>
      </c>
      <c r="D641">
        <v>1440</v>
      </c>
      <c r="E641">
        <v>0</v>
      </c>
      <c r="F641">
        <v>0</v>
      </c>
      <c r="G641">
        <v>0</v>
      </c>
      <c r="H641">
        <f t="shared" si="28"/>
        <v>0</v>
      </c>
      <c r="I641">
        <v>0</v>
      </c>
      <c r="J641">
        <v>0</v>
      </c>
      <c r="K641">
        <v>0</v>
      </c>
      <c r="L641">
        <v>0</v>
      </c>
      <c r="M641">
        <f t="shared" si="29"/>
        <v>0</v>
      </c>
    </row>
    <row r="642" spans="1:13" x14ac:dyDescent="0.35">
      <c r="A642">
        <v>6290855005</v>
      </c>
      <c r="B642" s="1">
        <v>42487</v>
      </c>
      <c r="C642" s="1" t="str">
        <f t="shared" ref="C642:C705" si="30">TEXT(B642, "ddd")</f>
        <v>Wed</v>
      </c>
      <c r="D642">
        <v>1153</v>
      </c>
      <c r="E642">
        <v>287</v>
      </c>
      <c r="F642">
        <v>0</v>
      </c>
      <c r="G642">
        <v>0</v>
      </c>
      <c r="H642">
        <f t="shared" ref="H642:H705" si="31">$E642+$F642+$G642</f>
        <v>287</v>
      </c>
      <c r="I642">
        <v>2.9999999329447701E-2</v>
      </c>
      <c r="J642">
        <v>4.1799998283386204</v>
      </c>
      <c r="K642">
        <v>0</v>
      </c>
      <c r="L642">
        <v>0</v>
      </c>
      <c r="M642">
        <f t="shared" ref="M642:M705" si="32">$J642+$K642+$L642</f>
        <v>4.1799998283386204</v>
      </c>
    </row>
    <row r="643" spans="1:13" x14ac:dyDescent="0.35">
      <c r="A643">
        <v>6290855005</v>
      </c>
      <c r="B643" s="1">
        <v>42488</v>
      </c>
      <c r="C643" s="1" t="str">
        <f t="shared" si="30"/>
        <v>Thu</v>
      </c>
      <c r="D643">
        <v>1185</v>
      </c>
      <c r="E643">
        <v>255</v>
      </c>
      <c r="F643">
        <v>0</v>
      </c>
      <c r="G643">
        <v>0</v>
      </c>
      <c r="H643">
        <f t="shared" si="31"/>
        <v>255</v>
      </c>
      <c r="I643">
        <v>0</v>
      </c>
      <c r="J643">
        <v>4.3299999237060502</v>
      </c>
      <c r="K643">
        <v>0</v>
      </c>
      <c r="L643">
        <v>0</v>
      </c>
      <c r="M643">
        <f t="shared" si="32"/>
        <v>4.3299999237060502</v>
      </c>
    </row>
    <row r="644" spans="1:13" x14ac:dyDescent="0.35">
      <c r="A644">
        <v>6290855005</v>
      </c>
      <c r="B644" s="1">
        <v>42489</v>
      </c>
      <c r="C644" s="1" t="str">
        <f t="shared" si="30"/>
        <v>Fri</v>
      </c>
      <c r="D644">
        <v>1440</v>
      </c>
      <c r="E644">
        <v>0</v>
      </c>
      <c r="F644">
        <v>0</v>
      </c>
      <c r="G644">
        <v>0</v>
      </c>
      <c r="H644">
        <f t="shared" si="31"/>
        <v>0</v>
      </c>
      <c r="I644">
        <v>0</v>
      </c>
      <c r="J644">
        <v>0</v>
      </c>
      <c r="K644">
        <v>0</v>
      </c>
      <c r="L644">
        <v>0</v>
      </c>
      <c r="M644">
        <f t="shared" si="32"/>
        <v>0</v>
      </c>
    </row>
    <row r="645" spans="1:13" x14ac:dyDescent="0.35">
      <c r="A645">
        <v>6290855005</v>
      </c>
      <c r="B645" s="1">
        <v>42490</v>
      </c>
      <c r="C645" s="1" t="str">
        <f t="shared" si="30"/>
        <v>Sat</v>
      </c>
      <c r="D645">
        <v>1116</v>
      </c>
      <c r="E645">
        <v>324</v>
      </c>
      <c r="F645">
        <v>0</v>
      </c>
      <c r="G645">
        <v>0</v>
      </c>
      <c r="H645">
        <f t="shared" si="31"/>
        <v>324</v>
      </c>
      <c r="I645">
        <v>9.9999997764825804E-3</v>
      </c>
      <c r="J645">
        <v>5.0900001525878897</v>
      </c>
      <c r="K645">
        <v>0</v>
      </c>
      <c r="L645">
        <v>0</v>
      </c>
      <c r="M645">
        <f t="shared" si="32"/>
        <v>5.0900001525878897</v>
      </c>
    </row>
    <row r="646" spans="1:13" x14ac:dyDescent="0.35">
      <c r="A646">
        <v>6290855005</v>
      </c>
      <c r="B646" s="1">
        <v>42491</v>
      </c>
      <c r="C646" s="1" t="str">
        <f t="shared" si="30"/>
        <v>Sun</v>
      </c>
      <c r="D646">
        <v>1055</v>
      </c>
      <c r="E646">
        <v>282</v>
      </c>
      <c r="F646">
        <v>95</v>
      </c>
      <c r="G646">
        <v>8</v>
      </c>
      <c r="H646">
        <f t="shared" si="31"/>
        <v>385</v>
      </c>
      <c r="I646">
        <v>1.9999999552965199E-2</v>
      </c>
      <c r="J646">
        <v>4</v>
      </c>
      <c r="K646">
        <v>2.75</v>
      </c>
      <c r="L646">
        <v>0.66000002622604403</v>
      </c>
      <c r="M646">
        <f t="shared" si="32"/>
        <v>7.4100000262260437</v>
      </c>
    </row>
    <row r="647" spans="1:13" x14ac:dyDescent="0.35">
      <c r="A647">
        <v>6290855005</v>
      </c>
      <c r="B647" s="1">
        <v>42492</v>
      </c>
      <c r="C647" s="1" t="str">
        <f t="shared" si="30"/>
        <v>Mon</v>
      </c>
      <c r="D647">
        <v>1172</v>
      </c>
      <c r="E647">
        <v>268</v>
      </c>
      <c r="F647">
        <v>0</v>
      </c>
      <c r="G647">
        <v>0</v>
      </c>
      <c r="H647">
        <f t="shared" si="31"/>
        <v>268</v>
      </c>
      <c r="I647">
        <v>1.9999999552965199E-2</v>
      </c>
      <c r="J647">
        <v>5.1100001335143999</v>
      </c>
      <c r="K647">
        <v>0</v>
      </c>
      <c r="L647">
        <v>0</v>
      </c>
      <c r="M647">
        <f t="shared" si="32"/>
        <v>5.1100001335143999</v>
      </c>
    </row>
    <row r="648" spans="1:13" x14ac:dyDescent="0.35">
      <c r="A648">
        <v>6290855005</v>
      </c>
      <c r="B648" s="1">
        <v>42493</v>
      </c>
      <c r="C648" s="1" t="str">
        <f t="shared" si="30"/>
        <v>Tue</v>
      </c>
      <c r="D648">
        <v>1200</v>
      </c>
      <c r="E648">
        <v>240</v>
      </c>
      <c r="F648">
        <v>0</v>
      </c>
      <c r="G648">
        <v>0</v>
      </c>
      <c r="H648">
        <f t="shared" si="31"/>
        <v>240</v>
      </c>
      <c r="I648">
        <v>0</v>
      </c>
      <c r="J648">
        <v>4.5700001716613796</v>
      </c>
      <c r="K648">
        <v>0</v>
      </c>
      <c r="L648">
        <v>0</v>
      </c>
      <c r="M648">
        <f t="shared" si="32"/>
        <v>4.5700001716613796</v>
      </c>
    </row>
    <row r="649" spans="1:13" x14ac:dyDescent="0.35">
      <c r="A649">
        <v>6290855005</v>
      </c>
      <c r="B649" s="1">
        <v>42494</v>
      </c>
      <c r="C649" s="1" t="str">
        <f t="shared" si="30"/>
        <v>Wed</v>
      </c>
      <c r="D649">
        <v>1168</v>
      </c>
      <c r="E649">
        <v>272</v>
      </c>
      <c r="F649">
        <v>0</v>
      </c>
      <c r="G649">
        <v>0</v>
      </c>
      <c r="H649">
        <f t="shared" si="31"/>
        <v>272</v>
      </c>
      <c r="I649">
        <v>9.9999997764825804E-3</v>
      </c>
      <c r="J649">
        <v>4.4000000953674299</v>
      </c>
      <c r="K649">
        <v>0</v>
      </c>
      <c r="L649">
        <v>0</v>
      </c>
      <c r="M649">
        <f t="shared" si="32"/>
        <v>4.4000000953674299</v>
      </c>
    </row>
    <row r="650" spans="1:13" x14ac:dyDescent="0.35">
      <c r="A650">
        <v>6290855005</v>
      </c>
      <c r="B650" s="1">
        <v>42495</v>
      </c>
      <c r="C650" s="1" t="str">
        <f t="shared" si="30"/>
        <v>Thu</v>
      </c>
      <c r="D650">
        <v>1201</v>
      </c>
      <c r="E650">
        <v>239</v>
      </c>
      <c r="F650">
        <v>0</v>
      </c>
      <c r="G650">
        <v>0</v>
      </c>
      <c r="H650">
        <f t="shared" si="31"/>
        <v>239</v>
      </c>
      <c r="I650">
        <v>0</v>
      </c>
      <c r="J650">
        <v>4.78999996185303</v>
      </c>
      <c r="K650">
        <v>0</v>
      </c>
      <c r="L650">
        <v>0</v>
      </c>
      <c r="M650">
        <f t="shared" si="32"/>
        <v>4.78999996185303</v>
      </c>
    </row>
    <row r="651" spans="1:13" x14ac:dyDescent="0.35">
      <c r="A651">
        <v>6290855005</v>
      </c>
      <c r="B651" s="1">
        <v>42496</v>
      </c>
      <c r="C651" s="1" t="str">
        <f t="shared" si="30"/>
        <v>Fri</v>
      </c>
      <c r="D651">
        <v>1135</v>
      </c>
      <c r="E651">
        <v>305</v>
      </c>
      <c r="F651">
        <v>0</v>
      </c>
      <c r="G651">
        <v>0</v>
      </c>
      <c r="H651">
        <f t="shared" si="31"/>
        <v>305</v>
      </c>
      <c r="I651">
        <v>2.9999999329447701E-2</v>
      </c>
      <c r="J651">
        <v>4.5900001525878897</v>
      </c>
      <c r="K651">
        <v>0</v>
      </c>
      <c r="L651">
        <v>0</v>
      </c>
      <c r="M651">
        <f t="shared" si="32"/>
        <v>4.5900001525878897</v>
      </c>
    </row>
    <row r="652" spans="1:13" x14ac:dyDescent="0.35">
      <c r="A652">
        <v>6290855005</v>
      </c>
      <c r="B652" s="1">
        <v>42497</v>
      </c>
      <c r="C652" s="1" t="str">
        <f t="shared" si="30"/>
        <v>Sat</v>
      </c>
      <c r="D652">
        <v>1213</v>
      </c>
      <c r="E652">
        <v>227</v>
      </c>
      <c r="F652">
        <v>0</v>
      </c>
      <c r="G652">
        <v>0</v>
      </c>
      <c r="H652">
        <f t="shared" si="31"/>
        <v>227</v>
      </c>
      <c r="I652">
        <v>0</v>
      </c>
      <c r="J652">
        <v>4.1599998474121103</v>
      </c>
      <c r="K652">
        <v>0</v>
      </c>
      <c r="L652">
        <v>0</v>
      </c>
      <c r="M652">
        <f t="shared" si="32"/>
        <v>4.1599998474121103</v>
      </c>
    </row>
    <row r="653" spans="1:13" x14ac:dyDescent="0.35">
      <c r="A653">
        <v>6290855005</v>
      </c>
      <c r="B653" s="1">
        <v>42498</v>
      </c>
      <c r="C653" s="1" t="str">
        <f t="shared" si="30"/>
        <v>Sun</v>
      </c>
      <c r="D653">
        <v>1189</v>
      </c>
      <c r="E653">
        <v>251</v>
      </c>
      <c r="F653">
        <v>0</v>
      </c>
      <c r="G653">
        <v>0</v>
      </c>
      <c r="H653">
        <f t="shared" si="31"/>
        <v>251</v>
      </c>
      <c r="I653">
        <v>0</v>
      </c>
      <c r="J653">
        <v>5.8200001716613796</v>
      </c>
      <c r="K653">
        <v>0</v>
      </c>
      <c r="L653">
        <v>0</v>
      </c>
      <c r="M653">
        <f t="shared" si="32"/>
        <v>5.8200001716613796</v>
      </c>
    </row>
    <row r="654" spans="1:13" x14ac:dyDescent="0.35">
      <c r="A654">
        <v>6290855005</v>
      </c>
      <c r="B654" s="1">
        <v>42499</v>
      </c>
      <c r="C654" s="1" t="str">
        <f t="shared" si="30"/>
        <v>Mon</v>
      </c>
      <c r="D654">
        <v>800</v>
      </c>
      <c r="E654">
        <v>264</v>
      </c>
      <c r="F654">
        <v>0</v>
      </c>
      <c r="G654">
        <v>0</v>
      </c>
      <c r="H654">
        <f t="shared" si="31"/>
        <v>264</v>
      </c>
      <c r="I654">
        <v>1.9999999552965199E-2</v>
      </c>
      <c r="J654">
        <v>4.7300000190734899</v>
      </c>
      <c r="K654">
        <v>0</v>
      </c>
      <c r="L654">
        <v>0</v>
      </c>
      <c r="M654">
        <f t="shared" si="32"/>
        <v>4.7300000190734899</v>
      </c>
    </row>
    <row r="655" spans="1:13" x14ac:dyDescent="0.35">
      <c r="A655">
        <v>6290855005</v>
      </c>
      <c r="B655" s="1">
        <v>42500</v>
      </c>
      <c r="C655" s="1" t="str">
        <f t="shared" si="30"/>
        <v>Tue</v>
      </c>
      <c r="D655">
        <v>1440</v>
      </c>
      <c r="E655">
        <v>0</v>
      </c>
      <c r="F655">
        <v>0</v>
      </c>
      <c r="G655">
        <v>0</v>
      </c>
      <c r="H655">
        <f t="shared" si="31"/>
        <v>0</v>
      </c>
      <c r="I655">
        <v>0</v>
      </c>
      <c r="J655">
        <v>0</v>
      </c>
      <c r="K655">
        <v>0</v>
      </c>
      <c r="L655">
        <v>0</v>
      </c>
      <c r="M655">
        <f t="shared" si="32"/>
        <v>0</v>
      </c>
    </row>
    <row r="656" spans="1:13" x14ac:dyDescent="0.35">
      <c r="A656">
        <v>6775888955</v>
      </c>
      <c r="B656" s="1">
        <v>42472</v>
      </c>
      <c r="C656" s="1" t="str">
        <f t="shared" si="30"/>
        <v>Tue</v>
      </c>
      <c r="D656">
        <v>1440</v>
      </c>
      <c r="E656">
        <v>0</v>
      </c>
      <c r="F656">
        <v>0</v>
      </c>
      <c r="G656">
        <v>0</v>
      </c>
      <c r="H656">
        <f t="shared" si="31"/>
        <v>0</v>
      </c>
      <c r="I656">
        <v>0</v>
      </c>
      <c r="J656">
        <v>0</v>
      </c>
      <c r="K656">
        <v>0</v>
      </c>
      <c r="L656">
        <v>0</v>
      </c>
      <c r="M656">
        <f t="shared" si="32"/>
        <v>0</v>
      </c>
    </row>
    <row r="657" spans="1:13" x14ac:dyDescent="0.35">
      <c r="A657">
        <v>6775888955</v>
      </c>
      <c r="B657" s="1">
        <v>42473</v>
      </c>
      <c r="C657" s="1" t="str">
        <f t="shared" si="30"/>
        <v>Wed</v>
      </c>
      <c r="D657">
        <v>1053</v>
      </c>
      <c r="E657">
        <v>85</v>
      </c>
      <c r="F657">
        <v>18</v>
      </c>
      <c r="G657">
        <v>17</v>
      </c>
      <c r="H657">
        <f t="shared" si="31"/>
        <v>120</v>
      </c>
      <c r="I657">
        <v>0</v>
      </c>
      <c r="J657">
        <v>1.2200000286102299</v>
      </c>
      <c r="K657">
        <v>0.57999998331069902</v>
      </c>
      <c r="L657">
        <v>1.1100000143051101</v>
      </c>
      <c r="M657">
        <f t="shared" si="32"/>
        <v>2.9100000262260393</v>
      </c>
    </row>
    <row r="658" spans="1:13" x14ac:dyDescent="0.35">
      <c r="A658">
        <v>6775888955</v>
      </c>
      <c r="B658" s="1">
        <v>42474</v>
      </c>
      <c r="C658" s="1" t="str">
        <f t="shared" si="30"/>
        <v>Thu</v>
      </c>
      <c r="D658">
        <v>863</v>
      </c>
      <c r="E658">
        <v>105</v>
      </c>
      <c r="F658">
        <v>24</v>
      </c>
      <c r="G658">
        <v>14</v>
      </c>
      <c r="H658">
        <f t="shared" si="31"/>
        <v>143</v>
      </c>
      <c r="I658">
        <v>0</v>
      </c>
      <c r="J658">
        <v>1.9700000286102299</v>
      </c>
      <c r="K658">
        <v>0.86000001430511497</v>
      </c>
      <c r="L658">
        <v>0.87000000476837203</v>
      </c>
      <c r="M658">
        <f t="shared" si="32"/>
        <v>3.7000000476837172</v>
      </c>
    </row>
    <row r="659" spans="1:13" x14ac:dyDescent="0.35">
      <c r="A659">
        <v>6775888955</v>
      </c>
      <c r="B659" s="1">
        <v>42475</v>
      </c>
      <c r="C659" s="1" t="str">
        <f t="shared" si="30"/>
        <v>Fri</v>
      </c>
      <c r="D659">
        <v>976</v>
      </c>
      <c r="E659">
        <v>58</v>
      </c>
      <c r="F659">
        <v>0</v>
      </c>
      <c r="G659">
        <v>0</v>
      </c>
      <c r="H659">
        <f t="shared" si="31"/>
        <v>58</v>
      </c>
      <c r="I659">
        <v>0</v>
      </c>
      <c r="J659">
        <v>0.92000001668930098</v>
      </c>
      <c r="K659">
        <v>0</v>
      </c>
      <c r="L659">
        <v>0</v>
      </c>
      <c r="M659">
        <f t="shared" si="32"/>
        <v>0.92000001668930098</v>
      </c>
    </row>
    <row r="660" spans="1:13" x14ac:dyDescent="0.35">
      <c r="A660">
        <v>6775888955</v>
      </c>
      <c r="B660" s="1">
        <v>42476</v>
      </c>
      <c r="C660" s="1" t="str">
        <f t="shared" si="30"/>
        <v>Sat</v>
      </c>
      <c r="D660">
        <v>1377</v>
      </c>
      <c r="E660">
        <v>9</v>
      </c>
      <c r="F660">
        <v>18</v>
      </c>
      <c r="G660">
        <v>36</v>
      </c>
      <c r="H660">
        <f t="shared" si="31"/>
        <v>63</v>
      </c>
      <c r="I660">
        <v>0</v>
      </c>
      <c r="J660">
        <v>5.9999998658895499E-2</v>
      </c>
      <c r="K660">
        <v>0.81000000238418601</v>
      </c>
      <c r="L660">
        <v>2.5199999809265101</v>
      </c>
      <c r="M660">
        <f t="shared" si="32"/>
        <v>3.3899999819695914</v>
      </c>
    </row>
    <row r="661" spans="1:13" x14ac:dyDescent="0.35">
      <c r="A661">
        <v>6775888955</v>
      </c>
      <c r="B661" s="1">
        <v>42477</v>
      </c>
      <c r="C661" s="1" t="str">
        <f t="shared" si="30"/>
        <v>Sun</v>
      </c>
      <c r="D661">
        <v>1392</v>
      </c>
      <c r="E661">
        <v>19</v>
      </c>
      <c r="F661">
        <v>24</v>
      </c>
      <c r="G661">
        <v>5</v>
      </c>
      <c r="H661">
        <f t="shared" si="31"/>
        <v>48</v>
      </c>
      <c r="I661">
        <v>0</v>
      </c>
      <c r="J661">
        <v>0.31000000238418601</v>
      </c>
      <c r="K661">
        <v>1.12999999523163</v>
      </c>
      <c r="L661">
        <v>0.34999999403953602</v>
      </c>
      <c r="M661">
        <f t="shared" si="32"/>
        <v>1.789999991655352</v>
      </c>
    </row>
    <row r="662" spans="1:13" x14ac:dyDescent="0.35">
      <c r="A662">
        <v>6775888955</v>
      </c>
      <c r="B662" s="1">
        <v>42478</v>
      </c>
      <c r="C662" s="1" t="str">
        <f t="shared" si="30"/>
        <v>Mon</v>
      </c>
      <c r="D662">
        <v>1233</v>
      </c>
      <c r="E662">
        <v>146</v>
      </c>
      <c r="F662">
        <v>31</v>
      </c>
      <c r="G662">
        <v>30</v>
      </c>
      <c r="H662">
        <f t="shared" si="31"/>
        <v>207</v>
      </c>
      <c r="I662">
        <v>0</v>
      </c>
      <c r="J662">
        <v>3.1700000762939502</v>
      </c>
      <c r="K662">
        <v>0.769999980926514</v>
      </c>
      <c r="L662">
        <v>2</v>
      </c>
      <c r="M662">
        <f t="shared" si="32"/>
        <v>5.9400000572204643</v>
      </c>
    </row>
    <row r="663" spans="1:13" x14ac:dyDescent="0.35">
      <c r="A663">
        <v>6775888955</v>
      </c>
      <c r="B663" s="1">
        <v>42479</v>
      </c>
      <c r="C663" s="1" t="str">
        <f t="shared" si="30"/>
        <v>Tue</v>
      </c>
      <c r="D663">
        <v>1440</v>
      </c>
      <c r="E663">
        <v>0</v>
      </c>
      <c r="F663">
        <v>0</v>
      </c>
      <c r="G663">
        <v>0</v>
      </c>
      <c r="H663">
        <f t="shared" si="31"/>
        <v>0</v>
      </c>
      <c r="I663">
        <v>0</v>
      </c>
      <c r="J663">
        <v>0</v>
      </c>
      <c r="K663">
        <v>0</v>
      </c>
      <c r="L663">
        <v>0</v>
      </c>
      <c r="M663">
        <f t="shared" si="32"/>
        <v>0</v>
      </c>
    </row>
    <row r="664" spans="1:13" x14ac:dyDescent="0.35">
      <c r="A664">
        <v>6775888955</v>
      </c>
      <c r="B664" s="1">
        <v>42480</v>
      </c>
      <c r="C664" s="1" t="str">
        <f t="shared" si="30"/>
        <v>Wed</v>
      </c>
      <c r="D664">
        <v>1079</v>
      </c>
      <c r="E664">
        <v>178</v>
      </c>
      <c r="F664">
        <v>113</v>
      </c>
      <c r="G664">
        <v>70</v>
      </c>
      <c r="H664">
        <f t="shared" si="31"/>
        <v>361</v>
      </c>
      <c r="I664">
        <v>0</v>
      </c>
      <c r="J664">
        <v>2.2200000286102299</v>
      </c>
      <c r="K664">
        <v>1.7400000095367401</v>
      </c>
      <c r="L664">
        <v>3.7699999809265101</v>
      </c>
      <c r="M664">
        <f t="shared" si="32"/>
        <v>7.7300000190734801</v>
      </c>
    </row>
    <row r="665" spans="1:13" x14ac:dyDescent="0.35">
      <c r="A665">
        <v>6775888955</v>
      </c>
      <c r="B665" s="1">
        <v>42481</v>
      </c>
      <c r="C665" s="1" t="str">
        <f t="shared" si="30"/>
        <v>Thu</v>
      </c>
      <c r="D665">
        <v>1440</v>
      </c>
      <c r="E665">
        <v>0</v>
      </c>
      <c r="F665">
        <v>0</v>
      </c>
      <c r="G665">
        <v>0</v>
      </c>
      <c r="H665">
        <f t="shared" si="31"/>
        <v>0</v>
      </c>
      <c r="I665">
        <v>0</v>
      </c>
      <c r="J665">
        <v>0</v>
      </c>
      <c r="K665">
        <v>0</v>
      </c>
      <c r="L665">
        <v>0</v>
      </c>
      <c r="M665">
        <f t="shared" si="32"/>
        <v>0</v>
      </c>
    </row>
    <row r="666" spans="1:13" x14ac:dyDescent="0.35">
      <c r="A666">
        <v>6775888955</v>
      </c>
      <c r="B666" s="1">
        <v>42482</v>
      </c>
      <c r="C666" s="1" t="str">
        <f t="shared" si="30"/>
        <v>Fri</v>
      </c>
      <c r="D666">
        <v>1420</v>
      </c>
      <c r="E666">
        <v>20</v>
      </c>
      <c r="F666">
        <v>0</v>
      </c>
      <c r="G666">
        <v>0</v>
      </c>
      <c r="H666">
        <f t="shared" si="31"/>
        <v>20</v>
      </c>
      <c r="I666">
        <v>0</v>
      </c>
      <c r="J666">
        <v>0.46000000834464999</v>
      </c>
      <c r="K666">
        <v>0</v>
      </c>
      <c r="L666">
        <v>0</v>
      </c>
      <c r="M666">
        <f t="shared" si="32"/>
        <v>0.46000000834464999</v>
      </c>
    </row>
    <row r="667" spans="1:13" x14ac:dyDescent="0.35">
      <c r="A667">
        <v>6775888955</v>
      </c>
      <c r="B667" s="1">
        <v>42483</v>
      </c>
      <c r="C667" s="1" t="str">
        <f t="shared" si="30"/>
        <v>Sat</v>
      </c>
      <c r="D667">
        <v>1440</v>
      </c>
      <c r="E667">
        <v>0</v>
      </c>
      <c r="F667">
        <v>0</v>
      </c>
      <c r="G667">
        <v>0</v>
      </c>
      <c r="H667">
        <f t="shared" si="31"/>
        <v>0</v>
      </c>
      <c r="I667">
        <v>0</v>
      </c>
      <c r="J667">
        <v>0</v>
      </c>
      <c r="K667">
        <v>0</v>
      </c>
      <c r="L667">
        <v>0</v>
      </c>
      <c r="M667">
        <f t="shared" si="32"/>
        <v>0</v>
      </c>
    </row>
    <row r="668" spans="1:13" x14ac:dyDescent="0.35">
      <c r="A668">
        <v>6775888955</v>
      </c>
      <c r="B668" s="1">
        <v>42484</v>
      </c>
      <c r="C668" s="1" t="str">
        <f t="shared" si="30"/>
        <v>Sun</v>
      </c>
      <c r="D668">
        <v>1400</v>
      </c>
      <c r="E668">
        <v>11</v>
      </c>
      <c r="F668">
        <v>18</v>
      </c>
      <c r="G668">
        <v>11</v>
      </c>
      <c r="H668">
        <f t="shared" si="31"/>
        <v>40</v>
      </c>
      <c r="I668">
        <v>0</v>
      </c>
      <c r="J668">
        <v>0.15000000596046401</v>
      </c>
      <c r="K668">
        <v>0.62000000476837203</v>
      </c>
      <c r="L668">
        <v>0.769999980926514</v>
      </c>
      <c r="M668">
        <f t="shared" si="32"/>
        <v>1.5399999916553502</v>
      </c>
    </row>
    <row r="669" spans="1:13" x14ac:dyDescent="0.35">
      <c r="A669">
        <v>6775888955</v>
      </c>
      <c r="B669" s="1">
        <v>42485</v>
      </c>
      <c r="C669" s="1" t="str">
        <f t="shared" si="30"/>
        <v>Mon</v>
      </c>
      <c r="D669">
        <v>1302</v>
      </c>
      <c r="E669">
        <v>92</v>
      </c>
      <c r="F669">
        <v>13</v>
      </c>
      <c r="G669">
        <v>33</v>
      </c>
      <c r="H669">
        <f t="shared" si="31"/>
        <v>138</v>
      </c>
      <c r="I669">
        <v>0</v>
      </c>
      <c r="J669">
        <v>1.8999999761581401</v>
      </c>
      <c r="K669">
        <v>0.46000000834464999</v>
      </c>
      <c r="L669">
        <v>2.2699999809265101</v>
      </c>
      <c r="M669">
        <f t="shared" si="32"/>
        <v>4.6299999654293007</v>
      </c>
    </row>
    <row r="670" spans="1:13" x14ac:dyDescent="0.35">
      <c r="A670">
        <v>6775888955</v>
      </c>
      <c r="B670" s="1">
        <v>42486</v>
      </c>
      <c r="C670" s="1" t="str">
        <f t="shared" si="30"/>
        <v>Tue</v>
      </c>
      <c r="D670">
        <v>1321</v>
      </c>
      <c r="E670">
        <v>47</v>
      </c>
      <c r="F670">
        <v>30</v>
      </c>
      <c r="G670">
        <v>42</v>
      </c>
      <c r="H670">
        <f t="shared" si="31"/>
        <v>119</v>
      </c>
      <c r="I670">
        <v>0</v>
      </c>
      <c r="J670">
        <v>0.730000019073486</v>
      </c>
      <c r="K670">
        <v>0.87000000476837203</v>
      </c>
      <c r="L670">
        <v>3.4800000190734899</v>
      </c>
      <c r="M670">
        <f t="shared" si="32"/>
        <v>5.0800000429153478</v>
      </c>
    </row>
    <row r="671" spans="1:13" x14ac:dyDescent="0.35">
      <c r="A671">
        <v>6775888955</v>
      </c>
      <c r="B671" s="1">
        <v>42487</v>
      </c>
      <c r="C671" s="1" t="str">
        <f t="shared" si="30"/>
        <v>Wed</v>
      </c>
      <c r="D671">
        <v>1440</v>
      </c>
      <c r="E671">
        <v>0</v>
      </c>
      <c r="F671">
        <v>0</v>
      </c>
      <c r="G671">
        <v>0</v>
      </c>
      <c r="H671">
        <f t="shared" si="31"/>
        <v>0</v>
      </c>
      <c r="I671">
        <v>0</v>
      </c>
      <c r="J671">
        <v>0</v>
      </c>
      <c r="K671">
        <v>0</v>
      </c>
      <c r="L671">
        <v>0</v>
      </c>
      <c r="M671">
        <f t="shared" si="32"/>
        <v>0</v>
      </c>
    </row>
    <row r="672" spans="1:13" x14ac:dyDescent="0.35">
      <c r="A672">
        <v>6775888955</v>
      </c>
      <c r="B672" s="1">
        <v>42488</v>
      </c>
      <c r="C672" s="1" t="str">
        <f t="shared" si="30"/>
        <v>Thu</v>
      </c>
      <c r="D672">
        <v>1410</v>
      </c>
      <c r="E672">
        <v>15</v>
      </c>
      <c r="F672">
        <v>13</v>
      </c>
      <c r="G672">
        <v>2</v>
      </c>
      <c r="H672">
        <f t="shared" si="31"/>
        <v>30</v>
      </c>
      <c r="I672">
        <v>0</v>
      </c>
      <c r="J672">
        <v>0.239999994635582</v>
      </c>
      <c r="K672">
        <v>0.20000000298023199</v>
      </c>
      <c r="L672">
        <v>5.9999998658895499E-2</v>
      </c>
      <c r="M672">
        <f t="shared" si="32"/>
        <v>0.49999999627470948</v>
      </c>
    </row>
    <row r="673" spans="1:13" x14ac:dyDescent="0.35">
      <c r="A673">
        <v>6775888955</v>
      </c>
      <c r="B673" s="1">
        <v>42489</v>
      </c>
      <c r="C673" s="1" t="str">
        <f t="shared" si="30"/>
        <v>Fri</v>
      </c>
      <c r="D673">
        <v>1440</v>
      </c>
      <c r="E673">
        <v>0</v>
      </c>
      <c r="F673">
        <v>0</v>
      </c>
      <c r="G673">
        <v>0</v>
      </c>
      <c r="H673">
        <f t="shared" si="31"/>
        <v>0</v>
      </c>
      <c r="I673">
        <v>0</v>
      </c>
      <c r="J673">
        <v>0</v>
      </c>
      <c r="K673">
        <v>0</v>
      </c>
      <c r="L673">
        <v>0</v>
      </c>
      <c r="M673">
        <f t="shared" si="32"/>
        <v>0</v>
      </c>
    </row>
    <row r="674" spans="1:13" x14ac:dyDescent="0.35">
      <c r="A674">
        <v>6775888955</v>
      </c>
      <c r="B674" s="1">
        <v>42490</v>
      </c>
      <c r="C674" s="1" t="str">
        <f t="shared" si="30"/>
        <v>Sat</v>
      </c>
      <c r="D674">
        <v>1344</v>
      </c>
      <c r="E674">
        <v>84</v>
      </c>
      <c r="F674">
        <v>9</v>
      </c>
      <c r="G674">
        <v>3</v>
      </c>
      <c r="H674">
        <f t="shared" si="31"/>
        <v>96</v>
      </c>
      <c r="I674">
        <v>0</v>
      </c>
      <c r="J674">
        <v>1.4800000190734901</v>
      </c>
      <c r="K674">
        <v>0.15999999642372101</v>
      </c>
      <c r="L674">
        <v>0.15999999642372101</v>
      </c>
      <c r="M674">
        <f t="shared" si="32"/>
        <v>1.8000000119209323</v>
      </c>
    </row>
    <row r="675" spans="1:13" x14ac:dyDescent="0.35">
      <c r="A675">
        <v>6775888955</v>
      </c>
      <c r="B675" s="1">
        <v>42491</v>
      </c>
      <c r="C675" s="1" t="str">
        <f t="shared" si="30"/>
        <v>Sun</v>
      </c>
      <c r="D675">
        <v>1347</v>
      </c>
      <c r="E675">
        <v>50</v>
      </c>
      <c r="F675">
        <v>34</v>
      </c>
      <c r="G675">
        <v>9</v>
      </c>
      <c r="H675">
        <f t="shared" si="31"/>
        <v>93</v>
      </c>
      <c r="I675">
        <v>0</v>
      </c>
      <c r="J675">
        <v>0.68000000715255704</v>
      </c>
      <c r="K675">
        <v>0.62000000476837203</v>
      </c>
      <c r="L675">
        <v>0.479999989271164</v>
      </c>
      <c r="M675">
        <f t="shared" si="32"/>
        <v>1.7800000011920929</v>
      </c>
    </row>
    <row r="676" spans="1:13" x14ac:dyDescent="0.35">
      <c r="A676">
        <v>6775888955</v>
      </c>
      <c r="B676" s="1">
        <v>42492</v>
      </c>
      <c r="C676" s="1" t="str">
        <f t="shared" si="30"/>
        <v>Mon</v>
      </c>
      <c r="D676">
        <v>1440</v>
      </c>
      <c r="E676">
        <v>0</v>
      </c>
      <c r="F676">
        <v>0</v>
      </c>
      <c r="G676">
        <v>0</v>
      </c>
      <c r="H676">
        <f t="shared" si="31"/>
        <v>0</v>
      </c>
      <c r="I676">
        <v>0</v>
      </c>
      <c r="J676">
        <v>0</v>
      </c>
      <c r="K676">
        <v>0</v>
      </c>
      <c r="L676">
        <v>0</v>
      </c>
      <c r="M676">
        <f t="shared" si="32"/>
        <v>0</v>
      </c>
    </row>
    <row r="677" spans="1:13" x14ac:dyDescent="0.35">
      <c r="A677">
        <v>6775888955</v>
      </c>
      <c r="B677" s="1">
        <v>42493</v>
      </c>
      <c r="C677" s="1" t="str">
        <f t="shared" si="30"/>
        <v>Tue</v>
      </c>
      <c r="D677">
        <v>1439</v>
      </c>
      <c r="E677">
        <v>1</v>
      </c>
      <c r="F677">
        <v>0</v>
      </c>
      <c r="G677">
        <v>0</v>
      </c>
      <c r="H677">
        <f t="shared" si="31"/>
        <v>1</v>
      </c>
      <c r="I677">
        <v>0</v>
      </c>
      <c r="J677">
        <v>9.9999997764825804E-3</v>
      </c>
      <c r="K677">
        <v>0</v>
      </c>
      <c r="L677">
        <v>0</v>
      </c>
      <c r="M677">
        <f t="shared" si="32"/>
        <v>9.9999997764825804E-3</v>
      </c>
    </row>
    <row r="678" spans="1:13" x14ac:dyDescent="0.35">
      <c r="A678">
        <v>6775888955</v>
      </c>
      <c r="B678" s="1">
        <v>42494</v>
      </c>
      <c r="C678" s="1" t="str">
        <f t="shared" si="30"/>
        <v>Wed</v>
      </c>
      <c r="D678">
        <v>1440</v>
      </c>
      <c r="E678">
        <v>0</v>
      </c>
      <c r="F678">
        <v>0</v>
      </c>
      <c r="G678">
        <v>0</v>
      </c>
      <c r="H678">
        <f t="shared" si="31"/>
        <v>0</v>
      </c>
      <c r="I678">
        <v>0</v>
      </c>
      <c r="J678">
        <v>0</v>
      </c>
      <c r="K678">
        <v>0</v>
      </c>
      <c r="L678">
        <v>0</v>
      </c>
      <c r="M678">
        <f t="shared" si="32"/>
        <v>0</v>
      </c>
    </row>
    <row r="679" spans="1:13" x14ac:dyDescent="0.35">
      <c r="A679">
        <v>6775888955</v>
      </c>
      <c r="B679" s="1">
        <v>42495</v>
      </c>
      <c r="C679" s="1" t="str">
        <f t="shared" si="30"/>
        <v>Thu</v>
      </c>
      <c r="D679">
        <v>1440</v>
      </c>
      <c r="E679">
        <v>0</v>
      </c>
      <c r="F679">
        <v>0</v>
      </c>
      <c r="G679">
        <v>0</v>
      </c>
      <c r="H679">
        <f t="shared" si="31"/>
        <v>0</v>
      </c>
      <c r="I679">
        <v>0</v>
      </c>
      <c r="J679">
        <v>0</v>
      </c>
      <c r="K679">
        <v>0</v>
      </c>
      <c r="L679">
        <v>0</v>
      </c>
      <c r="M679">
        <f t="shared" si="32"/>
        <v>0</v>
      </c>
    </row>
    <row r="680" spans="1:13" x14ac:dyDescent="0.35">
      <c r="A680">
        <v>6775888955</v>
      </c>
      <c r="B680" s="1">
        <v>42496</v>
      </c>
      <c r="C680" s="1" t="str">
        <f t="shared" si="30"/>
        <v>Fri</v>
      </c>
      <c r="D680">
        <v>1318</v>
      </c>
      <c r="E680">
        <v>75</v>
      </c>
      <c r="F680">
        <v>35</v>
      </c>
      <c r="G680">
        <v>12</v>
      </c>
      <c r="H680">
        <f t="shared" si="31"/>
        <v>122</v>
      </c>
      <c r="I680">
        <v>0</v>
      </c>
      <c r="J680">
        <v>1.9299999475479099</v>
      </c>
      <c r="K680">
        <v>0.93000000715255704</v>
      </c>
      <c r="L680">
        <v>0.46999999880790699</v>
      </c>
      <c r="M680">
        <f t="shared" si="32"/>
        <v>3.329999953508374</v>
      </c>
    </row>
    <row r="681" spans="1:13" x14ac:dyDescent="0.35">
      <c r="A681">
        <v>6775888955</v>
      </c>
      <c r="B681" s="1">
        <v>42497</v>
      </c>
      <c r="C681" s="1" t="str">
        <f t="shared" si="30"/>
        <v>Sat</v>
      </c>
      <c r="D681">
        <v>551</v>
      </c>
      <c r="E681">
        <v>49</v>
      </c>
      <c r="F681">
        <v>5</v>
      </c>
      <c r="G681">
        <v>2</v>
      </c>
      <c r="H681">
        <f t="shared" si="31"/>
        <v>56</v>
      </c>
      <c r="I681">
        <v>0</v>
      </c>
      <c r="J681">
        <v>1.04999995231628</v>
      </c>
      <c r="K681">
        <v>0.239999994635582</v>
      </c>
      <c r="L681">
        <v>0.129999995231628</v>
      </c>
      <c r="M681">
        <f t="shared" si="32"/>
        <v>1.4199999421834899</v>
      </c>
    </row>
    <row r="682" spans="1:13" x14ac:dyDescent="0.35">
      <c r="A682">
        <v>6962181067</v>
      </c>
      <c r="B682" s="1">
        <v>42472</v>
      </c>
      <c r="C682" s="1" t="str">
        <f t="shared" si="30"/>
        <v>Tue</v>
      </c>
      <c r="D682">
        <v>796</v>
      </c>
      <c r="E682">
        <v>189</v>
      </c>
      <c r="F682">
        <v>14</v>
      </c>
      <c r="G682">
        <v>50</v>
      </c>
      <c r="H682">
        <f t="shared" si="31"/>
        <v>253</v>
      </c>
      <c r="I682">
        <v>0</v>
      </c>
      <c r="J682">
        <v>2.5099999904632599</v>
      </c>
      <c r="K682">
        <v>0.82999998331069902</v>
      </c>
      <c r="L682">
        <v>3.4000000953674299</v>
      </c>
      <c r="M682">
        <f t="shared" si="32"/>
        <v>6.7400000691413888</v>
      </c>
    </row>
    <row r="683" spans="1:13" x14ac:dyDescent="0.35">
      <c r="A683">
        <v>6962181067</v>
      </c>
      <c r="B683" s="1">
        <v>42473</v>
      </c>
      <c r="C683" s="1" t="str">
        <f t="shared" si="30"/>
        <v>Wed</v>
      </c>
      <c r="D683">
        <v>548</v>
      </c>
      <c r="E683">
        <v>142</v>
      </c>
      <c r="F683">
        <v>24</v>
      </c>
      <c r="G683">
        <v>8</v>
      </c>
      <c r="H683">
        <f t="shared" si="31"/>
        <v>174</v>
      </c>
      <c r="I683">
        <v>0</v>
      </c>
      <c r="J683">
        <v>1.96000003814697</v>
      </c>
      <c r="K683">
        <v>1.21000003814697</v>
      </c>
      <c r="L683">
        <v>0.56999999284744296</v>
      </c>
      <c r="M683">
        <f t="shared" si="32"/>
        <v>3.7400000691413831</v>
      </c>
    </row>
    <row r="684" spans="1:13" x14ac:dyDescent="0.35">
      <c r="A684">
        <v>6962181067</v>
      </c>
      <c r="B684" s="1">
        <v>42474</v>
      </c>
      <c r="C684" s="1" t="str">
        <f t="shared" si="30"/>
        <v>Thu</v>
      </c>
      <c r="D684">
        <v>862</v>
      </c>
      <c r="E684">
        <v>86</v>
      </c>
      <c r="F684">
        <v>0</v>
      </c>
      <c r="G684">
        <v>0</v>
      </c>
      <c r="H684">
        <f t="shared" si="31"/>
        <v>86</v>
      </c>
      <c r="I684">
        <v>0</v>
      </c>
      <c r="J684">
        <v>1.0299999713897701</v>
      </c>
      <c r="K684">
        <v>0</v>
      </c>
      <c r="L684">
        <v>0</v>
      </c>
      <c r="M684">
        <f t="shared" si="32"/>
        <v>1.0299999713897701</v>
      </c>
    </row>
    <row r="685" spans="1:13" x14ac:dyDescent="0.35">
      <c r="A685">
        <v>6962181067</v>
      </c>
      <c r="B685" s="1">
        <v>42475</v>
      </c>
      <c r="C685" s="1" t="str">
        <f t="shared" si="30"/>
        <v>Fri</v>
      </c>
      <c r="D685">
        <v>837</v>
      </c>
      <c r="E685">
        <v>217</v>
      </c>
      <c r="F685">
        <v>0</v>
      </c>
      <c r="G685">
        <v>0</v>
      </c>
      <c r="H685">
        <f t="shared" si="31"/>
        <v>217</v>
      </c>
      <c r="I685">
        <v>0</v>
      </c>
      <c r="J685">
        <v>3.6800000667571999</v>
      </c>
      <c r="K685">
        <v>0</v>
      </c>
      <c r="L685">
        <v>0</v>
      </c>
      <c r="M685">
        <f t="shared" si="32"/>
        <v>3.6800000667571999</v>
      </c>
    </row>
    <row r="686" spans="1:13" x14ac:dyDescent="0.35">
      <c r="A686">
        <v>6962181067</v>
      </c>
      <c r="B686" s="1">
        <v>42476</v>
      </c>
      <c r="C686" s="1" t="str">
        <f t="shared" si="30"/>
        <v>Sat</v>
      </c>
      <c r="D686">
        <v>741</v>
      </c>
      <c r="E686">
        <v>280</v>
      </c>
      <c r="F686">
        <v>3</v>
      </c>
      <c r="G686">
        <v>50</v>
      </c>
      <c r="H686">
        <f t="shared" si="31"/>
        <v>333</v>
      </c>
      <c r="I686">
        <v>0</v>
      </c>
      <c r="J686">
        <v>4.8800001144409197</v>
      </c>
      <c r="K686">
        <v>0.18999999761581399</v>
      </c>
      <c r="L686">
        <v>3.6600000858306898</v>
      </c>
      <c r="M686">
        <f t="shared" si="32"/>
        <v>8.7300001978874242</v>
      </c>
    </row>
    <row r="687" spans="1:13" x14ac:dyDescent="0.35">
      <c r="A687">
        <v>6962181067</v>
      </c>
      <c r="B687" s="1">
        <v>42477</v>
      </c>
      <c r="C687" s="1" t="str">
        <f t="shared" si="30"/>
        <v>Sun</v>
      </c>
      <c r="D687">
        <v>634</v>
      </c>
      <c r="E687">
        <v>295</v>
      </c>
      <c r="F687">
        <v>13</v>
      </c>
      <c r="G687">
        <v>5</v>
      </c>
      <c r="H687">
        <f t="shared" si="31"/>
        <v>313</v>
      </c>
      <c r="I687">
        <v>0</v>
      </c>
      <c r="J687">
        <v>5.6900000572204599</v>
      </c>
      <c r="K687">
        <v>0.68000000715255704</v>
      </c>
      <c r="L687">
        <v>0.33000001311302202</v>
      </c>
      <c r="M687">
        <f t="shared" si="32"/>
        <v>6.7000000774860391</v>
      </c>
    </row>
    <row r="688" spans="1:13" x14ac:dyDescent="0.35">
      <c r="A688">
        <v>6962181067</v>
      </c>
      <c r="B688" s="1">
        <v>42478</v>
      </c>
      <c r="C688" s="1" t="str">
        <f t="shared" si="30"/>
        <v>Mon</v>
      </c>
      <c r="D688">
        <v>689</v>
      </c>
      <c r="E688">
        <v>238</v>
      </c>
      <c r="F688">
        <v>42</v>
      </c>
      <c r="G688">
        <v>13</v>
      </c>
      <c r="H688">
        <f t="shared" si="31"/>
        <v>293</v>
      </c>
      <c r="I688">
        <v>0</v>
      </c>
      <c r="J688">
        <v>4.3200001716613796</v>
      </c>
      <c r="K688">
        <v>2.3900001049041699</v>
      </c>
      <c r="L688">
        <v>0.82999998331069902</v>
      </c>
      <c r="M688">
        <f t="shared" si="32"/>
        <v>7.5400002598762494</v>
      </c>
    </row>
    <row r="689" spans="1:13" x14ac:dyDescent="0.35">
      <c r="A689">
        <v>6962181067</v>
      </c>
      <c r="B689" s="1">
        <v>42479</v>
      </c>
      <c r="C689" s="1" t="str">
        <f t="shared" si="30"/>
        <v>Tue</v>
      </c>
      <c r="D689">
        <v>659</v>
      </c>
      <c r="E689">
        <v>195</v>
      </c>
      <c r="F689">
        <v>41</v>
      </c>
      <c r="G689">
        <v>35</v>
      </c>
      <c r="H689">
        <f t="shared" si="31"/>
        <v>271</v>
      </c>
      <c r="I689">
        <v>0</v>
      </c>
      <c r="J689">
        <v>2.8699998855590798</v>
      </c>
      <c r="K689">
        <v>2.1300001144409202</v>
      </c>
      <c r="L689">
        <v>2.0999999046325701</v>
      </c>
      <c r="M689">
        <f t="shared" si="32"/>
        <v>7.0999999046325701</v>
      </c>
    </row>
    <row r="690" spans="1:13" x14ac:dyDescent="0.35">
      <c r="A690">
        <v>6962181067</v>
      </c>
      <c r="B690" s="1">
        <v>42480</v>
      </c>
      <c r="C690" s="1" t="str">
        <f t="shared" si="30"/>
        <v>Wed</v>
      </c>
      <c r="D690">
        <v>639</v>
      </c>
      <c r="E690">
        <v>297</v>
      </c>
      <c r="F690">
        <v>4</v>
      </c>
      <c r="G690">
        <v>48</v>
      </c>
      <c r="H690">
        <f t="shared" si="31"/>
        <v>349</v>
      </c>
      <c r="I690">
        <v>0</v>
      </c>
      <c r="J690">
        <v>5.0900001525878897</v>
      </c>
      <c r="K690">
        <v>0.18999999761581399</v>
      </c>
      <c r="L690">
        <v>4.2800002098083496</v>
      </c>
      <c r="M690">
        <f t="shared" si="32"/>
        <v>9.5600003600120544</v>
      </c>
    </row>
    <row r="691" spans="1:13" x14ac:dyDescent="0.35">
      <c r="A691">
        <v>6962181067</v>
      </c>
      <c r="B691" s="1">
        <v>42481</v>
      </c>
      <c r="C691" s="1" t="str">
        <f t="shared" si="30"/>
        <v>Thu</v>
      </c>
      <c r="D691">
        <v>708</v>
      </c>
      <c r="E691">
        <v>214</v>
      </c>
      <c r="F691">
        <v>27</v>
      </c>
      <c r="G691">
        <v>53</v>
      </c>
      <c r="H691">
        <f t="shared" si="31"/>
        <v>294</v>
      </c>
      <c r="I691">
        <v>0.109999999403954</v>
      </c>
      <c r="J691">
        <v>3.5099999904632599</v>
      </c>
      <c r="K691">
        <v>2.0999999046325701</v>
      </c>
      <c r="L691">
        <v>3.9900000095367401</v>
      </c>
      <c r="M691">
        <f t="shared" si="32"/>
        <v>9.5999999046325701</v>
      </c>
    </row>
    <row r="692" spans="1:13" x14ac:dyDescent="0.35">
      <c r="A692">
        <v>6962181067</v>
      </c>
      <c r="B692" s="1">
        <v>42482</v>
      </c>
      <c r="C692" s="1" t="str">
        <f t="shared" si="30"/>
        <v>Fri</v>
      </c>
      <c r="D692">
        <v>659</v>
      </c>
      <c r="E692">
        <v>240</v>
      </c>
      <c r="F692">
        <v>33</v>
      </c>
      <c r="G692">
        <v>30</v>
      </c>
      <c r="H692">
        <f t="shared" si="31"/>
        <v>303</v>
      </c>
      <c r="I692">
        <v>0</v>
      </c>
      <c r="J692">
        <v>3.7699999809265101</v>
      </c>
      <c r="K692">
        <v>1.54999995231628</v>
      </c>
      <c r="L692">
        <v>1.7699999809265099</v>
      </c>
      <c r="M692">
        <f t="shared" si="32"/>
        <v>7.0899999141693</v>
      </c>
    </row>
    <row r="693" spans="1:13" x14ac:dyDescent="0.35">
      <c r="A693">
        <v>6962181067</v>
      </c>
      <c r="B693" s="1">
        <v>42483</v>
      </c>
      <c r="C693" s="1" t="str">
        <f t="shared" si="30"/>
        <v>Sat</v>
      </c>
      <c r="D693">
        <v>484</v>
      </c>
      <c r="E693">
        <v>347</v>
      </c>
      <c r="F693">
        <v>41</v>
      </c>
      <c r="G693">
        <v>58</v>
      </c>
      <c r="H693">
        <f t="shared" si="31"/>
        <v>446</v>
      </c>
      <c r="I693">
        <v>0</v>
      </c>
      <c r="J693">
        <v>7.03999996185303</v>
      </c>
      <c r="K693">
        <v>2</v>
      </c>
      <c r="L693">
        <v>4.1999998092651403</v>
      </c>
      <c r="M693">
        <f t="shared" si="32"/>
        <v>13.239999771118171</v>
      </c>
    </row>
    <row r="694" spans="1:13" x14ac:dyDescent="0.35">
      <c r="A694">
        <v>6962181067</v>
      </c>
      <c r="B694" s="1">
        <v>42484</v>
      </c>
      <c r="C694" s="1" t="str">
        <f t="shared" si="30"/>
        <v>Sun</v>
      </c>
      <c r="D694">
        <v>720</v>
      </c>
      <c r="E694">
        <v>199</v>
      </c>
      <c r="F694">
        <v>0</v>
      </c>
      <c r="G694">
        <v>0</v>
      </c>
      <c r="H694">
        <f t="shared" si="31"/>
        <v>199</v>
      </c>
      <c r="I694">
        <v>0</v>
      </c>
      <c r="J694">
        <v>3.3199999332428001</v>
      </c>
      <c r="K694">
        <v>0</v>
      </c>
      <c r="L694">
        <v>0</v>
      </c>
      <c r="M694">
        <f t="shared" si="32"/>
        <v>3.3199999332428001</v>
      </c>
    </row>
    <row r="695" spans="1:13" x14ac:dyDescent="0.35">
      <c r="A695">
        <v>6962181067</v>
      </c>
      <c r="B695" s="1">
        <v>42485</v>
      </c>
      <c r="C695" s="1" t="str">
        <f t="shared" si="30"/>
        <v>Mon</v>
      </c>
      <c r="D695">
        <v>637</v>
      </c>
      <c r="E695">
        <v>282</v>
      </c>
      <c r="F695">
        <v>31</v>
      </c>
      <c r="G695">
        <v>35</v>
      </c>
      <c r="H695">
        <f t="shared" si="31"/>
        <v>348</v>
      </c>
      <c r="I695">
        <v>0.10000000149011599</v>
      </c>
      <c r="J695">
        <v>4.46000003814697</v>
      </c>
      <c r="K695">
        <v>1.6799999475479099</v>
      </c>
      <c r="L695">
        <v>3.0199999809265101</v>
      </c>
      <c r="M695">
        <f t="shared" si="32"/>
        <v>9.15999996662139</v>
      </c>
    </row>
    <row r="696" spans="1:13" x14ac:dyDescent="0.35">
      <c r="A696">
        <v>6962181067</v>
      </c>
      <c r="B696" s="1">
        <v>42486</v>
      </c>
      <c r="C696" s="1" t="str">
        <f t="shared" si="30"/>
        <v>Tue</v>
      </c>
      <c r="D696">
        <v>680</v>
      </c>
      <c r="E696">
        <v>254</v>
      </c>
      <c r="F696">
        <v>7</v>
      </c>
      <c r="G696">
        <v>36</v>
      </c>
      <c r="H696">
        <f t="shared" si="31"/>
        <v>297</v>
      </c>
      <c r="I696">
        <v>0</v>
      </c>
      <c r="J696">
        <v>3.9000000953674299</v>
      </c>
      <c r="K696">
        <v>0.41999998688697798</v>
      </c>
      <c r="L696">
        <v>2.5799999237060498</v>
      </c>
      <c r="M696">
        <f t="shared" si="32"/>
        <v>6.9000000059604574</v>
      </c>
    </row>
    <row r="697" spans="1:13" x14ac:dyDescent="0.35">
      <c r="A697">
        <v>6962181067</v>
      </c>
      <c r="B697" s="1">
        <v>42487</v>
      </c>
      <c r="C697" s="1" t="str">
        <f t="shared" si="30"/>
        <v>Wed</v>
      </c>
      <c r="D697">
        <v>697</v>
      </c>
      <c r="E697">
        <v>279</v>
      </c>
      <c r="F697">
        <v>38</v>
      </c>
      <c r="G697">
        <v>7</v>
      </c>
      <c r="H697">
        <f t="shared" si="31"/>
        <v>324</v>
      </c>
      <c r="I697">
        <v>0</v>
      </c>
      <c r="J697">
        <v>4.25</v>
      </c>
      <c r="K697">
        <v>2.0199999809265101</v>
      </c>
      <c r="L697">
        <v>0.55000001192092896</v>
      </c>
      <c r="M697">
        <f t="shared" si="32"/>
        <v>6.8199999928474391</v>
      </c>
    </row>
    <row r="698" spans="1:13" x14ac:dyDescent="0.35">
      <c r="A698">
        <v>6962181067</v>
      </c>
      <c r="B698" s="1">
        <v>42488</v>
      </c>
      <c r="C698" s="1" t="str">
        <f t="shared" si="30"/>
        <v>Thu</v>
      </c>
      <c r="D698">
        <v>621</v>
      </c>
      <c r="E698">
        <v>288</v>
      </c>
      <c r="F698">
        <v>8</v>
      </c>
      <c r="G698">
        <v>38</v>
      </c>
      <c r="H698">
        <f t="shared" si="31"/>
        <v>334</v>
      </c>
      <c r="I698">
        <v>0</v>
      </c>
      <c r="J698">
        <v>5.5900001525878897</v>
      </c>
      <c r="K698">
        <v>0.239999994635582</v>
      </c>
      <c r="L698">
        <v>2.5099999904632599</v>
      </c>
      <c r="M698">
        <f t="shared" si="32"/>
        <v>8.3400001376867312</v>
      </c>
    </row>
    <row r="699" spans="1:13" x14ac:dyDescent="0.35">
      <c r="A699">
        <v>6962181067</v>
      </c>
      <c r="B699" s="1">
        <v>42489</v>
      </c>
      <c r="C699" s="1" t="str">
        <f t="shared" si="30"/>
        <v>Fri</v>
      </c>
      <c r="D699">
        <v>645</v>
      </c>
      <c r="E699">
        <v>369</v>
      </c>
      <c r="F699">
        <v>15</v>
      </c>
      <c r="G699">
        <v>12</v>
      </c>
      <c r="H699">
        <f t="shared" si="31"/>
        <v>396</v>
      </c>
      <c r="I699">
        <v>0</v>
      </c>
      <c r="J699">
        <v>5.8099999427795401</v>
      </c>
      <c r="K699">
        <v>0.479999989271164</v>
      </c>
      <c r="L699">
        <v>0.81999999284744296</v>
      </c>
      <c r="M699">
        <f t="shared" si="32"/>
        <v>7.1099999248981467</v>
      </c>
    </row>
    <row r="700" spans="1:13" x14ac:dyDescent="0.35">
      <c r="A700">
        <v>6962181067</v>
      </c>
      <c r="B700" s="1">
        <v>42490</v>
      </c>
      <c r="C700" s="1" t="str">
        <f t="shared" si="30"/>
        <v>Sat</v>
      </c>
      <c r="D700">
        <v>731</v>
      </c>
      <c r="E700">
        <v>237</v>
      </c>
      <c r="F700">
        <v>16</v>
      </c>
      <c r="G700">
        <v>32</v>
      </c>
      <c r="H700">
        <f t="shared" si="31"/>
        <v>285</v>
      </c>
      <c r="I700">
        <v>0</v>
      </c>
      <c r="J700">
        <v>3.6700000762939502</v>
      </c>
      <c r="K700">
        <v>0.75999999046325695</v>
      </c>
      <c r="L700">
        <v>2.2400000095367401</v>
      </c>
      <c r="M700">
        <f t="shared" si="32"/>
        <v>6.6700000762939471</v>
      </c>
    </row>
    <row r="701" spans="1:13" x14ac:dyDescent="0.35">
      <c r="A701">
        <v>6962181067</v>
      </c>
      <c r="B701" s="1">
        <v>42491</v>
      </c>
      <c r="C701" s="1" t="str">
        <f t="shared" si="30"/>
        <v>Sun</v>
      </c>
      <c r="D701">
        <v>722</v>
      </c>
      <c r="E701">
        <v>215</v>
      </c>
      <c r="F701">
        <v>0</v>
      </c>
      <c r="G701">
        <v>0</v>
      </c>
      <c r="H701">
        <f t="shared" si="31"/>
        <v>215</v>
      </c>
      <c r="I701">
        <v>0</v>
      </c>
      <c r="J701">
        <v>3.6099998950958301</v>
      </c>
      <c r="K701">
        <v>0</v>
      </c>
      <c r="L701">
        <v>0</v>
      </c>
      <c r="M701">
        <f t="shared" si="32"/>
        <v>3.6099998950958301</v>
      </c>
    </row>
    <row r="702" spans="1:13" x14ac:dyDescent="0.35">
      <c r="A702">
        <v>6962181067</v>
      </c>
      <c r="B702" s="1">
        <v>42492</v>
      </c>
      <c r="C702" s="1" t="str">
        <f t="shared" si="30"/>
        <v>Mon</v>
      </c>
      <c r="D702">
        <v>655</v>
      </c>
      <c r="E702">
        <v>313</v>
      </c>
      <c r="F702">
        <v>39</v>
      </c>
      <c r="G702">
        <v>18</v>
      </c>
      <c r="H702">
        <f t="shared" si="31"/>
        <v>370</v>
      </c>
      <c r="I702">
        <v>0</v>
      </c>
      <c r="J702">
        <v>5.3400001525878897</v>
      </c>
      <c r="K702">
        <v>2</v>
      </c>
      <c r="L702">
        <v>1.20000004768372</v>
      </c>
      <c r="M702">
        <f t="shared" si="32"/>
        <v>8.54000020027161</v>
      </c>
    </row>
    <row r="703" spans="1:13" x14ac:dyDescent="0.35">
      <c r="A703">
        <v>6962181067</v>
      </c>
      <c r="B703" s="1">
        <v>42493</v>
      </c>
      <c r="C703" s="1" t="str">
        <f t="shared" si="30"/>
        <v>Tue</v>
      </c>
      <c r="D703">
        <v>654</v>
      </c>
      <c r="E703">
        <v>267</v>
      </c>
      <c r="F703">
        <v>36</v>
      </c>
      <c r="G703">
        <v>21</v>
      </c>
      <c r="H703">
        <f t="shared" si="31"/>
        <v>324</v>
      </c>
      <c r="I703">
        <v>0</v>
      </c>
      <c r="J703">
        <v>4.3299999237060502</v>
      </c>
      <c r="K703">
        <v>2.03999996185303</v>
      </c>
      <c r="L703">
        <v>1.7400000095367401</v>
      </c>
      <c r="M703">
        <f t="shared" si="32"/>
        <v>8.1099998950958199</v>
      </c>
    </row>
    <row r="704" spans="1:13" x14ac:dyDescent="0.35">
      <c r="A704">
        <v>6962181067</v>
      </c>
      <c r="B704" s="1">
        <v>42494</v>
      </c>
      <c r="C704" s="1" t="str">
        <f t="shared" si="30"/>
        <v>Wed</v>
      </c>
      <c r="D704">
        <v>683</v>
      </c>
      <c r="E704">
        <v>284</v>
      </c>
      <c r="F704">
        <v>36</v>
      </c>
      <c r="G704">
        <v>15</v>
      </c>
      <c r="H704">
        <f t="shared" si="31"/>
        <v>335</v>
      </c>
      <c r="I704">
        <v>0</v>
      </c>
      <c r="J704">
        <v>4.5500001907348597</v>
      </c>
      <c r="K704">
        <v>1.6799999475479099</v>
      </c>
      <c r="L704">
        <v>0.46999999880790699</v>
      </c>
      <c r="M704">
        <f t="shared" si="32"/>
        <v>6.7000001370906768</v>
      </c>
    </row>
    <row r="705" spans="1:13" x14ac:dyDescent="0.35">
      <c r="A705">
        <v>6962181067</v>
      </c>
      <c r="B705" s="1">
        <v>42495</v>
      </c>
      <c r="C705" s="1" t="str">
        <f t="shared" si="30"/>
        <v>Thu</v>
      </c>
      <c r="D705">
        <v>591</v>
      </c>
      <c r="E705">
        <v>305</v>
      </c>
      <c r="F705">
        <v>22</v>
      </c>
      <c r="G705">
        <v>14</v>
      </c>
      <c r="H705">
        <f t="shared" si="31"/>
        <v>341</v>
      </c>
      <c r="I705">
        <v>0</v>
      </c>
      <c r="J705">
        <v>4.8099999427795401</v>
      </c>
      <c r="K705">
        <v>1.1599999666214</v>
      </c>
      <c r="L705">
        <v>0.99000000953674305</v>
      </c>
      <c r="M705">
        <f t="shared" si="32"/>
        <v>6.9599999189376831</v>
      </c>
    </row>
    <row r="706" spans="1:13" x14ac:dyDescent="0.35">
      <c r="A706">
        <v>6962181067</v>
      </c>
      <c r="B706" s="1">
        <v>42496</v>
      </c>
      <c r="C706" s="1" t="str">
        <f t="shared" ref="C706:C769" si="33">TEXT(B706, "ddd")</f>
        <v>Fri</v>
      </c>
      <c r="D706">
        <v>717</v>
      </c>
      <c r="E706">
        <v>299</v>
      </c>
      <c r="F706">
        <v>0</v>
      </c>
      <c r="G706">
        <v>0</v>
      </c>
      <c r="H706">
        <f t="shared" ref="H706:H769" si="34">$E706+$F706+$G706</f>
        <v>299</v>
      </c>
      <c r="I706">
        <v>0</v>
      </c>
      <c r="J706">
        <v>3.9100000858306898</v>
      </c>
      <c r="K706">
        <v>0</v>
      </c>
      <c r="L706">
        <v>0</v>
      </c>
      <c r="M706">
        <f t="shared" ref="M706:M769" si="35">$J706+$K706+$L706</f>
        <v>3.9100000858306898</v>
      </c>
    </row>
    <row r="707" spans="1:13" x14ac:dyDescent="0.35">
      <c r="A707">
        <v>6962181067</v>
      </c>
      <c r="B707" s="1">
        <v>42497</v>
      </c>
      <c r="C707" s="1" t="str">
        <f t="shared" si="33"/>
        <v>Sat</v>
      </c>
      <c r="D707">
        <v>745</v>
      </c>
      <c r="E707">
        <v>328</v>
      </c>
      <c r="F707">
        <v>0</v>
      </c>
      <c r="G707">
        <v>0</v>
      </c>
      <c r="H707">
        <f t="shared" si="34"/>
        <v>328</v>
      </c>
      <c r="I707">
        <v>0</v>
      </c>
      <c r="J707">
        <v>4.5</v>
      </c>
      <c r="K707">
        <v>0</v>
      </c>
      <c r="L707">
        <v>0</v>
      </c>
      <c r="M707">
        <f t="shared" si="35"/>
        <v>4.5</v>
      </c>
    </row>
    <row r="708" spans="1:13" x14ac:dyDescent="0.35">
      <c r="A708">
        <v>6962181067</v>
      </c>
      <c r="B708" s="1">
        <v>42498</v>
      </c>
      <c r="C708" s="1" t="str">
        <f t="shared" si="33"/>
        <v>Sun</v>
      </c>
      <c r="D708">
        <v>709</v>
      </c>
      <c r="E708">
        <v>151</v>
      </c>
      <c r="F708">
        <v>14</v>
      </c>
      <c r="G708">
        <v>0</v>
      </c>
      <c r="H708">
        <f t="shared" si="34"/>
        <v>165</v>
      </c>
      <c r="I708">
        <v>0</v>
      </c>
      <c r="J708">
        <v>2.25</v>
      </c>
      <c r="K708">
        <v>0.519999980926514</v>
      </c>
      <c r="L708">
        <v>0</v>
      </c>
      <c r="M708">
        <f t="shared" si="35"/>
        <v>2.7699999809265141</v>
      </c>
    </row>
    <row r="709" spans="1:13" x14ac:dyDescent="0.35">
      <c r="A709">
        <v>6962181067</v>
      </c>
      <c r="B709" s="1">
        <v>42499</v>
      </c>
      <c r="C709" s="1" t="str">
        <f t="shared" si="33"/>
        <v>Mon</v>
      </c>
      <c r="D709">
        <v>607</v>
      </c>
      <c r="E709">
        <v>231</v>
      </c>
      <c r="F709">
        <v>21</v>
      </c>
      <c r="G709">
        <v>43</v>
      </c>
      <c r="H709">
        <f t="shared" si="34"/>
        <v>295</v>
      </c>
      <c r="I709">
        <v>0</v>
      </c>
      <c r="J709">
        <v>3.6500000953674299</v>
      </c>
      <c r="K709">
        <v>1.1799999475479099</v>
      </c>
      <c r="L709">
        <v>3.9000000953674299</v>
      </c>
      <c r="M709">
        <f t="shared" si="35"/>
        <v>8.7300001382827688</v>
      </c>
    </row>
    <row r="710" spans="1:13" x14ac:dyDescent="0.35">
      <c r="A710">
        <v>6962181067</v>
      </c>
      <c r="B710" s="1">
        <v>42500</v>
      </c>
      <c r="C710" s="1" t="str">
        <f t="shared" si="33"/>
        <v>Tue</v>
      </c>
      <c r="D710">
        <v>626</v>
      </c>
      <c r="E710">
        <v>275</v>
      </c>
      <c r="F710">
        <v>34</v>
      </c>
      <c r="G710">
        <v>62</v>
      </c>
      <c r="H710">
        <f t="shared" si="34"/>
        <v>371</v>
      </c>
      <c r="I710">
        <v>0</v>
      </c>
      <c r="J710">
        <v>4.9899997711181596</v>
      </c>
      <c r="K710">
        <v>1.75</v>
      </c>
      <c r="L710">
        <v>3.4700000286102299</v>
      </c>
      <c r="M710">
        <f t="shared" si="35"/>
        <v>10.20999979972839</v>
      </c>
    </row>
    <row r="711" spans="1:13" x14ac:dyDescent="0.35">
      <c r="A711">
        <v>6962181067</v>
      </c>
      <c r="B711" s="1">
        <v>42501</v>
      </c>
      <c r="C711" s="1" t="str">
        <f t="shared" si="33"/>
        <v>Wed</v>
      </c>
      <c r="D711">
        <v>709</v>
      </c>
      <c r="E711">
        <v>199</v>
      </c>
      <c r="F711">
        <v>7</v>
      </c>
      <c r="G711">
        <v>24</v>
      </c>
      <c r="H711">
        <f t="shared" si="34"/>
        <v>230</v>
      </c>
      <c r="I711">
        <v>0</v>
      </c>
      <c r="J711">
        <v>2.6500000953674299</v>
      </c>
      <c r="K711">
        <v>0.31000000238418601</v>
      </c>
      <c r="L711">
        <v>1.4900000095367401</v>
      </c>
      <c r="M711">
        <f t="shared" si="35"/>
        <v>4.4500001072883553</v>
      </c>
    </row>
    <row r="712" spans="1:13" x14ac:dyDescent="0.35">
      <c r="A712">
        <v>6962181067</v>
      </c>
      <c r="B712" s="1">
        <v>42502</v>
      </c>
      <c r="C712" s="1" t="str">
        <f t="shared" si="33"/>
        <v>Thu</v>
      </c>
      <c r="D712">
        <v>127</v>
      </c>
      <c r="E712">
        <v>105</v>
      </c>
      <c r="F712">
        <v>8</v>
      </c>
      <c r="G712">
        <v>0</v>
      </c>
      <c r="H712">
        <f t="shared" si="34"/>
        <v>113</v>
      </c>
      <c r="I712">
        <v>0</v>
      </c>
      <c r="J712">
        <v>2.1099998950958301</v>
      </c>
      <c r="K712">
        <v>0.25</v>
      </c>
      <c r="L712">
        <v>0</v>
      </c>
      <c r="M712">
        <f t="shared" si="35"/>
        <v>2.3599998950958301</v>
      </c>
    </row>
    <row r="713" spans="1:13" x14ac:dyDescent="0.35">
      <c r="A713">
        <v>7007744171</v>
      </c>
      <c r="B713" s="1">
        <v>42472</v>
      </c>
      <c r="C713" s="1" t="str">
        <f t="shared" si="33"/>
        <v>Tue</v>
      </c>
      <c r="D713">
        <v>1024</v>
      </c>
      <c r="E713">
        <v>355</v>
      </c>
      <c r="F713">
        <v>8</v>
      </c>
      <c r="G713">
        <v>53</v>
      </c>
      <c r="H713">
        <f t="shared" si="34"/>
        <v>416</v>
      </c>
      <c r="I713">
        <v>0</v>
      </c>
      <c r="J713">
        <v>5.4099998474121103</v>
      </c>
      <c r="K713">
        <v>0.37999999523162797</v>
      </c>
      <c r="L713">
        <v>4.5</v>
      </c>
      <c r="M713">
        <f t="shared" si="35"/>
        <v>10.289999842643738</v>
      </c>
    </row>
    <row r="714" spans="1:13" x14ac:dyDescent="0.35">
      <c r="A714">
        <v>7007744171</v>
      </c>
      <c r="B714" s="1">
        <v>42473</v>
      </c>
      <c r="C714" s="1" t="str">
        <f t="shared" si="33"/>
        <v>Wed</v>
      </c>
      <c r="D714">
        <v>1101</v>
      </c>
      <c r="E714">
        <v>261</v>
      </c>
      <c r="F714">
        <v>22</v>
      </c>
      <c r="G714">
        <v>56</v>
      </c>
      <c r="H714">
        <f t="shared" si="34"/>
        <v>339</v>
      </c>
      <c r="I714">
        <v>0</v>
      </c>
      <c r="J714">
        <v>4.4800000190734899</v>
      </c>
      <c r="K714">
        <v>0.56000000238418601</v>
      </c>
      <c r="L714">
        <v>4.6100001335143999</v>
      </c>
      <c r="M714">
        <f t="shared" si="35"/>
        <v>9.6500001549720764</v>
      </c>
    </row>
    <row r="715" spans="1:13" x14ac:dyDescent="0.35">
      <c r="A715">
        <v>7007744171</v>
      </c>
      <c r="B715" s="1">
        <v>42474</v>
      </c>
      <c r="C715" s="1" t="str">
        <f t="shared" si="33"/>
        <v>Thu</v>
      </c>
      <c r="D715">
        <v>1096</v>
      </c>
      <c r="E715">
        <v>304</v>
      </c>
      <c r="F715">
        <v>6</v>
      </c>
      <c r="G715">
        <v>34</v>
      </c>
      <c r="H715">
        <f t="shared" si="34"/>
        <v>344</v>
      </c>
      <c r="I715">
        <v>0</v>
      </c>
      <c r="J715">
        <v>4.96000003814697</v>
      </c>
      <c r="K715">
        <v>0.34000000357627902</v>
      </c>
      <c r="L715">
        <v>2.9500000476837198</v>
      </c>
      <c r="M715">
        <f t="shared" si="35"/>
        <v>8.2500000894069689</v>
      </c>
    </row>
    <row r="716" spans="1:13" x14ac:dyDescent="0.35">
      <c r="A716">
        <v>7007744171</v>
      </c>
      <c r="B716" s="1">
        <v>42475</v>
      </c>
      <c r="C716" s="1" t="str">
        <f t="shared" si="33"/>
        <v>Fri</v>
      </c>
      <c r="D716">
        <v>1238</v>
      </c>
      <c r="E716">
        <v>202</v>
      </c>
      <c r="F716">
        <v>0</v>
      </c>
      <c r="G716">
        <v>0</v>
      </c>
      <c r="H716">
        <f t="shared" si="34"/>
        <v>202</v>
      </c>
      <c r="I716">
        <v>0</v>
      </c>
      <c r="J716">
        <v>3.5299999713897701</v>
      </c>
      <c r="K716">
        <v>0</v>
      </c>
      <c r="L716">
        <v>0</v>
      </c>
      <c r="M716">
        <f t="shared" si="35"/>
        <v>3.5299999713897701</v>
      </c>
    </row>
    <row r="717" spans="1:13" x14ac:dyDescent="0.35">
      <c r="A717">
        <v>7007744171</v>
      </c>
      <c r="B717" s="1">
        <v>42476</v>
      </c>
      <c r="C717" s="1" t="str">
        <f t="shared" si="33"/>
        <v>Sat</v>
      </c>
      <c r="D717">
        <v>1155</v>
      </c>
      <c r="E717">
        <v>203</v>
      </c>
      <c r="F717">
        <v>0</v>
      </c>
      <c r="G717">
        <v>0</v>
      </c>
      <c r="H717">
        <f t="shared" si="34"/>
        <v>203</v>
      </c>
      <c r="I717">
        <v>0</v>
      </c>
      <c r="J717">
        <v>3.0999999046325701</v>
      </c>
      <c r="K717">
        <v>0</v>
      </c>
      <c r="L717">
        <v>0</v>
      </c>
      <c r="M717">
        <f t="shared" si="35"/>
        <v>3.0999999046325701</v>
      </c>
    </row>
    <row r="718" spans="1:13" x14ac:dyDescent="0.35">
      <c r="A718">
        <v>7007744171</v>
      </c>
      <c r="B718" s="1">
        <v>42477</v>
      </c>
      <c r="C718" s="1" t="str">
        <f t="shared" si="33"/>
        <v>Sun</v>
      </c>
      <c r="D718">
        <v>1135</v>
      </c>
      <c r="E718">
        <v>305</v>
      </c>
      <c r="F718">
        <v>0</v>
      </c>
      <c r="G718">
        <v>0</v>
      </c>
      <c r="H718">
        <f t="shared" si="34"/>
        <v>305</v>
      </c>
      <c r="I718">
        <v>0</v>
      </c>
      <c r="J718">
        <v>5.3899998664856001</v>
      </c>
      <c r="K718">
        <v>0</v>
      </c>
      <c r="L718">
        <v>0</v>
      </c>
      <c r="M718">
        <f t="shared" si="35"/>
        <v>5.3899998664856001</v>
      </c>
    </row>
    <row r="719" spans="1:13" x14ac:dyDescent="0.35">
      <c r="A719">
        <v>7007744171</v>
      </c>
      <c r="B719" s="1">
        <v>42478</v>
      </c>
      <c r="C719" s="1" t="str">
        <f t="shared" si="33"/>
        <v>Mon</v>
      </c>
      <c r="D719">
        <v>1077</v>
      </c>
      <c r="E719">
        <v>284</v>
      </c>
      <c r="F719">
        <v>31</v>
      </c>
      <c r="G719">
        <v>48</v>
      </c>
      <c r="H719">
        <f t="shared" si="34"/>
        <v>363</v>
      </c>
      <c r="I719">
        <v>1.9999999552965199E-2</v>
      </c>
      <c r="J719">
        <v>5.0500001907348597</v>
      </c>
      <c r="K719">
        <v>2.1199998855590798</v>
      </c>
      <c r="L719">
        <v>3.78999996185303</v>
      </c>
      <c r="M719">
        <f t="shared" si="35"/>
        <v>10.960000038146969</v>
      </c>
    </row>
    <row r="720" spans="1:13" x14ac:dyDescent="0.35">
      <c r="A720">
        <v>7007744171</v>
      </c>
      <c r="B720" s="1">
        <v>42479</v>
      </c>
      <c r="C720" s="1" t="str">
        <f t="shared" si="33"/>
        <v>Tue</v>
      </c>
      <c r="D720">
        <v>1066</v>
      </c>
      <c r="E720">
        <v>304</v>
      </c>
      <c r="F720">
        <v>17</v>
      </c>
      <c r="G720">
        <v>53</v>
      </c>
      <c r="H720">
        <f t="shared" si="34"/>
        <v>374</v>
      </c>
      <c r="I720">
        <v>0</v>
      </c>
      <c r="J720">
        <v>5.3099999427795401</v>
      </c>
      <c r="K720">
        <v>0.75999999046325695</v>
      </c>
      <c r="L720">
        <v>4.4099998474121103</v>
      </c>
      <c r="M720">
        <f t="shared" si="35"/>
        <v>10.479999780654907</v>
      </c>
    </row>
    <row r="721" spans="1:13" x14ac:dyDescent="0.35">
      <c r="A721">
        <v>7007744171</v>
      </c>
      <c r="B721" s="1">
        <v>42480</v>
      </c>
      <c r="C721" s="1" t="str">
        <f t="shared" si="33"/>
        <v>Wed</v>
      </c>
      <c r="D721">
        <v>1000</v>
      </c>
      <c r="E721">
        <v>347</v>
      </c>
      <c r="F721">
        <v>33</v>
      </c>
      <c r="G721">
        <v>60</v>
      </c>
      <c r="H721">
        <f t="shared" si="34"/>
        <v>440</v>
      </c>
      <c r="I721">
        <v>0</v>
      </c>
      <c r="J721">
        <v>5.8600001335143999</v>
      </c>
      <c r="K721">
        <v>0.67000001668930098</v>
      </c>
      <c r="L721">
        <v>4.78999996185303</v>
      </c>
      <c r="M721">
        <f t="shared" si="35"/>
        <v>11.320000112056732</v>
      </c>
    </row>
    <row r="722" spans="1:13" x14ac:dyDescent="0.35">
      <c r="A722">
        <v>7007744171</v>
      </c>
      <c r="B722" s="1">
        <v>42481</v>
      </c>
      <c r="C722" s="1" t="str">
        <f t="shared" si="33"/>
        <v>Thu</v>
      </c>
      <c r="D722">
        <v>1049</v>
      </c>
      <c r="E722">
        <v>327</v>
      </c>
      <c r="F722">
        <v>34</v>
      </c>
      <c r="G722">
        <v>30</v>
      </c>
      <c r="H722">
        <f t="shared" si="34"/>
        <v>391</v>
      </c>
      <c r="I722">
        <v>0</v>
      </c>
      <c r="J722">
        <v>5.1700000762939498</v>
      </c>
      <c r="K722">
        <v>1.87000000476837</v>
      </c>
      <c r="L722">
        <v>2.1500000953674299</v>
      </c>
      <c r="M722">
        <f t="shared" si="35"/>
        <v>9.1900001764297485</v>
      </c>
    </row>
    <row r="723" spans="1:13" x14ac:dyDescent="0.35">
      <c r="A723">
        <v>7007744171</v>
      </c>
      <c r="B723" s="1">
        <v>42482</v>
      </c>
      <c r="C723" s="1" t="str">
        <f t="shared" si="33"/>
        <v>Fri</v>
      </c>
      <c r="D723">
        <v>1065</v>
      </c>
      <c r="E723">
        <v>261</v>
      </c>
      <c r="F723">
        <v>50</v>
      </c>
      <c r="G723">
        <v>64</v>
      </c>
      <c r="H723">
        <f t="shared" si="34"/>
        <v>375</v>
      </c>
      <c r="I723">
        <v>0</v>
      </c>
      <c r="J723">
        <v>4.3699998855590803</v>
      </c>
      <c r="K723">
        <v>1.7599999904632599</v>
      </c>
      <c r="L723">
        <v>4.0999999046325701</v>
      </c>
      <c r="M723">
        <f t="shared" si="35"/>
        <v>10.229999780654911</v>
      </c>
    </row>
    <row r="724" spans="1:13" x14ac:dyDescent="0.35">
      <c r="A724">
        <v>7007744171</v>
      </c>
      <c r="B724" s="1">
        <v>42483</v>
      </c>
      <c r="C724" s="1" t="str">
        <f t="shared" si="33"/>
        <v>Sat</v>
      </c>
      <c r="D724">
        <v>1190</v>
      </c>
      <c r="E724">
        <v>223</v>
      </c>
      <c r="F724">
        <v>25</v>
      </c>
      <c r="G724">
        <v>2</v>
      </c>
      <c r="H724">
        <f t="shared" si="34"/>
        <v>250</v>
      </c>
      <c r="I724">
        <v>0</v>
      </c>
      <c r="J724">
        <v>4.1500000953674299</v>
      </c>
      <c r="K724">
        <v>1.12999999523163</v>
      </c>
      <c r="L724">
        <v>0.129999995231628</v>
      </c>
      <c r="M724">
        <f t="shared" si="35"/>
        <v>5.4100000858306885</v>
      </c>
    </row>
    <row r="725" spans="1:13" x14ac:dyDescent="0.35">
      <c r="A725">
        <v>7007744171</v>
      </c>
      <c r="B725" s="1">
        <v>42484</v>
      </c>
      <c r="C725" s="1" t="str">
        <f t="shared" si="33"/>
        <v>Sun</v>
      </c>
      <c r="D725">
        <v>1021</v>
      </c>
      <c r="E725">
        <v>419</v>
      </c>
      <c r="F725">
        <v>0</v>
      </c>
      <c r="G725">
        <v>0</v>
      </c>
      <c r="H725">
        <f t="shared" si="34"/>
        <v>419</v>
      </c>
      <c r="I725">
        <v>0</v>
      </c>
      <c r="J725">
        <v>7.4200000762939498</v>
      </c>
      <c r="K725">
        <v>0</v>
      </c>
      <c r="L725">
        <v>0</v>
      </c>
      <c r="M725">
        <f t="shared" si="35"/>
        <v>7.4200000762939498</v>
      </c>
    </row>
    <row r="726" spans="1:13" x14ac:dyDescent="0.35">
      <c r="A726">
        <v>7007744171</v>
      </c>
      <c r="B726" s="1">
        <v>42485</v>
      </c>
      <c r="C726" s="1" t="str">
        <f t="shared" si="33"/>
        <v>Mon</v>
      </c>
      <c r="D726">
        <v>986</v>
      </c>
      <c r="E726">
        <v>379</v>
      </c>
      <c r="F726">
        <v>24</v>
      </c>
      <c r="G726">
        <v>51</v>
      </c>
      <c r="H726">
        <f t="shared" si="34"/>
        <v>454</v>
      </c>
      <c r="I726">
        <v>0</v>
      </c>
      <c r="J726">
        <v>7.6700000762939498</v>
      </c>
      <c r="K726">
        <v>1.37000000476837</v>
      </c>
      <c r="L726">
        <v>4.3099999427795401</v>
      </c>
      <c r="M726">
        <f t="shared" si="35"/>
        <v>13.350000023841861</v>
      </c>
    </row>
    <row r="727" spans="1:13" x14ac:dyDescent="0.35">
      <c r="A727">
        <v>7007744171</v>
      </c>
      <c r="B727" s="1">
        <v>42486</v>
      </c>
      <c r="C727" s="1" t="str">
        <f t="shared" si="33"/>
        <v>Tue</v>
      </c>
      <c r="D727">
        <v>978</v>
      </c>
      <c r="E727">
        <v>424</v>
      </c>
      <c r="F727">
        <v>22</v>
      </c>
      <c r="G727">
        <v>16</v>
      </c>
      <c r="H727">
        <f t="shared" si="34"/>
        <v>462</v>
      </c>
      <c r="I727">
        <v>0</v>
      </c>
      <c r="J727">
        <v>8.2299995422363299</v>
      </c>
      <c r="K727">
        <v>0.93999999761581399</v>
      </c>
      <c r="L727">
        <v>0.93000000715255704</v>
      </c>
      <c r="M727">
        <f t="shared" si="35"/>
        <v>10.099999547004701</v>
      </c>
    </row>
    <row r="728" spans="1:13" x14ac:dyDescent="0.35">
      <c r="A728">
        <v>7007744171</v>
      </c>
      <c r="B728" s="1">
        <v>42487</v>
      </c>
      <c r="C728" s="1" t="str">
        <f t="shared" si="33"/>
        <v>Wed</v>
      </c>
      <c r="D728">
        <v>1041</v>
      </c>
      <c r="E728">
        <v>337</v>
      </c>
      <c r="F728">
        <v>12</v>
      </c>
      <c r="G728">
        <v>50</v>
      </c>
      <c r="H728">
        <f t="shared" si="34"/>
        <v>399</v>
      </c>
      <c r="I728">
        <v>0</v>
      </c>
      <c r="J728">
        <v>5.28999996185303</v>
      </c>
      <c r="K728">
        <v>0.66000002622604403</v>
      </c>
      <c r="L728">
        <v>4.2699999809265101</v>
      </c>
      <c r="M728">
        <f t="shared" si="35"/>
        <v>10.219999969005585</v>
      </c>
    </row>
    <row r="729" spans="1:13" x14ac:dyDescent="0.35">
      <c r="A729">
        <v>7007744171</v>
      </c>
      <c r="B729" s="1">
        <v>42488</v>
      </c>
      <c r="C729" s="1" t="str">
        <f t="shared" si="33"/>
        <v>Thu</v>
      </c>
      <c r="D729">
        <v>1007</v>
      </c>
      <c r="E729">
        <v>401</v>
      </c>
      <c r="F729">
        <v>16</v>
      </c>
      <c r="G729">
        <v>16</v>
      </c>
      <c r="H729">
        <f t="shared" si="34"/>
        <v>433</v>
      </c>
      <c r="I729">
        <v>0</v>
      </c>
      <c r="J729">
        <v>8.2600002288818395</v>
      </c>
      <c r="K729">
        <v>0.769999980926514</v>
      </c>
      <c r="L729">
        <v>1.0900000333786</v>
      </c>
      <c r="M729">
        <f t="shared" si="35"/>
        <v>10.120000243186952</v>
      </c>
    </row>
    <row r="730" spans="1:13" x14ac:dyDescent="0.35">
      <c r="A730">
        <v>7007744171</v>
      </c>
      <c r="B730" s="1">
        <v>42489</v>
      </c>
      <c r="C730" s="1" t="str">
        <f t="shared" si="33"/>
        <v>Fri</v>
      </c>
      <c r="D730">
        <v>961</v>
      </c>
      <c r="E730">
        <v>382</v>
      </c>
      <c r="F730">
        <v>42</v>
      </c>
      <c r="G730">
        <v>55</v>
      </c>
      <c r="H730">
        <f t="shared" si="34"/>
        <v>479</v>
      </c>
      <c r="I730">
        <v>0</v>
      </c>
      <c r="J730">
        <v>7.9499998092651403</v>
      </c>
      <c r="K730">
        <v>2.0499999523162802</v>
      </c>
      <c r="L730">
        <v>4.3099999427795401</v>
      </c>
      <c r="M730">
        <f t="shared" si="35"/>
        <v>14.309999704360962</v>
      </c>
    </row>
    <row r="731" spans="1:13" x14ac:dyDescent="0.35">
      <c r="A731">
        <v>7007744171</v>
      </c>
      <c r="B731" s="1">
        <v>42490</v>
      </c>
      <c r="C731" s="1" t="str">
        <f t="shared" si="33"/>
        <v>Sat</v>
      </c>
      <c r="D731">
        <v>1240</v>
      </c>
      <c r="E731">
        <v>200</v>
      </c>
      <c r="F731">
        <v>0</v>
      </c>
      <c r="G731">
        <v>0</v>
      </c>
      <c r="H731">
        <f t="shared" si="34"/>
        <v>200</v>
      </c>
      <c r="I731">
        <v>0</v>
      </c>
      <c r="J731">
        <v>2.5199999809265101</v>
      </c>
      <c r="K731">
        <v>0</v>
      </c>
      <c r="L731">
        <v>0</v>
      </c>
      <c r="M731">
        <f t="shared" si="35"/>
        <v>2.5199999809265101</v>
      </c>
    </row>
    <row r="732" spans="1:13" x14ac:dyDescent="0.35">
      <c r="A732">
        <v>7007744171</v>
      </c>
      <c r="B732" s="1">
        <v>42491</v>
      </c>
      <c r="C732" s="1" t="str">
        <f t="shared" si="33"/>
        <v>Sun</v>
      </c>
      <c r="D732">
        <v>1142</v>
      </c>
      <c r="E732">
        <v>237</v>
      </c>
      <c r="F732">
        <v>0</v>
      </c>
      <c r="G732">
        <v>0</v>
      </c>
      <c r="H732">
        <f t="shared" si="34"/>
        <v>237</v>
      </c>
      <c r="I732">
        <v>0</v>
      </c>
      <c r="J732">
        <v>3.75</v>
      </c>
      <c r="K732">
        <v>0</v>
      </c>
      <c r="L732">
        <v>0</v>
      </c>
      <c r="M732">
        <f t="shared" si="35"/>
        <v>3.75</v>
      </c>
    </row>
    <row r="733" spans="1:13" x14ac:dyDescent="0.35">
      <c r="A733">
        <v>7007744171</v>
      </c>
      <c r="B733" s="1">
        <v>42492</v>
      </c>
      <c r="C733" s="1" t="str">
        <f t="shared" si="33"/>
        <v>Mon</v>
      </c>
      <c r="D733">
        <v>1112</v>
      </c>
      <c r="E733">
        <v>250</v>
      </c>
      <c r="F733">
        <v>14</v>
      </c>
      <c r="G733">
        <v>64</v>
      </c>
      <c r="H733">
        <f t="shared" si="34"/>
        <v>328</v>
      </c>
      <c r="I733">
        <v>0</v>
      </c>
      <c r="J733">
        <v>3.8299999237060498</v>
      </c>
      <c r="K733">
        <v>0.69999998807907104</v>
      </c>
      <c r="L733">
        <v>4.6399998664856001</v>
      </c>
      <c r="M733">
        <f t="shared" si="35"/>
        <v>9.1699997782707214</v>
      </c>
    </row>
    <row r="734" spans="1:13" x14ac:dyDescent="0.35">
      <c r="A734">
        <v>7007744171</v>
      </c>
      <c r="B734" s="1">
        <v>42493</v>
      </c>
      <c r="C734" s="1" t="str">
        <f t="shared" si="33"/>
        <v>Tue</v>
      </c>
      <c r="D734">
        <v>1021</v>
      </c>
      <c r="E734">
        <v>330</v>
      </c>
      <c r="F734">
        <v>31</v>
      </c>
      <c r="G734">
        <v>58</v>
      </c>
      <c r="H734">
        <f t="shared" si="34"/>
        <v>419</v>
      </c>
      <c r="I734">
        <v>0</v>
      </c>
      <c r="J734">
        <v>5.3600001335143999</v>
      </c>
      <c r="K734">
        <v>1.0199999809265099</v>
      </c>
      <c r="L734">
        <v>4.4800000190734899</v>
      </c>
      <c r="M734">
        <f t="shared" si="35"/>
        <v>10.860000133514401</v>
      </c>
    </row>
    <row r="735" spans="1:13" x14ac:dyDescent="0.35">
      <c r="A735">
        <v>7007744171</v>
      </c>
      <c r="B735" s="1">
        <v>42494</v>
      </c>
      <c r="C735" s="1" t="str">
        <f t="shared" si="33"/>
        <v>Wed</v>
      </c>
      <c r="D735">
        <v>1440</v>
      </c>
      <c r="E735">
        <v>0</v>
      </c>
      <c r="F735">
        <v>0</v>
      </c>
      <c r="G735">
        <v>0</v>
      </c>
      <c r="H735">
        <f t="shared" si="34"/>
        <v>0</v>
      </c>
      <c r="I735">
        <v>0</v>
      </c>
      <c r="J735">
        <v>0</v>
      </c>
      <c r="K735">
        <v>0</v>
      </c>
      <c r="L735">
        <v>0</v>
      </c>
      <c r="M735">
        <f t="shared" si="35"/>
        <v>0</v>
      </c>
    </row>
    <row r="736" spans="1:13" x14ac:dyDescent="0.35">
      <c r="A736">
        <v>7007744171</v>
      </c>
      <c r="B736" s="1">
        <v>42495</v>
      </c>
      <c r="C736" s="1" t="str">
        <f t="shared" si="33"/>
        <v>Thu</v>
      </c>
      <c r="D736">
        <v>1047</v>
      </c>
      <c r="E736">
        <v>317</v>
      </c>
      <c r="F736">
        <v>23</v>
      </c>
      <c r="G736">
        <v>53</v>
      </c>
      <c r="H736">
        <f t="shared" si="34"/>
        <v>393</v>
      </c>
      <c r="I736">
        <v>0</v>
      </c>
      <c r="J736">
        <v>5.4800000190734899</v>
      </c>
      <c r="K736">
        <v>1.28999996185303</v>
      </c>
      <c r="L736">
        <v>4.3299999237060502</v>
      </c>
      <c r="M736">
        <f t="shared" si="35"/>
        <v>11.09999990463257</v>
      </c>
    </row>
    <row r="737" spans="1:13" x14ac:dyDescent="0.35">
      <c r="A737">
        <v>7007744171</v>
      </c>
      <c r="B737" s="1">
        <v>42496</v>
      </c>
      <c r="C737" s="1" t="str">
        <f t="shared" si="33"/>
        <v>Fri</v>
      </c>
      <c r="D737">
        <v>1136</v>
      </c>
      <c r="E737">
        <v>247</v>
      </c>
      <c r="F737">
        <v>13</v>
      </c>
      <c r="G737">
        <v>44</v>
      </c>
      <c r="H737">
        <f t="shared" si="34"/>
        <v>304</v>
      </c>
      <c r="I737">
        <v>0</v>
      </c>
      <c r="J737">
        <v>3.8599998950958301</v>
      </c>
      <c r="K737">
        <v>0.81000000238418601</v>
      </c>
      <c r="L737">
        <v>3</v>
      </c>
      <c r="M737">
        <f t="shared" si="35"/>
        <v>7.6699998974800163</v>
      </c>
    </row>
    <row r="738" spans="1:13" x14ac:dyDescent="0.35">
      <c r="A738">
        <v>7007744171</v>
      </c>
      <c r="B738" s="1">
        <v>42497</v>
      </c>
      <c r="C738" s="1" t="str">
        <f t="shared" si="33"/>
        <v>Sat</v>
      </c>
      <c r="D738">
        <v>111</v>
      </c>
      <c r="E738">
        <v>0</v>
      </c>
      <c r="F738">
        <v>0</v>
      </c>
      <c r="G738">
        <v>0</v>
      </c>
      <c r="H738">
        <f t="shared" si="34"/>
        <v>0</v>
      </c>
      <c r="I738">
        <v>0</v>
      </c>
      <c r="J738">
        <v>0</v>
      </c>
      <c r="K738">
        <v>0</v>
      </c>
      <c r="L738">
        <v>0</v>
      </c>
      <c r="M738">
        <f t="shared" si="35"/>
        <v>0</v>
      </c>
    </row>
    <row r="739" spans="1:13" x14ac:dyDescent="0.35">
      <c r="A739">
        <v>7086361926</v>
      </c>
      <c r="B739" s="1">
        <v>42472</v>
      </c>
      <c r="C739" s="1" t="str">
        <f t="shared" si="33"/>
        <v>Tue</v>
      </c>
      <c r="D739">
        <v>745</v>
      </c>
      <c r="E739">
        <v>153</v>
      </c>
      <c r="F739">
        <v>6</v>
      </c>
      <c r="G739">
        <v>59</v>
      </c>
      <c r="H739">
        <f t="shared" si="34"/>
        <v>218</v>
      </c>
      <c r="I739">
        <v>0</v>
      </c>
      <c r="J739">
        <v>2.9700000286102299</v>
      </c>
      <c r="K739">
        <v>0.15000000596046401</v>
      </c>
      <c r="L739">
        <v>5.2699999809265101</v>
      </c>
      <c r="M739">
        <f t="shared" si="35"/>
        <v>8.3900000154972041</v>
      </c>
    </row>
    <row r="740" spans="1:13" x14ac:dyDescent="0.35">
      <c r="A740">
        <v>7086361926</v>
      </c>
      <c r="B740" s="1">
        <v>42473</v>
      </c>
      <c r="C740" s="1" t="str">
        <f t="shared" si="33"/>
        <v>Wed</v>
      </c>
      <c r="D740">
        <v>744</v>
      </c>
      <c r="E740">
        <v>155</v>
      </c>
      <c r="F740">
        <v>26</v>
      </c>
      <c r="G740">
        <v>31</v>
      </c>
      <c r="H740">
        <f t="shared" si="34"/>
        <v>212</v>
      </c>
      <c r="I740">
        <v>0</v>
      </c>
      <c r="J740">
        <v>2.8399999141693102</v>
      </c>
      <c r="K740">
        <v>0.20999999344348899</v>
      </c>
      <c r="L740">
        <v>0.56000000238418601</v>
      </c>
      <c r="M740">
        <f t="shared" si="35"/>
        <v>3.6099999099969855</v>
      </c>
    </row>
    <row r="741" spans="1:13" x14ac:dyDescent="0.35">
      <c r="A741">
        <v>7086361926</v>
      </c>
      <c r="B741" s="1">
        <v>42474</v>
      </c>
      <c r="C741" s="1" t="str">
        <f t="shared" si="33"/>
        <v>Thu</v>
      </c>
      <c r="D741">
        <v>787</v>
      </c>
      <c r="E741">
        <v>189</v>
      </c>
      <c r="F741">
        <v>32</v>
      </c>
      <c r="G741">
        <v>35</v>
      </c>
      <c r="H741">
        <f t="shared" si="34"/>
        <v>256</v>
      </c>
      <c r="I741">
        <v>0</v>
      </c>
      <c r="J741">
        <v>3.6600000858306898</v>
      </c>
      <c r="K741">
        <v>0.33000001311302202</v>
      </c>
      <c r="L741">
        <v>2.0299999713897701</v>
      </c>
      <c r="M741">
        <f t="shared" si="35"/>
        <v>6.0200000703334817</v>
      </c>
    </row>
    <row r="742" spans="1:13" x14ac:dyDescent="0.35">
      <c r="A742">
        <v>7086361926</v>
      </c>
      <c r="B742" s="1">
        <v>42475</v>
      </c>
      <c r="C742" s="1" t="str">
        <f t="shared" si="33"/>
        <v>Fri</v>
      </c>
      <c r="D742">
        <v>864</v>
      </c>
      <c r="E742">
        <v>139</v>
      </c>
      <c r="F742">
        <v>21</v>
      </c>
      <c r="G742">
        <v>30</v>
      </c>
      <c r="H742">
        <f t="shared" si="34"/>
        <v>190</v>
      </c>
      <c r="I742">
        <v>0</v>
      </c>
      <c r="J742">
        <v>2.5299999713897701</v>
      </c>
      <c r="K742">
        <v>1.1100000143051101</v>
      </c>
      <c r="L742">
        <v>2.03999996185303</v>
      </c>
      <c r="M742">
        <f t="shared" si="35"/>
        <v>5.6799999475479099</v>
      </c>
    </row>
    <row r="743" spans="1:13" x14ac:dyDescent="0.35">
      <c r="A743">
        <v>7086361926</v>
      </c>
      <c r="B743" s="1">
        <v>42476</v>
      </c>
      <c r="C743" s="1" t="str">
        <f t="shared" si="33"/>
        <v>Sat</v>
      </c>
      <c r="D743">
        <v>1437</v>
      </c>
      <c r="E743">
        <v>3</v>
      </c>
      <c r="F743">
        <v>0</v>
      </c>
      <c r="G743">
        <v>0</v>
      </c>
      <c r="H743">
        <f t="shared" si="34"/>
        <v>3</v>
      </c>
      <c r="I743">
        <v>0</v>
      </c>
      <c r="J743">
        <v>9.9999997764825804E-3</v>
      </c>
      <c r="K743">
        <v>0</v>
      </c>
      <c r="L743">
        <v>0</v>
      </c>
      <c r="M743">
        <f t="shared" si="35"/>
        <v>9.9999997764825804E-3</v>
      </c>
    </row>
    <row r="744" spans="1:13" x14ac:dyDescent="0.35">
      <c r="A744">
        <v>7086361926</v>
      </c>
      <c r="B744" s="1">
        <v>42477</v>
      </c>
      <c r="C744" s="1" t="str">
        <f t="shared" si="33"/>
        <v>Sun</v>
      </c>
      <c r="D744">
        <v>1440</v>
      </c>
      <c r="E744">
        <v>0</v>
      </c>
      <c r="F744">
        <v>0</v>
      </c>
      <c r="G744">
        <v>0</v>
      </c>
      <c r="H744">
        <f t="shared" si="34"/>
        <v>0</v>
      </c>
      <c r="I744">
        <v>0</v>
      </c>
      <c r="J744">
        <v>0</v>
      </c>
      <c r="K744">
        <v>0</v>
      </c>
      <c r="L744">
        <v>0</v>
      </c>
      <c r="M744">
        <f t="shared" si="35"/>
        <v>0</v>
      </c>
    </row>
    <row r="745" spans="1:13" x14ac:dyDescent="0.35">
      <c r="A745">
        <v>7086361926</v>
      </c>
      <c r="B745" s="1">
        <v>42478</v>
      </c>
      <c r="C745" s="1" t="str">
        <f t="shared" si="33"/>
        <v>Mon</v>
      </c>
      <c r="D745">
        <v>1136</v>
      </c>
      <c r="E745">
        <v>114</v>
      </c>
      <c r="F745">
        <v>51</v>
      </c>
      <c r="G745">
        <v>61</v>
      </c>
      <c r="H745">
        <f t="shared" si="34"/>
        <v>226</v>
      </c>
      <c r="I745">
        <v>0</v>
      </c>
      <c r="J745">
        <v>2.3099999427795401</v>
      </c>
      <c r="K745">
        <v>1.2200000286102299</v>
      </c>
      <c r="L745">
        <v>3.1700000762939502</v>
      </c>
      <c r="M745">
        <f t="shared" si="35"/>
        <v>6.7000000476837203</v>
      </c>
    </row>
    <row r="746" spans="1:13" x14ac:dyDescent="0.35">
      <c r="A746">
        <v>7086361926</v>
      </c>
      <c r="B746" s="1">
        <v>42479</v>
      </c>
      <c r="C746" s="1" t="str">
        <f t="shared" si="33"/>
        <v>Tue</v>
      </c>
      <c r="D746">
        <v>671</v>
      </c>
      <c r="E746">
        <v>124</v>
      </c>
      <c r="F746">
        <v>69</v>
      </c>
      <c r="G746">
        <v>67</v>
      </c>
      <c r="H746">
        <f t="shared" si="34"/>
        <v>260</v>
      </c>
      <c r="I746">
        <v>0</v>
      </c>
      <c r="J746">
        <v>2.5099999904632599</v>
      </c>
      <c r="K746">
        <v>1.2300000190734901</v>
      </c>
      <c r="L746">
        <v>3.5299999713897701</v>
      </c>
      <c r="M746">
        <f t="shared" si="35"/>
        <v>7.2699999809265208</v>
      </c>
    </row>
    <row r="747" spans="1:13" x14ac:dyDescent="0.35">
      <c r="A747">
        <v>7086361926</v>
      </c>
      <c r="B747" s="1">
        <v>42480</v>
      </c>
      <c r="C747" s="1" t="str">
        <f t="shared" si="33"/>
        <v>Wed</v>
      </c>
      <c r="D747">
        <v>797</v>
      </c>
      <c r="E747">
        <v>145</v>
      </c>
      <c r="F747">
        <v>13</v>
      </c>
      <c r="G747">
        <v>87</v>
      </c>
      <c r="H747">
        <f t="shared" si="34"/>
        <v>245</v>
      </c>
      <c r="I747">
        <v>0</v>
      </c>
      <c r="J747">
        <v>2.53999996185303</v>
      </c>
      <c r="K747">
        <v>0.44999998807907099</v>
      </c>
      <c r="L747">
        <v>7.6399998664856001</v>
      </c>
      <c r="M747">
        <f t="shared" si="35"/>
        <v>10.629999816417701</v>
      </c>
    </row>
    <row r="748" spans="1:13" x14ac:dyDescent="0.35">
      <c r="A748">
        <v>7086361926</v>
      </c>
      <c r="B748" s="1">
        <v>42481</v>
      </c>
      <c r="C748" s="1" t="str">
        <f t="shared" si="33"/>
        <v>Thu</v>
      </c>
      <c r="D748">
        <v>758</v>
      </c>
      <c r="E748">
        <v>206</v>
      </c>
      <c r="F748">
        <v>6</v>
      </c>
      <c r="G748">
        <v>19</v>
      </c>
      <c r="H748">
        <f t="shared" si="34"/>
        <v>231</v>
      </c>
      <c r="I748">
        <v>0</v>
      </c>
      <c r="J748">
        <v>4.5100002288818404</v>
      </c>
      <c r="K748">
        <v>0.30000001192092901</v>
      </c>
      <c r="L748">
        <v>1.3600000143051101</v>
      </c>
      <c r="M748">
        <f t="shared" si="35"/>
        <v>6.1700002551078796</v>
      </c>
    </row>
    <row r="749" spans="1:13" x14ac:dyDescent="0.35">
      <c r="A749">
        <v>7086361926</v>
      </c>
      <c r="B749" s="1">
        <v>42482</v>
      </c>
      <c r="C749" s="1" t="str">
        <f t="shared" si="33"/>
        <v>Fri</v>
      </c>
      <c r="D749">
        <v>762</v>
      </c>
      <c r="E749">
        <v>153</v>
      </c>
      <c r="F749">
        <v>59</v>
      </c>
      <c r="G749">
        <v>58</v>
      </c>
      <c r="H749">
        <f t="shared" si="34"/>
        <v>270</v>
      </c>
      <c r="I749">
        <v>0</v>
      </c>
      <c r="J749">
        <v>2.6700000762939502</v>
      </c>
      <c r="K749">
        <v>0.97000002861022905</v>
      </c>
      <c r="L749">
        <v>2.8699998855590798</v>
      </c>
      <c r="M749">
        <f t="shared" si="35"/>
        <v>6.5099999904632586</v>
      </c>
    </row>
    <row r="750" spans="1:13" x14ac:dyDescent="0.35">
      <c r="A750">
        <v>7086361926</v>
      </c>
      <c r="B750" s="1">
        <v>42483</v>
      </c>
      <c r="C750" s="1" t="str">
        <f t="shared" si="33"/>
        <v>Sat</v>
      </c>
      <c r="D750">
        <v>1350</v>
      </c>
      <c r="E750">
        <v>90</v>
      </c>
      <c r="F750">
        <v>0</v>
      </c>
      <c r="G750">
        <v>0</v>
      </c>
      <c r="H750">
        <f t="shared" si="34"/>
        <v>90</v>
      </c>
      <c r="I750">
        <v>0</v>
      </c>
      <c r="J750">
        <v>1.79999995231628</v>
      </c>
      <c r="K750">
        <v>0</v>
      </c>
      <c r="L750">
        <v>0</v>
      </c>
      <c r="M750">
        <f t="shared" si="35"/>
        <v>1.79999995231628</v>
      </c>
    </row>
    <row r="751" spans="1:13" x14ac:dyDescent="0.35">
      <c r="A751">
        <v>7086361926</v>
      </c>
      <c r="B751" s="1">
        <v>42484</v>
      </c>
      <c r="C751" s="1" t="str">
        <f t="shared" si="33"/>
        <v>Sun</v>
      </c>
      <c r="D751">
        <v>566</v>
      </c>
      <c r="E751">
        <v>125</v>
      </c>
      <c r="F751">
        <v>0</v>
      </c>
      <c r="G751">
        <v>0</v>
      </c>
      <c r="H751">
        <f t="shared" si="34"/>
        <v>125</v>
      </c>
      <c r="I751">
        <v>0</v>
      </c>
      <c r="J751">
        <v>2.1500000953674299</v>
      </c>
      <c r="K751">
        <v>0</v>
      </c>
      <c r="L751">
        <v>0</v>
      </c>
      <c r="M751">
        <f t="shared" si="35"/>
        <v>2.1500000953674299</v>
      </c>
    </row>
    <row r="752" spans="1:13" x14ac:dyDescent="0.35">
      <c r="A752">
        <v>7086361926</v>
      </c>
      <c r="B752" s="1">
        <v>42485</v>
      </c>
      <c r="C752" s="1" t="str">
        <f t="shared" si="33"/>
        <v>Mon</v>
      </c>
      <c r="D752">
        <v>706</v>
      </c>
      <c r="E752">
        <v>129</v>
      </c>
      <c r="F752">
        <v>39</v>
      </c>
      <c r="G752">
        <v>69</v>
      </c>
      <c r="H752">
        <f t="shared" si="34"/>
        <v>237</v>
      </c>
      <c r="I752">
        <v>0</v>
      </c>
      <c r="J752">
        <v>2.3699998855590798</v>
      </c>
      <c r="K752">
        <v>0.69999998807907104</v>
      </c>
      <c r="L752">
        <v>3.75</v>
      </c>
      <c r="M752">
        <f t="shared" si="35"/>
        <v>6.8199998736381513</v>
      </c>
    </row>
    <row r="753" spans="1:13" x14ac:dyDescent="0.35">
      <c r="A753">
        <v>7086361926</v>
      </c>
      <c r="B753" s="1">
        <v>42486</v>
      </c>
      <c r="C753" s="1" t="str">
        <f t="shared" si="33"/>
        <v>Tue</v>
      </c>
      <c r="D753">
        <v>726</v>
      </c>
      <c r="E753">
        <v>132</v>
      </c>
      <c r="F753">
        <v>33</v>
      </c>
      <c r="G753">
        <v>70</v>
      </c>
      <c r="H753">
        <f t="shared" si="34"/>
        <v>235</v>
      </c>
      <c r="I753">
        <v>0</v>
      </c>
      <c r="J753">
        <v>2.1199998855590798</v>
      </c>
      <c r="K753">
        <v>0.769999980926514</v>
      </c>
      <c r="L753">
        <v>4.1599998474121103</v>
      </c>
      <c r="M753">
        <f t="shared" si="35"/>
        <v>7.0499997138977042</v>
      </c>
    </row>
    <row r="754" spans="1:13" x14ac:dyDescent="0.35">
      <c r="A754">
        <v>7086361926</v>
      </c>
      <c r="B754" s="1">
        <v>42487</v>
      </c>
      <c r="C754" s="1" t="str">
        <f t="shared" si="33"/>
        <v>Wed</v>
      </c>
      <c r="D754">
        <v>829</v>
      </c>
      <c r="E754">
        <v>145</v>
      </c>
      <c r="F754">
        <v>6</v>
      </c>
      <c r="G754">
        <v>55</v>
      </c>
      <c r="H754">
        <f t="shared" si="34"/>
        <v>206</v>
      </c>
      <c r="I754">
        <v>0</v>
      </c>
      <c r="J754">
        <v>2.5299999713897701</v>
      </c>
      <c r="K754">
        <v>0.18000000715255701</v>
      </c>
      <c r="L754">
        <v>5.6300001144409197</v>
      </c>
      <c r="M754">
        <f t="shared" si="35"/>
        <v>8.3400000929832458</v>
      </c>
    </row>
    <row r="755" spans="1:13" x14ac:dyDescent="0.35">
      <c r="A755">
        <v>7086361926</v>
      </c>
      <c r="B755" s="1">
        <v>42488</v>
      </c>
      <c r="C755" s="1" t="str">
        <f t="shared" si="33"/>
        <v>Thu</v>
      </c>
      <c r="D755">
        <v>810</v>
      </c>
      <c r="E755">
        <v>161</v>
      </c>
      <c r="F755">
        <v>48</v>
      </c>
      <c r="G755">
        <v>54</v>
      </c>
      <c r="H755">
        <f t="shared" si="34"/>
        <v>263</v>
      </c>
      <c r="I755">
        <v>0</v>
      </c>
      <c r="J755">
        <v>3.3599998950958301</v>
      </c>
      <c r="K755">
        <v>1.6399999856948899</v>
      </c>
      <c r="L755">
        <v>2.78999996185303</v>
      </c>
      <c r="M755">
        <f t="shared" si="35"/>
        <v>7.7899998426437502</v>
      </c>
    </row>
    <row r="756" spans="1:13" x14ac:dyDescent="0.35">
      <c r="A756">
        <v>7086361926</v>
      </c>
      <c r="B756" s="1">
        <v>42489</v>
      </c>
      <c r="C756" s="1" t="str">
        <f t="shared" si="33"/>
        <v>Fri</v>
      </c>
      <c r="D756">
        <v>1198</v>
      </c>
      <c r="E756">
        <v>182</v>
      </c>
      <c r="F756">
        <v>36</v>
      </c>
      <c r="G756">
        <v>24</v>
      </c>
      <c r="H756">
        <f t="shared" si="34"/>
        <v>242</v>
      </c>
      <c r="I756">
        <v>0</v>
      </c>
      <c r="J756">
        <v>4</v>
      </c>
      <c r="K756">
        <v>0.44999998807907099</v>
      </c>
      <c r="L756">
        <v>0.490000009536743</v>
      </c>
      <c r="M756">
        <f t="shared" si="35"/>
        <v>4.9399999976158142</v>
      </c>
    </row>
    <row r="757" spans="1:13" x14ac:dyDescent="0.35">
      <c r="A757">
        <v>7086361926</v>
      </c>
      <c r="B757" s="1">
        <v>42490</v>
      </c>
      <c r="C757" s="1" t="str">
        <f t="shared" si="33"/>
        <v>Sat</v>
      </c>
      <c r="D757">
        <v>584</v>
      </c>
      <c r="E757">
        <v>308</v>
      </c>
      <c r="F757">
        <v>17</v>
      </c>
      <c r="G757">
        <v>42</v>
      </c>
      <c r="H757">
        <f t="shared" si="34"/>
        <v>367</v>
      </c>
      <c r="I757">
        <v>0</v>
      </c>
      <c r="J757">
        <v>5.2399997711181596</v>
      </c>
      <c r="K757">
        <v>1.03999996185303</v>
      </c>
      <c r="L757">
        <v>3.1199998855590798</v>
      </c>
      <c r="M757">
        <f t="shared" si="35"/>
        <v>9.3999996185302699</v>
      </c>
    </row>
    <row r="758" spans="1:13" x14ac:dyDescent="0.35">
      <c r="A758">
        <v>7086361926</v>
      </c>
      <c r="B758" s="1">
        <v>42491</v>
      </c>
      <c r="C758" s="1" t="str">
        <f t="shared" si="33"/>
        <v>Sun</v>
      </c>
      <c r="D758">
        <v>685</v>
      </c>
      <c r="E758">
        <v>258</v>
      </c>
      <c r="F758">
        <v>15</v>
      </c>
      <c r="G758">
        <v>30</v>
      </c>
      <c r="H758">
        <f t="shared" si="34"/>
        <v>303</v>
      </c>
      <c r="I758">
        <v>0</v>
      </c>
      <c r="J758">
        <v>4.8499999046325701</v>
      </c>
      <c r="K758">
        <v>0.89999997615814198</v>
      </c>
      <c r="L758">
        <v>2.2999999523162802</v>
      </c>
      <c r="M758">
        <f t="shared" si="35"/>
        <v>8.0499998331069929</v>
      </c>
    </row>
    <row r="759" spans="1:13" x14ac:dyDescent="0.35">
      <c r="A759">
        <v>7086361926</v>
      </c>
      <c r="B759" s="1">
        <v>42492</v>
      </c>
      <c r="C759" s="1" t="str">
        <f t="shared" si="33"/>
        <v>Mon</v>
      </c>
      <c r="D759">
        <v>737</v>
      </c>
      <c r="E759">
        <v>139</v>
      </c>
      <c r="F759">
        <v>26</v>
      </c>
      <c r="G759">
        <v>66</v>
      </c>
      <c r="H759">
        <f t="shared" si="34"/>
        <v>231</v>
      </c>
      <c r="I759">
        <v>0</v>
      </c>
      <c r="J759">
        <v>2.6600000858306898</v>
      </c>
      <c r="K759">
        <v>0.66000002622604403</v>
      </c>
      <c r="L759">
        <v>3.4800000190734899</v>
      </c>
      <c r="M759">
        <f t="shared" si="35"/>
        <v>6.8000001311302238</v>
      </c>
    </row>
    <row r="760" spans="1:13" x14ac:dyDescent="0.35">
      <c r="A760">
        <v>7086361926</v>
      </c>
      <c r="B760" s="1">
        <v>42493</v>
      </c>
      <c r="C760" s="1" t="str">
        <f t="shared" si="33"/>
        <v>Tue</v>
      </c>
      <c r="D760">
        <v>761</v>
      </c>
      <c r="E760">
        <v>152</v>
      </c>
      <c r="F760">
        <v>36</v>
      </c>
      <c r="G760">
        <v>57</v>
      </c>
      <c r="H760">
        <f t="shared" si="34"/>
        <v>245</v>
      </c>
      <c r="I760">
        <v>0</v>
      </c>
      <c r="J760">
        <v>3.1600000858306898</v>
      </c>
      <c r="K760">
        <v>0.85000002384185802</v>
      </c>
      <c r="L760">
        <v>2.7400000095367401</v>
      </c>
      <c r="M760">
        <f t="shared" si="35"/>
        <v>6.7500001192092878</v>
      </c>
    </row>
    <row r="761" spans="1:13" x14ac:dyDescent="0.35">
      <c r="A761">
        <v>7086361926</v>
      </c>
      <c r="B761" s="1">
        <v>42494</v>
      </c>
      <c r="C761" s="1" t="str">
        <f t="shared" si="33"/>
        <v>Wed</v>
      </c>
      <c r="D761">
        <v>843</v>
      </c>
      <c r="E761">
        <v>135</v>
      </c>
      <c r="F761">
        <v>12</v>
      </c>
      <c r="G761">
        <v>45</v>
      </c>
      <c r="H761">
        <f t="shared" si="34"/>
        <v>192</v>
      </c>
      <c r="I761">
        <v>0</v>
      </c>
      <c r="J761">
        <v>2.9000000953674299</v>
      </c>
      <c r="K761">
        <v>0.119999997317791</v>
      </c>
      <c r="L761">
        <v>5.2800002098083496</v>
      </c>
      <c r="M761">
        <f t="shared" si="35"/>
        <v>8.3000003024935705</v>
      </c>
    </row>
    <row r="762" spans="1:13" x14ac:dyDescent="0.35">
      <c r="A762">
        <v>7086361926</v>
      </c>
      <c r="B762" s="1">
        <v>42495</v>
      </c>
      <c r="C762" s="1" t="str">
        <f t="shared" si="33"/>
        <v>Thu</v>
      </c>
      <c r="D762">
        <v>1253</v>
      </c>
      <c r="E762">
        <v>149</v>
      </c>
      <c r="F762">
        <v>14</v>
      </c>
      <c r="G762">
        <v>24</v>
      </c>
      <c r="H762">
        <f t="shared" si="34"/>
        <v>187</v>
      </c>
      <c r="I762">
        <v>0</v>
      </c>
      <c r="J762">
        <v>2.9500000476837198</v>
      </c>
      <c r="K762">
        <v>0.82999998331069902</v>
      </c>
      <c r="L762">
        <v>1.7799999713897701</v>
      </c>
      <c r="M762">
        <f t="shared" si="35"/>
        <v>5.5600000023841893</v>
      </c>
    </row>
    <row r="763" spans="1:13" x14ac:dyDescent="0.35">
      <c r="A763">
        <v>7086361926</v>
      </c>
      <c r="B763" s="1">
        <v>42496</v>
      </c>
      <c r="C763" s="1" t="str">
        <f t="shared" si="33"/>
        <v>Fri</v>
      </c>
      <c r="D763">
        <v>834</v>
      </c>
      <c r="E763">
        <v>154</v>
      </c>
      <c r="F763">
        <v>35</v>
      </c>
      <c r="G763">
        <v>84</v>
      </c>
      <c r="H763">
        <f t="shared" si="34"/>
        <v>273</v>
      </c>
      <c r="I763">
        <v>0</v>
      </c>
      <c r="J763">
        <v>3.1199998855590798</v>
      </c>
      <c r="K763">
        <v>1.4299999475479099</v>
      </c>
      <c r="L763">
        <v>3.8199999332428001</v>
      </c>
      <c r="M763">
        <f t="shared" si="35"/>
        <v>8.3699997663497889</v>
      </c>
    </row>
    <row r="764" spans="1:13" x14ac:dyDescent="0.35">
      <c r="A764">
        <v>7086361926</v>
      </c>
      <c r="B764" s="1">
        <v>42497</v>
      </c>
      <c r="C764" s="1" t="str">
        <f t="shared" si="33"/>
        <v>Sat</v>
      </c>
      <c r="D764">
        <v>621</v>
      </c>
      <c r="E764">
        <v>209</v>
      </c>
      <c r="F764">
        <v>42</v>
      </c>
      <c r="G764">
        <v>20</v>
      </c>
      <c r="H764">
        <f t="shared" si="34"/>
        <v>271</v>
      </c>
      <c r="I764">
        <v>0</v>
      </c>
      <c r="J764">
        <v>4.6799998283386204</v>
      </c>
      <c r="K764">
        <v>2.3299999237060498</v>
      </c>
      <c r="L764">
        <v>1.46000003814697</v>
      </c>
      <c r="M764">
        <f t="shared" si="35"/>
        <v>8.4699997901916397</v>
      </c>
    </row>
    <row r="765" spans="1:13" x14ac:dyDescent="0.35">
      <c r="A765">
        <v>7086361926</v>
      </c>
      <c r="B765" s="1">
        <v>42498</v>
      </c>
      <c r="C765" s="1" t="str">
        <f t="shared" si="33"/>
        <v>Sun</v>
      </c>
      <c r="D765">
        <v>695</v>
      </c>
      <c r="E765">
        <v>147</v>
      </c>
      <c r="F765">
        <v>27</v>
      </c>
      <c r="G765">
        <v>32</v>
      </c>
      <c r="H765">
        <f t="shared" si="34"/>
        <v>206</v>
      </c>
      <c r="I765">
        <v>0</v>
      </c>
      <c r="J765">
        <v>3.25</v>
      </c>
      <c r="K765">
        <v>1.5299999713897701</v>
      </c>
      <c r="L765">
        <v>2.3099999427795401</v>
      </c>
      <c r="M765">
        <f t="shared" si="35"/>
        <v>7.0899999141693106</v>
      </c>
    </row>
    <row r="766" spans="1:13" x14ac:dyDescent="0.35">
      <c r="A766">
        <v>7086361926</v>
      </c>
      <c r="B766" s="1">
        <v>42499</v>
      </c>
      <c r="C766" s="1" t="str">
        <f t="shared" si="33"/>
        <v>Mon</v>
      </c>
      <c r="D766">
        <v>743</v>
      </c>
      <c r="E766">
        <v>171</v>
      </c>
      <c r="F766">
        <v>50</v>
      </c>
      <c r="G766">
        <v>67</v>
      </c>
      <c r="H766">
        <f t="shared" si="34"/>
        <v>288</v>
      </c>
      <c r="I766">
        <v>0</v>
      </c>
      <c r="J766">
        <v>3.1199998855590798</v>
      </c>
      <c r="K766">
        <v>1.71000003814697</v>
      </c>
      <c r="L766">
        <v>4.2600002288818404</v>
      </c>
      <c r="M766">
        <f t="shared" si="35"/>
        <v>9.0900001525878906</v>
      </c>
    </row>
    <row r="767" spans="1:13" x14ac:dyDescent="0.35">
      <c r="A767">
        <v>7086361926</v>
      </c>
      <c r="B767" s="1">
        <v>42500</v>
      </c>
      <c r="C767" s="1" t="str">
        <f t="shared" si="33"/>
        <v>Tue</v>
      </c>
      <c r="D767">
        <v>1182</v>
      </c>
      <c r="E767">
        <v>106</v>
      </c>
      <c r="F767">
        <v>23</v>
      </c>
      <c r="G767">
        <v>72</v>
      </c>
      <c r="H767">
        <f t="shared" si="34"/>
        <v>201</v>
      </c>
      <c r="I767">
        <v>0</v>
      </c>
      <c r="J767">
        <v>2.4500000476837198</v>
      </c>
      <c r="K767">
        <v>1.20000004768372</v>
      </c>
      <c r="L767">
        <v>7.1100001335143999</v>
      </c>
      <c r="M767">
        <f t="shared" si="35"/>
        <v>10.760000228881839</v>
      </c>
    </row>
    <row r="768" spans="1:13" x14ac:dyDescent="0.35">
      <c r="A768">
        <v>7086361926</v>
      </c>
      <c r="B768" s="1">
        <v>42501</v>
      </c>
      <c r="C768" s="1" t="str">
        <f t="shared" si="33"/>
        <v>Wed</v>
      </c>
      <c r="D768">
        <v>757</v>
      </c>
      <c r="E768">
        <v>128</v>
      </c>
      <c r="F768">
        <v>40</v>
      </c>
      <c r="G768">
        <v>57</v>
      </c>
      <c r="H768">
        <f t="shared" si="34"/>
        <v>225</v>
      </c>
      <c r="I768">
        <v>0</v>
      </c>
      <c r="J768">
        <v>2.2300000190734899</v>
      </c>
      <c r="K768">
        <v>1.3899999856948899</v>
      </c>
      <c r="L768">
        <v>2.8900001049041699</v>
      </c>
      <c r="M768">
        <f t="shared" si="35"/>
        <v>6.5100001096725499</v>
      </c>
    </row>
    <row r="769" spans="1:13" x14ac:dyDescent="0.35">
      <c r="A769">
        <v>7086361926</v>
      </c>
      <c r="B769" s="1">
        <v>42502</v>
      </c>
      <c r="C769" s="1" t="str">
        <f t="shared" si="33"/>
        <v>Thu</v>
      </c>
      <c r="D769">
        <v>343</v>
      </c>
      <c r="E769">
        <v>58</v>
      </c>
      <c r="F769">
        <v>4</v>
      </c>
      <c r="G769">
        <v>5</v>
      </c>
      <c r="H769">
        <f t="shared" si="34"/>
        <v>67</v>
      </c>
      <c r="I769">
        <v>0</v>
      </c>
      <c r="J769">
        <v>1.8899999856948899</v>
      </c>
      <c r="K769">
        <v>0.270000010728836</v>
      </c>
      <c r="L769">
        <v>0.37999999523162797</v>
      </c>
      <c r="M769">
        <f t="shared" si="35"/>
        <v>2.5399999916553537</v>
      </c>
    </row>
    <row r="770" spans="1:13" x14ac:dyDescent="0.35">
      <c r="A770">
        <v>8053475328</v>
      </c>
      <c r="B770" s="1">
        <v>42472</v>
      </c>
      <c r="C770" s="1" t="str">
        <f t="shared" ref="C770:C833" si="36">TEXT(B770, "ddd")</f>
        <v>Tue</v>
      </c>
      <c r="D770">
        <v>1193</v>
      </c>
      <c r="E770">
        <v>123</v>
      </c>
      <c r="F770">
        <v>8</v>
      </c>
      <c r="G770">
        <v>116</v>
      </c>
      <c r="H770">
        <f t="shared" ref="H770:H833" si="37">$E770+$F770+$G770</f>
        <v>247</v>
      </c>
      <c r="I770">
        <v>0</v>
      </c>
      <c r="J770">
        <v>2.0999999046325701</v>
      </c>
      <c r="K770">
        <v>0.38999998569488498</v>
      </c>
      <c r="L770">
        <v>11.6400003433228</v>
      </c>
      <c r="M770">
        <f t="shared" ref="M770:M833" si="38">$J770+$K770+$L770</f>
        <v>14.130000233650255</v>
      </c>
    </row>
    <row r="771" spans="1:13" x14ac:dyDescent="0.35">
      <c r="A771">
        <v>8053475328</v>
      </c>
      <c r="B771" s="1">
        <v>42473</v>
      </c>
      <c r="C771" s="1" t="str">
        <f t="shared" si="36"/>
        <v>Wed</v>
      </c>
      <c r="D771">
        <v>1177</v>
      </c>
      <c r="E771">
        <v>156</v>
      </c>
      <c r="F771">
        <v>12</v>
      </c>
      <c r="G771">
        <v>95</v>
      </c>
      <c r="H771">
        <f t="shared" si="37"/>
        <v>263</v>
      </c>
      <c r="I771">
        <v>0</v>
      </c>
      <c r="J771">
        <v>2.4500000476837198</v>
      </c>
      <c r="K771">
        <v>0.46999999880790699</v>
      </c>
      <c r="L771">
        <v>10.430000305175801</v>
      </c>
      <c r="M771">
        <f t="shared" si="38"/>
        <v>13.350000351667427</v>
      </c>
    </row>
    <row r="772" spans="1:13" x14ac:dyDescent="0.35">
      <c r="A772">
        <v>8053475328</v>
      </c>
      <c r="B772" s="1">
        <v>42474</v>
      </c>
      <c r="C772" s="1" t="str">
        <f t="shared" si="36"/>
        <v>Thu</v>
      </c>
      <c r="D772">
        <v>1123</v>
      </c>
      <c r="E772">
        <v>193</v>
      </c>
      <c r="F772">
        <v>5</v>
      </c>
      <c r="G772">
        <v>119</v>
      </c>
      <c r="H772">
        <f t="shared" si="37"/>
        <v>317</v>
      </c>
      <c r="I772">
        <v>0</v>
      </c>
      <c r="J772">
        <v>3.3599998950958301</v>
      </c>
      <c r="K772">
        <v>0.20999999344348899</v>
      </c>
      <c r="L772">
        <v>12.3400001525879</v>
      </c>
      <c r="M772">
        <f t="shared" si="38"/>
        <v>15.910000041127219</v>
      </c>
    </row>
    <row r="773" spans="1:13" x14ac:dyDescent="0.35">
      <c r="A773">
        <v>8053475328</v>
      </c>
      <c r="B773" s="1">
        <v>42475</v>
      </c>
      <c r="C773" s="1" t="str">
        <f t="shared" si="36"/>
        <v>Fri</v>
      </c>
      <c r="D773">
        <v>1142</v>
      </c>
      <c r="E773">
        <v>158</v>
      </c>
      <c r="F773">
        <v>8</v>
      </c>
      <c r="G773">
        <v>132</v>
      </c>
      <c r="H773">
        <f t="shared" si="37"/>
        <v>298</v>
      </c>
      <c r="I773">
        <v>0</v>
      </c>
      <c r="J773">
        <v>2.5899999141693102</v>
      </c>
      <c r="K773">
        <v>0.38999998569488498</v>
      </c>
      <c r="L773">
        <v>13.2600002288818</v>
      </c>
      <c r="M773">
        <f t="shared" si="38"/>
        <v>16.240000128745997</v>
      </c>
    </row>
    <row r="774" spans="1:13" x14ac:dyDescent="0.35">
      <c r="A774">
        <v>8053475328</v>
      </c>
      <c r="B774" s="1">
        <v>42476</v>
      </c>
      <c r="C774" s="1" t="str">
        <f t="shared" si="36"/>
        <v>Sat</v>
      </c>
      <c r="D774">
        <v>1255</v>
      </c>
      <c r="E774">
        <v>83</v>
      </c>
      <c r="F774">
        <v>6</v>
      </c>
      <c r="G774">
        <v>96</v>
      </c>
      <c r="H774">
        <f t="shared" si="37"/>
        <v>185</v>
      </c>
      <c r="I774">
        <v>0</v>
      </c>
      <c r="J774">
        <v>1.4900000095367401</v>
      </c>
      <c r="K774">
        <v>0.270000010728836</v>
      </c>
      <c r="L774">
        <v>9.3599996566772496</v>
      </c>
      <c r="M774">
        <f t="shared" si="38"/>
        <v>11.119999676942825</v>
      </c>
    </row>
    <row r="775" spans="1:13" x14ac:dyDescent="0.35">
      <c r="A775">
        <v>8053475328</v>
      </c>
      <c r="B775" s="1">
        <v>42477</v>
      </c>
      <c r="C775" s="1" t="str">
        <f t="shared" si="36"/>
        <v>Sun</v>
      </c>
      <c r="D775">
        <v>1113</v>
      </c>
      <c r="E775">
        <v>195</v>
      </c>
      <c r="F775">
        <v>21</v>
      </c>
      <c r="G775">
        <v>111</v>
      </c>
      <c r="H775">
        <f t="shared" si="37"/>
        <v>327</v>
      </c>
      <c r="I775">
        <v>0</v>
      </c>
      <c r="J775">
        <v>3.6400001049041699</v>
      </c>
      <c r="K775">
        <v>0.80000001192092896</v>
      </c>
      <c r="L775">
        <v>9.2399997711181605</v>
      </c>
      <c r="M775">
        <f t="shared" si="38"/>
        <v>13.679999887943259</v>
      </c>
    </row>
    <row r="776" spans="1:13" x14ac:dyDescent="0.35">
      <c r="A776">
        <v>8053475328</v>
      </c>
      <c r="B776" s="1">
        <v>42478</v>
      </c>
      <c r="C776" s="1" t="str">
        <f t="shared" si="36"/>
        <v>Mon</v>
      </c>
      <c r="D776">
        <v>1137</v>
      </c>
      <c r="E776">
        <v>195</v>
      </c>
      <c r="F776">
        <v>6</v>
      </c>
      <c r="G776">
        <v>102</v>
      </c>
      <c r="H776">
        <f t="shared" si="37"/>
        <v>303</v>
      </c>
      <c r="I776">
        <v>0</v>
      </c>
      <c r="J776">
        <v>3.3499999046325701</v>
      </c>
      <c r="K776">
        <v>0.230000004172325</v>
      </c>
      <c r="L776">
        <v>9.0799999237060494</v>
      </c>
      <c r="M776">
        <f t="shared" si="38"/>
        <v>12.659999832510945</v>
      </c>
    </row>
    <row r="777" spans="1:13" x14ac:dyDescent="0.35">
      <c r="A777">
        <v>8053475328</v>
      </c>
      <c r="B777" s="1">
        <v>42479</v>
      </c>
      <c r="C777" s="1" t="str">
        <f t="shared" si="36"/>
        <v>Tue</v>
      </c>
      <c r="D777">
        <v>1152</v>
      </c>
      <c r="E777">
        <v>191</v>
      </c>
      <c r="F777">
        <v>7</v>
      </c>
      <c r="G777">
        <v>90</v>
      </c>
      <c r="H777">
        <f t="shared" si="37"/>
        <v>288</v>
      </c>
      <c r="I777">
        <v>0</v>
      </c>
      <c r="J777">
        <v>2.9500000476837198</v>
      </c>
      <c r="K777">
        <v>0.31000000238418601</v>
      </c>
      <c r="L777">
        <v>9.2200002670288104</v>
      </c>
      <c r="M777">
        <f t="shared" si="38"/>
        <v>12.480000317096717</v>
      </c>
    </row>
    <row r="778" spans="1:13" x14ac:dyDescent="0.35">
      <c r="A778">
        <v>8053475328</v>
      </c>
      <c r="B778" s="1">
        <v>42480</v>
      </c>
      <c r="C778" s="1" t="str">
        <f t="shared" si="36"/>
        <v>Wed</v>
      </c>
      <c r="D778">
        <v>695</v>
      </c>
      <c r="E778">
        <v>158</v>
      </c>
      <c r="F778">
        <v>5</v>
      </c>
      <c r="G778">
        <v>89</v>
      </c>
      <c r="H778">
        <f t="shared" si="37"/>
        <v>252</v>
      </c>
      <c r="I778">
        <v>0</v>
      </c>
      <c r="J778">
        <v>2.3800001144409202</v>
      </c>
      <c r="K778">
        <v>0.230000004172325</v>
      </c>
      <c r="L778">
        <v>9.5799999237060494</v>
      </c>
      <c r="M778">
        <f t="shared" si="38"/>
        <v>12.190000042319294</v>
      </c>
    </row>
    <row r="779" spans="1:13" x14ac:dyDescent="0.35">
      <c r="A779">
        <v>8053475328</v>
      </c>
      <c r="B779" s="1">
        <v>42481</v>
      </c>
      <c r="C779" s="1" t="str">
        <f t="shared" si="36"/>
        <v>Thu</v>
      </c>
      <c r="D779">
        <v>1164</v>
      </c>
      <c r="E779">
        <v>170</v>
      </c>
      <c r="F779">
        <v>6</v>
      </c>
      <c r="G779">
        <v>100</v>
      </c>
      <c r="H779">
        <f t="shared" si="37"/>
        <v>276</v>
      </c>
      <c r="I779">
        <v>0</v>
      </c>
      <c r="J779">
        <v>2.5799999237060498</v>
      </c>
      <c r="K779">
        <v>0.25</v>
      </c>
      <c r="L779">
        <v>9.6700000762939506</v>
      </c>
      <c r="M779">
        <f t="shared" si="38"/>
        <v>12.5</v>
      </c>
    </row>
    <row r="780" spans="1:13" x14ac:dyDescent="0.35">
      <c r="A780">
        <v>8053475328</v>
      </c>
      <c r="B780" s="1">
        <v>42482</v>
      </c>
      <c r="C780" s="1" t="str">
        <f t="shared" si="36"/>
        <v>Fri</v>
      </c>
      <c r="D780">
        <v>1260</v>
      </c>
      <c r="E780">
        <v>117</v>
      </c>
      <c r="F780">
        <v>3</v>
      </c>
      <c r="G780">
        <v>60</v>
      </c>
      <c r="H780">
        <f t="shared" si="37"/>
        <v>180</v>
      </c>
      <c r="I780">
        <v>0</v>
      </c>
      <c r="J780">
        <v>1.87999999523163</v>
      </c>
      <c r="K780">
        <v>0.15000000596046401</v>
      </c>
      <c r="L780">
        <v>6.2600002288818404</v>
      </c>
      <c r="M780">
        <f t="shared" si="38"/>
        <v>8.2900002300739342</v>
      </c>
    </row>
    <row r="781" spans="1:13" x14ac:dyDescent="0.35">
      <c r="A781">
        <v>8053475328</v>
      </c>
      <c r="B781" s="1">
        <v>42483</v>
      </c>
      <c r="C781" s="1" t="str">
        <f t="shared" si="36"/>
        <v>Sat</v>
      </c>
      <c r="D781">
        <v>741</v>
      </c>
      <c r="E781">
        <v>223</v>
      </c>
      <c r="F781">
        <v>14</v>
      </c>
      <c r="G781">
        <v>125</v>
      </c>
      <c r="H781">
        <f t="shared" si="37"/>
        <v>362</v>
      </c>
      <c r="I781">
        <v>0</v>
      </c>
      <c r="J781">
        <v>4.0199999809265101</v>
      </c>
      <c r="K781">
        <v>0.62999999523162797</v>
      </c>
      <c r="L781">
        <v>12.539999961853001</v>
      </c>
      <c r="M781">
        <f t="shared" si="38"/>
        <v>17.189999938011141</v>
      </c>
    </row>
    <row r="782" spans="1:13" x14ac:dyDescent="0.35">
      <c r="A782">
        <v>8053475328</v>
      </c>
      <c r="B782" s="1">
        <v>42484</v>
      </c>
      <c r="C782" s="1" t="str">
        <f t="shared" si="36"/>
        <v>Sun</v>
      </c>
      <c r="D782">
        <v>1096</v>
      </c>
      <c r="E782">
        <v>182</v>
      </c>
      <c r="F782">
        <v>33</v>
      </c>
      <c r="G782">
        <v>129</v>
      </c>
      <c r="H782">
        <f t="shared" si="37"/>
        <v>344</v>
      </c>
      <c r="I782">
        <v>0</v>
      </c>
      <c r="J782">
        <v>3.2599999904632599</v>
      </c>
      <c r="K782">
        <v>1.54999995231628</v>
      </c>
      <c r="L782">
        <v>13.1300001144409</v>
      </c>
      <c r="M782">
        <f t="shared" si="38"/>
        <v>17.940000057220441</v>
      </c>
    </row>
    <row r="783" spans="1:13" x14ac:dyDescent="0.35">
      <c r="A783">
        <v>8053475328</v>
      </c>
      <c r="B783" s="1">
        <v>42485</v>
      </c>
      <c r="C783" s="1" t="str">
        <f t="shared" si="36"/>
        <v>Mon</v>
      </c>
      <c r="D783">
        <v>1104</v>
      </c>
      <c r="E783">
        <v>209</v>
      </c>
      <c r="F783">
        <v>9</v>
      </c>
      <c r="G783">
        <v>118</v>
      </c>
      <c r="H783">
        <f t="shared" si="37"/>
        <v>336</v>
      </c>
      <c r="I783">
        <v>0</v>
      </c>
      <c r="J783">
        <v>3.8599998950958301</v>
      </c>
      <c r="K783">
        <v>0.46000000834464999</v>
      </c>
      <c r="L783">
        <v>11.3699998855591</v>
      </c>
      <c r="M783">
        <f t="shared" si="38"/>
        <v>15.689999788999579</v>
      </c>
    </row>
    <row r="784" spans="1:13" x14ac:dyDescent="0.35">
      <c r="A784">
        <v>8053475328</v>
      </c>
      <c r="B784" s="1">
        <v>42486</v>
      </c>
      <c r="C784" s="1" t="str">
        <f t="shared" si="36"/>
        <v>Tue</v>
      </c>
      <c r="D784">
        <v>1182</v>
      </c>
      <c r="E784">
        <v>185</v>
      </c>
      <c r="F784">
        <v>5</v>
      </c>
      <c r="G784">
        <v>68</v>
      </c>
      <c r="H784">
        <f t="shared" si="37"/>
        <v>258</v>
      </c>
      <c r="I784">
        <v>0</v>
      </c>
      <c r="J784">
        <v>3.0999999046325701</v>
      </c>
      <c r="K784">
        <v>0.20000000298023199</v>
      </c>
      <c r="L784">
        <v>6.3099999427795401</v>
      </c>
      <c r="M784">
        <f t="shared" si="38"/>
        <v>9.6099998503923416</v>
      </c>
    </row>
    <row r="785" spans="1:13" x14ac:dyDescent="0.35">
      <c r="A785">
        <v>8053475328</v>
      </c>
      <c r="B785" s="1">
        <v>42487</v>
      </c>
      <c r="C785" s="1" t="str">
        <f t="shared" si="36"/>
        <v>Wed</v>
      </c>
      <c r="D785">
        <v>1187</v>
      </c>
      <c r="E785">
        <v>183</v>
      </c>
      <c r="F785">
        <v>10</v>
      </c>
      <c r="G785">
        <v>60</v>
      </c>
      <c r="H785">
        <f t="shared" si="37"/>
        <v>253</v>
      </c>
      <c r="I785">
        <v>0</v>
      </c>
      <c r="J785">
        <v>2.9300000667571999</v>
      </c>
      <c r="K785">
        <v>0.43000000715255698</v>
      </c>
      <c r="L785">
        <v>6.46000003814697</v>
      </c>
      <c r="M785">
        <f t="shared" si="38"/>
        <v>9.8200001120567268</v>
      </c>
    </row>
    <row r="786" spans="1:13" x14ac:dyDescent="0.35">
      <c r="A786">
        <v>8053475328</v>
      </c>
      <c r="B786" s="1">
        <v>42488</v>
      </c>
      <c r="C786" s="1" t="str">
        <f t="shared" si="36"/>
        <v>Thu</v>
      </c>
      <c r="D786">
        <v>1188</v>
      </c>
      <c r="E786">
        <v>153</v>
      </c>
      <c r="F786">
        <v>9</v>
      </c>
      <c r="G786">
        <v>90</v>
      </c>
      <c r="H786">
        <f t="shared" si="37"/>
        <v>252</v>
      </c>
      <c r="I786">
        <v>0</v>
      </c>
      <c r="J786">
        <v>2.3499999046325701</v>
      </c>
      <c r="K786">
        <v>0.38999998569488498</v>
      </c>
      <c r="L786">
        <v>9.6700000762939506</v>
      </c>
      <c r="M786">
        <f t="shared" si="38"/>
        <v>12.409999966621406</v>
      </c>
    </row>
    <row r="787" spans="1:13" x14ac:dyDescent="0.35">
      <c r="A787">
        <v>8053475328</v>
      </c>
      <c r="B787" s="1">
        <v>42489</v>
      </c>
      <c r="C787" s="1" t="str">
        <f t="shared" si="36"/>
        <v>Fri</v>
      </c>
      <c r="D787">
        <v>1215</v>
      </c>
      <c r="E787">
        <v>159</v>
      </c>
      <c r="F787">
        <v>8</v>
      </c>
      <c r="G787">
        <v>58</v>
      </c>
      <c r="H787">
        <f t="shared" si="37"/>
        <v>225</v>
      </c>
      <c r="I787">
        <v>0</v>
      </c>
      <c r="J787">
        <v>3.1700000762939502</v>
      </c>
      <c r="K787">
        <v>0.31000000238418601</v>
      </c>
      <c r="L787">
        <v>6.1700000762939498</v>
      </c>
      <c r="M787">
        <f t="shared" si="38"/>
        <v>9.6500001549720871</v>
      </c>
    </row>
    <row r="788" spans="1:13" x14ac:dyDescent="0.35">
      <c r="A788">
        <v>8053475328</v>
      </c>
      <c r="B788" s="1">
        <v>42490</v>
      </c>
      <c r="C788" s="1" t="str">
        <f t="shared" si="36"/>
        <v>Sat</v>
      </c>
      <c r="D788">
        <v>1281</v>
      </c>
      <c r="E788">
        <v>131</v>
      </c>
      <c r="F788">
        <v>1</v>
      </c>
      <c r="G788">
        <v>27</v>
      </c>
      <c r="H788">
        <f t="shared" si="37"/>
        <v>159</v>
      </c>
      <c r="I788">
        <v>0</v>
      </c>
      <c r="J788">
        <v>2.53999996185303</v>
      </c>
      <c r="K788">
        <v>5.9999998658895499E-2</v>
      </c>
      <c r="L788">
        <v>2.9900000095367401</v>
      </c>
      <c r="M788">
        <f t="shared" si="38"/>
        <v>5.589999970048666</v>
      </c>
    </row>
    <row r="789" spans="1:13" x14ac:dyDescent="0.35">
      <c r="A789">
        <v>8053475328</v>
      </c>
      <c r="B789" s="1">
        <v>42491</v>
      </c>
      <c r="C789" s="1" t="str">
        <f t="shared" si="36"/>
        <v>Sun</v>
      </c>
      <c r="D789">
        <v>1389</v>
      </c>
      <c r="E789">
        <v>51</v>
      </c>
      <c r="F789">
        <v>0</v>
      </c>
      <c r="G789">
        <v>0</v>
      </c>
      <c r="H789">
        <f t="shared" si="37"/>
        <v>51</v>
      </c>
      <c r="I789">
        <v>0</v>
      </c>
      <c r="J789">
        <v>0.85000002384185802</v>
      </c>
      <c r="K789">
        <v>0</v>
      </c>
      <c r="L789">
        <v>0</v>
      </c>
      <c r="M789">
        <f t="shared" si="38"/>
        <v>0.85000002384185802</v>
      </c>
    </row>
    <row r="790" spans="1:13" x14ac:dyDescent="0.35">
      <c r="A790">
        <v>8053475328</v>
      </c>
      <c r="B790" s="1">
        <v>42492</v>
      </c>
      <c r="C790" s="1" t="str">
        <f t="shared" si="36"/>
        <v>Mon</v>
      </c>
      <c r="D790">
        <v>1345</v>
      </c>
      <c r="E790">
        <v>95</v>
      </c>
      <c r="F790">
        <v>0</v>
      </c>
      <c r="G790">
        <v>0</v>
      </c>
      <c r="H790">
        <f t="shared" si="37"/>
        <v>95</v>
      </c>
      <c r="I790">
        <v>0</v>
      </c>
      <c r="J790">
        <v>1.4299999475479099</v>
      </c>
      <c r="K790">
        <v>0</v>
      </c>
      <c r="L790">
        <v>0</v>
      </c>
      <c r="M790">
        <f t="shared" si="38"/>
        <v>1.4299999475479099</v>
      </c>
    </row>
    <row r="791" spans="1:13" x14ac:dyDescent="0.35">
      <c r="A791">
        <v>8053475328</v>
      </c>
      <c r="B791" s="1">
        <v>42493</v>
      </c>
      <c r="C791" s="1" t="str">
        <f t="shared" si="36"/>
        <v>Tue</v>
      </c>
      <c r="D791">
        <v>1166</v>
      </c>
      <c r="E791">
        <v>165</v>
      </c>
      <c r="F791">
        <v>22</v>
      </c>
      <c r="G791">
        <v>87</v>
      </c>
      <c r="H791">
        <f t="shared" si="37"/>
        <v>274</v>
      </c>
      <c r="I791">
        <v>0</v>
      </c>
      <c r="J791">
        <v>2.5899999141693102</v>
      </c>
      <c r="K791">
        <v>0.93000000715255704</v>
      </c>
      <c r="L791">
        <v>8.3900003433227504</v>
      </c>
      <c r="M791">
        <f t="shared" si="38"/>
        <v>11.910000264644617</v>
      </c>
    </row>
    <row r="792" spans="1:13" x14ac:dyDescent="0.35">
      <c r="A792">
        <v>8053475328</v>
      </c>
      <c r="B792" s="1">
        <v>42494</v>
      </c>
      <c r="C792" s="1" t="str">
        <f t="shared" si="36"/>
        <v>Wed</v>
      </c>
      <c r="D792">
        <v>1220</v>
      </c>
      <c r="E792">
        <v>123</v>
      </c>
      <c r="F792">
        <v>8</v>
      </c>
      <c r="G792">
        <v>89</v>
      </c>
      <c r="H792">
        <f t="shared" si="37"/>
        <v>220</v>
      </c>
      <c r="I792">
        <v>0</v>
      </c>
      <c r="J792">
        <v>1.9099999666214</v>
      </c>
      <c r="K792">
        <v>0.40000000596046398</v>
      </c>
      <c r="L792">
        <v>8.8199996948242205</v>
      </c>
      <c r="M792">
        <f t="shared" si="38"/>
        <v>11.129999667406084</v>
      </c>
    </row>
    <row r="793" spans="1:13" x14ac:dyDescent="0.35">
      <c r="A793">
        <v>8053475328</v>
      </c>
      <c r="B793" s="1">
        <v>42495</v>
      </c>
      <c r="C793" s="1" t="str">
        <f t="shared" si="36"/>
        <v>Thu</v>
      </c>
      <c r="D793">
        <v>1208</v>
      </c>
      <c r="E793">
        <v>130</v>
      </c>
      <c r="F793">
        <v>9</v>
      </c>
      <c r="G793">
        <v>93</v>
      </c>
      <c r="H793">
        <f t="shared" si="37"/>
        <v>232</v>
      </c>
      <c r="I793">
        <v>0</v>
      </c>
      <c r="J793">
        <v>2.21000003814697</v>
      </c>
      <c r="K793">
        <v>0.44999998807907099</v>
      </c>
      <c r="L793">
        <v>8.8500003814697301</v>
      </c>
      <c r="M793">
        <f t="shared" si="38"/>
        <v>11.51000040769577</v>
      </c>
    </row>
    <row r="794" spans="1:13" x14ac:dyDescent="0.35">
      <c r="A794">
        <v>8053475328</v>
      </c>
      <c r="B794" s="1">
        <v>42496</v>
      </c>
      <c r="C794" s="1" t="str">
        <f t="shared" si="36"/>
        <v>Fri</v>
      </c>
      <c r="D794">
        <v>1245</v>
      </c>
      <c r="E794">
        <v>90</v>
      </c>
      <c r="F794">
        <v>15</v>
      </c>
      <c r="G794">
        <v>90</v>
      </c>
      <c r="H794">
        <f t="shared" si="37"/>
        <v>195</v>
      </c>
      <c r="I794">
        <v>0</v>
      </c>
      <c r="J794">
        <v>1.21000003814697</v>
      </c>
      <c r="K794">
        <v>0.68999999761581399</v>
      </c>
      <c r="L794">
        <v>9.1000003814697301</v>
      </c>
      <c r="M794">
        <f t="shared" si="38"/>
        <v>11.000000417232513</v>
      </c>
    </row>
    <row r="795" spans="1:13" x14ac:dyDescent="0.35">
      <c r="A795">
        <v>8053475328</v>
      </c>
      <c r="B795" s="1">
        <v>42497</v>
      </c>
      <c r="C795" s="1" t="str">
        <f t="shared" si="36"/>
        <v>Sat</v>
      </c>
      <c r="D795">
        <v>1076</v>
      </c>
      <c r="E795">
        <v>148</v>
      </c>
      <c r="F795">
        <v>20</v>
      </c>
      <c r="G795">
        <v>121</v>
      </c>
      <c r="H795">
        <f t="shared" si="37"/>
        <v>289</v>
      </c>
      <c r="I795">
        <v>0</v>
      </c>
      <c r="J795">
        <v>2.3499999046325701</v>
      </c>
      <c r="K795">
        <v>0.87999999523162797</v>
      </c>
      <c r="L795">
        <v>12.439999580383301</v>
      </c>
      <c r="M795">
        <f t="shared" si="38"/>
        <v>15.669999480247499</v>
      </c>
    </row>
    <row r="796" spans="1:13" x14ac:dyDescent="0.35">
      <c r="A796">
        <v>8053475328</v>
      </c>
      <c r="B796" s="1">
        <v>42498</v>
      </c>
      <c r="C796" s="1" t="str">
        <f t="shared" si="36"/>
        <v>Sun</v>
      </c>
      <c r="D796">
        <v>1073</v>
      </c>
      <c r="E796">
        <v>228</v>
      </c>
      <c r="F796">
        <v>14</v>
      </c>
      <c r="G796">
        <v>125</v>
      </c>
      <c r="H796">
        <f t="shared" si="37"/>
        <v>367</v>
      </c>
      <c r="I796">
        <v>0</v>
      </c>
      <c r="J796">
        <v>3.6600000858306898</v>
      </c>
      <c r="K796">
        <v>0.58999997377395597</v>
      </c>
      <c r="L796">
        <v>13.3999996185303</v>
      </c>
      <c r="M796">
        <f t="shared" si="38"/>
        <v>17.649999678134947</v>
      </c>
    </row>
    <row r="797" spans="1:13" x14ac:dyDescent="0.35">
      <c r="A797">
        <v>8053475328</v>
      </c>
      <c r="B797" s="1">
        <v>42499</v>
      </c>
      <c r="C797" s="1" t="str">
        <f t="shared" si="36"/>
        <v>Mon</v>
      </c>
      <c r="D797">
        <v>1214</v>
      </c>
      <c r="E797">
        <v>148</v>
      </c>
      <c r="F797">
        <v>12</v>
      </c>
      <c r="G797">
        <v>66</v>
      </c>
      <c r="H797">
        <f t="shared" si="37"/>
        <v>226</v>
      </c>
      <c r="I797">
        <v>0</v>
      </c>
      <c r="J797">
        <v>2.6900000572204599</v>
      </c>
      <c r="K797">
        <v>0.56999999284744296</v>
      </c>
      <c r="L797">
        <v>6.1199998855590803</v>
      </c>
      <c r="M797">
        <f t="shared" si="38"/>
        <v>9.3799999356269836</v>
      </c>
    </row>
    <row r="798" spans="1:13" x14ac:dyDescent="0.35">
      <c r="A798">
        <v>8053475328</v>
      </c>
      <c r="B798" s="1">
        <v>42500</v>
      </c>
      <c r="C798" s="1" t="str">
        <f t="shared" si="36"/>
        <v>Tue</v>
      </c>
      <c r="D798">
        <v>1219</v>
      </c>
      <c r="E798">
        <v>115</v>
      </c>
      <c r="F798">
        <v>10</v>
      </c>
      <c r="G798">
        <v>96</v>
      </c>
      <c r="H798">
        <f t="shared" si="37"/>
        <v>221</v>
      </c>
      <c r="I798">
        <v>0</v>
      </c>
      <c r="J798">
        <v>1.8500000238418599</v>
      </c>
      <c r="K798">
        <v>0.41999998688697798</v>
      </c>
      <c r="L798">
        <v>9.0900001525878906</v>
      </c>
      <c r="M798">
        <f t="shared" si="38"/>
        <v>11.360000163316728</v>
      </c>
    </row>
    <row r="799" spans="1:13" x14ac:dyDescent="0.35">
      <c r="A799">
        <v>8053475328</v>
      </c>
      <c r="B799" s="1">
        <v>42501</v>
      </c>
      <c r="C799" s="1" t="str">
        <f t="shared" si="36"/>
        <v>Wed</v>
      </c>
      <c r="D799">
        <v>1189</v>
      </c>
      <c r="E799">
        <v>184</v>
      </c>
      <c r="F799">
        <v>7</v>
      </c>
      <c r="G799">
        <v>60</v>
      </c>
      <c r="H799">
        <f t="shared" si="37"/>
        <v>251</v>
      </c>
      <c r="I799">
        <v>0</v>
      </c>
      <c r="J799">
        <v>3.03999996185303</v>
      </c>
      <c r="K799">
        <v>0.28000000119209301</v>
      </c>
      <c r="L799">
        <v>6.0799999237060502</v>
      </c>
      <c r="M799">
        <f t="shared" si="38"/>
        <v>9.3999998867511732</v>
      </c>
    </row>
    <row r="800" spans="1:13" x14ac:dyDescent="0.35">
      <c r="A800">
        <v>8053475328</v>
      </c>
      <c r="B800" s="1">
        <v>42502</v>
      </c>
      <c r="C800" s="1" t="str">
        <f t="shared" si="36"/>
        <v>Thu</v>
      </c>
      <c r="D800">
        <v>839</v>
      </c>
      <c r="E800">
        <v>39</v>
      </c>
      <c r="F800">
        <v>4</v>
      </c>
      <c r="G800">
        <v>28</v>
      </c>
      <c r="H800">
        <f t="shared" si="37"/>
        <v>71</v>
      </c>
      <c r="I800">
        <v>0</v>
      </c>
      <c r="J800">
        <v>0.75999999046325695</v>
      </c>
      <c r="K800">
        <v>0.20000000298023199</v>
      </c>
      <c r="L800">
        <v>2.9500000476837198</v>
      </c>
      <c r="M800">
        <f t="shared" si="38"/>
        <v>3.9100000411272089</v>
      </c>
    </row>
    <row r="801" spans="1:13" x14ac:dyDescent="0.35">
      <c r="A801">
        <v>8253242879</v>
      </c>
      <c r="B801" s="1">
        <v>42472</v>
      </c>
      <c r="C801" s="1" t="str">
        <f t="shared" si="36"/>
        <v>Tue</v>
      </c>
      <c r="D801">
        <v>1244</v>
      </c>
      <c r="E801">
        <v>154</v>
      </c>
      <c r="F801">
        <v>2</v>
      </c>
      <c r="G801">
        <v>40</v>
      </c>
      <c r="H801">
        <f t="shared" si="37"/>
        <v>196</v>
      </c>
      <c r="I801">
        <v>0</v>
      </c>
      <c r="J801">
        <v>1.5900000333786</v>
      </c>
      <c r="K801">
        <v>0.140000000596046</v>
      </c>
      <c r="L801">
        <v>5.4299998283386204</v>
      </c>
      <c r="M801">
        <f t="shared" si="38"/>
        <v>7.1599998623132661</v>
      </c>
    </row>
    <row r="802" spans="1:13" x14ac:dyDescent="0.35">
      <c r="A802">
        <v>8253242879</v>
      </c>
      <c r="B802" s="1">
        <v>42473</v>
      </c>
      <c r="C802" s="1" t="str">
        <f t="shared" si="36"/>
        <v>Wed</v>
      </c>
      <c r="D802">
        <v>1298</v>
      </c>
      <c r="E802">
        <v>96</v>
      </c>
      <c r="F802">
        <v>11</v>
      </c>
      <c r="G802">
        <v>35</v>
      </c>
      <c r="H802">
        <f t="shared" si="37"/>
        <v>142</v>
      </c>
      <c r="I802">
        <v>0</v>
      </c>
      <c r="J802">
        <v>1.3099999427795399</v>
      </c>
      <c r="K802">
        <v>0.62999999523162797</v>
      </c>
      <c r="L802">
        <v>4.1700000762939498</v>
      </c>
      <c r="M802">
        <f t="shared" si="38"/>
        <v>6.1100000143051174</v>
      </c>
    </row>
    <row r="803" spans="1:13" x14ac:dyDescent="0.35">
      <c r="A803">
        <v>8253242879</v>
      </c>
      <c r="B803" s="1">
        <v>42474</v>
      </c>
      <c r="C803" s="1" t="str">
        <f t="shared" si="36"/>
        <v>Thu</v>
      </c>
      <c r="D803">
        <v>1362</v>
      </c>
      <c r="E803">
        <v>33</v>
      </c>
      <c r="F803">
        <v>16</v>
      </c>
      <c r="G803">
        <v>29</v>
      </c>
      <c r="H803">
        <f t="shared" si="37"/>
        <v>78</v>
      </c>
      <c r="I803">
        <v>0</v>
      </c>
      <c r="J803">
        <v>0.54000002145767201</v>
      </c>
      <c r="K803">
        <v>0.99000000953674305</v>
      </c>
      <c r="L803">
        <v>1.9299999475479099</v>
      </c>
      <c r="M803">
        <f t="shared" si="38"/>
        <v>3.4599999785423252</v>
      </c>
    </row>
    <row r="804" spans="1:13" x14ac:dyDescent="0.35">
      <c r="A804">
        <v>8253242879</v>
      </c>
      <c r="B804" s="1">
        <v>42475</v>
      </c>
      <c r="C804" s="1" t="str">
        <f t="shared" si="36"/>
        <v>Fri</v>
      </c>
      <c r="D804">
        <v>1335</v>
      </c>
      <c r="E804">
        <v>105</v>
      </c>
      <c r="F804">
        <v>0</v>
      </c>
      <c r="G804">
        <v>0</v>
      </c>
      <c r="H804">
        <f t="shared" si="37"/>
        <v>105</v>
      </c>
      <c r="I804">
        <v>0</v>
      </c>
      <c r="J804">
        <v>1.7599999904632599</v>
      </c>
      <c r="K804">
        <v>0</v>
      </c>
      <c r="L804">
        <v>0</v>
      </c>
      <c r="M804">
        <f t="shared" si="38"/>
        <v>1.7599999904632599</v>
      </c>
    </row>
    <row r="805" spans="1:13" x14ac:dyDescent="0.35">
      <c r="A805">
        <v>8253242879</v>
      </c>
      <c r="B805" s="1">
        <v>42476</v>
      </c>
      <c r="C805" s="1" t="str">
        <f t="shared" si="36"/>
        <v>Sat</v>
      </c>
      <c r="D805">
        <v>1268</v>
      </c>
      <c r="E805">
        <v>115</v>
      </c>
      <c r="F805">
        <v>51</v>
      </c>
      <c r="G805">
        <v>6</v>
      </c>
      <c r="H805">
        <f t="shared" si="37"/>
        <v>172</v>
      </c>
      <c r="I805">
        <v>0</v>
      </c>
      <c r="J805">
        <v>2.4500000476837198</v>
      </c>
      <c r="K805">
        <v>3.2699999809265101</v>
      </c>
      <c r="L805">
        <v>0.43000000715255698</v>
      </c>
      <c r="M805">
        <f t="shared" si="38"/>
        <v>6.1500000357627869</v>
      </c>
    </row>
    <row r="806" spans="1:13" x14ac:dyDescent="0.35">
      <c r="A806">
        <v>8253242879</v>
      </c>
      <c r="B806" s="1">
        <v>42477</v>
      </c>
      <c r="C806" s="1" t="str">
        <f t="shared" si="36"/>
        <v>Sun</v>
      </c>
      <c r="D806">
        <v>1237</v>
      </c>
      <c r="E806">
        <v>157</v>
      </c>
      <c r="F806">
        <v>5</v>
      </c>
      <c r="G806">
        <v>41</v>
      </c>
      <c r="H806">
        <f t="shared" si="37"/>
        <v>203</v>
      </c>
      <c r="I806">
        <v>0</v>
      </c>
      <c r="J806">
        <v>2.3299999237060498</v>
      </c>
      <c r="K806">
        <v>0.15000000596046401</v>
      </c>
      <c r="L806">
        <v>5.4299998283386204</v>
      </c>
      <c r="M806">
        <f t="shared" si="38"/>
        <v>7.9099997580051342</v>
      </c>
    </row>
    <row r="807" spans="1:13" x14ac:dyDescent="0.35">
      <c r="A807">
        <v>8253242879</v>
      </c>
      <c r="B807" s="1">
        <v>42478</v>
      </c>
      <c r="C807" s="1" t="str">
        <f t="shared" si="36"/>
        <v>Mon</v>
      </c>
      <c r="D807">
        <v>1278</v>
      </c>
      <c r="E807">
        <v>130</v>
      </c>
      <c r="F807">
        <v>16</v>
      </c>
      <c r="G807">
        <v>16</v>
      </c>
      <c r="H807">
        <f t="shared" si="37"/>
        <v>162</v>
      </c>
      <c r="I807">
        <v>0</v>
      </c>
      <c r="J807">
        <v>1.79999995231628</v>
      </c>
      <c r="K807">
        <v>0.62999999523162797</v>
      </c>
      <c r="L807">
        <v>1.03999996185303</v>
      </c>
      <c r="M807">
        <f t="shared" si="38"/>
        <v>3.4699999094009382</v>
      </c>
    </row>
    <row r="808" spans="1:13" x14ac:dyDescent="0.35">
      <c r="A808">
        <v>8253242879</v>
      </c>
      <c r="B808" s="1">
        <v>42479</v>
      </c>
      <c r="C808" s="1" t="str">
        <f t="shared" si="36"/>
        <v>Tue</v>
      </c>
      <c r="D808">
        <v>1276</v>
      </c>
      <c r="E808">
        <v>164</v>
      </c>
      <c r="F808">
        <v>0</v>
      </c>
      <c r="G808">
        <v>0</v>
      </c>
      <c r="H808">
        <f t="shared" si="37"/>
        <v>164</v>
      </c>
      <c r="I808">
        <v>0</v>
      </c>
      <c r="J808">
        <v>2.7799999713897701</v>
      </c>
      <c r="K808">
        <v>0</v>
      </c>
      <c r="L808">
        <v>0</v>
      </c>
      <c r="M808">
        <f t="shared" si="38"/>
        <v>2.7799999713897701</v>
      </c>
    </row>
    <row r="809" spans="1:13" x14ac:dyDescent="0.35">
      <c r="A809">
        <v>8253242879</v>
      </c>
      <c r="B809" s="1">
        <v>42480</v>
      </c>
      <c r="C809" s="1" t="str">
        <f t="shared" si="36"/>
        <v>Wed</v>
      </c>
      <c r="D809">
        <v>1201</v>
      </c>
      <c r="E809">
        <v>216</v>
      </c>
      <c r="F809">
        <v>18</v>
      </c>
      <c r="G809">
        <v>5</v>
      </c>
      <c r="H809">
        <f t="shared" si="37"/>
        <v>239</v>
      </c>
      <c r="I809">
        <v>9.9999997764825804E-3</v>
      </c>
      <c r="J809">
        <v>3.1099998950958301</v>
      </c>
      <c r="K809">
        <v>0.81999999284744296</v>
      </c>
      <c r="L809">
        <v>0.33000001311302202</v>
      </c>
      <c r="M809">
        <f t="shared" si="38"/>
        <v>4.259999901056295</v>
      </c>
    </row>
    <row r="810" spans="1:13" x14ac:dyDescent="0.35">
      <c r="A810">
        <v>8253242879</v>
      </c>
      <c r="B810" s="1">
        <v>42481</v>
      </c>
      <c r="C810" s="1" t="str">
        <f t="shared" si="36"/>
        <v>Thu</v>
      </c>
      <c r="D810">
        <v>1199</v>
      </c>
      <c r="E810">
        <v>172</v>
      </c>
      <c r="F810">
        <v>20</v>
      </c>
      <c r="G810">
        <v>49</v>
      </c>
      <c r="H810">
        <f t="shared" si="37"/>
        <v>241</v>
      </c>
      <c r="I810">
        <v>0</v>
      </c>
      <c r="J810">
        <v>1.75</v>
      </c>
      <c r="K810">
        <v>0.93000000715255704</v>
      </c>
      <c r="L810">
        <v>5.8800001144409197</v>
      </c>
      <c r="M810">
        <f t="shared" si="38"/>
        <v>8.5600001215934771</v>
      </c>
    </row>
    <row r="811" spans="1:13" x14ac:dyDescent="0.35">
      <c r="A811">
        <v>8253242879</v>
      </c>
      <c r="B811" s="1">
        <v>42482</v>
      </c>
      <c r="C811" s="1" t="str">
        <f t="shared" si="36"/>
        <v>Fri</v>
      </c>
      <c r="D811">
        <v>1320</v>
      </c>
      <c r="E811">
        <v>120</v>
      </c>
      <c r="F811">
        <v>0</v>
      </c>
      <c r="G811">
        <v>0</v>
      </c>
      <c r="H811">
        <f t="shared" si="37"/>
        <v>120</v>
      </c>
      <c r="I811">
        <v>0</v>
      </c>
      <c r="J811">
        <v>1.87000000476837</v>
      </c>
      <c r="K811">
        <v>0</v>
      </c>
      <c r="L811">
        <v>0</v>
      </c>
      <c r="M811">
        <f t="shared" si="38"/>
        <v>1.87000000476837</v>
      </c>
    </row>
    <row r="812" spans="1:13" x14ac:dyDescent="0.35">
      <c r="A812">
        <v>8253242879</v>
      </c>
      <c r="B812" s="1">
        <v>42483</v>
      </c>
      <c r="C812" s="1" t="str">
        <f t="shared" si="36"/>
        <v>Sat</v>
      </c>
      <c r="D812">
        <v>1193</v>
      </c>
      <c r="E812">
        <v>191</v>
      </c>
      <c r="F812">
        <v>26</v>
      </c>
      <c r="G812">
        <v>30</v>
      </c>
      <c r="H812">
        <f t="shared" si="37"/>
        <v>247</v>
      </c>
      <c r="I812">
        <v>0</v>
      </c>
      <c r="J812">
        <v>3.1300001144409202</v>
      </c>
      <c r="K812">
        <v>1.03999996185303</v>
      </c>
      <c r="L812">
        <v>2.0899999141693102</v>
      </c>
      <c r="M812">
        <f t="shared" si="38"/>
        <v>6.2599999904632604</v>
      </c>
    </row>
    <row r="813" spans="1:13" x14ac:dyDescent="0.35">
      <c r="A813">
        <v>8253242879</v>
      </c>
      <c r="B813" s="1">
        <v>42484</v>
      </c>
      <c r="C813" s="1" t="str">
        <f t="shared" si="36"/>
        <v>Sun</v>
      </c>
      <c r="D813">
        <v>1313</v>
      </c>
      <c r="E813">
        <v>82</v>
      </c>
      <c r="F813">
        <v>4</v>
      </c>
      <c r="G813">
        <v>41</v>
      </c>
      <c r="H813">
        <f t="shared" si="37"/>
        <v>127</v>
      </c>
      <c r="I813">
        <v>0</v>
      </c>
      <c r="J813">
        <v>1.3400000333786</v>
      </c>
      <c r="K813">
        <v>0.18999999761581399</v>
      </c>
      <c r="L813">
        <v>5.5999999046325701</v>
      </c>
      <c r="M813">
        <f t="shared" si="38"/>
        <v>7.1299999356269836</v>
      </c>
    </row>
    <row r="814" spans="1:13" x14ac:dyDescent="0.35">
      <c r="A814">
        <v>8253242879</v>
      </c>
      <c r="B814" s="1">
        <v>42485</v>
      </c>
      <c r="C814" s="1" t="str">
        <f t="shared" si="36"/>
        <v>Mon</v>
      </c>
      <c r="D814">
        <v>1261</v>
      </c>
      <c r="E814">
        <v>118</v>
      </c>
      <c r="F814">
        <v>54</v>
      </c>
      <c r="G814">
        <v>7</v>
      </c>
      <c r="H814">
        <f t="shared" si="37"/>
        <v>179</v>
      </c>
      <c r="I814">
        <v>0</v>
      </c>
      <c r="J814">
        <v>1.7699999809265099</v>
      </c>
      <c r="K814">
        <v>2.3900001049041699</v>
      </c>
      <c r="L814">
        <v>0.36000001430511502</v>
      </c>
      <c r="M814">
        <f t="shared" si="38"/>
        <v>4.5200001001357943</v>
      </c>
    </row>
    <row r="815" spans="1:13" x14ac:dyDescent="0.35">
      <c r="A815">
        <v>8253242879</v>
      </c>
      <c r="B815" s="1">
        <v>42486</v>
      </c>
      <c r="C815" s="1" t="str">
        <f t="shared" si="36"/>
        <v>Tue</v>
      </c>
      <c r="D815">
        <v>1299</v>
      </c>
      <c r="E815">
        <v>108</v>
      </c>
      <c r="F815">
        <v>14</v>
      </c>
      <c r="G815">
        <v>19</v>
      </c>
      <c r="H815">
        <f t="shared" si="37"/>
        <v>141</v>
      </c>
      <c r="I815">
        <v>0</v>
      </c>
      <c r="J815">
        <v>1.37000000476837</v>
      </c>
      <c r="K815">
        <v>0.490000009536743</v>
      </c>
      <c r="L815">
        <v>1.1799999475479099</v>
      </c>
      <c r="M815">
        <f t="shared" si="38"/>
        <v>3.0399999618530229</v>
      </c>
    </row>
    <row r="816" spans="1:13" x14ac:dyDescent="0.35">
      <c r="A816">
        <v>8253242879</v>
      </c>
      <c r="B816" s="1">
        <v>42487</v>
      </c>
      <c r="C816" s="1" t="str">
        <f t="shared" si="36"/>
        <v>Wed</v>
      </c>
      <c r="D816">
        <v>1286</v>
      </c>
      <c r="E816">
        <v>104</v>
      </c>
      <c r="F816">
        <v>5</v>
      </c>
      <c r="G816">
        <v>45</v>
      </c>
      <c r="H816">
        <f t="shared" si="37"/>
        <v>154</v>
      </c>
      <c r="I816">
        <v>0</v>
      </c>
      <c r="J816">
        <v>1.70000004768372</v>
      </c>
      <c r="K816">
        <v>0.230000004172325</v>
      </c>
      <c r="L816">
        <v>6.2399997711181596</v>
      </c>
      <c r="M816">
        <f t="shared" si="38"/>
        <v>8.169999822974205</v>
      </c>
    </row>
    <row r="817" spans="1:13" x14ac:dyDescent="0.35">
      <c r="A817">
        <v>8253242879</v>
      </c>
      <c r="B817" s="1">
        <v>42488</v>
      </c>
      <c r="C817" s="1" t="str">
        <f t="shared" si="36"/>
        <v>Thu</v>
      </c>
      <c r="D817">
        <v>1393</v>
      </c>
      <c r="E817">
        <v>20</v>
      </c>
      <c r="F817">
        <v>16</v>
      </c>
      <c r="G817">
        <v>11</v>
      </c>
      <c r="H817">
        <f t="shared" si="37"/>
        <v>47</v>
      </c>
      <c r="I817">
        <v>0</v>
      </c>
      <c r="J817">
        <v>0.34000000357627902</v>
      </c>
      <c r="K817">
        <v>0.77999997138977095</v>
      </c>
      <c r="L817">
        <v>0.67000001668930098</v>
      </c>
      <c r="M817">
        <f t="shared" si="38"/>
        <v>1.7899999916553511</v>
      </c>
    </row>
    <row r="818" spans="1:13" x14ac:dyDescent="0.35">
      <c r="A818">
        <v>8253242879</v>
      </c>
      <c r="B818" s="1">
        <v>42489</v>
      </c>
      <c r="C818" s="1" t="str">
        <f t="shared" si="36"/>
        <v>Fri</v>
      </c>
      <c r="D818">
        <v>1257</v>
      </c>
      <c r="E818">
        <v>136</v>
      </c>
      <c r="F818">
        <v>14</v>
      </c>
      <c r="G818">
        <v>16</v>
      </c>
      <c r="H818">
        <f t="shared" si="37"/>
        <v>166</v>
      </c>
      <c r="I818">
        <v>0</v>
      </c>
      <c r="J818">
        <v>2.4000000953674299</v>
      </c>
      <c r="K818">
        <v>0.54000002145767201</v>
      </c>
      <c r="L818">
        <v>1.28999996185303</v>
      </c>
      <c r="M818">
        <f t="shared" si="38"/>
        <v>4.230000078678132</v>
      </c>
    </row>
    <row r="819" spans="1:13" x14ac:dyDescent="0.35">
      <c r="A819">
        <v>8253242879</v>
      </c>
      <c r="B819" s="1">
        <v>42490</v>
      </c>
      <c r="C819" s="1" t="str">
        <f t="shared" si="36"/>
        <v>Sat</v>
      </c>
      <c r="D819">
        <v>1440</v>
      </c>
      <c r="E819">
        <v>0</v>
      </c>
      <c r="F819">
        <v>0</v>
      </c>
      <c r="G819">
        <v>0</v>
      </c>
      <c r="H819">
        <f t="shared" si="37"/>
        <v>0</v>
      </c>
      <c r="I819">
        <v>0</v>
      </c>
      <c r="J819">
        <v>0</v>
      </c>
      <c r="K819">
        <v>0</v>
      </c>
      <c r="L819">
        <v>0</v>
      </c>
      <c r="M819">
        <f t="shared" si="38"/>
        <v>0</v>
      </c>
    </row>
    <row r="820" spans="1:13" x14ac:dyDescent="0.35">
      <c r="A820">
        <v>8378563200</v>
      </c>
      <c r="B820" s="1">
        <v>42472</v>
      </c>
      <c r="C820" s="1" t="str">
        <f t="shared" si="36"/>
        <v>Tue</v>
      </c>
      <c r="D820">
        <v>723</v>
      </c>
      <c r="E820">
        <v>156</v>
      </c>
      <c r="F820">
        <v>15</v>
      </c>
      <c r="G820">
        <v>65</v>
      </c>
      <c r="H820">
        <f t="shared" si="37"/>
        <v>236</v>
      </c>
      <c r="I820">
        <v>0</v>
      </c>
      <c r="J820">
        <v>4.5</v>
      </c>
      <c r="K820">
        <v>0.70999997854232799</v>
      </c>
      <c r="L820">
        <v>0.82999998331069902</v>
      </c>
      <c r="M820">
        <f t="shared" si="38"/>
        <v>6.0399999618530273</v>
      </c>
    </row>
    <row r="821" spans="1:13" x14ac:dyDescent="0.35">
      <c r="A821">
        <v>8378563200</v>
      </c>
      <c r="B821" s="1">
        <v>42473</v>
      </c>
      <c r="C821" s="1" t="str">
        <f t="shared" si="36"/>
        <v>Wed</v>
      </c>
      <c r="D821">
        <v>680</v>
      </c>
      <c r="E821">
        <v>169</v>
      </c>
      <c r="F821">
        <v>14</v>
      </c>
      <c r="G821">
        <v>116</v>
      </c>
      <c r="H821">
        <f t="shared" si="37"/>
        <v>299</v>
      </c>
      <c r="I821">
        <v>0</v>
      </c>
      <c r="J821">
        <v>4.21000003814697</v>
      </c>
      <c r="K821">
        <v>0.64999997615814198</v>
      </c>
      <c r="L821">
        <v>4.96000003814697</v>
      </c>
      <c r="M821">
        <f t="shared" si="38"/>
        <v>9.8200000524520821</v>
      </c>
    </row>
    <row r="822" spans="1:13" x14ac:dyDescent="0.35">
      <c r="A822">
        <v>8378563200</v>
      </c>
      <c r="B822" s="1">
        <v>42474</v>
      </c>
      <c r="C822" s="1" t="str">
        <f t="shared" si="36"/>
        <v>Thu</v>
      </c>
      <c r="D822">
        <v>699</v>
      </c>
      <c r="E822">
        <v>174</v>
      </c>
      <c r="F822">
        <v>21</v>
      </c>
      <c r="G822">
        <v>123</v>
      </c>
      <c r="H822">
        <f t="shared" si="37"/>
        <v>318</v>
      </c>
      <c r="I822">
        <v>0</v>
      </c>
      <c r="J822">
        <v>3.9100000858306898</v>
      </c>
      <c r="K822">
        <v>1.0299999713897701</v>
      </c>
      <c r="L822">
        <v>5.6199998855590803</v>
      </c>
      <c r="M822">
        <f t="shared" si="38"/>
        <v>10.559999942779541</v>
      </c>
    </row>
    <row r="823" spans="1:13" x14ac:dyDescent="0.35">
      <c r="A823">
        <v>8378563200</v>
      </c>
      <c r="B823" s="1">
        <v>42475</v>
      </c>
      <c r="C823" s="1" t="str">
        <f t="shared" si="36"/>
        <v>Fri</v>
      </c>
      <c r="D823">
        <v>729</v>
      </c>
      <c r="E823">
        <v>190</v>
      </c>
      <c r="F823">
        <v>23</v>
      </c>
      <c r="G823">
        <v>60</v>
      </c>
      <c r="H823">
        <f t="shared" si="37"/>
        <v>273</v>
      </c>
      <c r="I823">
        <v>0</v>
      </c>
      <c r="J823">
        <v>5.4099998474121103</v>
      </c>
      <c r="K823">
        <v>1.1499999761581401</v>
      </c>
      <c r="L823">
        <v>4.9099998474121103</v>
      </c>
      <c r="M823">
        <f t="shared" si="38"/>
        <v>11.469999670982361</v>
      </c>
    </row>
    <row r="824" spans="1:13" x14ac:dyDescent="0.35">
      <c r="A824">
        <v>8378563200</v>
      </c>
      <c r="B824" s="1">
        <v>42476</v>
      </c>
      <c r="C824" s="1" t="str">
        <f t="shared" si="36"/>
        <v>Sat</v>
      </c>
      <c r="D824">
        <v>563</v>
      </c>
      <c r="E824">
        <v>142</v>
      </c>
      <c r="F824">
        <v>21</v>
      </c>
      <c r="G824">
        <v>64</v>
      </c>
      <c r="H824">
        <f t="shared" si="37"/>
        <v>227</v>
      </c>
      <c r="I824">
        <v>0</v>
      </c>
      <c r="J824">
        <v>2.4400000572204599</v>
      </c>
      <c r="K824">
        <v>1.0700000524520901</v>
      </c>
      <c r="L824">
        <v>5.3699998855590803</v>
      </c>
      <c r="M824">
        <f t="shared" si="38"/>
        <v>8.8799999952316302</v>
      </c>
    </row>
    <row r="825" spans="1:13" x14ac:dyDescent="0.35">
      <c r="A825">
        <v>8378563200</v>
      </c>
      <c r="B825" s="1">
        <v>42477</v>
      </c>
      <c r="C825" s="1" t="str">
        <f t="shared" si="36"/>
        <v>Sun</v>
      </c>
      <c r="D825">
        <v>599</v>
      </c>
      <c r="E825">
        <v>93</v>
      </c>
      <c r="F825">
        <v>0</v>
      </c>
      <c r="G825">
        <v>0</v>
      </c>
      <c r="H825">
        <f t="shared" si="37"/>
        <v>93</v>
      </c>
      <c r="I825">
        <v>0</v>
      </c>
      <c r="J825">
        <v>1.6900000572204601</v>
      </c>
      <c r="K825">
        <v>0</v>
      </c>
      <c r="L825">
        <v>0</v>
      </c>
      <c r="M825">
        <f t="shared" si="38"/>
        <v>1.6900000572204601</v>
      </c>
    </row>
    <row r="826" spans="1:13" x14ac:dyDescent="0.35">
      <c r="A826">
        <v>8378563200</v>
      </c>
      <c r="B826" s="1">
        <v>42478</v>
      </c>
      <c r="C826" s="1" t="str">
        <f t="shared" si="36"/>
        <v>Mon</v>
      </c>
      <c r="D826">
        <v>720</v>
      </c>
      <c r="E826">
        <v>174</v>
      </c>
      <c r="F826">
        <v>10</v>
      </c>
      <c r="G826">
        <v>117</v>
      </c>
      <c r="H826">
        <f t="shared" si="37"/>
        <v>301</v>
      </c>
      <c r="I826">
        <v>0</v>
      </c>
      <c r="J826">
        <v>5.1999998092651403</v>
      </c>
      <c r="K826">
        <v>0.56000000238418601</v>
      </c>
      <c r="L826">
        <v>5.0500001907348597</v>
      </c>
      <c r="M826">
        <f t="shared" si="38"/>
        <v>10.810000002384186</v>
      </c>
    </row>
    <row r="827" spans="1:13" x14ac:dyDescent="0.35">
      <c r="A827">
        <v>8378563200</v>
      </c>
      <c r="B827" s="1">
        <v>42479</v>
      </c>
      <c r="C827" s="1" t="str">
        <f t="shared" si="36"/>
        <v>Tue</v>
      </c>
      <c r="D827">
        <v>737</v>
      </c>
      <c r="E827">
        <v>154</v>
      </c>
      <c r="F827">
        <v>19</v>
      </c>
      <c r="G827">
        <v>120</v>
      </c>
      <c r="H827">
        <f t="shared" si="37"/>
        <v>293</v>
      </c>
      <c r="I827">
        <v>0</v>
      </c>
      <c r="J827">
        <v>4.1799998283386204</v>
      </c>
      <c r="K827">
        <v>0.87999999523162797</v>
      </c>
      <c r="L827">
        <v>5.3000001907348597</v>
      </c>
      <c r="M827">
        <f t="shared" si="38"/>
        <v>10.360000014305108</v>
      </c>
    </row>
    <row r="828" spans="1:13" x14ac:dyDescent="0.35">
      <c r="A828">
        <v>8378563200</v>
      </c>
      <c r="B828" s="1">
        <v>42480</v>
      </c>
      <c r="C828" s="1" t="str">
        <f t="shared" si="36"/>
        <v>Wed</v>
      </c>
      <c r="D828">
        <v>763</v>
      </c>
      <c r="E828">
        <v>169</v>
      </c>
      <c r="F828">
        <v>8</v>
      </c>
      <c r="G828">
        <v>82</v>
      </c>
      <c r="H828">
        <f t="shared" si="37"/>
        <v>259</v>
      </c>
      <c r="I828">
        <v>0</v>
      </c>
      <c r="J828">
        <v>4.7800002098083496</v>
      </c>
      <c r="K828">
        <v>0.43999999761581399</v>
      </c>
      <c r="L828">
        <v>2.2300000190734899</v>
      </c>
      <c r="M828">
        <f t="shared" si="38"/>
        <v>7.4500002264976537</v>
      </c>
    </row>
    <row r="829" spans="1:13" x14ac:dyDescent="0.35">
      <c r="A829">
        <v>8378563200</v>
      </c>
      <c r="B829" s="1">
        <v>42481</v>
      </c>
      <c r="C829" s="1" t="str">
        <f t="shared" si="36"/>
        <v>Thu</v>
      </c>
      <c r="D829">
        <v>677</v>
      </c>
      <c r="E829">
        <v>145</v>
      </c>
      <c r="F829">
        <v>16</v>
      </c>
      <c r="G829">
        <v>137</v>
      </c>
      <c r="H829">
        <f t="shared" si="37"/>
        <v>298</v>
      </c>
      <c r="I829">
        <v>0</v>
      </c>
      <c r="J829">
        <v>4.28999996185303</v>
      </c>
      <c r="K829">
        <v>0.81999999284744296</v>
      </c>
      <c r="L829">
        <v>6.9000000953674299</v>
      </c>
      <c r="M829">
        <f t="shared" si="38"/>
        <v>12.010000050067902</v>
      </c>
    </row>
    <row r="830" spans="1:13" x14ac:dyDescent="0.35">
      <c r="A830">
        <v>8378563200</v>
      </c>
      <c r="B830" s="1">
        <v>42482</v>
      </c>
      <c r="C830" s="1" t="str">
        <f t="shared" si="36"/>
        <v>Fri</v>
      </c>
      <c r="D830">
        <v>769</v>
      </c>
      <c r="E830">
        <v>159</v>
      </c>
      <c r="F830">
        <v>12</v>
      </c>
      <c r="G830">
        <v>113</v>
      </c>
      <c r="H830">
        <f t="shared" si="37"/>
        <v>284</v>
      </c>
      <c r="I830">
        <v>0</v>
      </c>
      <c r="J830">
        <v>4.1799998283386204</v>
      </c>
      <c r="K830">
        <v>0.58999997377395597</v>
      </c>
      <c r="L830">
        <v>4.9099998474121103</v>
      </c>
      <c r="M830">
        <f t="shared" si="38"/>
        <v>9.6799996495246869</v>
      </c>
    </row>
    <row r="831" spans="1:13" x14ac:dyDescent="0.35">
      <c r="A831">
        <v>8378563200</v>
      </c>
      <c r="B831" s="1">
        <v>42483</v>
      </c>
      <c r="C831" s="1" t="str">
        <f t="shared" si="36"/>
        <v>Sat</v>
      </c>
      <c r="D831">
        <v>740</v>
      </c>
      <c r="E831">
        <v>136</v>
      </c>
      <c r="F831">
        <v>10</v>
      </c>
      <c r="G831">
        <v>19</v>
      </c>
      <c r="H831">
        <f t="shared" si="37"/>
        <v>165</v>
      </c>
      <c r="I831">
        <v>0</v>
      </c>
      <c r="J831">
        <v>2.4800000190734899</v>
      </c>
      <c r="K831">
        <v>0.519999980926514</v>
      </c>
      <c r="L831">
        <v>1.5199999809265099</v>
      </c>
      <c r="M831">
        <f t="shared" si="38"/>
        <v>4.5199999809265137</v>
      </c>
    </row>
    <row r="832" spans="1:13" x14ac:dyDescent="0.35">
      <c r="A832">
        <v>8378563200</v>
      </c>
      <c r="B832" s="1">
        <v>42484</v>
      </c>
      <c r="C832" s="1" t="str">
        <f t="shared" si="36"/>
        <v>Sun</v>
      </c>
      <c r="D832">
        <v>734</v>
      </c>
      <c r="E832">
        <v>135</v>
      </c>
      <c r="F832">
        <v>0</v>
      </c>
      <c r="G832">
        <v>0</v>
      </c>
      <c r="H832">
        <f t="shared" si="37"/>
        <v>135</v>
      </c>
      <c r="I832">
        <v>0</v>
      </c>
      <c r="J832">
        <v>2.9400000572204599</v>
      </c>
      <c r="K832">
        <v>0</v>
      </c>
      <c r="L832">
        <v>0</v>
      </c>
      <c r="M832">
        <f t="shared" si="38"/>
        <v>2.9400000572204599</v>
      </c>
    </row>
    <row r="833" spans="1:13" x14ac:dyDescent="0.35">
      <c r="A833">
        <v>8378563200</v>
      </c>
      <c r="B833" s="1">
        <v>42485</v>
      </c>
      <c r="C833" s="1" t="str">
        <f t="shared" si="36"/>
        <v>Mon</v>
      </c>
      <c r="D833">
        <v>692</v>
      </c>
      <c r="E833">
        <v>141</v>
      </c>
      <c r="F833">
        <v>16</v>
      </c>
      <c r="G833">
        <v>117</v>
      </c>
      <c r="H833">
        <f t="shared" si="37"/>
        <v>274</v>
      </c>
      <c r="I833">
        <v>0</v>
      </c>
      <c r="J833">
        <v>3.9200000762939502</v>
      </c>
      <c r="K833">
        <v>0.87000000476837203</v>
      </c>
      <c r="L833">
        <v>5.0500001907348597</v>
      </c>
      <c r="M833">
        <f t="shared" si="38"/>
        <v>9.840000271797182</v>
      </c>
    </row>
    <row r="834" spans="1:13" x14ac:dyDescent="0.35">
      <c r="A834">
        <v>8378563200</v>
      </c>
      <c r="B834" s="1">
        <v>42486</v>
      </c>
      <c r="C834" s="1" t="str">
        <f t="shared" ref="C834:C897" si="39">TEXT(B834, "ddd")</f>
        <v>Tue</v>
      </c>
      <c r="D834">
        <v>593</v>
      </c>
      <c r="E834">
        <v>161</v>
      </c>
      <c r="F834">
        <v>18</v>
      </c>
      <c r="G834">
        <v>90</v>
      </c>
      <c r="H834">
        <f t="shared" ref="H834:H897" si="40">$E834+$F834+$G834</f>
        <v>269</v>
      </c>
      <c r="I834">
        <v>0</v>
      </c>
      <c r="J834">
        <v>4.4200000762939498</v>
      </c>
      <c r="K834">
        <v>0.92000001668930098</v>
      </c>
      <c r="L834">
        <v>7.5100002288818404</v>
      </c>
      <c r="M834">
        <f t="shared" ref="M834:M897" si="41">$J834+$K834+$L834</f>
        <v>12.850000321865092</v>
      </c>
    </row>
    <row r="835" spans="1:13" x14ac:dyDescent="0.35">
      <c r="A835">
        <v>8378563200</v>
      </c>
      <c r="B835" s="1">
        <v>42487</v>
      </c>
      <c r="C835" s="1" t="str">
        <f t="shared" si="39"/>
        <v>Wed</v>
      </c>
      <c r="D835">
        <v>676</v>
      </c>
      <c r="E835">
        <v>192</v>
      </c>
      <c r="F835">
        <v>4</v>
      </c>
      <c r="G835">
        <v>4</v>
      </c>
      <c r="H835">
        <f t="shared" si="40"/>
        <v>200</v>
      </c>
      <c r="I835">
        <v>0</v>
      </c>
      <c r="J835">
        <v>5.3299999237060502</v>
      </c>
      <c r="K835">
        <v>0.18000000715255701</v>
      </c>
      <c r="L835">
        <v>0.33000001311302202</v>
      </c>
      <c r="M835">
        <f t="shared" si="41"/>
        <v>5.8399999439716295</v>
      </c>
    </row>
    <row r="836" spans="1:13" x14ac:dyDescent="0.35">
      <c r="A836">
        <v>8378563200</v>
      </c>
      <c r="B836" s="1">
        <v>42488</v>
      </c>
      <c r="C836" s="1" t="str">
        <f t="shared" si="39"/>
        <v>Thu</v>
      </c>
      <c r="D836">
        <v>711</v>
      </c>
      <c r="E836">
        <v>139</v>
      </c>
      <c r="F836">
        <v>10</v>
      </c>
      <c r="G836">
        <v>11</v>
      </c>
      <c r="H836">
        <f t="shared" si="40"/>
        <v>160</v>
      </c>
      <c r="I836">
        <v>0</v>
      </c>
      <c r="J836">
        <v>2.9100000858306898</v>
      </c>
      <c r="K836">
        <v>0.490000009536743</v>
      </c>
      <c r="L836">
        <v>0.89999997615814198</v>
      </c>
      <c r="M836">
        <f t="shared" si="41"/>
        <v>4.3000000715255746</v>
      </c>
    </row>
    <row r="837" spans="1:13" x14ac:dyDescent="0.35">
      <c r="A837">
        <v>8378563200</v>
      </c>
      <c r="B837" s="1">
        <v>42489</v>
      </c>
      <c r="C837" s="1" t="str">
        <f t="shared" si="39"/>
        <v>Fri</v>
      </c>
      <c r="D837">
        <v>767</v>
      </c>
      <c r="E837">
        <v>172</v>
      </c>
      <c r="F837">
        <v>7</v>
      </c>
      <c r="G837">
        <v>3</v>
      </c>
      <c r="H837">
        <f t="shared" si="40"/>
        <v>182</v>
      </c>
      <c r="I837">
        <v>0</v>
      </c>
      <c r="J837">
        <v>4.2699999809265101</v>
      </c>
      <c r="K837">
        <v>0.36000001430511502</v>
      </c>
      <c r="L837">
        <v>0.25</v>
      </c>
      <c r="M837">
        <f t="shared" si="41"/>
        <v>4.8799999952316249</v>
      </c>
    </row>
    <row r="838" spans="1:13" x14ac:dyDescent="0.35">
      <c r="A838">
        <v>8378563200</v>
      </c>
      <c r="B838" s="1">
        <v>42490</v>
      </c>
      <c r="C838" s="1" t="str">
        <f t="shared" si="39"/>
        <v>Sat</v>
      </c>
      <c r="D838">
        <v>780</v>
      </c>
      <c r="E838">
        <v>121</v>
      </c>
      <c r="F838">
        <v>0</v>
      </c>
      <c r="G838">
        <v>0</v>
      </c>
      <c r="H838">
        <f t="shared" si="40"/>
        <v>121</v>
      </c>
      <c r="I838">
        <v>0</v>
      </c>
      <c r="J838">
        <v>2.3399999141693102</v>
      </c>
      <c r="K838">
        <v>0</v>
      </c>
      <c r="L838">
        <v>0</v>
      </c>
      <c r="M838">
        <f t="shared" si="41"/>
        <v>2.3399999141693102</v>
      </c>
    </row>
    <row r="839" spans="1:13" x14ac:dyDescent="0.35">
      <c r="A839">
        <v>8378563200</v>
      </c>
      <c r="B839" s="1">
        <v>42491</v>
      </c>
      <c r="C839" s="1" t="str">
        <f t="shared" si="39"/>
        <v>Sun</v>
      </c>
      <c r="D839">
        <v>669</v>
      </c>
      <c r="E839">
        <v>127</v>
      </c>
      <c r="F839">
        <v>10</v>
      </c>
      <c r="G839">
        <v>71</v>
      </c>
      <c r="H839">
        <f t="shared" si="40"/>
        <v>208</v>
      </c>
      <c r="I839">
        <v>0</v>
      </c>
      <c r="J839">
        <v>2.4700000286102299</v>
      </c>
      <c r="K839">
        <v>0.56000000238418601</v>
      </c>
      <c r="L839">
        <v>6.0300002098083496</v>
      </c>
      <c r="M839">
        <f t="shared" si="41"/>
        <v>9.0600002408027649</v>
      </c>
    </row>
    <row r="840" spans="1:13" x14ac:dyDescent="0.35">
      <c r="A840">
        <v>8378563200</v>
      </c>
      <c r="B840" s="1">
        <v>42492</v>
      </c>
      <c r="C840" s="1" t="str">
        <f t="shared" si="39"/>
        <v>Mon</v>
      </c>
      <c r="D840">
        <v>802</v>
      </c>
      <c r="E840">
        <v>142</v>
      </c>
      <c r="F840">
        <v>4</v>
      </c>
      <c r="G840">
        <v>63</v>
      </c>
      <c r="H840">
        <f t="shared" si="40"/>
        <v>209</v>
      </c>
      <c r="I840">
        <v>0</v>
      </c>
      <c r="J840">
        <v>4.0100002288818404</v>
      </c>
      <c r="K840">
        <v>0.17000000178813901</v>
      </c>
      <c r="L840">
        <v>0.62999999523162797</v>
      </c>
      <c r="M840">
        <f t="shared" si="41"/>
        <v>4.8100002259016073</v>
      </c>
    </row>
    <row r="841" spans="1:13" x14ac:dyDescent="0.35">
      <c r="A841">
        <v>8378563200</v>
      </c>
      <c r="B841" s="1">
        <v>42493</v>
      </c>
      <c r="C841" s="1" t="str">
        <f t="shared" si="39"/>
        <v>Tue</v>
      </c>
      <c r="D841">
        <v>822</v>
      </c>
      <c r="E841">
        <v>195</v>
      </c>
      <c r="F841">
        <v>20</v>
      </c>
      <c r="G841">
        <v>71</v>
      </c>
      <c r="H841">
        <f t="shared" si="40"/>
        <v>286</v>
      </c>
      <c r="I841">
        <v>0</v>
      </c>
      <c r="J841">
        <v>4.5</v>
      </c>
      <c r="K841">
        <v>1.0599999427795399</v>
      </c>
      <c r="L841">
        <v>1.3400000333786</v>
      </c>
      <c r="M841">
        <f t="shared" si="41"/>
        <v>6.8999999761581403</v>
      </c>
    </row>
    <row r="842" spans="1:13" x14ac:dyDescent="0.35">
      <c r="A842">
        <v>8378563200</v>
      </c>
      <c r="B842" s="1">
        <v>42494</v>
      </c>
      <c r="C842" s="1" t="str">
        <f t="shared" si="39"/>
        <v>Wed</v>
      </c>
      <c r="D842">
        <v>680</v>
      </c>
      <c r="E842">
        <v>167</v>
      </c>
      <c r="F842">
        <v>10</v>
      </c>
      <c r="G842">
        <v>19</v>
      </c>
      <c r="H842">
        <f t="shared" si="40"/>
        <v>196</v>
      </c>
      <c r="I842">
        <v>0</v>
      </c>
      <c r="J842">
        <v>4.1999998092651403</v>
      </c>
      <c r="K842">
        <v>0.490000009536743</v>
      </c>
      <c r="L842">
        <v>1.5599999427795399</v>
      </c>
      <c r="M842">
        <f t="shared" si="41"/>
        <v>6.2499997615814236</v>
      </c>
    </row>
    <row r="843" spans="1:13" x14ac:dyDescent="0.35">
      <c r="A843">
        <v>8378563200</v>
      </c>
      <c r="B843" s="1">
        <v>42495</v>
      </c>
      <c r="C843" s="1" t="str">
        <f t="shared" si="39"/>
        <v>Thu</v>
      </c>
      <c r="D843">
        <v>764</v>
      </c>
      <c r="E843">
        <v>214</v>
      </c>
      <c r="F843">
        <v>3</v>
      </c>
      <c r="G843">
        <v>66</v>
      </c>
      <c r="H843">
        <f t="shared" si="40"/>
        <v>283</v>
      </c>
      <c r="I843">
        <v>0</v>
      </c>
      <c r="J843">
        <v>5.7399997711181596</v>
      </c>
      <c r="K843">
        <v>0.15999999642372101</v>
      </c>
      <c r="L843">
        <v>0.88999998569488503</v>
      </c>
      <c r="M843">
        <f t="shared" si="41"/>
        <v>6.7899997532367662</v>
      </c>
    </row>
    <row r="844" spans="1:13" x14ac:dyDescent="0.35">
      <c r="A844">
        <v>8378563200</v>
      </c>
      <c r="B844" s="1">
        <v>42496</v>
      </c>
      <c r="C844" s="1" t="str">
        <f t="shared" si="39"/>
        <v>Fri</v>
      </c>
      <c r="D844">
        <v>831</v>
      </c>
      <c r="E844">
        <v>166</v>
      </c>
      <c r="F844">
        <v>5</v>
      </c>
      <c r="G844">
        <v>74</v>
      </c>
      <c r="H844">
        <f t="shared" si="40"/>
        <v>245</v>
      </c>
      <c r="I844">
        <v>0</v>
      </c>
      <c r="J844">
        <v>3.7799999713897701</v>
      </c>
      <c r="K844">
        <v>0.25</v>
      </c>
      <c r="L844">
        <v>1.54999995231628</v>
      </c>
      <c r="M844">
        <f t="shared" si="41"/>
        <v>5.5799999237060502</v>
      </c>
    </row>
    <row r="845" spans="1:13" x14ac:dyDescent="0.35">
      <c r="A845">
        <v>8378563200</v>
      </c>
      <c r="B845" s="1">
        <v>42497</v>
      </c>
      <c r="C845" s="1" t="str">
        <f t="shared" si="39"/>
        <v>Sat</v>
      </c>
      <c r="D845">
        <v>851</v>
      </c>
      <c r="E845">
        <v>158</v>
      </c>
      <c r="F845">
        <v>0</v>
      </c>
      <c r="G845">
        <v>0</v>
      </c>
      <c r="H845">
        <f t="shared" si="40"/>
        <v>158</v>
      </c>
      <c r="I845">
        <v>0</v>
      </c>
      <c r="J845">
        <v>3.53999996185303</v>
      </c>
      <c r="K845">
        <v>0</v>
      </c>
      <c r="L845">
        <v>0</v>
      </c>
      <c r="M845">
        <f t="shared" si="41"/>
        <v>3.53999996185303</v>
      </c>
    </row>
    <row r="846" spans="1:13" x14ac:dyDescent="0.35">
      <c r="A846">
        <v>8378563200</v>
      </c>
      <c r="B846" s="1">
        <v>42498</v>
      </c>
      <c r="C846" s="1" t="str">
        <f t="shared" si="39"/>
        <v>Sun</v>
      </c>
      <c r="D846">
        <v>621</v>
      </c>
      <c r="E846">
        <v>139</v>
      </c>
      <c r="F846">
        <v>0</v>
      </c>
      <c r="G846">
        <v>0</v>
      </c>
      <c r="H846">
        <f t="shared" si="40"/>
        <v>139</v>
      </c>
      <c r="I846">
        <v>0</v>
      </c>
      <c r="J846">
        <v>2.3299999237060498</v>
      </c>
      <c r="K846">
        <v>0</v>
      </c>
      <c r="L846">
        <v>0</v>
      </c>
      <c r="M846">
        <f t="shared" si="41"/>
        <v>2.3299999237060498</v>
      </c>
    </row>
    <row r="847" spans="1:13" x14ac:dyDescent="0.35">
      <c r="A847">
        <v>8378563200</v>
      </c>
      <c r="B847" s="1">
        <v>42499</v>
      </c>
      <c r="C847" s="1" t="str">
        <f t="shared" si="39"/>
        <v>Mon</v>
      </c>
      <c r="D847">
        <v>772</v>
      </c>
      <c r="E847">
        <v>171</v>
      </c>
      <c r="F847">
        <v>13</v>
      </c>
      <c r="G847">
        <v>71</v>
      </c>
      <c r="H847">
        <f t="shared" si="40"/>
        <v>255</v>
      </c>
      <c r="I847">
        <v>0</v>
      </c>
      <c r="J847">
        <v>4.7199997901916504</v>
      </c>
      <c r="K847">
        <v>0.66000002622604403</v>
      </c>
      <c r="L847">
        <v>1.2699999809265099</v>
      </c>
      <c r="M847">
        <f t="shared" si="41"/>
        <v>6.6499997973442042</v>
      </c>
    </row>
    <row r="848" spans="1:13" x14ac:dyDescent="0.35">
      <c r="A848">
        <v>8378563200</v>
      </c>
      <c r="B848" s="1">
        <v>42500</v>
      </c>
      <c r="C848" s="1" t="str">
        <f t="shared" si="39"/>
        <v>Tue</v>
      </c>
      <c r="D848">
        <v>840</v>
      </c>
      <c r="E848">
        <v>152</v>
      </c>
      <c r="F848">
        <v>13</v>
      </c>
      <c r="G848">
        <v>63</v>
      </c>
      <c r="H848">
        <f t="shared" si="40"/>
        <v>228</v>
      </c>
      <c r="I848">
        <v>0</v>
      </c>
      <c r="J848">
        <v>3.9200000762939502</v>
      </c>
      <c r="K848">
        <v>0.63999998569488503</v>
      </c>
      <c r="L848">
        <v>0.66000002622604403</v>
      </c>
      <c r="M848">
        <f t="shared" si="41"/>
        <v>5.2200000882148787</v>
      </c>
    </row>
    <row r="849" spans="1:13" x14ac:dyDescent="0.35">
      <c r="A849">
        <v>8378563200</v>
      </c>
      <c r="B849" s="1">
        <v>42501</v>
      </c>
      <c r="C849" s="1" t="str">
        <f t="shared" si="39"/>
        <v>Wed</v>
      </c>
      <c r="D849">
        <v>763</v>
      </c>
      <c r="E849">
        <v>184</v>
      </c>
      <c r="F849">
        <v>10</v>
      </c>
      <c r="G849">
        <v>72</v>
      </c>
      <c r="H849">
        <f t="shared" si="40"/>
        <v>266</v>
      </c>
      <c r="I849">
        <v>0</v>
      </c>
      <c r="J849">
        <v>5.2699999809265101</v>
      </c>
      <c r="K849">
        <v>0.58999997377395597</v>
      </c>
      <c r="L849">
        <v>1.3899999856948899</v>
      </c>
      <c r="M849">
        <f t="shared" si="41"/>
        <v>7.2499999403953561</v>
      </c>
    </row>
    <row r="850" spans="1:13" x14ac:dyDescent="0.35">
      <c r="A850">
        <v>8378563200</v>
      </c>
      <c r="B850" s="1">
        <v>42502</v>
      </c>
      <c r="C850" s="1" t="str">
        <f t="shared" si="39"/>
        <v>Thu</v>
      </c>
      <c r="D850">
        <v>433</v>
      </c>
      <c r="E850">
        <v>102</v>
      </c>
      <c r="F850">
        <v>6</v>
      </c>
      <c r="G850">
        <v>8</v>
      </c>
      <c r="H850">
        <f t="shared" si="40"/>
        <v>116</v>
      </c>
      <c r="I850">
        <v>0</v>
      </c>
      <c r="J850">
        <v>2.6900000572204599</v>
      </c>
      <c r="K850">
        <v>0.270000010728836</v>
      </c>
      <c r="L850">
        <v>0.64999997615814198</v>
      </c>
      <c r="M850">
        <f t="shared" si="41"/>
        <v>3.610000044107438</v>
      </c>
    </row>
    <row r="851" spans="1:13" x14ac:dyDescent="0.35">
      <c r="A851">
        <v>8583815059</v>
      </c>
      <c r="B851" s="1">
        <v>42472</v>
      </c>
      <c r="C851" s="1" t="str">
        <f t="shared" si="39"/>
        <v>Tue</v>
      </c>
      <c r="D851">
        <v>1237</v>
      </c>
      <c r="E851">
        <v>196</v>
      </c>
      <c r="F851">
        <v>7</v>
      </c>
      <c r="G851">
        <v>0</v>
      </c>
      <c r="H851">
        <f t="shared" si="40"/>
        <v>203</v>
      </c>
      <c r="I851">
        <v>0</v>
      </c>
      <c r="J851">
        <v>3.5799999237060498</v>
      </c>
      <c r="K851">
        <v>0.33000001311302202</v>
      </c>
      <c r="L851">
        <v>0</v>
      </c>
      <c r="M851">
        <f t="shared" si="41"/>
        <v>3.9099999368190717</v>
      </c>
    </row>
    <row r="852" spans="1:13" x14ac:dyDescent="0.35">
      <c r="A852">
        <v>8583815059</v>
      </c>
      <c r="B852" s="1">
        <v>42473</v>
      </c>
      <c r="C852" s="1" t="str">
        <f t="shared" si="39"/>
        <v>Wed</v>
      </c>
      <c r="D852">
        <v>1252</v>
      </c>
      <c r="E852">
        <v>163</v>
      </c>
      <c r="F852">
        <v>23</v>
      </c>
      <c r="G852">
        <v>2</v>
      </c>
      <c r="H852">
        <f t="shared" si="40"/>
        <v>188</v>
      </c>
      <c r="I852">
        <v>0</v>
      </c>
      <c r="J852">
        <v>3.2300000190734899</v>
      </c>
      <c r="K852">
        <v>0.97000002861022905</v>
      </c>
      <c r="L852">
        <v>0.15000000596046401</v>
      </c>
      <c r="M852">
        <f t="shared" si="41"/>
        <v>4.350000053644183</v>
      </c>
    </row>
    <row r="853" spans="1:13" x14ac:dyDescent="0.35">
      <c r="A853">
        <v>8583815059</v>
      </c>
      <c r="B853" s="1">
        <v>42474</v>
      </c>
      <c r="C853" s="1" t="str">
        <f t="shared" si="39"/>
        <v>Thu</v>
      </c>
      <c r="D853">
        <v>1306</v>
      </c>
      <c r="E853">
        <v>134</v>
      </c>
      <c r="F853">
        <v>0</v>
      </c>
      <c r="G853">
        <v>0</v>
      </c>
      <c r="H853">
        <f t="shared" si="40"/>
        <v>134</v>
      </c>
      <c r="I853">
        <v>0</v>
      </c>
      <c r="J853">
        <v>2.4300000667571999</v>
      </c>
      <c r="K853">
        <v>0</v>
      </c>
      <c r="L853">
        <v>0</v>
      </c>
      <c r="M853">
        <f t="shared" si="41"/>
        <v>2.4300000667571999</v>
      </c>
    </row>
    <row r="854" spans="1:13" x14ac:dyDescent="0.35">
      <c r="A854">
        <v>8583815059</v>
      </c>
      <c r="B854" s="1">
        <v>42475</v>
      </c>
      <c r="C854" s="1" t="str">
        <f t="shared" si="39"/>
        <v>Fri</v>
      </c>
      <c r="D854">
        <v>1375</v>
      </c>
      <c r="E854">
        <v>65</v>
      </c>
      <c r="F854">
        <v>0</v>
      </c>
      <c r="G854">
        <v>0</v>
      </c>
      <c r="H854">
        <f t="shared" si="40"/>
        <v>65</v>
      </c>
      <c r="I854">
        <v>0</v>
      </c>
      <c r="J854">
        <v>0.89999997615814198</v>
      </c>
      <c r="K854">
        <v>0</v>
      </c>
      <c r="L854">
        <v>0</v>
      </c>
      <c r="M854">
        <f t="shared" si="41"/>
        <v>0.89999997615814198</v>
      </c>
    </row>
    <row r="855" spans="1:13" x14ac:dyDescent="0.35">
      <c r="A855">
        <v>8583815059</v>
      </c>
      <c r="B855" s="1">
        <v>42476</v>
      </c>
      <c r="C855" s="1" t="str">
        <f t="shared" si="39"/>
        <v>Sat</v>
      </c>
      <c r="D855">
        <v>1440</v>
      </c>
      <c r="E855">
        <v>0</v>
      </c>
      <c r="F855">
        <v>0</v>
      </c>
      <c r="G855">
        <v>0</v>
      </c>
      <c r="H855">
        <f t="shared" si="40"/>
        <v>0</v>
      </c>
      <c r="I855">
        <v>0</v>
      </c>
      <c r="J855">
        <v>0</v>
      </c>
      <c r="K855">
        <v>0</v>
      </c>
      <c r="L855">
        <v>0</v>
      </c>
      <c r="M855">
        <f t="shared" si="41"/>
        <v>0</v>
      </c>
    </row>
    <row r="856" spans="1:13" x14ac:dyDescent="0.35">
      <c r="A856">
        <v>8583815059</v>
      </c>
      <c r="B856" s="1">
        <v>42477</v>
      </c>
      <c r="C856" s="1" t="str">
        <f t="shared" si="39"/>
        <v>Sun</v>
      </c>
      <c r="D856">
        <v>1440</v>
      </c>
      <c r="E856">
        <v>0</v>
      </c>
      <c r="F856">
        <v>0</v>
      </c>
      <c r="G856">
        <v>0</v>
      </c>
      <c r="H856">
        <f t="shared" si="40"/>
        <v>0</v>
      </c>
      <c r="I856">
        <v>0</v>
      </c>
      <c r="J856">
        <v>0</v>
      </c>
      <c r="K856">
        <v>0</v>
      </c>
      <c r="L856">
        <v>0</v>
      </c>
      <c r="M856">
        <f t="shared" si="41"/>
        <v>0</v>
      </c>
    </row>
    <row r="857" spans="1:13" x14ac:dyDescent="0.35">
      <c r="A857">
        <v>8583815059</v>
      </c>
      <c r="B857" s="1">
        <v>42478</v>
      </c>
      <c r="C857" s="1" t="str">
        <f t="shared" si="39"/>
        <v>Mon</v>
      </c>
      <c r="D857">
        <v>1309</v>
      </c>
      <c r="E857">
        <v>105</v>
      </c>
      <c r="F857">
        <v>22</v>
      </c>
      <c r="G857">
        <v>4</v>
      </c>
      <c r="H857">
        <f t="shared" si="40"/>
        <v>131</v>
      </c>
      <c r="I857">
        <v>0</v>
      </c>
      <c r="J857">
        <v>1.3500000238418599</v>
      </c>
      <c r="K857">
        <v>1.0599999427795399</v>
      </c>
      <c r="L857">
        <v>0.31000000238418601</v>
      </c>
      <c r="M857">
        <f t="shared" si="41"/>
        <v>2.7199999690055856</v>
      </c>
    </row>
    <row r="858" spans="1:13" x14ac:dyDescent="0.35">
      <c r="A858">
        <v>8583815059</v>
      </c>
      <c r="B858" s="1">
        <v>42479</v>
      </c>
      <c r="C858" s="1" t="str">
        <f t="shared" si="39"/>
        <v>Tue</v>
      </c>
      <c r="D858">
        <v>1257</v>
      </c>
      <c r="E858">
        <v>166</v>
      </c>
      <c r="F858">
        <v>10</v>
      </c>
      <c r="G858">
        <v>7</v>
      </c>
      <c r="H858">
        <f t="shared" si="40"/>
        <v>183</v>
      </c>
      <c r="I858">
        <v>0</v>
      </c>
      <c r="J858">
        <v>3.4400000572204599</v>
      </c>
      <c r="K858">
        <v>0.479999989271164</v>
      </c>
      <c r="L858">
        <v>0.52999997138977095</v>
      </c>
      <c r="M858">
        <f t="shared" si="41"/>
        <v>4.4500000178813952</v>
      </c>
    </row>
    <row r="859" spans="1:13" x14ac:dyDescent="0.35">
      <c r="A859">
        <v>8583815059</v>
      </c>
      <c r="B859" s="1">
        <v>42480</v>
      </c>
      <c r="C859" s="1" t="str">
        <f t="shared" si="39"/>
        <v>Wed</v>
      </c>
      <c r="D859">
        <v>1246</v>
      </c>
      <c r="E859">
        <v>167</v>
      </c>
      <c r="F859">
        <v>27</v>
      </c>
      <c r="G859">
        <v>0</v>
      </c>
      <c r="H859">
        <f t="shared" si="40"/>
        <v>194</v>
      </c>
      <c r="I859">
        <v>0</v>
      </c>
      <c r="J859">
        <v>3.0699999332428001</v>
      </c>
      <c r="K859">
        <v>1.03999996185303</v>
      </c>
      <c r="L859">
        <v>0</v>
      </c>
      <c r="M859">
        <f t="shared" si="41"/>
        <v>4.1099998950958305</v>
      </c>
    </row>
    <row r="860" spans="1:13" x14ac:dyDescent="0.35">
      <c r="A860">
        <v>8583815059</v>
      </c>
      <c r="B860" s="1">
        <v>42481</v>
      </c>
      <c r="C860" s="1" t="str">
        <f t="shared" si="39"/>
        <v>Thu</v>
      </c>
      <c r="D860">
        <v>1229</v>
      </c>
      <c r="E860">
        <v>158</v>
      </c>
      <c r="F860">
        <v>18</v>
      </c>
      <c r="G860">
        <v>35</v>
      </c>
      <c r="H860">
        <f t="shared" si="40"/>
        <v>211</v>
      </c>
      <c r="I860">
        <v>0</v>
      </c>
      <c r="J860">
        <v>3.0099999904632599</v>
      </c>
      <c r="K860">
        <v>1.0199999809265099</v>
      </c>
      <c r="L860">
        <v>2.6300001144409202</v>
      </c>
      <c r="M860">
        <f t="shared" si="41"/>
        <v>6.6600000858306903</v>
      </c>
    </row>
    <row r="861" spans="1:13" x14ac:dyDescent="0.35">
      <c r="A861">
        <v>8583815059</v>
      </c>
      <c r="B861" s="1">
        <v>42482</v>
      </c>
      <c r="C861" s="1" t="str">
        <f t="shared" si="39"/>
        <v>Fri</v>
      </c>
      <c r="D861">
        <v>1170</v>
      </c>
      <c r="E861">
        <v>212</v>
      </c>
      <c r="F861">
        <v>54</v>
      </c>
      <c r="G861">
        <v>4</v>
      </c>
      <c r="H861">
        <f t="shared" si="40"/>
        <v>270</v>
      </c>
      <c r="I861">
        <v>0</v>
      </c>
      <c r="J861">
        <v>4.0799999237060502</v>
      </c>
      <c r="K861">
        <v>2.4100000858306898</v>
      </c>
      <c r="L861">
        <v>0.28999999165535001</v>
      </c>
      <c r="M861">
        <f t="shared" si="41"/>
        <v>6.7800000011920893</v>
      </c>
    </row>
    <row r="862" spans="1:13" x14ac:dyDescent="0.35">
      <c r="A862">
        <v>8583815059</v>
      </c>
      <c r="B862" s="1">
        <v>42483</v>
      </c>
      <c r="C862" s="1" t="str">
        <f t="shared" si="39"/>
        <v>Sat</v>
      </c>
      <c r="D862">
        <v>1151</v>
      </c>
      <c r="E862">
        <v>238</v>
      </c>
      <c r="F862">
        <v>44</v>
      </c>
      <c r="G862">
        <v>7</v>
      </c>
      <c r="H862">
        <f t="shared" si="40"/>
        <v>289</v>
      </c>
      <c r="I862">
        <v>0</v>
      </c>
      <c r="J862">
        <v>4.75</v>
      </c>
      <c r="K862">
        <v>2.0299999713897701</v>
      </c>
      <c r="L862">
        <v>0.52999997138977095</v>
      </c>
      <c r="M862">
        <f t="shared" si="41"/>
        <v>7.309999942779541</v>
      </c>
    </row>
    <row r="863" spans="1:13" x14ac:dyDescent="0.35">
      <c r="A863">
        <v>8583815059</v>
      </c>
      <c r="B863" s="1">
        <v>42484</v>
      </c>
      <c r="C863" s="1" t="str">
        <f t="shared" si="39"/>
        <v>Sun</v>
      </c>
      <c r="D863">
        <v>1188</v>
      </c>
      <c r="E863">
        <v>206</v>
      </c>
      <c r="F863">
        <v>44</v>
      </c>
      <c r="G863">
        <v>2</v>
      </c>
      <c r="H863">
        <f t="shared" si="40"/>
        <v>252</v>
      </c>
      <c r="I863">
        <v>0</v>
      </c>
      <c r="J863">
        <v>4.2699999809265101</v>
      </c>
      <c r="K863">
        <v>2.0499999523162802</v>
      </c>
      <c r="L863">
        <v>0.15000000596046401</v>
      </c>
      <c r="M863">
        <f t="shared" si="41"/>
        <v>6.4699999392032543</v>
      </c>
    </row>
    <row r="864" spans="1:13" x14ac:dyDescent="0.35">
      <c r="A864">
        <v>8583815059</v>
      </c>
      <c r="B864" s="1">
        <v>42485</v>
      </c>
      <c r="C864" s="1" t="str">
        <f t="shared" si="39"/>
        <v>Mon</v>
      </c>
      <c r="D864">
        <v>1294</v>
      </c>
      <c r="E864">
        <v>122</v>
      </c>
      <c r="F864">
        <v>6</v>
      </c>
      <c r="G864">
        <v>18</v>
      </c>
      <c r="H864">
        <f t="shared" si="40"/>
        <v>146</v>
      </c>
      <c r="I864">
        <v>0</v>
      </c>
      <c r="J864">
        <v>1.8099999427795399</v>
      </c>
      <c r="K864">
        <v>0.239999994635582</v>
      </c>
      <c r="L864">
        <v>1.4700000286102299</v>
      </c>
      <c r="M864">
        <f t="shared" si="41"/>
        <v>3.519999966025352</v>
      </c>
    </row>
    <row r="865" spans="1:13" x14ac:dyDescent="0.35">
      <c r="A865">
        <v>8583815059</v>
      </c>
      <c r="B865" s="1">
        <v>42486</v>
      </c>
      <c r="C865" s="1" t="str">
        <f t="shared" si="39"/>
        <v>Tue</v>
      </c>
      <c r="D865">
        <v>1134</v>
      </c>
      <c r="E865">
        <v>214</v>
      </c>
      <c r="F865">
        <v>91</v>
      </c>
      <c r="G865">
        <v>1</v>
      </c>
      <c r="H865">
        <f t="shared" si="40"/>
        <v>306</v>
      </c>
      <c r="I865">
        <v>0</v>
      </c>
      <c r="J865">
        <v>3.8900001049041699</v>
      </c>
      <c r="K865">
        <v>4.2199997901916504</v>
      </c>
      <c r="L865">
        <v>7.0000000298023196E-2</v>
      </c>
      <c r="M865">
        <f t="shared" si="41"/>
        <v>8.1799998953938431</v>
      </c>
    </row>
    <row r="866" spans="1:13" x14ac:dyDescent="0.35">
      <c r="A866">
        <v>8583815059</v>
      </c>
      <c r="B866" s="1">
        <v>42487</v>
      </c>
      <c r="C866" s="1" t="str">
        <f t="shared" si="39"/>
        <v>Wed</v>
      </c>
      <c r="D866">
        <v>1229</v>
      </c>
      <c r="E866">
        <v>129</v>
      </c>
      <c r="F866">
        <v>5</v>
      </c>
      <c r="G866">
        <v>77</v>
      </c>
      <c r="H866">
        <f t="shared" si="40"/>
        <v>211</v>
      </c>
      <c r="I866">
        <v>0</v>
      </c>
      <c r="J866">
        <v>2.8699998855590798</v>
      </c>
      <c r="K866">
        <v>0.270000010728836</v>
      </c>
      <c r="L866">
        <v>6.5999999046325701</v>
      </c>
      <c r="M866">
        <f t="shared" si="41"/>
        <v>9.7399998009204865</v>
      </c>
    </row>
    <row r="867" spans="1:13" x14ac:dyDescent="0.35">
      <c r="A867">
        <v>8583815059</v>
      </c>
      <c r="B867" s="1">
        <v>42488</v>
      </c>
      <c r="C867" s="1" t="str">
        <f t="shared" si="39"/>
        <v>Thu</v>
      </c>
      <c r="D867">
        <v>1209</v>
      </c>
      <c r="E867">
        <v>203</v>
      </c>
      <c r="F867">
        <v>28</v>
      </c>
      <c r="G867">
        <v>0</v>
      </c>
      <c r="H867">
        <f t="shared" si="40"/>
        <v>231</v>
      </c>
      <c r="I867">
        <v>0</v>
      </c>
      <c r="J867">
        <v>3.6099998950958301</v>
      </c>
      <c r="K867">
        <v>1.20000004768372</v>
      </c>
      <c r="L867">
        <v>0</v>
      </c>
      <c r="M867">
        <f t="shared" si="41"/>
        <v>4.8099999427795499</v>
      </c>
    </row>
    <row r="868" spans="1:13" x14ac:dyDescent="0.35">
      <c r="A868">
        <v>8583815059</v>
      </c>
      <c r="B868" s="1">
        <v>42489</v>
      </c>
      <c r="C868" s="1" t="str">
        <f t="shared" si="39"/>
        <v>Fri</v>
      </c>
      <c r="D868">
        <v>1069</v>
      </c>
      <c r="E868">
        <v>258</v>
      </c>
      <c r="F868">
        <v>67</v>
      </c>
      <c r="G868">
        <v>46</v>
      </c>
      <c r="H868">
        <f t="shared" si="40"/>
        <v>371</v>
      </c>
      <c r="I868">
        <v>0</v>
      </c>
      <c r="J868">
        <v>4.9200000762939498</v>
      </c>
      <c r="K868">
        <v>3</v>
      </c>
      <c r="L868">
        <v>3.9000000953674299</v>
      </c>
      <c r="M868">
        <f t="shared" si="41"/>
        <v>11.820000171661381</v>
      </c>
    </row>
    <row r="869" spans="1:13" x14ac:dyDescent="0.35">
      <c r="A869">
        <v>8583815059</v>
      </c>
      <c r="B869" s="1">
        <v>42490</v>
      </c>
      <c r="C869" s="1" t="str">
        <f t="shared" si="39"/>
        <v>Sat</v>
      </c>
      <c r="D869">
        <v>1093</v>
      </c>
      <c r="E869">
        <v>317</v>
      </c>
      <c r="F869">
        <v>28</v>
      </c>
      <c r="G869">
        <v>2</v>
      </c>
      <c r="H869">
        <f t="shared" si="40"/>
        <v>347</v>
      </c>
      <c r="I869">
        <v>0</v>
      </c>
      <c r="J869">
        <v>6.4299998283386204</v>
      </c>
      <c r="K869">
        <v>1.2799999713897701</v>
      </c>
      <c r="L869">
        <v>0.15000000596046401</v>
      </c>
      <c r="M869">
        <f t="shared" si="41"/>
        <v>7.8599998056888536</v>
      </c>
    </row>
    <row r="870" spans="1:13" x14ac:dyDescent="0.35">
      <c r="A870">
        <v>8583815059</v>
      </c>
      <c r="B870" s="1">
        <v>42491</v>
      </c>
      <c r="C870" s="1" t="str">
        <f t="shared" si="39"/>
        <v>Sun</v>
      </c>
      <c r="D870">
        <v>1311</v>
      </c>
      <c r="E870">
        <v>117</v>
      </c>
      <c r="F870">
        <v>2</v>
      </c>
      <c r="G870">
        <v>10</v>
      </c>
      <c r="H870">
        <f t="shared" si="40"/>
        <v>129</v>
      </c>
      <c r="I870">
        <v>0</v>
      </c>
      <c r="J870">
        <v>2.03999996185303</v>
      </c>
      <c r="K870">
        <v>0.119999997317791</v>
      </c>
      <c r="L870">
        <v>0.77999997138977095</v>
      </c>
      <c r="M870">
        <f t="shared" si="41"/>
        <v>2.9399999305605919</v>
      </c>
    </row>
    <row r="871" spans="1:13" x14ac:dyDescent="0.35">
      <c r="A871">
        <v>8583815059</v>
      </c>
      <c r="B871" s="1">
        <v>42492</v>
      </c>
      <c r="C871" s="1" t="str">
        <f t="shared" si="39"/>
        <v>Mon</v>
      </c>
      <c r="D871">
        <v>1440</v>
      </c>
      <c r="E871">
        <v>0</v>
      </c>
      <c r="F871">
        <v>0</v>
      </c>
      <c r="G871">
        <v>0</v>
      </c>
      <c r="H871">
        <f t="shared" si="40"/>
        <v>0</v>
      </c>
      <c r="I871">
        <v>0</v>
      </c>
      <c r="J871">
        <v>0</v>
      </c>
      <c r="K871">
        <v>0</v>
      </c>
      <c r="L871">
        <v>0</v>
      </c>
      <c r="M871">
        <f t="shared" si="41"/>
        <v>0</v>
      </c>
    </row>
    <row r="872" spans="1:13" x14ac:dyDescent="0.35">
      <c r="A872">
        <v>8583815059</v>
      </c>
      <c r="B872" s="1">
        <v>42493</v>
      </c>
      <c r="C872" s="1" t="str">
        <f t="shared" si="39"/>
        <v>Tue</v>
      </c>
      <c r="D872">
        <v>1440</v>
      </c>
      <c r="E872">
        <v>0</v>
      </c>
      <c r="F872">
        <v>0</v>
      </c>
      <c r="G872">
        <v>0</v>
      </c>
      <c r="H872">
        <f t="shared" si="40"/>
        <v>0</v>
      </c>
      <c r="I872">
        <v>0</v>
      </c>
      <c r="J872">
        <v>0</v>
      </c>
      <c r="K872">
        <v>0</v>
      </c>
      <c r="L872">
        <v>0</v>
      </c>
      <c r="M872">
        <f t="shared" si="41"/>
        <v>0</v>
      </c>
    </row>
    <row r="873" spans="1:13" x14ac:dyDescent="0.35">
      <c r="A873">
        <v>8583815059</v>
      </c>
      <c r="B873" s="1">
        <v>42494</v>
      </c>
      <c r="C873" s="1" t="str">
        <f t="shared" si="39"/>
        <v>Wed</v>
      </c>
      <c r="D873">
        <v>1440</v>
      </c>
      <c r="E873">
        <v>0</v>
      </c>
      <c r="F873">
        <v>0</v>
      </c>
      <c r="G873">
        <v>0</v>
      </c>
      <c r="H873">
        <f t="shared" si="40"/>
        <v>0</v>
      </c>
      <c r="I873">
        <v>0</v>
      </c>
      <c r="J873">
        <v>0</v>
      </c>
      <c r="K873">
        <v>0</v>
      </c>
      <c r="L873">
        <v>0</v>
      </c>
      <c r="M873">
        <f t="shared" si="41"/>
        <v>0</v>
      </c>
    </row>
    <row r="874" spans="1:13" x14ac:dyDescent="0.35">
      <c r="A874">
        <v>8583815059</v>
      </c>
      <c r="B874" s="1">
        <v>42495</v>
      </c>
      <c r="C874" s="1" t="str">
        <f t="shared" si="39"/>
        <v>Thu</v>
      </c>
      <c r="D874">
        <v>1370</v>
      </c>
      <c r="E874">
        <v>70</v>
      </c>
      <c r="F874">
        <v>0</v>
      </c>
      <c r="G874">
        <v>0</v>
      </c>
      <c r="H874">
        <f t="shared" si="40"/>
        <v>70</v>
      </c>
      <c r="I874">
        <v>0</v>
      </c>
      <c r="J874">
        <v>1.1799999475479099</v>
      </c>
      <c r="K874">
        <v>0</v>
      </c>
      <c r="L874">
        <v>0</v>
      </c>
      <c r="M874">
        <f t="shared" si="41"/>
        <v>1.1799999475479099</v>
      </c>
    </row>
    <row r="875" spans="1:13" x14ac:dyDescent="0.35">
      <c r="A875">
        <v>8583815059</v>
      </c>
      <c r="B875" s="1">
        <v>42496</v>
      </c>
      <c r="C875" s="1" t="str">
        <f t="shared" si="39"/>
        <v>Fri</v>
      </c>
      <c r="D875">
        <v>1250</v>
      </c>
      <c r="E875">
        <v>166</v>
      </c>
      <c r="F875">
        <v>22</v>
      </c>
      <c r="G875">
        <v>2</v>
      </c>
      <c r="H875">
        <f t="shared" si="40"/>
        <v>190</v>
      </c>
      <c r="I875">
        <v>0</v>
      </c>
      <c r="J875">
        <v>3.2300000190734899</v>
      </c>
      <c r="K875">
        <v>1.1900000572204601</v>
      </c>
      <c r="L875">
        <v>0.140000000596046</v>
      </c>
      <c r="M875">
        <f t="shared" si="41"/>
        <v>4.5600000768899953</v>
      </c>
    </row>
    <row r="876" spans="1:13" x14ac:dyDescent="0.35">
      <c r="A876">
        <v>8583815059</v>
      </c>
      <c r="B876" s="1">
        <v>42497</v>
      </c>
      <c r="C876" s="1" t="str">
        <f t="shared" si="39"/>
        <v>Sat</v>
      </c>
      <c r="D876">
        <v>1190</v>
      </c>
      <c r="E876">
        <v>250</v>
      </c>
      <c r="F876">
        <v>0</v>
      </c>
      <c r="G876">
        <v>0</v>
      </c>
      <c r="H876">
        <f t="shared" si="40"/>
        <v>250</v>
      </c>
      <c r="I876">
        <v>0</v>
      </c>
      <c r="J876">
        <v>4.7699999809265101</v>
      </c>
      <c r="K876">
        <v>0</v>
      </c>
      <c r="L876">
        <v>0</v>
      </c>
      <c r="M876">
        <f t="shared" si="41"/>
        <v>4.7699999809265101</v>
      </c>
    </row>
    <row r="877" spans="1:13" x14ac:dyDescent="0.35">
      <c r="A877">
        <v>8583815059</v>
      </c>
      <c r="B877" s="1">
        <v>42498</v>
      </c>
      <c r="C877" s="1" t="str">
        <f t="shared" si="39"/>
        <v>Sun</v>
      </c>
      <c r="D877">
        <v>1183</v>
      </c>
      <c r="E877">
        <v>182</v>
      </c>
      <c r="F877">
        <v>72</v>
      </c>
      <c r="G877">
        <v>3</v>
      </c>
      <c r="H877">
        <f t="shared" si="40"/>
        <v>257</v>
      </c>
      <c r="I877">
        <v>0</v>
      </c>
      <c r="J877">
        <v>3.6600000858306898</v>
      </c>
      <c r="K877">
        <v>3.3099999427795401</v>
      </c>
      <c r="L877">
        <v>0.21999999880790699</v>
      </c>
      <c r="M877">
        <f t="shared" si="41"/>
        <v>7.1900000274181366</v>
      </c>
    </row>
    <row r="878" spans="1:13" x14ac:dyDescent="0.35">
      <c r="A878">
        <v>8583815059</v>
      </c>
      <c r="B878" s="1">
        <v>42499</v>
      </c>
      <c r="C878" s="1" t="str">
        <f t="shared" si="39"/>
        <v>Mon</v>
      </c>
      <c r="D878">
        <v>1260</v>
      </c>
      <c r="E878">
        <v>110</v>
      </c>
      <c r="F878">
        <v>4</v>
      </c>
      <c r="G878">
        <v>66</v>
      </c>
      <c r="H878">
        <f t="shared" si="40"/>
        <v>180</v>
      </c>
      <c r="I878">
        <v>0</v>
      </c>
      <c r="J878">
        <v>1.7300000190734901</v>
      </c>
      <c r="K878">
        <v>0.17000000178813901</v>
      </c>
      <c r="L878">
        <v>5.7600002288818404</v>
      </c>
      <c r="M878">
        <f t="shared" si="41"/>
        <v>7.6600002497434696</v>
      </c>
    </row>
    <row r="879" spans="1:13" x14ac:dyDescent="0.35">
      <c r="A879">
        <v>8583815059</v>
      </c>
      <c r="B879" s="1">
        <v>42500</v>
      </c>
      <c r="C879" s="1" t="str">
        <f t="shared" si="39"/>
        <v>Tue</v>
      </c>
      <c r="D879">
        <v>1226</v>
      </c>
      <c r="E879">
        <v>162</v>
      </c>
      <c r="F879">
        <v>43</v>
      </c>
      <c r="G879">
        <v>9</v>
      </c>
      <c r="H879">
        <f t="shared" si="40"/>
        <v>214</v>
      </c>
      <c r="I879">
        <v>0</v>
      </c>
      <c r="J879">
        <v>3.7200000286102299</v>
      </c>
      <c r="K879">
        <v>2.0099999904632599</v>
      </c>
      <c r="L879">
        <v>0.68999999761581399</v>
      </c>
      <c r="M879">
        <f t="shared" si="41"/>
        <v>6.4200000166893041</v>
      </c>
    </row>
    <row r="880" spans="1:13" x14ac:dyDescent="0.35">
      <c r="A880">
        <v>8583815059</v>
      </c>
      <c r="B880" s="1">
        <v>42501</v>
      </c>
      <c r="C880" s="1" t="str">
        <f t="shared" si="39"/>
        <v>Wed</v>
      </c>
      <c r="D880">
        <v>1106</v>
      </c>
      <c r="E880">
        <v>177</v>
      </c>
      <c r="F880">
        <v>71</v>
      </c>
      <c r="G880">
        <v>5</v>
      </c>
      <c r="H880">
        <f t="shared" si="40"/>
        <v>253</v>
      </c>
      <c r="I880">
        <v>0</v>
      </c>
      <c r="J880">
        <v>3.1700000762939502</v>
      </c>
      <c r="K880">
        <v>3.2400000095367401</v>
      </c>
      <c r="L880">
        <v>0.37000000476837203</v>
      </c>
      <c r="M880">
        <f t="shared" si="41"/>
        <v>6.7800000905990618</v>
      </c>
    </row>
    <row r="881" spans="1:13" x14ac:dyDescent="0.35">
      <c r="A881">
        <v>8583815059</v>
      </c>
      <c r="B881" s="1">
        <v>42502</v>
      </c>
      <c r="C881" s="1" t="str">
        <f t="shared" si="39"/>
        <v>Thu</v>
      </c>
      <c r="D881">
        <v>1440</v>
      </c>
      <c r="E881">
        <v>0</v>
      </c>
      <c r="F881">
        <v>0</v>
      </c>
      <c r="G881">
        <v>0</v>
      </c>
      <c r="H881">
        <f t="shared" si="40"/>
        <v>0</v>
      </c>
      <c r="I881">
        <v>0</v>
      </c>
      <c r="J881">
        <v>0</v>
      </c>
      <c r="K881">
        <v>0</v>
      </c>
      <c r="L881">
        <v>0</v>
      </c>
      <c r="M881">
        <f t="shared" si="41"/>
        <v>0</v>
      </c>
    </row>
    <row r="882" spans="1:13" x14ac:dyDescent="0.35">
      <c r="A882">
        <v>8792009665</v>
      </c>
      <c r="B882" s="1">
        <v>42472</v>
      </c>
      <c r="C882" s="1" t="str">
        <f t="shared" si="39"/>
        <v>Tue</v>
      </c>
      <c r="D882">
        <v>831</v>
      </c>
      <c r="E882">
        <v>116</v>
      </c>
      <c r="F882">
        <v>0</v>
      </c>
      <c r="G882">
        <v>0</v>
      </c>
      <c r="H882">
        <f t="shared" si="40"/>
        <v>116</v>
      </c>
      <c r="I882">
        <v>0</v>
      </c>
      <c r="J882">
        <v>1.6399999856948899</v>
      </c>
      <c r="K882">
        <v>0</v>
      </c>
      <c r="L882">
        <v>0</v>
      </c>
      <c r="M882">
        <f t="shared" si="41"/>
        <v>1.6399999856948899</v>
      </c>
    </row>
    <row r="883" spans="1:13" x14ac:dyDescent="0.35">
      <c r="A883">
        <v>8792009665</v>
      </c>
      <c r="B883" s="1">
        <v>42473</v>
      </c>
      <c r="C883" s="1" t="str">
        <f t="shared" si="39"/>
        <v>Wed</v>
      </c>
      <c r="D883">
        <v>806</v>
      </c>
      <c r="E883">
        <v>82</v>
      </c>
      <c r="F883">
        <v>0</v>
      </c>
      <c r="G883">
        <v>0</v>
      </c>
      <c r="H883">
        <f t="shared" si="40"/>
        <v>82</v>
      </c>
      <c r="I883">
        <v>0</v>
      </c>
      <c r="J883">
        <v>0.83999997377395597</v>
      </c>
      <c r="K883">
        <v>0</v>
      </c>
      <c r="L883">
        <v>0</v>
      </c>
      <c r="M883">
        <f t="shared" si="41"/>
        <v>0.83999997377395597</v>
      </c>
    </row>
    <row r="884" spans="1:13" x14ac:dyDescent="0.35">
      <c r="A884">
        <v>8792009665</v>
      </c>
      <c r="B884" s="1">
        <v>42474</v>
      </c>
      <c r="C884" s="1" t="str">
        <f t="shared" si="39"/>
        <v>Thu</v>
      </c>
      <c r="D884">
        <v>853</v>
      </c>
      <c r="E884">
        <v>84</v>
      </c>
      <c r="F884">
        <v>0</v>
      </c>
      <c r="G884">
        <v>0</v>
      </c>
      <c r="H884">
        <f t="shared" si="40"/>
        <v>84</v>
      </c>
      <c r="I884">
        <v>0</v>
      </c>
      <c r="J884">
        <v>0.77999997138977095</v>
      </c>
      <c r="K884">
        <v>0</v>
      </c>
      <c r="L884">
        <v>0</v>
      </c>
      <c r="M884">
        <f t="shared" si="41"/>
        <v>0.77999997138977095</v>
      </c>
    </row>
    <row r="885" spans="1:13" x14ac:dyDescent="0.35">
      <c r="A885">
        <v>8792009665</v>
      </c>
      <c r="B885" s="1">
        <v>42475</v>
      </c>
      <c r="C885" s="1" t="str">
        <f t="shared" si="39"/>
        <v>Fri</v>
      </c>
      <c r="D885">
        <v>937</v>
      </c>
      <c r="E885">
        <v>126</v>
      </c>
      <c r="F885">
        <v>0</v>
      </c>
      <c r="G885">
        <v>0</v>
      </c>
      <c r="H885">
        <f t="shared" si="40"/>
        <v>126</v>
      </c>
      <c r="I885">
        <v>0</v>
      </c>
      <c r="J885">
        <v>1.5900000333786</v>
      </c>
      <c r="K885">
        <v>0</v>
      </c>
      <c r="L885">
        <v>0</v>
      </c>
      <c r="M885">
        <f t="shared" si="41"/>
        <v>1.5900000333786</v>
      </c>
    </row>
    <row r="886" spans="1:13" x14ac:dyDescent="0.35">
      <c r="A886">
        <v>8792009665</v>
      </c>
      <c r="B886" s="1">
        <v>42476</v>
      </c>
      <c r="C886" s="1" t="str">
        <f t="shared" si="39"/>
        <v>Sat</v>
      </c>
      <c r="D886">
        <v>1428</v>
      </c>
      <c r="E886">
        <v>12</v>
      </c>
      <c r="F886">
        <v>0</v>
      </c>
      <c r="G886">
        <v>0</v>
      </c>
      <c r="H886">
        <f t="shared" si="40"/>
        <v>12</v>
      </c>
      <c r="I886">
        <v>0</v>
      </c>
      <c r="J886">
        <v>0.15999999642372101</v>
      </c>
      <c r="K886">
        <v>0</v>
      </c>
      <c r="L886">
        <v>0</v>
      </c>
      <c r="M886">
        <f t="shared" si="41"/>
        <v>0.15999999642372101</v>
      </c>
    </row>
    <row r="887" spans="1:13" x14ac:dyDescent="0.35">
      <c r="A887">
        <v>8792009665</v>
      </c>
      <c r="B887" s="1">
        <v>42477</v>
      </c>
      <c r="C887" s="1" t="str">
        <f t="shared" si="39"/>
        <v>Sun</v>
      </c>
      <c r="D887">
        <v>1440</v>
      </c>
      <c r="E887">
        <v>0</v>
      </c>
      <c r="F887">
        <v>0</v>
      </c>
      <c r="G887">
        <v>0</v>
      </c>
      <c r="H887">
        <f t="shared" si="40"/>
        <v>0</v>
      </c>
      <c r="I887">
        <v>0</v>
      </c>
      <c r="J887">
        <v>0</v>
      </c>
      <c r="K887">
        <v>0</v>
      </c>
      <c r="L887">
        <v>0</v>
      </c>
      <c r="M887">
        <f t="shared" si="41"/>
        <v>0</v>
      </c>
    </row>
    <row r="888" spans="1:13" x14ac:dyDescent="0.35">
      <c r="A888">
        <v>8792009665</v>
      </c>
      <c r="B888" s="1">
        <v>42478</v>
      </c>
      <c r="C888" s="1" t="str">
        <f t="shared" si="39"/>
        <v>Mon</v>
      </c>
      <c r="D888">
        <v>1440</v>
      </c>
      <c r="E888">
        <v>0</v>
      </c>
      <c r="F888">
        <v>0</v>
      </c>
      <c r="G888">
        <v>0</v>
      </c>
      <c r="H888">
        <f t="shared" si="40"/>
        <v>0</v>
      </c>
      <c r="I888">
        <v>0</v>
      </c>
      <c r="J888">
        <v>0</v>
      </c>
      <c r="K888">
        <v>0</v>
      </c>
      <c r="L888">
        <v>0</v>
      </c>
      <c r="M888">
        <f t="shared" si="41"/>
        <v>0</v>
      </c>
    </row>
    <row r="889" spans="1:13" x14ac:dyDescent="0.35">
      <c r="A889">
        <v>8792009665</v>
      </c>
      <c r="B889" s="1">
        <v>42479</v>
      </c>
      <c r="C889" s="1" t="str">
        <f t="shared" si="39"/>
        <v>Tue</v>
      </c>
      <c r="D889">
        <v>1440</v>
      </c>
      <c r="E889">
        <v>0</v>
      </c>
      <c r="F889">
        <v>0</v>
      </c>
      <c r="G889">
        <v>0</v>
      </c>
      <c r="H889">
        <f t="shared" si="40"/>
        <v>0</v>
      </c>
      <c r="I889">
        <v>0</v>
      </c>
      <c r="J889">
        <v>0</v>
      </c>
      <c r="K889">
        <v>0</v>
      </c>
      <c r="L889">
        <v>0</v>
      </c>
      <c r="M889">
        <f t="shared" si="41"/>
        <v>0</v>
      </c>
    </row>
    <row r="890" spans="1:13" x14ac:dyDescent="0.35">
      <c r="A890">
        <v>8792009665</v>
      </c>
      <c r="B890" s="1">
        <v>42480</v>
      </c>
      <c r="C890" s="1" t="str">
        <f t="shared" si="39"/>
        <v>Wed</v>
      </c>
      <c r="D890">
        <v>744</v>
      </c>
      <c r="E890">
        <v>139</v>
      </c>
      <c r="F890">
        <v>10</v>
      </c>
      <c r="G890">
        <v>0</v>
      </c>
      <c r="H890">
        <f t="shared" si="40"/>
        <v>149</v>
      </c>
      <c r="I890">
        <v>0</v>
      </c>
      <c r="J890">
        <v>1.7400000095367401</v>
      </c>
      <c r="K890">
        <v>0.28000000119209301</v>
      </c>
      <c r="L890">
        <v>0</v>
      </c>
      <c r="M890">
        <f t="shared" si="41"/>
        <v>2.020000010728833</v>
      </c>
    </row>
    <row r="891" spans="1:13" x14ac:dyDescent="0.35">
      <c r="A891">
        <v>8792009665</v>
      </c>
      <c r="B891" s="1">
        <v>42481</v>
      </c>
      <c r="C891" s="1" t="str">
        <f t="shared" si="39"/>
        <v>Thu</v>
      </c>
      <c r="D891">
        <v>1431</v>
      </c>
      <c r="E891">
        <v>9</v>
      </c>
      <c r="F891">
        <v>0</v>
      </c>
      <c r="G891">
        <v>0</v>
      </c>
      <c r="H891">
        <f t="shared" si="40"/>
        <v>9</v>
      </c>
      <c r="I891">
        <v>0</v>
      </c>
      <c r="J891">
        <v>9.00000035762787E-2</v>
      </c>
      <c r="K891">
        <v>0</v>
      </c>
      <c r="L891">
        <v>0</v>
      </c>
      <c r="M891">
        <f t="shared" si="41"/>
        <v>9.00000035762787E-2</v>
      </c>
    </row>
    <row r="892" spans="1:13" x14ac:dyDescent="0.35">
      <c r="A892">
        <v>8792009665</v>
      </c>
      <c r="B892" s="1">
        <v>42482</v>
      </c>
      <c r="C892" s="1" t="str">
        <f t="shared" si="39"/>
        <v>Fri</v>
      </c>
      <c r="D892">
        <v>817</v>
      </c>
      <c r="E892">
        <v>195</v>
      </c>
      <c r="F892">
        <v>20</v>
      </c>
      <c r="G892">
        <v>1</v>
      </c>
      <c r="H892">
        <f t="shared" si="40"/>
        <v>216</v>
      </c>
      <c r="I892">
        <v>0</v>
      </c>
      <c r="J892">
        <v>2.2699999809265101</v>
      </c>
      <c r="K892">
        <v>0.28000000119209301</v>
      </c>
      <c r="L892">
        <v>5.0000000745058101E-2</v>
      </c>
      <c r="M892">
        <f t="shared" si="41"/>
        <v>2.5999999828636611</v>
      </c>
    </row>
    <row r="893" spans="1:13" x14ac:dyDescent="0.35">
      <c r="A893">
        <v>8792009665</v>
      </c>
      <c r="B893" s="1">
        <v>42483</v>
      </c>
      <c r="C893" s="1" t="str">
        <f t="shared" si="39"/>
        <v>Sat</v>
      </c>
      <c r="D893">
        <v>795</v>
      </c>
      <c r="E893">
        <v>232</v>
      </c>
      <c r="F893">
        <v>45</v>
      </c>
      <c r="G893">
        <v>8</v>
      </c>
      <c r="H893">
        <f t="shared" si="40"/>
        <v>285</v>
      </c>
      <c r="I893">
        <v>0</v>
      </c>
      <c r="J893">
        <v>2.75</v>
      </c>
      <c r="K893">
        <v>0.43999999761581399</v>
      </c>
      <c r="L893">
        <v>0.15999999642372101</v>
      </c>
      <c r="M893">
        <f t="shared" si="41"/>
        <v>3.3499999940395351</v>
      </c>
    </row>
    <row r="894" spans="1:13" x14ac:dyDescent="0.35">
      <c r="A894">
        <v>8792009665</v>
      </c>
      <c r="B894" s="1">
        <v>42484</v>
      </c>
      <c r="C894" s="1" t="str">
        <f t="shared" si="39"/>
        <v>Sun</v>
      </c>
      <c r="D894">
        <v>1410</v>
      </c>
      <c r="E894">
        <v>19</v>
      </c>
      <c r="F894">
        <v>8</v>
      </c>
      <c r="G894">
        <v>3</v>
      </c>
      <c r="H894">
        <f t="shared" si="40"/>
        <v>30</v>
      </c>
      <c r="I894">
        <v>0</v>
      </c>
      <c r="J894">
        <v>0.15999999642372101</v>
      </c>
      <c r="K894">
        <v>5.0000000745058101E-2</v>
      </c>
      <c r="L894">
        <v>3.9999999105930301E-2</v>
      </c>
      <c r="M894">
        <f t="shared" si="41"/>
        <v>0.2499999962747094</v>
      </c>
    </row>
    <row r="895" spans="1:13" x14ac:dyDescent="0.35">
      <c r="A895">
        <v>8792009665</v>
      </c>
      <c r="B895" s="1">
        <v>42485</v>
      </c>
      <c r="C895" s="1" t="str">
        <f t="shared" si="39"/>
        <v>Mon</v>
      </c>
      <c r="D895">
        <v>1440</v>
      </c>
      <c r="E895">
        <v>0</v>
      </c>
      <c r="F895">
        <v>0</v>
      </c>
      <c r="G895">
        <v>0</v>
      </c>
      <c r="H895">
        <f t="shared" si="40"/>
        <v>0</v>
      </c>
      <c r="I895">
        <v>0</v>
      </c>
      <c r="J895">
        <v>0</v>
      </c>
      <c r="K895">
        <v>0</v>
      </c>
      <c r="L895">
        <v>0</v>
      </c>
      <c r="M895">
        <f t="shared" si="41"/>
        <v>0</v>
      </c>
    </row>
    <row r="896" spans="1:13" x14ac:dyDescent="0.35">
      <c r="A896">
        <v>8792009665</v>
      </c>
      <c r="B896" s="1">
        <v>42486</v>
      </c>
      <c r="C896" s="1" t="str">
        <f t="shared" si="39"/>
        <v>Tue</v>
      </c>
      <c r="D896">
        <v>1360</v>
      </c>
      <c r="E896">
        <v>80</v>
      </c>
      <c r="F896">
        <v>0</v>
      </c>
      <c r="G896">
        <v>0</v>
      </c>
      <c r="H896">
        <f t="shared" si="40"/>
        <v>80</v>
      </c>
      <c r="I896">
        <v>0</v>
      </c>
      <c r="J896">
        <v>0.85000002384185802</v>
      </c>
      <c r="K896">
        <v>0</v>
      </c>
      <c r="L896">
        <v>0</v>
      </c>
      <c r="M896">
        <f t="shared" si="41"/>
        <v>0.85000002384185802</v>
      </c>
    </row>
    <row r="897" spans="1:13" x14ac:dyDescent="0.35">
      <c r="A897">
        <v>8792009665</v>
      </c>
      <c r="B897" s="1">
        <v>42487</v>
      </c>
      <c r="C897" s="1" t="str">
        <f t="shared" si="39"/>
        <v>Wed</v>
      </c>
      <c r="D897">
        <v>900</v>
      </c>
      <c r="E897">
        <v>112</v>
      </c>
      <c r="F897">
        <v>0</v>
      </c>
      <c r="G897">
        <v>0</v>
      </c>
      <c r="H897">
        <f t="shared" si="40"/>
        <v>112</v>
      </c>
      <c r="I897">
        <v>0</v>
      </c>
      <c r="J897">
        <v>1.12999999523163</v>
      </c>
      <c r="K897">
        <v>0</v>
      </c>
      <c r="L897">
        <v>0</v>
      </c>
      <c r="M897">
        <f t="shared" si="41"/>
        <v>1.12999999523163</v>
      </c>
    </row>
    <row r="898" spans="1:13" x14ac:dyDescent="0.35">
      <c r="A898">
        <v>8792009665</v>
      </c>
      <c r="B898" s="1">
        <v>42488</v>
      </c>
      <c r="C898" s="1" t="str">
        <f t="shared" ref="C898:C941" si="42">TEXT(B898, "ddd")</f>
        <v>Thu</v>
      </c>
      <c r="D898">
        <v>714</v>
      </c>
      <c r="E898">
        <v>310</v>
      </c>
      <c r="F898">
        <v>0</v>
      </c>
      <c r="G898">
        <v>0</v>
      </c>
      <c r="H898">
        <f t="shared" ref="H898:H941" si="43">$E898+$F898+$G898</f>
        <v>310</v>
      </c>
      <c r="I898">
        <v>0</v>
      </c>
      <c r="J898">
        <v>3.9400000572204599</v>
      </c>
      <c r="K898">
        <v>0</v>
      </c>
      <c r="L898">
        <v>0</v>
      </c>
      <c r="M898">
        <f t="shared" ref="M898:M941" si="44">$J898+$K898+$L898</f>
        <v>3.9400000572204599</v>
      </c>
    </row>
    <row r="899" spans="1:13" x14ac:dyDescent="0.35">
      <c r="A899">
        <v>8792009665</v>
      </c>
      <c r="B899" s="1">
        <v>42489</v>
      </c>
      <c r="C899" s="1" t="str">
        <f t="shared" si="42"/>
        <v>Fri</v>
      </c>
      <c r="D899">
        <v>634</v>
      </c>
      <c r="E899">
        <v>380</v>
      </c>
      <c r="F899">
        <v>14</v>
      </c>
      <c r="G899">
        <v>6</v>
      </c>
      <c r="H899">
        <f t="shared" si="43"/>
        <v>400</v>
      </c>
      <c r="I899">
        <v>0</v>
      </c>
      <c r="J899">
        <v>4.9299998283386204</v>
      </c>
      <c r="K899">
        <v>0.28000000119209301</v>
      </c>
      <c r="L899">
        <v>0.140000000596046</v>
      </c>
      <c r="M899">
        <f t="shared" si="44"/>
        <v>5.3499998301267588</v>
      </c>
    </row>
    <row r="900" spans="1:13" x14ac:dyDescent="0.35">
      <c r="A900">
        <v>8792009665</v>
      </c>
      <c r="B900" s="1">
        <v>42490</v>
      </c>
      <c r="C900" s="1" t="str">
        <f t="shared" si="42"/>
        <v>Sat</v>
      </c>
      <c r="D900">
        <v>749</v>
      </c>
      <c r="E900">
        <v>301</v>
      </c>
      <c r="F900">
        <v>20</v>
      </c>
      <c r="G900">
        <v>10</v>
      </c>
      <c r="H900">
        <f t="shared" si="43"/>
        <v>331</v>
      </c>
      <c r="I900">
        <v>0</v>
      </c>
      <c r="J900">
        <v>3.9100000858306898</v>
      </c>
      <c r="K900">
        <v>0.36000001430511502</v>
      </c>
      <c r="L900">
        <v>0.33000001311302202</v>
      </c>
      <c r="M900">
        <f t="shared" si="44"/>
        <v>4.6000001132488268</v>
      </c>
    </row>
    <row r="901" spans="1:13" x14ac:dyDescent="0.35">
      <c r="A901">
        <v>8792009665</v>
      </c>
      <c r="B901" s="1">
        <v>42491</v>
      </c>
      <c r="C901" s="1" t="str">
        <f t="shared" si="42"/>
        <v>Sun</v>
      </c>
      <c r="D901">
        <v>834</v>
      </c>
      <c r="E901">
        <v>79</v>
      </c>
      <c r="F901">
        <v>0</v>
      </c>
      <c r="G901">
        <v>0</v>
      </c>
      <c r="H901">
        <f t="shared" si="43"/>
        <v>79</v>
      </c>
      <c r="I901">
        <v>0</v>
      </c>
      <c r="J901">
        <v>1.03999996185303</v>
      </c>
      <c r="K901">
        <v>0</v>
      </c>
      <c r="L901">
        <v>0</v>
      </c>
      <c r="M901">
        <f t="shared" si="44"/>
        <v>1.03999996185303</v>
      </c>
    </row>
    <row r="902" spans="1:13" x14ac:dyDescent="0.35">
      <c r="A902">
        <v>8792009665</v>
      </c>
      <c r="B902" s="1">
        <v>42492</v>
      </c>
      <c r="C902" s="1" t="str">
        <f t="shared" si="42"/>
        <v>Mon</v>
      </c>
      <c r="D902">
        <v>916</v>
      </c>
      <c r="E902">
        <v>101</v>
      </c>
      <c r="F902">
        <v>0</v>
      </c>
      <c r="G902">
        <v>0</v>
      </c>
      <c r="H902">
        <f t="shared" si="43"/>
        <v>101</v>
      </c>
      <c r="I902">
        <v>0</v>
      </c>
      <c r="J902">
        <v>1.16999995708466</v>
      </c>
      <c r="K902">
        <v>0</v>
      </c>
      <c r="L902">
        <v>0</v>
      </c>
      <c r="M902">
        <f t="shared" si="44"/>
        <v>1.16999995708466</v>
      </c>
    </row>
    <row r="903" spans="1:13" x14ac:dyDescent="0.35">
      <c r="A903">
        <v>8792009665</v>
      </c>
      <c r="B903" s="1">
        <v>42493</v>
      </c>
      <c r="C903" s="1" t="str">
        <f t="shared" si="42"/>
        <v>Tue</v>
      </c>
      <c r="D903">
        <v>739</v>
      </c>
      <c r="E903">
        <v>156</v>
      </c>
      <c r="F903">
        <v>0</v>
      </c>
      <c r="G903">
        <v>0</v>
      </c>
      <c r="H903">
        <f t="shared" si="43"/>
        <v>156</v>
      </c>
      <c r="I903">
        <v>0</v>
      </c>
      <c r="J903">
        <v>1.54999995231628</v>
      </c>
      <c r="K903">
        <v>0</v>
      </c>
      <c r="L903">
        <v>0</v>
      </c>
      <c r="M903">
        <f t="shared" si="44"/>
        <v>1.54999995231628</v>
      </c>
    </row>
    <row r="904" spans="1:13" x14ac:dyDescent="0.35">
      <c r="A904">
        <v>8792009665</v>
      </c>
      <c r="B904" s="1">
        <v>42494</v>
      </c>
      <c r="C904" s="1" t="str">
        <f t="shared" si="42"/>
        <v>Wed</v>
      </c>
      <c r="D904">
        <v>848</v>
      </c>
      <c r="E904">
        <v>129</v>
      </c>
      <c r="F904">
        <v>0</v>
      </c>
      <c r="G904">
        <v>0</v>
      </c>
      <c r="H904">
        <f t="shared" si="43"/>
        <v>129</v>
      </c>
      <c r="I904">
        <v>0</v>
      </c>
      <c r="J904">
        <v>1.46000003814697</v>
      </c>
      <c r="K904">
        <v>0</v>
      </c>
      <c r="L904">
        <v>0</v>
      </c>
      <c r="M904">
        <f t="shared" si="44"/>
        <v>1.46000003814697</v>
      </c>
    </row>
    <row r="905" spans="1:13" x14ac:dyDescent="0.35">
      <c r="A905">
        <v>8792009665</v>
      </c>
      <c r="B905" s="1">
        <v>42495</v>
      </c>
      <c r="C905" s="1" t="str">
        <f t="shared" si="42"/>
        <v>Thu</v>
      </c>
      <c r="D905">
        <v>1440</v>
      </c>
      <c r="E905">
        <v>0</v>
      </c>
      <c r="F905">
        <v>0</v>
      </c>
      <c r="G905">
        <v>0</v>
      </c>
      <c r="H905">
        <f t="shared" si="43"/>
        <v>0</v>
      </c>
      <c r="I905">
        <v>0</v>
      </c>
      <c r="J905">
        <v>0</v>
      </c>
      <c r="K905">
        <v>0</v>
      </c>
      <c r="L905">
        <v>0</v>
      </c>
      <c r="M905">
        <f t="shared" si="44"/>
        <v>0</v>
      </c>
    </row>
    <row r="906" spans="1:13" x14ac:dyDescent="0.35">
      <c r="A906">
        <v>8792009665</v>
      </c>
      <c r="B906" s="1">
        <v>42496</v>
      </c>
      <c r="C906" s="1" t="str">
        <f t="shared" si="42"/>
        <v>Fri</v>
      </c>
      <c r="D906">
        <v>1440</v>
      </c>
      <c r="E906">
        <v>0</v>
      </c>
      <c r="F906">
        <v>0</v>
      </c>
      <c r="G906">
        <v>0</v>
      </c>
      <c r="H906">
        <f t="shared" si="43"/>
        <v>0</v>
      </c>
      <c r="I906">
        <v>0</v>
      </c>
      <c r="J906">
        <v>0</v>
      </c>
      <c r="K906">
        <v>0</v>
      </c>
      <c r="L906">
        <v>0</v>
      </c>
      <c r="M906">
        <f t="shared" si="44"/>
        <v>0</v>
      </c>
    </row>
    <row r="907" spans="1:13" x14ac:dyDescent="0.35">
      <c r="A907">
        <v>8792009665</v>
      </c>
      <c r="B907" s="1">
        <v>42497</v>
      </c>
      <c r="C907" s="1" t="str">
        <f t="shared" si="42"/>
        <v>Sat</v>
      </c>
      <c r="D907">
        <v>1440</v>
      </c>
      <c r="E907">
        <v>0</v>
      </c>
      <c r="F907">
        <v>0</v>
      </c>
      <c r="G907">
        <v>0</v>
      </c>
      <c r="H907">
        <f t="shared" si="43"/>
        <v>0</v>
      </c>
      <c r="I907">
        <v>0</v>
      </c>
      <c r="J907">
        <v>0</v>
      </c>
      <c r="K907">
        <v>0</v>
      </c>
      <c r="L907">
        <v>0</v>
      </c>
      <c r="M907">
        <f t="shared" si="44"/>
        <v>0</v>
      </c>
    </row>
    <row r="908" spans="1:13" x14ac:dyDescent="0.35">
      <c r="A908">
        <v>8792009665</v>
      </c>
      <c r="B908" s="1">
        <v>42498</v>
      </c>
      <c r="C908" s="1" t="str">
        <f t="shared" si="42"/>
        <v>Sun</v>
      </c>
      <c r="D908">
        <v>1440</v>
      </c>
      <c r="E908">
        <v>0</v>
      </c>
      <c r="F908">
        <v>0</v>
      </c>
      <c r="G908">
        <v>0</v>
      </c>
      <c r="H908">
        <f t="shared" si="43"/>
        <v>0</v>
      </c>
      <c r="I908">
        <v>0</v>
      </c>
      <c r="J908">
        <v>0</v>
      </c>
      <c r="K908">
        <v>0</v>
      </c>
      <c r="L908">
        <v>0</v>
      </c>
      <c r="M908">
        <f t="shared" si="44"/>
        <v>0</v>
      </c>
    </row>
    <row r="909" spans="1:13" x14ac:dyDescent="0.35">
      <c r="A909">
        <v>8792009665</v>
      </c>
      <c r="B909" s="1">
        <v>42499</v>
      </c>
      <c r="C909" s="1" t="str">
        <f t="shared" si="42"/>
        <v>Mon</v>
      </c>
      <c r="D909">
        <v>1440</v>
      </c>
      <c r="E909">
        <v>0</v>
      </c>
      <c r="F909">
        <v>0</v>
      </c>
      <c r="G909">
        <v>0</v>
      </c>
      <c r="H909">
        <f t="shared" si="43"/>
        <v>0</v>
      </c>
      <c r="I909">
        <v>0</v>
      </c>
      <c r="J909">
        <v>0</v>
      </c>
      <c r="K909">
        <v>0</v>
      </c>
      <c r="L909">
        <v>0</v>
      </c>
      <c r="M909">
        <f t="shared" si="44"/>
        <v>0</v>
      </c>
    </row>
    <row r="910" spans="1:13" x14ac:dyDescent="0.35">
      <c r="A910">
        <v>8792009665</v>
      </c>
      <c r="B910" s="1">
        <v>42500</v>
      </c>
      <c r="C910" s="1" t="str">
        <f t="shared" si="42"/>
        <v>Tue</v>
      </c>
      <c r="D910">
        <v>48</v>
      </c>
      <c r="E910">
        <v>0</v>
      </c>
      <c r="F910">
        <v>0</v>
      </c>
      <c r="G910">
        <v>0</v>
      </c>
      <c r="H910">
        <f t="shared" si="43"/>
        <v>0</v>
      </c>
      <c r="I910">
        <v>0</v>
      </c>
      <c r="J910">
        <v>0</v>
      </c>
      <c r="K910">
        <v>0</v>
      </c>
      <c r="L910">
        <v>0</v>
      </c>
      <c r="M910">
        <f t="shared" si="44"/>
        <v>0</v>
      </c>
    </row>
    <row r="911" spans="1:13" x14ac:dyDescent="0.35">
      <c r="A911">
        <v>8877689391</v>
      </c>
      <c r="B911" s="1">
        <v>42472</v>
      </c>
      <c r="C911" s="1" t="str">
        <f t="shared" si="42"/>
        <v>Tue</v>
      </c>
      <c r="D911">
        <v>1036</v>
      </c>
      <c r="E911">
        <v>312</v>
      </c>
      <c r="F911">
        <v>7</v>
      </c>
      <c r="G911">
        <v>85</v>
      </c>
      <c r="H911">
        <f t="shared" si="43"/>
        <v>404</v>
      </c>
      <c r="I911">
        <v>0</v>
      </c>
      <c r="J911">
        <v>7.8200001716613796</v>
      </c>
      <c r="K911">
        <v>0.34000000357627902</v>
      </c>
      <c r="L911">
        <v>12.2200002670288</v>
      </c>
      <c r="M911">
        <f t="shared" si="44"/>
        <v>20.380000442266457</v>
      </c>
    </row>
    <row r="912" spans="1:13" x14ac:dyDescent="0.35">
      <c r="A912">
        <v>8877689391</v>
      </c>
      <c r="B912" s="1">
        <v>42473</v>
      </c>
      <c r="C912" s="1" t="str">
        <f t="shared" si="42"/>
        <v>Wed</v>
      </c>
      <c r="D912">
        <v>1098</v>
      </c>
      <c r="E912">
        <v>216</v>
      </c>
      <c r="F912">
        <v>18</v>
      </c>
      <c r="G912">
        <v>108</v>
      </c>
      <c r="H912">
        <f t="shared" si="43"/>
        <v>342</v>
      </c>
      <c r="I912">
        <v>0</v>
      </c>
      <c r="J912">
        <v>5.6399998664856001</v>
      </c>
      <c r="K912">
        <v>0.37999999523162797</v>
      </c>
      <c r="L912">
        <v>3.5499999523162802</v>
      </c>
      <c r="M912">
        <f t="shared" si="44"/>
        <v>9.5699998140335083</v>
      </c>
    </row>
    <row r="913" spans="1:13" x14ac:dyDescent="0.35">
      <c r="A913">
        <v>8877689391</v>
      </c>
      <c r="B913" s="1">
        <v>42474</v>
      </c>
      <c r="C913" s="1" t="str">
        <f t="shared" si="42"/>
        <v>Thu</v>
      </c>
      <c r="D913">
        <v>1061</v>
      </c>
      <c r="E913">
        <v>298</v>
      </c>
      <c r="F913">
        <v>13</v>
      </c>
      <c r="G913">
        <v>68</v>
      </c>
      <c r="H913">
        <f t="shared" si="43"/>
        <v>379</v>
      </c>
      <c r="I913">
        <v>1.9999999552965199E-2</v>
      </c>
      <c r="J913">
        <v>7.75</v>
      </c>
      <c r="K913">
        <v>0.58999997377395597</v>
      </c>
      <c r="L913">
        <v>10.550000190734901</v>
      </c>
      <c r="M913">
        <f t="shared" si="44"/>
        <v>18.890000164508855</v>
      </c>
    </row>
    <row r="914" spans="1:13" x14ac:dyDescent="0.35">
      <c r="A914">
        <v>8877689391</v>
      </c>
      <c r="B914" s="1">
        <v>42475</v>
      </c>
      <c r="C914" s="1" t="str">
        <f t="shared" si="42"/>
        <v>Fri</v>
      </c>
      <c r="D914">
        <v>1052</v>
      </c>
      <c r="E914">
        <v>281</v>
      </c>
      <c r="F914">
        <v>1</v>
      </c>
      <c r="G914">
        <v>106</v>
      </c>
      <c r="H914">
        <f t="shared" si="43"/>
        <v>388</v>
      </c>
      <c r="I914">
        <v>9.9999997764825804E-3</v>
      </c>
      <c r="J914">
        <v>7.0100002288818404</v>
      </c>
      <c r="K914">
        <v>5.0000000745058101E-2</v>
      </c>
      <c r="L914">
        <v>5.0000000745058101E-2</v>
      </c>
      <c r="M914">
        <f t="shared" si="44"/>
        <v>7.1100002303719565</v>
      </c>
    </row>
    <row r="915" spans="1:13" x14ac:dyDescent="0.35">
      <c r="A915">
        <v>8877689391</v>
      </c>
      <c r="B915" s="1">
        <v>42476</v>
      </c>
      <c r="C915" s="1" t="str">
        <f t="shared" si="42"/>
        <v>Sat</v>
      </c>
      <c r="D915">
        <v>888</v>
      </c>
      <c r="E915">
        <v>429</v>
      </c>
      <c r="F915">
        <v>29</v>
      </c>
      <c r="G915">
        <v>94</v>
      </c>
      <c r="H915">
        <f t="shared" si="43"/>
        <v>552</v>
      </c>
      <c r="I915">
        <v>0</v>
      </c>
      <c r="J915">
        <v>10.710000038146999</v>
      </c>
      <c r="K915">
        <v>1.21000003814697</v>
      </c>
      <c r="L915">
        <v>13.2399997711182</v>
      </c>
      <c r="M915">
        <f t="shared" si="44"/>
        <v>25.15999984741217</v>
      </c>
    </row>
    <row r="916" spans="1:13" x14ac:dyDescent="0.35">
      <c r="A916">
        <v>8877689391</v>
      </c>
      <c r="B916" s="1">
        <v>42477</v>
      </c>
      <c r="C916" s="1" t="str">
        <f t="shared" si="42"/>
        <v>Sun</v>
      </c>
      <c r="D916">
        <v>1060</v>
      </c>
      <c r="E916">
        <v>307</v>
      </c>
      <c r="F916">
        <v>15</v>
      </c>
      <c r="G916">
        <v>58</v>
      </c>
      <c r="H916">
        <f t="shared" si="43"/>
        <v>380</v>
      </c>
      <c r="I916">
        <v>0</v>
      </c>
      <c r="J916">
        <v>8.7899999618530291</v>
      </c>
      <c r="K916">
        <v>7.0000000298023196E-2</v>
      </c>
      <c r="L916">
        <v>0</v>
      </c>
      <c r="M916">
        <f t="shared" si="44"/>
        <v>8.8599999621510523</v>
      </c>
    </row>
    <row r="917" spans="1:13" x14ac:dyDescent="0.35">
      <c r="A917">
        <v>8877689391</v>
      </c>
      <c r="B917" s="1">
        <v>42478</v>
      </c>
      <c r="C917" s="1" t="str">
        <f t="shared" si="42"/>
        <v>Mon</v>
      </c>
      <c r="D917">
        <v>1215</v>
      </c>
      <c r="E917">
        <v>191</v>
      </c>
      <c r="F917">
        <v>5</v>
      </c>
      <c r="G917">
        <v>29</v>
      </c>
      <c r="H917">
        <f t="shared" si="43"/>
        <v>225</v>
      </c>
      <c r="I917">
        <v>0</v>
      </c>
      <c r="J917">
        <v>5.9400000572204599</v>
      </c>
      <c r="K917">
        <v>0.270000010728836</v>
      </c>
      <c r="L917">
        <v>2.4400000572204599</v>
      </c>
      <c r="M917">
        <f t="shared" si="44"/>
        <v>8.6500001251697558</v>
      </c>
    </row>
    <row r="918" spans="1:13" x14ac:dyDescent="0.35">
      <c r="A918">
        <v>8877689391</v>
      </c>
      <c r="B918" s="1">
        <v>42479</v>
      </c>
      <c r="C918" s="1" t="str">
        <f t="shared" si="42"/>
        <v>Tue</v>
      </c>
      <c r="D918">
        <v>1131</v>
      </c>
      <c r="E918">
        <v>214</v>
      </c>
      <c r="F918">
        <v>13</v>
      </c>
      <c r="G918">
        <v>82</v>
      </c>
      <c r="H918">
        <f t="shared" si="43"/>
        <v>309</v>
      </c>
      <c r="I918">
        <v>0</v>
      </c>
      <c r="J918">
        <v>5.0300002098083496</v>
      </c>
      <c r="K918">
        <v>0.18000000715255701</v>
      </c>
      <c r="L918">
        <v>12.1499996185303</v>
      </c>
      <c r="M918">
        <f t="shared" si="44"/>
        <v>17.359999835491209</v>
      </c>
    </row>
    <row r="919" spans="1:13" x14ac:dyDescent="0.35">
      <c r="A919">
        <v>8877689391</v>
      </c>
      <c r="B919" s="1">
        <v>42480</v>
      </c>
      <c r="C919" s="1" t="str">
        <f t="shared" si="42"/>
        <v>Wed</v>
      </c>
      <c r="D919">
        <v>1123</v>
      </c>
      <c r="E919">
        <v>225</v>
      </c>
      <c r="F919">
        <v>19</v>
      </c>
      <c r="G919">
        <v>73</v>
      </c>
      <c r="H919">
        <f t="shared" si="43"/>
        <v>317</v>
      </c>
      <c r="I919">
        <v>0</v>
      </c>
      <c r="J919">
        <v>6.3400001525878897</v>
      </c>
      <c r="K919">
        <v>0.68999999761581399</v>
      </c>
      <c r="L919">
        <v>11.0200004577637</v>
      </c>
      <c r="M919">
        <f t="shared" si="44"/>
        <v>18.050000607967405</v>
      </c>
    </row>
    <row r="920" spans="1:13" x14ac:dyDescent="0.35">
      <c r="A920">
        <v>8877689391</v>
      </c>
      <c r="B920" s="1">
        <v>42481</v>
      </c>
      <c r="C920" s="1" t="str">
        <f t="shared" si="42"/>
        <v>Thu</v>
      </c>
      <c r="D920">
        <v>1119</v>
      </c>
      <c r="E920">
        <v>226</v>
      </c>
      <c r="F920">
        <v>13</v>
      </c>
      <c r="G920">
        <v>82</v>
      </c>
      <c r="H920">
        <f t="shared" si="43"/>
        <v>321</v>
      </c>
      <c r="I920">
        <v>0</v>
      </c>
      <c r="J920">
        <v>4.8899998664856001</v>
      </c>
      <c r="K920">
        <v>0.41999998688697798</v>
      </c>
      <c r="L920">
        <v>12.289999961853001</v>
      </c>
      <c r="M920">
        <f t="shared" si="44"/>
        <v>17.59999981522558</v>
      </c>
    </row>
    <row r="921" spans="1:13" x14ac:dyDescent="0.35">
      <c r="A921">
        <v>8877689391</v>
      </c>
      <c r="B921" s="1">
        <v>42482</v>
      </c>
      <c r="C921" s="1" t="str">
        <f t="shared" si="42"/>
        <v>Fri</v>
      </c>
      <c r="D921">
        <v>1141</v>
      </c>
      <c r="E921">
        <v>236</v>
      </c>
      <c r="F921">
        <v>2</v>
      </c>
      <c r="G921">
        <v>61</v>
      </c>
      <c r="H921">
        <f t="shared" si="43"/>
        <v>299</v>
      </c>
      <c r="I921">
        <v>5.0000000745058101E-2</v>
      </c>
      <c r="J921">
        <v>5.9699997901916504</v>
      </c>
      <c r="K921">
        <v>2.9999999329447701E-2</v>
      </c>
      <c r="L921">
        <v>10.2299995422363</v>
      </c>
      <c r="M921">
        <f t="shared" si="44"/>
        <v>16.229999331757398</v>
      </c>
    </row>
    <row r="922" spans="1:13" x14ac:dyDescent="0.35">
      <c r="A922">
        <v>8877689391</v>
      </c>
      <c r="B922" s="1">
        <v>42483</v>
      </c>
      <c r="C922" s="1" t="str">
        <f t="shared" si="42"/>
        <v>Sat</v>
      </c>
      <c r="D922">
        <v>1032</v>
      </c>
      <c r="E922">
        <v>300</v>
      </c>
      <c r="F922">
        <v>6</v>
      </c>
      <c r="G922">
        <v>102</v>
      </c>
      <c r="H922">
        <f t="shared" si="43"/>
        <v>408</v>
      </c>
      <c r="I922">
        <v>9.9999997764825804E-3</v>
      </c>
      <c r="J922">
        <v>7.4000000953674299</v>
      </c>
      <c r="K922">
        <v>0</v>
      </c>
      <c r="L922">
        <v>0</v>
      </c>
      <c r="M922">
        <f t="shared" si="44"/>
        <v>7.4000000953674299</v>
      </c>
    </row>
    <row r="923" spans="1:13" x14ac:dyDescent="0.35">
      <c r="A923">
        <v>8877689391</v>
      </c>
      <c r="B923" s="1">
        <v>42484</v>
      </c>
      <c r="C923" s="1" t="str">
        <f t="shared" si="42"/>
        <v>Sun</v>
      </c>
      <c r="D923">
        <v>1148</v>
      </c>
      <c r="E923">
        <v>227</v>
      </c>
      <c r="F923">
        <v>1</v>
      </c>
      <c r="G923">
        <v>64</v>
      </c>
      <c r="H923">
        <f t="shared" si="43"/>
        <v>292</v>
      </c>
      <c r="I923">
        <v>0</v>
      </c>
      <c r="J923">
        <v>4.6900000572204599</v>
      </c>
      <c r="K923">
        <v>9.9999997764825804E-3</v>
      </c>
      <c r="L923">
        <v>11.0100002288818</v>
      </c>
      <c r="M923">
        <f t="shared" si="44"/>
        <v>15.710000285878742</v>
      </c>
    </row>
    <row r="924" spans="1:13" x14ac:dyDescent="0.35">
      <c r="A924">
        <v>8877689391</v>
      </c>
      <c r="B924" s="1">
        <v>42485</v>
      </c>
      <c r="C924" s="1" t="str">
        <f t="shared" si="42"/>
        <v>Mon</v>
      </c>
      <c r="D924">
        <v>1101</v>
      </c>
      <c r="E924">
        <v>218</v>
      </c>
      <c r="F924">
        <v>8</v>
      </c>
      <c r="G924">
        <v>113</v>
      </c>
      <c r="H924">
        <f t="shared" si="43"/>
        <v>339</v>
      </c>
      <c r="I924">
        <v>9.9999997764825804E-3</v>
      </c>
      <c r="J924">
        <v>6.2699999809265101</v>
      </c>
      <c r="K924">
        <v>7.0000000298023196E-2</v>
      </c>
      <c r="L924">
        <v>2.3699998855590798</v>
      </c>
      <c r="M924">
        <f t="shared" si="44"/>
        <v>8.7099998667836136</v>
      </c>
    </row>
    <row r="925" spans="1:13" x14ac:dyDescent="0.35">
      <c r="A925">
        <v>8877689391</v>
      </c>
      <c r="B925" s="1">
        <v>42486</v>
      </c>
      <c r="C925" s="1" t="str">
        <f t="shared" si="42"/>
        <v>Tue</v>
      </c>
      <c r="D925">
        <v>1157</v>
      </c>
      <c r="E925">
        <v>258</v>
      </c>
      <c r="F925">
        <v>3</v>
      </c>
      <c r="G925">
        <v>22</v>
      </c>
      <c r="H925">
        <f t="shared" si="43"/>
        <v>283</v>
      </c>
      <c r="I925">
        <v>0</v>
      </c>
      <c r="J925">
        <v>6.5</v>
      </c>
      <c r="K925">
        <v>0.129999995231628</v>
      </c>
      <c r="L925">
        <v>1.7599999904632599</v>
      </c>
      <c r="M925">
        <f t="shared" si="44"/>
        <v>8.3899999856948888</v>
      </c>
    </row>
    <row r="926" spans="1:13" x14ac:dyDescent="0.35">
      <c r="A926">
        <v>8877689391</v>
      </c>
      <c r="B926" s="1">
        <v>42487</v>
      </c>
      <c r="C926" s="1" t="str">
        <f t="shared" si="42"/>
        <v>Wed</v>
      </c>
      <c r="D926">
        <v>1104</v>
      </c>
      <c r="E926">
        <v>235</v>
      </c>
      <c r="F926">
        <v>8</v>
      </c>
      <c r="G926">
        <v>93</v>
      </c>
      <c r="H926">
        <f t="shared" si="43"/>
        <v>336</v>
      </c>
      <c r="I926">
        <v>0</v>
      </c>
      <c r="J926">
        <v>7.0999999046325701</v>
      </c>
      <c r="K926">
        <v>0.43999999761581399</v>
      </c>
      <c r="L926">
        <v>13.069999694824199</v>
      </c>
      <c r="M926">
        <f t="shared" si="44"/>
        <v>20.609999597072584</v>
      </c>
    </row>
    <row r="927" spans="1:13" x14ac:dyDescent="0.35">
      <c r="A927">
        <v>8877689391</v>
      </c>
      <c r="B927" s="1">
        <v>42488</v>
      </c>
      <c r="C927" s="1" t="str">
        <f t="shared" si="42"/>
        <v>Thu</v>
      </c>
      <c r="D927">
        <v>1143</v>
      </c>
      <c r="E927">
        <v>231</v>
      </c>
      <c r="F927">
        <v>8</v>
      </c>
      <c r="G927">
        <v>58</v>
      </c>
      <c r="H927">
        <f t="shared" si="43"/>
        <v>297</v>
      </c>
      <c r="I927">
        <v>0</v>
      </c>
      <c r="J927">
        <v>5.9699997901916504</v>
      </c>
      <c r="K927">
        <v>0.37999999523162797</v>
      </c>
      <c r="L927">
        <v>4.9299998283386204</v>
      </c>
      <c r="M927">
        <f t="shared" si="44"/>
        <v>11.279999613761898</v>
      </c>
    </row>
    <row r="928" spans="1:13" x14ac:dyDescent="0.35">
      <c r="A928">
        <v>8877689391</v>
      </c>
      <c r="B928" s="1">
        <v>42489</v>
      </c>
      <c r="C928" s="1" t="str">
        <f t="shared" si="42"/>
        <v>Fri</v>
      </c>
      <c r="D928">
        <v>1207</v>
      </c>
      <c r="E928">
        <v>210</v>
      </c>
      <c r="F928">
        <v>5</v>
      </c>
      <c r="G928">
        <v>18</v>
      </c>
      <c r="H928">
        <f t="shared" si="43"/>
        <v>233</v>
      </c>
      <c r="I928">
        <v>0</v>
      </c>
      <c r="J928">
        <v>5.78999996185303</v>
      </c>
      <c r="K928">
        <v>0.17000000178813901</v>
      </c>
      <c r="L928">
        <v>1.37999999523163</v>
      </c>
      <c r="M928">
        <f t="shared" si="44"/>
        <v>7.3399999588727995</v>
      </c>
    </row>
    <row r="929" spans="1:13" x14ac:dyDescent="0.35">
      <c r="A929">
        <v>8877689391</v>
      </c>
      <c r="B929" s="1">
        <v>42490</v>
      </c>
      <c r="C929" s="1" t="str">
        <f t="shared" si="42"/>
        <v>Sat</v>
      </c>
      <c r="D929">
        <v>1089</v>
      </c>
      <c r="E929">
        <v>223</v>
      </c>
      <c r="F929">
        <v>4</v>
      </c>
      <c r="G929">
        <v>124</v>
      </c>
      <c r="H929">
        <f t="shared" si="43"/>
        <v>351</v>
      </c>
      <c r="I929">
        <v>0</v>
      </c>
      <c r="J929">
        <v>4.9299998283386204</v>
      </c>
      <c r="K929">
        <v>7.9999998211860698E-2</v>
      </c>
      <c r="L929">
        <v>21.659999847412099</v>
      </c>
      <c r="M929">
        <f t="shared" si="44"/>
        <v>26.669999673962579</v>
      </c>
    </row>
    <row r="930" spans="1:13" x14ac:dyDescent="0.35">
      <c r="A930">
        <v>8877689391</v>
      </c>
      <c r="B930" s="1">
        <v>42491</v>
      </c>
      <c r="C930" s="1" t="str">
        <f t="shared" si="42"/>
        <v>Sun</v>
      </c>
      <c r="D930">
        <v>1226</v>
      </c>
      <c r="E930">
        <v>166</v>
      </c>
      <c r="F930">
        <v>12</v>
      </c>
      <c r="G930">
        <v>36</v>
      </c>
      <c r="H930">
        <f t="shared" si="43"/>
        <v>214</v>
      </c>
      <c r="I930">
        <v>0</v>
      </c>
      <c r="J930">
        <v>4.5700001716613796</v>
      </c>
      <c r="K930">
        <v>0.56999999284744296</v>
      </c>
      <c r="L930">
        <v>3.1300001144409202</v>
      </c>
      <c r="M930">
        <f t="shared" si="44"/>
        <v>8.2700002789497429</v>
      </c>
    </row>
    <row r="931" spans="1:13" x14ac:dyDescent="0.35">
      <c r="A931">
        <v>8877689391</v>
      </c>
      <c r="B931" s="1">
        <v>42492</v>
      </c>
      <c r="C931" s="1" t="str">
        <f t="shared" si="42"/>
        <v>Mon</v>
      </c>
      <c r="D931">
        <v>1335</v>
      </c>
      <c r="E931">
        <v>105</v>
      </c>
      <c r="F931">
        <v>0</v>
      </c>
      <c r="G931">
        <v>0</v>
      </c>
      <c r="H931">
        <f t="shared" si="43"/>
        <v>105</v>
      </c>
      <c r="I931">
        <v>0</v>
      </c>
      <c r="J931">
        <v>3.5599999427795401</v>
      </c>
      <c r="K931">
        <v>0</v>
      </c>
      <c r="L931">
        <v>0</v>
      </c>
      <c r="M931">
        <f t="shared" si="44"/>
        <v>3.5599999427795401</v>
      </c>
    </row>
    <row r="932" spans="1:13" x14ac:dyDescent="0.35">
      <c r="A932">
        <v>8877689391</v>
      </c>
      <c r="B932" s="1">
        <v>42493</v>
      </c>
      <c r="C932" s="1" t="str">
        <f t="shared" si="42"/>
        <v>Tue</v>
      </c>
      <c r="D932">
        <v>1189</v>
      </c>
      <c r="E932">
        <v>229</v>
      </c>
      <c r="F932">
        <v>3</v>
      </c>
      <c r="G932">
        <v>19</v>
      </c>
      <c r="H932">
        <f t="shared" si="43"/>
        <v>251</v>
      </c>
      <c r="I932">
        <v>9.9999997764825804E-3</v>
      </c>
      <c r="J932">
        <v>6.6700000762939498</v>
      </c>
      <c r="K932">
        <v>0.10000000149011599</v>
      </c>
      <c r="L932">
        <v>1.3899999856948899</v>
      </c>
      <c r="M932">
        <f t="shared" si="44"/>
        <v>8.1600000634789556</v>
      </c>
    </row>
    <row r="933" spans="1:13" x14ac:dyDescent="0.35">
      <c r="A933">
        <v>8877689391</v>
      </c>
      <c r="B933" s="1">
        <v>42494</v>
      </c>
      <c r="C933" s="1" t="str">
        <f t="shared" si="42"/>
        <v>Wed</v>
      </c>
      <c r="D933">
        <v>1154</v>
      </c>
      <c r="E933">
        <v>212</v>
      </c>
      <c r="F933">
        <v>8</v>
      </c>
      <c r="G933">
        <v>66</v>
      </c>
      <c r="H933">
        <f t="shared" si="43"/>
        <v>286</v>
      </c>
      <c r="I933">
        <v>0</v>
      </c>
      <c r="J933">
        <v>5.5300002098083496</v>
      </c>
      <c r="K933">
        <v>0.31000000238418601</v>
      </c>
      <c r="L933">
        <v>10.420000076293899</v>
      </c>
      <c r="M933">
        <f t="shared" si="44"/>
        <v>16.260000288486435</v>
      </c>
    </row>
    <row r="934" spans="1:13" x14ac:dyDescent="0.35">
      <c r="A934">
        <v>8877689391</v>
      </c>
      <c r="B934" s="1">
        <v>42495</v>
      </c>
      <c r="C934" s="1" t="str">
        <f t="shared" si="42"/>
        <v>Thu</v>
      </c>
      <c r="D934">
        <v>1170</v>
      </c>
      <c r="E934">
        <v>188</v>
      </c>
      <c r="F934">
        <v>15</v>
      </c>
      <c r="G934">
        <v>67</v>
      </c>
      <c r="H934">
        <f t="shared" si="43"/>
        <v>270</v>
      </c>
      <c r="I934">
        <v>0</v>
      </c>
      <c r="J934">
        <v>4.3699998855590803</v>
      </c>
      <c r="K934">
        <v>0.81999999284744296</v>
      </c>
      <c r="L934">
        <v>5.46000003814697</v>
      </c>
      <c r="M934">
        <f t="shared" si="44"/>
        <v>10.649999916553494</v>
      </c>
    </row>
    <row r="935" spans="1:13" x14ac:dyDescent="0.35">
      <c r="A935">
        <v>8877689391</v>
      </c>
      <c r="B935" s="1">
        <v>42496</v>
      </c>
      <c r="C935" s="1" t="str">
        <f t="shared" si="42"/>
        <v>Fri</v>
      </c>
      <c r="D935">
        <v>1095</v>
      </c>
      <c r="E935">
        <v>232</v>
      </c>
      <c r="F935">
        <v>17</v>
      </c>
      <c r="G935">
        <v>96</v>
      </c>
      <c r="H935">
        <f t="shared" si="43"/>
        <v>345</v>
      </c>
      <c r="I935">
        <v>0</v>
      </c>
      <c r="J935">
        <v>6.1599998474121103</v>
      </c>
      <c r="K935">
        <v>0.28999999165535001</v>
      </c>
      <c r="L935">
        <v>12.789999961853001</v>
      </c>
      <c r="M935">
        <f t="shared" si="44"/>
        <v>19.239999800920462</v>
      </c>
    </row>
    <row r="936" spans="1:13" x14ac:dyDescent="0.35">
      <c r="A936">
        <v>8877689391</v>
      </c>
      <c r="B936" s="1">
        <v>42497</v>
      </c>
      <c r="C936" s="1" t="str">
        <f t="shared" si="42"/>
        <v>Sat</v>
      </c>
      <c r="D936">
        <v>1036</v>
      </c>
      <c r="E936">
        <v>271</v>
      </c>
      <c r="F936">
        <v>28</v>
      </c>
      <c r="G936">
        <v>105</v>
      </c>
      <c r="H936">
        <f t="shared" si="43"/>
        <v>404</v>
      </c>
      <c r="I936">
        <v>0</v>
      </c>
      <c r="J936">
        <v>6.9899997711181596</v>
      </c>
      <c r="K936">
        <v>0.95999997854232799</v>
      </c>
      <c r="L936">
        <v>7.9999998211860698E-2</v>
      </c>
      <c r="M936">
        <f t="shared" si="44"/>
        <v>8.029999747872349</v>
      </c>
    </row>
    <row r="937" spans="1:13" x14ac:dyDescent="0.35">
      <c r="A937">
        <v>8877689391</v>
      </c>
      <c r="B937" s="1">
        <v>42498</v>
      </c>
      <c r="C937" s="1" t="str">
        <f t="shared" si="42"/>
        <v>Sun</v>
      </c>
      <c r="D937">
        <v>1174</v>
      </c>
      <c r="E937">
        <v>245</v>
      </c>
      <c r="F937">
        <v>4</v>
      </c>
      <c r="G937">
        <v>17</v>
      </c>
      <c r="H937">
        <f t="shared" si="43"/>
        <v>266</v>
      </c>
      <c r="I937">
        <v>0</v>
      </c>
      <c r="J937">
        <v>6.8000001907348597</v>
      </c>
      <c r="K937">
        <v>0.20000000298023199</v>
      </c>
      <c r="L937">
        <v>1.08000004291534</v>
      </c>
      <c r="M937">
        <f t="shared" si="44"/>
        <v>8.0800002366304327</v>
      </c>
    </row>
    <row r="938" spans="1:13" x14ac:dyDescent="0.35">
      <c r="A938">
        <v>8877689391</v>
      </c>
      <c r="B938" s="1">
        <v>42499</v>
      </c>
      <c r="C938" s="1" t="str">
        <f t="shared" si="42"/>
        <v>Mon</v>
      </c>
      <c r="D938">
        <v>1131</v>
      </c>
      <c r="E938">
        <v>217</v>
      </c>
      <c r="F938">
        <v>19</v>
      </c>
      <c r="G938">
        <v>73</v>
      </c>
      <c r="H938">
        <f t="shared" si="43"/>
        <v>309</v>
      </c>
      <c r="I938">
        <v>5.0000000745058101E-2</v>
      </c>
      <c r="J938">
        <v>6.2399997711181596</v>
      </c>
      <c r="K938">
        <v>0.80000001192092896</v>
      </c>
      <c r="L938">
        <v>11.1000003814697</v>
      </c>
      <c r="M938">
        <f t="shared" si="44"/>
        <v>18.140000164508788</v>
      </c>
    </row>
    <row r="939" spans="1:13" x14ac:dyDescent="0.35">
      <c r="A939">
        <v>8877689391</v>
      </c>
      <c r="B939" s="1">
        <v>42500</v>
      </c>
      <c r="C939" s="1" t="str">
        <f t="shared" si="42"/>
        <v>Tue</v>
      </c>
      <c r="D939">
        <v>1187</v>
      </c>
      <c r="E939">
        <v>224</v>
      </c>
      <c r="F939">
        <v>11</v>
      </c>
      <c r="G939">
        <v>18</v>
      </c>
      <c r="H939">
        <f t="shared" si="43"/>
        <v>253</v>
      </c>
      <c r="I939">
        <v>0</v>
      </c>
      <c r="J939">
        <v>6.2800002098083496</v>
      </c>
      <c r="K939">
        <v>0.46000000834464999</v>
      </c>
      <c r="L939">
        <v>1.3500000238418599</v>
      </c>
      <c r="M939">
        <f t="shared" si="44"/>
        <v>8.0900002419948596</v>
      </c>
    </row>
    <row r="940" spans="1:13" x14ac:dyDescent="0.35">
      <c r="A940">
        <v>8877689391</v>
      </c>
      <c r="B940" s="1">
        <v>42501</v>
      </c>
      <c r="C940" s="1" t="str">
        <f t="shared" si="42"/>
        <v>Wed</v>
      </c>
      <c r="D940">
        <v>1127</v>
      </c>
      <c r="E940">
        <v>213</v>
      </c>
      <c r="F940">
        <v>12</v>
      </c>
      <c r="G940">
        <v>88</v>
      </c>
      <c r="H940">
        <f t="shared" si="43"/>
        <v>313</v>
      </c>
      <c r="I940">
        <v>0</v>
      </c>
      <c r="J940">
        <v>5.8899998664856001</v>
      </c>
      <c r="K940">
        <v>0.40999999642372098</v>
      </c>
      <c r="L940">
        <v>13.2200002670288</v>
      </c>
      <c r="M940">
        <f t="shared" si="44"/>
        <v>19.520000129938122</v>
      </c>
    </row>
    <row r="941" spans="1:13" x14ac:dyDescent="0.35">
      <c r="A941">
        <v>8877689391</v>
      </c>
      <c r="B941" s="1">
        <v>42502</v>
      </c>
      <c r="C941" s="1" t="str">
        <f t="shared" si="42"/>
        <v>Thu</v>
      </c>
      <c r="D941">
        <v>770</v>
      </c>
      <c r="E941">
        <v>137</v>
      </c>
      <c r="F941">
        <v>1</v>
      </c>
      <c r="G941">
        <v>23</v>
      </c>
      <c r="H941">
        <f t="shared" si="43"/>
        <v>161</v>
      </c>
      <c r="I941">
        <v>0</v>
      </c>
      <c r="J941">
        <v>4.25</v>
      </c>
      <c r="K941">
        <v>3.9999999105930301E-2</v>
      </c>
      <c r="L941">
        <v>1.8200000524520901</v>
      </c>
      <c r="M941">
        <f t="shared" si="44"/>
        <v>6.1100000515580204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moderate_active_minutes</vt:lpstr>
      <vt:lpstr>very_active_minutes</vt:lpstr>
      <vt:lpstr>sedentary_minutes</vt:lpstr>
      <vt:lpstr>active_distance</vt:lpstr>
      <vt:lpstr>daily_intensities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2022-11-14T12:31:24Z</dcterms:created>
  <dcterms:modified xsi:type="dcterms:W3CDTF">2022-11-15T16:23:32Z</dcterms:modified>
</cp:coreProperties>
</file>