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ReadMe" sheetId="4" r:id="rId1"/>
    <sheet name="Mess-Manager" sheetId="1" r:id="rId2"/>
  </sheets>
  <calcPr calcId="125725"/>
</workbook>
</file>

<file path=xl/calcChain.xml><?xml version="1.0" encoding="utf-8"?>
<calcChain xmlns="http://schemas.openxmlformats.org/spreadsheetml/2006/main">
  <c r="AL34" i="1"/>
  <c r="AH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4" l="1"/>
  <c r="AI3" s="1"/>
  <c r="AH35"/>
  <c r="AJ9" l="1"/>
  <c r="AK9" s="1"/>
  <c r="AM9" s="1"/>
  <c r="AJ19"/>
  <c r="AK19" s="1"/>
  <c r="AM19" s="1"/>
  <c r="AJ21"/>
  <c r="AK21" s="1"/>
  <c r="AM21" s="1"/>
  <c r="AJ5"/>
  <c r="AK5" s="1"/>
  <c r="AM5" s="1"/>
  <c r="AJ27"/>
  <c r="AK27" s="1"/>
  <c r="AM27" s="1"/>
  <c r="AJ25"/>
  <c r="AK25" s="1"/>
  <c r="AM25" s="1"/>
  <c r="AJ15"/>
  <c r="AK15" s="1"/>
  <c r="AM15" s="1"/>
  <c r="AJ3"/>
  <c r="AJ34" s="1"/>
  <c r="AJ31"/>
  <c r="AK31" s="1"/>
  <c r="AM31" s="1"/>
  <c r="AJ23"/>
  <c r="AK23" s="1"/>
  <c r="AM23" s="1"/>
  <c r="AJ7"/>
  <c r="AK7" s="1"/>
  <c r="AM7" s="1"/>
  <c r="AJ29"/>
  <c r="AK29" s="1"/>
  <c r="AM29" s="1"/>
  <c r="AJ13"/>
  <c r="AK13" s="1"/>
  <c r="AM13" s="1"/>
  <c r="AJ11"/>
  <c r="AK11" s="1"/>
  <c r="AM11" s="1"/>
  <c r="AJ17"/>
  <c r="AK17" s="1"/>
  <c r="AM17" s="1"/>
  <c r="AK3" l="1"/>
  <c r="AK34" l="1"/>
  <c r="AM3"/>
  <c r="AM34" s="1"/>
</calcChain>
</file>

<file path=xl/sharedStrings.xml><?xml version="1.0" encoding="utf-8"?>
<sst xmlns="http://schemas.openxmlformats.org/spreadsheetml/2006/main" count="54" uniqueCount="26">
  <si>
    <t>Members / Date</t>
  </si>
  <si>
    <t>Meal</t>
  </si>
  <si>
    <t>Expenses</t>
  </si>
  <si>
    <t>Mohsin</t>
  </si>
  <si>
    <t>Marjan</t>
  </si>
  <si>
    <t>Ripon</t>
  </si>
  <si>
    <t>Rofi</t>
  </si>
  <si>
    <t>Sifat</t>
  </si>
  <si>
    <t>Romeo</t>
  </si>
  <si>
    <t>Ovi</t>
  </si>
  <si>
    <t>Avik</t>
  </si>
  <si>
    <t>Habib</t>
  </si>
  <si>
    <t>Aziz</t>
  </si>
  <si>
    <t>Grand Total</t>
  </si>
  <si>
    <t>Total Amount of Expenses</t>
  </si>
  <si>
    <t>Meal Rate</t>
  </si>
  <si>
    <t xml:space="preserve">Total Number of Meals     </t>
  </si>
  <si>
    <t>Total Consumed</t>
  </si>
  <si>
    <t>Category</t>
  </si>
  <si>
    <r>
      <rPr>
        <i/>
        <sz val="11"/>
        <color theme="1"/>
        <rFont val="Calibri"/>
        <family val="2"/>
        <scheme val="minor"/>
      </rPr>
      <t>Prepared By</t>
    </r>
    <r>
      <rPr>
        <b/>
        <sz val="11"/>
        <color theme="1"/>
        <rFont val="Calibri"/>
        <family val="2"/>
        <scheme val="minor"/>
      </rPr>
      <t xml:space="preserve"> : Avik Sarkar
</t>
    </r>
    <r>
      <rPr>
        <i/>
        <sz val="11"/>
        <color theme="1"/>
        <rFont val="Calibri"/>
        <family val="2"/>
        <scheme val="minor"/>
      </rPr>
      <t>Reviewed By</t>
    </r>
    <r>
      <rPr>
        <b/>
        <sz val="11"/>
        <color theme="1"/>
        <rFont val="Calibri"/>
        <family val="2"/>
        <scheme val="minor"/>
      </rPr>
      <t>: Hafiz Al Masud , Shakir Ahsan Romeo</t>
    </r>
  </si>
  <si>
    <t>Automated Mess Manager for 15 Members</t>
  </si>
  <si>
    <t>Extra Charges
(WiFi+Maid+ETC)</t>
  </si>
  <si>
    <t>Total Individual Meals / Expenses</t>
  </si>
  <si>
    <t>Sub 
( + ) Surplus / ( - ) Debt</t>
  </si>
  <si>
    <t>Grand 
( + ) Surplus / ( - ) Debt</t>
  </si>
  <si>
    <t>1. Edit the mess member names as per your own choice.
2. Just Insert Number of Meals for a person and Expenses of certain Date. 
3. Enter Extra Charges ( like: WiFi Bill, House Maid etc ).  Rest of the calculations will automatically be done . 
4. Enjoy the automated Mess Manger excell sheets.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</si>
</sst>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3" borderId="0" xfId="0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1" fillId="0" borderId="0" xfId="0" applyFont="1" applyAlignment="1">
      <alignment horizontal="right" wrapText="1" indent="3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right" vertical="center" wrapText="1" indent="6"/>
    </xf>
    <xf numFmtId="0" fontId="0" fillId="10" borderId="5" xfId="0" applyFill="1" applyBorder="1" applyAlignment="1">
      <alignment horizontal="right" vertical="center" wrapText="1" indent="6"/>
    </xf>
    <xf numFmtId="0" fontId="0" fillId="10" borderId="6" xfId="0" applyFill="1" applyBorder="1" applyAlignment="1">
      <alignment horizontal="right" vertical="center" wrapText="1" indent="6"/>
    </xf>
    <xf numFmtId="0" fontId="3" fillId="2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right" vertical="center" wrapText="1" indent="6"/>
    </xf>
    <xf numFmtId="0" fontId="0" fillId="7" borderId="8" xfId="0" applyFill="1" applyBorder="1" applyAlignment="1">
      <alignment horizontal="right" vertical="center" wrapText="1" indent="6"/>
    </xf>
    <xf numFmtId="0" fontId="0" fillId="7" borderId="9" xfId="0" applyFill="1" applyBorder="1" applyAlignment="1">
      <alignment horizontal="right" vertical="center" wrapText="1" indent="6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workbookViewId="0">
      <selection activeCell="A32" sqref="A32"/>
    </sheetView>
  </sheetViews>
  <sheetFormatPr defaultRowHeight="15"/>
  <cols>
    <col min="1" max="1" width="55" customWidth="1"/>
    <col min="2" max="2" width="58.5703125" customWidth="1"/>
  </cols>
  <sheetData>
    <row r="2" spans="1:7" ht="15" customHeight="1">
      <c r="A2" s="24" t="s">
        <v>20</v>
      </c>
      <c r="B2" s="26" t="s">
        <v>19</v>
      </c>
    </row>
    <row r="3" spans="1:7">
      <c r="A3" s="24"/>
      <c r="B3" s="26"/>
    </row>
    <row r="4" spans="1:7">
      <c r="A4" s="24"/>
      <c r="B4" s="26"/>
    </row>
    <row r="5" spans="1:7">
      <c r="A5" s="24"/>
      <c r="B5" s="26"/>
    </row>
    <row r="6" spans="1:7">
      <c r="A6" s="24"/>
      <c r="B6" s="26"/>
    </row>
    <row r="7" spans="1:7" ht="15" customHeight="1">
      <c r="A7" s="24"/>
      <c r="B7" s="26"/>
    </row>
    <row r="8" spans="1:7">
      <c r="A8" s="24"/>
      <c r="B8" s="26"/>
    </row>
    <row r="9" spans="1:7">
      <c r="A9" s="24"/>
      <c r="B9" s="26"/>
    </row>
    <row r="10" spans="1:7" ht="15.75" customHeight="1">
      <c r="A10" s="24"/>
      <c r="B10" s="26"/>
    </row>
    <row r="11" spans="1:7">
      <c r="A11" s="22"/>
      <c r="B11" s="23"/>
    </row>
    <row r="12" spans="1:7">
      <c r="A12" s="25" t="s">
        <v>25</v>
      </c>
      <c r="B12" s="25"/>
      <c r="G12" s="20"/>
    </row>
    <row r="13" spans="1:7">
      <c r="A13" s="25"/>
      <c r="B13" s="25"/>
    </row>
    <row r="14" spans="1:7">
      <c r="A14" s="25"/>
      <c r="B14" s="25"/>
    </row>
    <row r="15" spans="1:7">
      <c r="A15" s="25"/>
      <c r="B15" s="25"/>
    </row>
    <row r="16" spans="1:7" ht="15" hidden="1" customHeight="1">
      <c r="A16" s="21"/>
    </row>
    <row r="17" spans="1:1" ht="15" hidden="1" customHeight="1">
      <c r="A17" s="21"/>
    </row>
    <row r="18" spans="1:1" ht="15" hidden="1" customHeight="1">
      <c r="A18" s="21"/>
    </row>
    <row r="19" spans="1:1" ht="15" hidden="1" customHeight="1">
      <c r="A19" s="21"/>
    </row>
    <row r="20" spans="1:1" ht="15" hidden="1" customHeight="1">
      <c r="A20" s="21"/>
    </row>
    <row r="21" spans="1:1" ht="15" hidden="1" customHeight="1">
      <c r="A21" s="21"/>
    </row>
    <row r="22" spans="1:1" ht="15" hidden="1" customHeight="1">
      <c r="A22" s="21"/>
    </row>
    <row r="23" spans="1:1" ht="15" hidden="1" customHeight="1">
      <c r="A23" s="21"/>
    </row>
    <row r="24" spans="1:1" ht="15" hidden="1" customHeight="1">
      <c r="A24" s="21"/>
    </row>
    <row r="25" spans="1:1" ht="15" hidden="1" customHeight="1">
      <c r="A25" s="21"/>
    </row>
  </sheetData>
  <mergeCells count="3">
    <mergeCell ref="A2:A10"/>
    <mergeCell ref="A12:B15"/>
    <mergeCell ref="B2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37"/>
  <sheetViews>
    <sheetView tabSelected="1" workbookViewId="0">
      <pane xSplit="2" ySplit="1" topLeftCell="C2" activePane="bottomRight" state="frozenSplit"/>
      <selection pane="bottomLeft" activeCell="A2" sqref="A2"/>
      <selection pane="topRight" activeCell="C1" sqref="C1"/>
      <selection pane="bottomRight" activeCell="AH39" sqref="AH39"/>
    </sheetView>
  </sheetViews>
  <sheetFormatPr defaultRowHeight="15"/>
  <cols>
    <col min="1" max="1" width="27.42578125" style="1" customWidth="1"/>
    <col min="2" max="2" width="14" style="1" customWidth="1"/>
    <col min="3" max="33" width="9.140625" style="1"/>
    <col min="34" max="34" width="18.140625" style="1" customWidth="1"/>
    <col min="35" max="35" width="15.85546875" style="1" customWidth="1"/>
    <col min="36" max="36" width="18.140625" style="1" customWidth="1"/>
    <col min="37" max="37" width="22.42578125" style="1" customWidth="1"/>
    <col min="38" max="38" width="18.28515625" style="1" customWidth="1"/>
    <col min="39" max="39" width="27.140625" style="1" customWidth="1"/>
    <col min="40" max="16384" width="9.140625" style="1"/>
  </cols>
  <sheetData>
    <row r="1" spans="1:39" ht="29.25" customHeight="1">
      <c r="A1" s="18" t="s">
        <v>0</v>
      </c>
      <c r="B1" s="19" t="s">
        <v>18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8" t="s">
        <v>22</v>
      </c>
      <c r="AI1" s="14" t="s">
        <v>15</v>
      </c>
      <c r="AJ1" s="8" t="s">
        <v>17</v>
      </c>
      <c r="AK1" s="14" t="s">
        <v>23</v>
      </c>
      <c r="AL1" s="8" t="s">
        <v>21</v>
      </c>
      <c r="AM1" s="14" t="s">
        <v>24</v>
      </c>
    </row>
    <row r="2" spans="1:39" ht="6.7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ht="19.5" customHeight="1">
      <c r="A3" s="37" t="s">
        <v>3</v>
      </c>
      <c r="B3" s="1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7">
        <f>SUM(C3:AG3)</f>
        <v>0</v>
      </c>
      <c r="AI3" s="39" t="e">
        <f>AH35/AH34</f>
        <v>#DIV/0!</v>
      </c>
      <c r="AJ3" s="31" t="e">
        <f>AH3*AI3</f>
        <v>#DIV/0!</v>
      </c>
      <c r="AK3" s="27" t="e">
        <f>AH4-AJ3</f>
        <v>#DIV/0!</v>
      </c>
      <c r="AL3" s="35"/>
      <c r="AM3" s="50" t="e">
        <f>AK3-AL3</f>
        <v>#DIV/0!</v>
      </c>
    </row>
    <row r="4" spans="1:39" ht="17.25" customHeight="1">
      <c r="A4" s="38"/>
      <c r="B4" s="13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3">
        <f t="shared" ref="AH4:AH32" si="0">SUM(C4:AG4)</f>
        <v>0</v>
      </c>
      <c r="AI4" s="40"/>
      <c r="AJ4" s="32"/>
      <c r="AK4" s="28"/>
      <c r="AL4" s="36"/>
      <c r="AM4" s="51"/>
    </row>
    <row r="5" spans="1:39" ht="19.5" customHeight="1">
      <c r="A5" s="37" t="s">
        <v>4</v>
      </c>
      <c r="B5" s="1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>
        <f t="shared" si="0"/>
        <v>0</v>
      </c>
      <c r="AI5" s="40"/>
      <c r="AJ5" s="27" t="e">
        <f>AH5*AI3</f>
        <v>#DIV/0!</v>
      </c>
      <c r="AK5" s="35" t="e">
        <f>AH6-AJ5</f>
        <v>#DIV/0!</v>
      </c>
      <c r="AL5" s="50"/>
      <c r="AM5" s="35" t="e">
        <f>AK5-AL5</f>
        <v>#DIV/0!</v>
      </c>
    </row>
    <row r="6" spans="1:39" ht="17.25" customHeight="1">
      <c r="A6" s="38"/>
      <c r="B6" s="13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>
        <f t="shared" si="0"/>
        <v>0</v>
      </c>
      <c r="AI6" s="40"/>
      <c r="AJ6" s="28"/>
      <c r="AK6" s="36"/>
      <c r="AL6" s="51"/>
      <c r="AM6" s="36"/>
    </row>
    <row r="7" spans="1:39" ht="19.5" customHeight="1">
      <c r="A7" s="37" t="s">
        <v>6</v>
      </c>
      <c r="B7" s="1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7">
        <f t="shared" si="0"/>
        <v>0</v>
      </c>
      <c r="AI7" s="40"/>
      <c r="AJ7" s="31" t="e">
        <f>AH7*AI3</f>
        <v>#DIV/0!</v>
      </c>
      <c r="AK7" s="27" t="e">
        <f>AH8-AJ7</f>
        <v>#DIV/0!</v>
      </c>
      <c r="AL7" s="35"/>
      <c r="AM7" s="50" t="e">
        <f>AK7-AL7</f>
        <v>#DIV/0!</v>
      </c>
    </row>
    <row r="8" spans="1:39" ht="17.25" customHeight="1">
      <c r="A8" s="38"/>
      <c r="B8" s="13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">
        <f t="shared" si="0"/>
        <v>0</v>
      </c>
      <c r="AI8" s="40"/>
      <c r="AJ8" s="32"/>
      <c r="AK8" s="28"/>
      <c r="AL8" s="36"/>
      <c r="AM8" s="51"/>
    </row>
    <row r="9" spans="1:39" ht="19.5" customHeight="1">
      <c r="A9" s="37" t="s">
        <v>8</v>
      </c>
      <c r="B9" s="15" t="s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>
        <f t="shared" si="0"/>
        <v>0</v>
      </c>
      <c r="AI9" s="40"/>
      <c r="AJ9" s="27" t="e">
        <f>AH9*AI3</f>
        <v>#DIV/0!</v>
      </c>
      <c r="AK9" s="35" t="e">
        <f>AH10-AJ9</f>
        <v>#DIV/0!</v>
      </c>
      <c r="AL9" s="50"/>
      <c r="AM9" s="35" t="e">
        <f>AK9-AL9</f>
        <v>#DIV/0!</v>
      </c>
    </row>
    <row r="10" spans="1:39" ht="17.25" customHeight="1">
      <c r="A10" s="38"/>
      <c r="B10" s="13" t="s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">
        <f t="shared" si="0"/>
        <v>0</v>
      </c>
      <c r="AI10" s="40"/>
      <c r="AJ10" s="28"/>
      <c r="AK10" s="36"/>
      <c r="AL10" s="51"/>
      <c r="AM10" s="36"/>
    </row>
    <row r="11" spans="1:39" ht="19.5" customHeight="1">
      <c r="A11" s="37" t="s">
        <v>9</v>
      </c>
      <c r="B11" s="15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7">
        <f t="shared" si="0"/>
        <v>0</v>
      </c>
      <c r="AI11" s="40"/>
      <c r="AJ11" s="31" t="e">
        <f>AH11*AI3</f>
        <v>#DIV/0!</v>
      </c>
      <c r="AK11" s="27" t="e">
        <f>AH12-AJ11</f>
        <v>#DIV/0!</v>
      </c>
      <c r="AL11" s="35"/>
      <c r="AM11" s="50" t="e">
        <f>AK11-AL11</f>
        <v>#DIV/0!</v>
      </c>
    </row>
    <row r="12" spans="1:39" ht="17.25" customHeight="1">
      <c r="A12" s="38"/>
      <c r="B12" s="13" t="s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">
        <f t="shared" si="0"/>
        <v>0</v>
      </c>
      <c r="AI12" s="40"/>
      <c r="AJ12" s="32"/>
      <c r="AK12" s="28"/>
      <c r="AL12" s="36"/>
      <c r="AM12" s="51"/>
    </row>
    <row r="13" spans="1:39" ht="19.5" customHeight="1">
      <c r="A13" s="37" t="s">
        <v>10</v>
      </c>
      <c r="B13" s="15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7">
        <f t="shared" si="0"/>
        <v>0</v>
      </c>
      <c r="AI13" s="40"/>
      <c r="AJ13" s="27" t="e">
        <f>AH13*AI3</f>
        <v>#DIV/0!</v>
      </c>
      <c r="AK13" s="35" t="e">
        <f>AH14-AJ13</f>
        <v>#DIV/0!</v>
      </c>
      <c r="AL13" s="50"/>
      <c r="AM13" s="35" t="e">
        <f>AK13-AL13</f>
        <v>#DIV/0!</v>
      </c>
    </row>
    <row r="14" spans="1:39" ht="17.25" customHeight="1">
      <c r="A14" s="38"/>
      <c r="B14" s="13" t="s">
        <v>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>
        <f t="shared" si="0"/>
        <v>0</v>
      </c>
      <c r="AI14" s="40"/>
      <c r="AJ14" s="28"/>
      <c r="AK14" s="36"/>
      <c r="AL14" s="51"/>
      <c r="AM14" s="36"/>
    </row>
    <row r="15" spans="1:39" ht="19.5" customHeight="1">
      <c r="A15" s="37" t="s">
        <v>7</v>
      </c>
      <c r="B15" s="15" t="s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7">
        <f t="shared" si="0"/>
        <v>0</v>
      </c>
      <c r="AI15" s="40"/>
      <c r="AJ15" s="31" t="e">
        <f>AH15*AI3</f>
        <v>#DIV/0!</v>
      </c>
      <c r="AK15" s="27" t="e">
        <f>AH16-AJ15</f>
        <v>#DIV/0!</v>
      </c>
      <c r="AL15" s="35"/>
      <c r="AM15" s="50" t="e">
        <f>AK15-AL15</f>
        <v>#DIV/0!</v>
      </c>
    </row>
    <row r="16" spans="1:39" ht="17.25" customHeight="1">
      <c r="A16" s="38"/>
      <c r="B16" s="13" t="s">
        <v>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">
        <f t="shared" si="0"/>
        <v>0</v>
      </c>
      <c r="AI16" s="40"/>
      <c r="AJ16" s="32"/>
      <c r="AK16" s="28"/>
      <c r="AL16" s="36"/>
      <c r="AM16" s="51"/>
    </row>
    <row r="17" spans="1:39" ht="19.5" customHeight="1">
      <c r="A17" s="37" t="s">
        <v>5</v>
      </c>
      <c r="B17" s="15" t="s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7">
        <f t="shared" si="0"/>
        <v>0</v>
      </c>
      <c r="AI17" s="40"/>
      <c r="AJ17" s="27" t="e">
        <f>AH17*AI3</f>
        <v>#DIV/0!</v>
      </c>
      <c r="AK17" s="35" t="e">
        <f>AH18-AJ17</f>
        <v>#DIV/0!</v>
      </c>
      <c r="AL17" s="50"/>
      <c r="AM17" s="35" t="e">
        <f>AK17-AL17</f>
        <v>#DIV/0!</v>
      </c>
    </row>
    <row r="18" spans="1:39" ht="17.25" customHeight="1">
      <c r="A18" s="38"/>
      <c r="B18" s="13" t="s">
        <v>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">
        <f t="shared" si="0"/>
        <v>0</v>
      </c>
      <c r="AI18" s="40"/>
      <c r="AJ18" s="28"/>
      <c r="AK18" s="36"/>
      <c r="AL18" s="51"/>
      <c r="AM18" s="36"/>
    </row>
    <row r="19" spans="1:39" ht="19.5" customHeight="1">
      <c r="A19" s="37" t="s">
        <v>11</v>
      </c>
      <c r="B19" s="15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7">
        <f t="shared" si="0"/>
        <v>0</v>
      </c>
      <c r="AI19" s="40"/>
      <c r="AJ19" s="31" t="e">
        <f>AH19*AI3</f>
        <v>#DIV/0!</v>
      </c>
      <c r="AK19" s="27" t="e">
        <f>AH20-AJ19</f>
        <v>#DIV/0!</v>
      </c>
      <c r="AL19" s="35"/>
      <c r="AM19" s="50" t="e">
        <f>AK19-AL19</f>
        <v>#DIV/0!</v>
      </c>
    </row>
    <row r="20" spans="1:39" ht="17.25" customHeight="1">
      <c r="A20" s="38"/>
      <c r="B20" s="13" t="s">
        <v>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">
        <f t="shared" si="0"/>
        <v>0</v>
      </c>
      <c r="AI20" s="40"/>
      <c r="AJ20" s="32"/>
      <c r="AK20" s="28"/>
      <c r="AL20" s="36"/>
      <c r="AM20" s="51"/>
    </row>
    <row r="21" spans="1:39" ht="19.5" customHeight="1">
      <c r="A21" s="37" t="s">
        <v>12</v>
      </c>
      <c r="B21" s="15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7">
        <f t="shared" si="0"/>
        <v>0</v>
      </c>
      <c r="AI21" s="40"/>
      <c r="AJ21" s="27" t="e">
        <f>AH21*AI3</f>
        <v>#DIV/0!</v>
      </c>
      <c r="AK21" s="35" t="e">
        <f>AH22-AJ21</f>
        <v>#DIV/0!</v>
      </c>
      <c r="AL21" s="50"/>
      <c r="AM21" s="35" t="e">
        <f>AK21-AL21</f>
        <v>#DIV/0!</v>
      </c>
    </row>
    <row r="22" spans="1:39" ht="17.25" customHeight="1">
      <c r="A22" s="38"/>
      <c r="B22" s="13" t="s">
        <v>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">
        <f t="shared" si="0"/>
        <v>0</v>
      </c>
      <c r="AI22" s="40"/>
      <c r="AJ22" s="28"/>
      <c r="AK22" s="36"/>
      <c r="AL22" s="51"/>
      <c r="AM22" s="36"/>
    </row>
    <row r="23" spans="1:39" ht="19.5" customHeight="1">
      <c r="A23" s="42"/>
      <c r="B23" s="15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7">
        <f t="shared" si="0"/>
        <v>0</v>
      </c>
      <c r="AI23" s="40"/>
      <c r="AJ23" s="31" t="e">
        <f>AH23*AI3</f>
        <v>#DIV/0!</v>
      </c>
      <c r="AK23" s="27" t="e">
        <f>AH24-AJ23</f>
        <v>#DIV/0!</v>
      </c>
      <c r="AL23" s="35"/>
      <c r="AM23" s="50" t="e">
        <f>AK23-AL23</f>
        <v>#DIV/0!</v>
      </c>
    </row>
    <row r="24" spans="1:39" ht="17.25" customHeight="1">
      <c r="A24" s="38"/>
      <c r="B24" s="13" t="s">
        <v>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3">
        <f t="shared" si="0"/>
        <v>0</v>
      </c>
      <c r="AI24" s="40"/>
      <c r="AJ24" s="32"/>
      <c r="AK24" s="28"/>
      <c r="AL24" s="36"/>
      <c r="AM24" s="51"/>
    </row>
    <row r="25" spans="1:39" ht="19.5" customHeight="1">
      <c r="A25" s="42"/>
      <c r="B25" s="15" t="s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7">
        <f t="shared" si="0"/>
        <v>0</v>
      </c>
      <c r="AI25" s="40"/>
      <c r="AJ25" s="27" t="e">
        <f>AH25*AI3</f>
        <v>#DIV/0!</v>
      </c>
      <c r="AK25" s="35" t="e">
        <f>AH26-AJ25</f>
        <v>#DIV/0!</v>
      </c>
      <c r="AL25" s="50"/>
      <c r="AM25" s="35" t="e">
        <f>AK25-AL25</f>
        <v>#DIV/0!</v>
      </c>
    </row>
    <row r="26" spans="1:39" ht="17.25" customHeight="1">
      <c r="A26" s="38"/>
      <c r="B26" s="13" t="s">
        <v>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3">
        <f t="shared" si="0"/>
        <v>0</v>
      </c>
      <c r="AI26" s="40"/>
      <c r="AJ26" s="28"/>
      <c r="AK26" s="36"/>
      <c r="AL26" s="51"/>
      <c r="AM26" s="36"/>
    </row>
    <row r="27" spans="1:39" ht="19.5" customHeight="1">
      <c r="A27" s="42"/>
      <c r="B27" s="15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7">
        <f t="shared" si="0"/>
        <v>0</v>
      </c>
      <c r="AI27" s="40"/>
      <c r="AJ27" s="31" t="e">
        <f>AH27*AI3</f>
        <v>#DIV/0!</v>
      </c>
      <c r="AK27" s="27" t="e">
        <f>AH28-AJ27</f>
        <v>#DIV/0!</v>
      </c>
      <c r="AL27" s="35"/>
      <c r="AM27" s="50" t="e">
        <f>AK27-AL27</f>
        <v>#DIV/0!</v>
      </c>
    </row>
    <row r="28" spans="1:39" ht="17.25" customHeight="1">
      <c r="A28" s="38"/>
      <c r="B28" s="13" t="s">
        <v>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3">
        <f t="shared" si="0"/>
        <v>0</v>
      </c>
      <c r="AI28" s="40"/>
      <c r="AJ28" s="32"/>
      <c r="AK28" s="28"/>
      <c r="AL28" s="36"/>
      <c r="AM28" s="51"/>
    </row>
    <row r="29" spans="1:39" ht="19.5" customHeight="1">
      <c r="A29" s="42"/>
      <c r="B29" s="15" t="s">
        <v>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>
        <f t="shared" si="0"/>
        <v>0</v>
      </c>
      <c r="AI29" s="40"/>
      <c r="AJ29" s="27" t="e">
        <f>AH29*AI3</f>
        <v>#DIV/0!</v>
      </c>
      <c r="AK29" s="35" t="e">
        <f>AH30-AJ29</f>
        <v>#DIV/0!</v>
      </c>
      <c r="AL29" s="50"/>
      <c r="AM29" s="35" t="e">
        <f>AK29-AL29</f>
        <v>#DIV/0!</v>
      </c>
    </row>
    <row r="30" spans="1:39" ht="17.25" customHeight="1">
      <c r="A30" s="38"/>
      <c r="B30" s="13" t="s">
        <v>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3">
        <f t="shared" si="0"/>
        <v>0</v>
      </c>
      <c r="AI30" s="40"/>
      <c r="AJ30" s="28"/>
      <c r="AK30" s="36"/>
      <c r="AL30" s="51"/>
      <c r="AM30" s="36"/>
    </row>
    <row r="31" spans="1:39" ht="19.5" customHeight="1">
      <c r="A31" s="42"/>
      <c r="B31" s="15" t="s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7">
        <f t="shared" si="0"/>
        <v>0</v>
      </c>
      <c r="AI31" s="40"/>
      <c r="AJ31" s="31" t="e">
        <f>AH31*AI3</f>
        <v>#DIV/0!</v>
      </c>
      <c r="AK31" s="27" t="e">
        <f>AH32-AJ31</f>
        <v>#DIV/0!</v>
      </c>
      <c r="AL31" s="35"/>
      <c r="AM31" s="50" t="e">
        <f>AK31-AL31</f>
        <v>#DIV/0!</v>
      </c>
    </row>
    <row r="32" spans="1:39" ht="17.25" customHeight="1">
      <c r="A32" s="38"/>
      <c r="B32" s="13" t="s">
        <v>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3">
        <f t="shared" si="0"/>
        <v>0</v>
      </c>
      <c r="AI32" s="40"/>
      <c r="AJ32" s="32"/>
      <c r="AK32" s="28"/>
      <c r="AL32" s="36"/>
      <c r="AM32" s="51"/>
    </row>
    <row r="33" spans="1:39" ht="6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40"/>
      <c r="AJ33" s="16"/>
      <c r="AK33" s="16"/>
      <c r="AL33" s="16"/>
      <c r="AM33" s="16"/>
    </row>
    <row r="34" spans="1:39" ht="21" customHeight="1">
      <c r="A34" s="46" t="s">
        <v>13</v>
      </c>
      <c r="B34" s="43" t="s">
        <v>16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9">
        <f>SUM(AH31,AH29,AH27,AH25,AH23,AH21,AH19,AH17,AH15,AH13,AH11,AH9,AH7,AH5,AH3)</f>
        <v>0</v>
      </c>
      <c r="AI34" s="40"/>
      <c r="AJ34" s="33" t="e">
        <f>SUM(AJ3:AJ32)</f>
        <v>#DIV/0!</v>
      </c>
      <c r="AK34" s="29" t="e">
        <f>SUM(AK3:AK32)</f>
        <v>#DIV/0!</v>
      </c>
      <c r="AL34" s="33">
        <f>SUM(AL3:AL32)</f>
        <v>0</v>
      </c>
      <c r="AM34" s="33" t="e">
        <f>SUM(AM3:AM32)</f>
        <v>#DIV/0!</v>
      </c>
    </row>
    <row r="35" spans="1:39" ht="21.75" customHeight="1">
      <c r="A35" s="34"/>
      <c r="B35" s="47" t="s">
        <v>14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9"/>
      <c r="AH35" s="4">
        <f>SUM(AH20,AH18,AH16,AH22,AH24,AH26,AH28,AH30,AH32,AH14,AH12,AH10,AH8,AH6,AH4)</f>
        <v>0</v>
      </c>
      <c r="AI35" s="41"/>
      <c r="AJ35" s="34"/>
      <c r="AK35" s="30"/>
      <c r="AL35" s="34"/>
      <c r="AM35" s="34"/>
    </row>
    <row r="37" spans="1:39">
      <c r="AF37" s="10"/>
      <c r="AG37" s="11"/>
    </row>
  </sheetData>
  <mergeCells count="83">
    <mergeCell ref="AM34:AM35"/>
    <mergeCell ref="AM5:AM6"/>
    <mergeCell ref="AM7:AM8"/>
    <mergeCell ref="AM9:AM10"/>
    <mergeCell ref="AM11:AM12"/>
    <mergeCell ref="AM13:AM14"/>
    <mergeCell ref="AM15:AM16"/>
    <mergeCell ref="AM17:AM18"/>
    <mergeCell ref="AM19:AM20"/>
    <mergeCell ref="AM21:AM22"/>
    <mergeCell ref="AM23:AM24"/>
    <mergeCell ref="AM25:AM26"/>
    <mergeCell ref="AM27:AM28"/>
    <mergeCell ref="AM29:AM30"/>
    <mergeCell ref="AM31:AM32"/>
    <mergeCell ref="AM3:AM4"/>
    <mergeCell ref="AL5:AL6"/>
    <mergeCell ref="AL7:AL8"/>
    <mergeCell ref="AL9:AL10"/>
    <mergeCell ref="AL11:AL12"/>
    <mergeCell ref="A25:A26"/>
    <mergeCell ref="B34:AG34"/>
    <mergeCell ref="A34:A35"/>
    <mergeCell ref="B35:AG35"/>
    <mergeCell ref="AL3:AL4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4:AL35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AJ27:AJ28"/>
    <mergeCell ref="AJ29:AJ30"/>
    <mergeCell ref="A27:A28"/>
    <mergeCell ref="A29:A30"/>
    <mergeCell ref="A31:A32"/>
    <mergeCell ref="AK27:AK28"/>
    <mergeCell ref="AK29:AK30"/>
    <mergeCell ref="A3:A4"/>
    <mergeCell ref="AI3:AI35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K31:AK32"/>
    <mergeCell ref="AK34:AK35"/>
    <mergeCell ref="AJ31:AJ32"/>
    <mergeCell ref="AJ34:AJ35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Mess-Manager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2019-02-03T18:54:44Z</dcterms:modified>
</cp:coreProperties>
</file>