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9" i="1" l="1"/>
  <c r="H20" i="1"/>
  <c r="H6" i="1" l="1"/>
  <c r="H5" i="1"/>
</calcChain>
</file>

<file path=xl/sharedStrings.xml><?xml version="1.0" encoding="utf-8"?>
<sst xmlns="http://schemas.openxmlformats.org/spreadsheetml/2006/main" count="95" uniqueCount="42">
  <si>
    <t>Number of CPU</t>
  </si>
  <si>
    <t>Latency (nanos) :</t>
  </si>
  <si>
    <t>Average:</t>
  </si>
  <si>
    <t>We were not authorized to run a 4 CPU instance on Amazon, we had an error when we tried to start it !</t>
  </si>
  <si>
    <t>Name on AWS</t>
  </si>
  <si>
    <t>t2.micro</t>
  </si>
  <si>
    <t>t2.large</t>
  </si>
  <si>
    <t>t2.xlarge</t>
  </si>
  <si>
    <t>Number of concurrent users (Each user execute 300 concurrent requests) (Thread Poll size 10 on both sides)</t>
  </si>
  <si>
    <t>Throughput (request per second):</t>
  </si>
  <si>
    <t>Client PC 1</t>
  </si>
  <si>
    <t>Client PC 2 (with lower specs)</t>
  </si>
  <si>
    <t>Amazone AWS Ubuntu Virtual Machine</t>
  </si>
  <si>
    <t xml:space="preserve"> </t>
  </si>
  <si>
    <t>Plot A</t>
  </si>
  <si>
    <t>Plot B</t>
  </si>
  <si>
    <t>Plot C</t>
  </si>
  <si>
    <t>Plot D</t>
  </si>
  <si>
    <t>Ram Usage (MB):</t>
  </si>
  <si>
    <t>Thread Poll size on both sides</t>
  </si>
  <si>
    <t>Amazone AWS Ubuntu Virtual Machine Number of concurrent users (Each user execute 300 concurrent requests) ( 10 users)</t>
  </si>
  <si>
    <t>with t2.medium</t>
  </si>
  <si>
    <t>Requests per second</t>
  </si>
  <si>
    <t>0.15</t>
  </si>
  <si>
    <t>n/a</t>
  </si>
  <si>
    <t>0.20</t>
  </si>
  <si>
    <t xml:space="preserve">CPU Usage (1 is full Load): </t>
  </si>
  <si>
    <t>We can serve maximum 9 requests per second due to network bottleneck</t>
  </si>
  <si>
    <t>Plot E</t>
  </si>
  <si>
    <t>0.40</t>
  </si>
  <si>
    <t>0.30</t>
  </si>
  <si>
    <t>0.60</t>
  </si>
  <si>
    <t>CPU</t>
  </si>
  <si>
    <t>Ram</t>
  </si>
  <si>
    <t>Avarages for plots</t>
  </si>
  <si>
    <t>epl425 Exercise 1 2017 Performance Tests Results</t>
  </si>
  <si>
    <t xml:space="preserve"> Contributors : abecket , ssavva05</t>
  </si>
  <si>
    <t>https://github.com/ssavva05/epl425exercise1.git</t>
  </si>
  <si>
    <t>Average Memory Use (MB)</t>
  </si>
  <si>
    <t>Average Cpu Usage (%)</t>
  </si>
  <si>
    <t xml:space="preserve">Latency (in nano seconds) </t>
  </si>
  <si>
    <t>Throughput   (request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</si>
</sst>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0" fontId="2" fillId="3" borderId="1" xfId="2"/>
    <xf numFmtId="0" fontId="3" fillId="4" borderId="1" xfId="3"/>
    <xf numFmtId="1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4" xfId="3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3" fillId="4" borderId="2" xfId="3" applyBorder="1"/>
    <xf numFmtId="0" fontId="2" fillId="3" borderId="0" xfId="2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2" fillId="3" borderId="16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0" fontId="5" fillId="0" borderId="0" xfId="4" applyAlignment="1">
      <alignment horizontal="center" vertical="center"/>
    </xf>
    <xf numFmtId="0" fontId="5" fillId="0" borderId="6" xfId="4" applyBorder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vertical="center" readingOrder="1"/>
    </xf>
  </cellXfs>
  <cellStyles count="5">
    <cellStyle name="Bad" xfId="1" builtinId="27"/>
    <cellStyle name="Calculation" xfId="3" builtinId="22"/>
    <cellStyle name="Hyperlink" xfId="4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Sheet1!$C$4:$H$4</c:f>
              <c:strCache>
                <c:ptCount val="6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Average:</c:v>
                </c:pt>
              </c:strCache>
            </c:strRef>
          </c:cat>
          <c:val>
            <c:numRef>
              <c:f>Sheet1!$C$5:$H$5</c:f>
              <c:numCache>
                <c:formatCode>0</c:formatCode>
                <c:ptCount val="6"/>
                <c:pt idx="0">
                  <c:v>502735625</c:v>
                </c:pt>
                <c:pt idx="1">
                  <c:v>514855585</c:v>
                </c:pt>
                <c:pt idx="2">
                  <c:v>510272257</c:v>
                </c:pt>
                <c:pt idx="3">
                  <c:v>503607866</c:v>
                </c:pt>
                <c:pt idx="4">
                  <c:v>514997788</c:v>
                </c:pt>
                <c:pt idx="5">
                  <c:v>509293824.19999999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Sheet1!$C$4:$H$4</c:f>
              <c:strCache>
                <c:ptCount val="6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Average:</c:v>
                </c:pt>
              </c:strCache>
            </c:strRef>
          </c:cat>
          <c:val>
            <c:numRef>
              <c:f>Sheet1!$C$6:$H$6</c:f>
              <c:numCache>
                <c:formatCode>0</c:formatCode>
                <c:ptCount val="6"/>
                <c:pt idx="0">
                  <c:v>480420990</c:v>
                </c:pt>
                <c:pt idx="1">
                  <c:v>504245801</c:v>
                </c:pt>
                <c:pt idx="2">
                  <c:v>504510236</c:v>
                </c:pt>
                <c:pt idx="3">
                  <c:v>492015423</c:v>
                </c:pt>
                <c:pt idx="4">
                  <c:v>514008622</c:v>
                </c:pt>
                <c:pt idx="5">
                  <c:v>499040214.39999998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5280"/>
        <c:axId val="79177408"/>
      </c:barChart>
      <c:catAx>
        <c:axId val="44705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177408"/>
        <c:crosses val="autoZero"/>
        <c:auto val="1"/>
        <c:lblAlgn val="ctr"/>
        <c:lblOffset val="100"/>
        <c:noMultiLvlLbl val="0"/>
      </c:catAx>
      <c:valAx>
        <c:axId val="7917740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47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6808336806888"/>
          <c:y val="7.4074012999683927E-2"/>
          <c:w val="0.77038565811767834"/>
          <c:h val="0.850546234076761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Sheet1!$C$11:$H$11</c:f>
              <c:strCache>
                <c:ptCount val="6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Average: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687770887</c:v>
                </c:pt>
                <c:pt idx="1">
                  <c:v>696178292</c:v>
                </c:pt>
                <c:pt idx="2">
                  <c:v>727376255</c:v>
                </c:pt>
                <c:pt idx="3" formatCode="0">
                  <c:v>694607866</c:v>
                </c:pt>
                <c:pt idx="4" formatCode="0">
                  <c:v>694097788</c:v>
                </c:pt>
                <c:pt idx="5" formatCode="0">
                  <c:v>700006217.60000002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Sheet1!$C$11:$H$11</c:f>
              <c:strCache>
                <c:ptCount val="6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Average:</c:v>
                </c:pt>
              </c:strCache>
            </c:strRef>
          </c:cat>
          <c:val>
            <c:numRef>
              <c:f>Sheet1!$C$13:$H$13</c:f>
              <c:numCache>
                <c:formatCode>0</c:formatCode>
                <c:ptCount val="6"/>
                <c:pt idx="0" formatCode="General">
                  <c:v>681204127</c:v>
                </c:pt>
                <c:pt idx="1">
                  <c:v>694097788</c:v>
                </c:pt>
                <c:pt idx="2">
                  <c:v>684245801</c:v>
                </c:pt>
                <c:pt idx="3">
                  <c:v>693510236</c:v>
                </c:pt>
                <c:pt idx="4">
                  <c:v>683607866</c:v>
                </c:pt>
                <c:pt idx="5">
                  <c:v>687333163.60000002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6736"/>
        <c:axId val="57377920"/>
      </c:barChart>
      <c:catAx>
        <c:axId val="4875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377920"/>
        <c:crosses val="autoZero"/>
        <c:auto val="1"/>
        <c:lblAlgn val="ctr"/>
        <c:lblOffset val="100"/>
        <c:noMultiLvlLbl val="0"/>
      </c:catAx>
      <c:valAx>
        <c:axId val="57377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7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Sheet1!$C$18:$H$18</c:f>
              <c:strCache>
                <c:ptCount val="6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Average:</c:v>
                </c:pt>
              </c:strCache>
            </c:strRef>
          </c:cat>
          <c:val>
            <c:numRef>
              <c:f>Sheet1!$C$19:$H$19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5.2</c:v>
                </c:pt>
              </c:numCache>
            </c:numRef>
          </c:val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Sheet1!$C$18:$H$18</c:f>
              <c:strCache>
                <c:ptCount val="6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Average:</c:v>
                </c:pt>
              </c:strCache>
            </c:strRef>
          </c:cat>
          <c:val>
            <c:numRef>
              <c:f>Sheet1!$C$20:$H$20</c:f>
              <c:numCache>
                <c:formatCode>0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7248"/>
        <c:axId val="79182592"/>
      </c:barChart>
      <c:catAx>
        <c:axId val="4875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182592"/>
        <c:crosses val="autoZero"/>
        <c:auto val="1"/>
        <c:lblAlgn val="ctr"/>
        <c:lblOffset val="100"/>
        <c:noMultiLvlLbl val="0"/>
      </c:catAx>
      <c:valAx>
        <c:axId val="7918259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87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Memory In MB</c:v>
          </c:tx>
          <c:invertIfNegative val="0"/>
          <c:cat>
            <c:strRef>
              <c:f>Sheet1!$I$132:$J$134</c:f>
              <c:strCach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Sheet1!$K$136:$K$138</c:f>
              <c:numCache>
                <c:formatCode>0</c:formatCode>
                <c:ptCount val="3"/>
                <c:pt idx="0">
                  <c:v>120</c:v>
                </c:pt>
                <c:pt idx="1">
                  <c:v>140</c:v>
                </c:pt>
                <c:pt idx="2" formatCode="General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64608"/>
        <c:axId val="136901696"/>
      </c:barChart>
      <c:catAx>
        <c:axId val="58564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36901696"/>
        <c:crosses val="autoZero"/>
        <c:auto val="1"/>
        <c:lblAlgn val="ctr"/>
        <c:lblOffset val="100"/>
        <c:noMultiLvlLbl val="0"/>
      </c:catAx>
      <c:valAx>
        <c:axId val="1369016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585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Average Cpu Usage %</c:v>
          </c:tx>
          <c:invertIfNegative val="0"/>
          <c:cat>
            <c:strRef>
              <c:f>Sheet1!$I$132:$J$134</c:f>
              <c:strCach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Sheet1!$K$132:$K$134</c:f>
              <c:numCache>
                <c:formatCode>0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80768"/>
        <c:axId val="69673536"/>
      </c:barChart>
      <c:catAx>
        <c:axId val="69280768"/>
        <c:scaling>
          <c:orientation val="minMax"/>
        </c:scaling>
        <c:delete val="0"/>
        <c:axPos val="l"/>
        <c:majorTickMark val="out"/>
        <c:minorTickMark val="none"/>
        <c:tickLblPos val="nextTo"/>
        <c:crossAx val="69673536"/>
        <c:crosses val="autoZero"/>
        <c:auto val="1"/>
        <c:lblAlgn val="ctr"/>
        <c:lblOffset val="100"/>
        <c:noMultiLvlLbl val="0"/>
      </c:catAx>
      <c:valAx>
        <c:axId val="6967353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692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123824</xdr:rowOff>
    </xdr:from>
    <xdr:to>
      <xdr:col>2</xdr:col>
      <xdr:colOff>1188207</xdr:colOff>
      <xdr:row>57</xdr:row>
      <xdr:rowOff>66674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7677149"/>
          <a:ext cx="3197982" cy="366712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39</xdr:row>
      <xdr:rowOff>9525</xdr:rowOff>
    </xdr:from>
    <xdr:to>
      <xdr:col>7</xdr:col>
      <xdr:colOff>19049</xdr:colOff>
      <xdr:row>57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</xdr:colOff>
      <xdr:row>59</xdr:row>
      <xdr:rowOff>19050</xdr:rowOff>
    </xdr:from>
    <xdr:to>
      <xdr:col>6</xdr:col>
      <xdr:colOff>1457325</xdr:colOff>
      <xdr:row>78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1481137</xdr:colOff>
      <xdr:row>80</xdr:row>
      <xdr:rowOff>38100</xdr:rowOff>
    </xdr:from>
    <xdr:to>
      <xdr:col>6</xdr:col>
      <xdr:colOff>1457325</xdr:colOff>
      <xdr:row>98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1471611</xdr:colOff>
      <xdr:row>121</xdr:row>
      <xdr:rowOff>47624</xdr:rowOff>
    </xdr:from>
    <xdr:to>
      <xdr:col>7</xdr:col>
      <xdr:colOff>19050</xdr:colOff>
      <xdr:row>138</xdr:row>
      <xdr:rowOff>57149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1462088</xdr:colOff>
      <xdr:row>101</xdr:row>
      <xdr:rowOff>38100</xdr:rowOff>
    </xdr:from>
    <xdr:to>
      <xdr:col>7</xdr:col>
      <xdr:colOff>9526</xdr:colOff>
      <xdr:row>119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1188207</xdr:colOff>
      <xdr:row>78</xdr:row>
      <xdr:rowOff>47625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1553825"/>
          <a:ext cx="3197982" cy="36671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79</xdr:row>
      <xdr:rowOff>38100</xdr:rowOff>
    </xdr:from>
    <xdr:to>
      <xdr:col>2</xdr:col>
      <xdr:colOff>1264407</xdr:colOff>
      <xdr:row>97</xdr:row>
      <xdr:rowOff>171450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5401925"/>
          <a:ext cx="3197982" cy="36671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99</xdr:row>
      <xdr:rowOff>57150</xdr:rowOff>
    </xdr:from>
    <xdr:to>
      <xdr:col>2</xdr:col>
      <xdr:colOff>1245357</xdr:colOff>
      <xdr:row>118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9230975"/>
          <a:ext cx="3197982" cy="3667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119</xdr:row>
      <xdr:rowOff>38100</xdr:rowOff>
    </xdr:from>
    <xdr:to>
      <xdr:col>2</xdr:col>
      <xdr:colOff>1219199</xdr:colOff>
      <xdr:row>137</xdr:row>
      <xdr:rowOff>185145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4" y="23021925"/>
          <a:ext cx="3209925" cy="3680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savva05/epl425exercise1.git" TargetMode="External"/><Relationship Id="rId2" Type="http://schemas.openxmlformats.org/officeDocument/2006/relationships/hyperlink" Target="https://github.com/ssavva05/epl425exercise1" TargetMode="External"/><Relationship Id="rId1" Type="http://schemas.openxmlformats.org/officeDocument/2006/relationships/hyperlink" Target="https://github.com/abecke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workbookViewId="0">
      <selection activeCell="K40" sqref="K40"/>
    </sheetView>
  </sheetViews>
  <sheetFormatPr defaultRowHeight="15" x14ac:dyDescent="0.25"/>
  <cols>
    <col min="1" max="1" width="18.140625" customWidth="1"/>
    <col min="2" max="2" width="30.140625" customWidth="1"/>
    <col min="3" max="3" width="22.28515625" customWidth="1"/>
    <col min="4" max="4" width="23.140625" customWidth="1"/>
    <col min="5" max="5" width="20.42578125" customWidth="1"/>
    <col min="6" max="6" width="21.5703125" customWidth="1"/>
    <col min="7" max="7" width="22" customWidth="1"/>
    <col min="8" max="8" width="22.140625" customWidth="1"/>
  </cols>
  <sheetData>
    <row r="1" spans="1:8" ht="39.75" customHeight="1" x14ac:dyDescent="0.25">
      <c r="B1" s="35" t="s">
        <v>36</v>
      </c>
      <c r="C1" s="35"/>
      <c r="D1" s="36" t="s">
        <v>35</v>
      </c>
      <c r="E1" s="36"/>
      <c r="F1" s="36"/>
      <c r="G1" s="36" t="s">
        <v>37</v>
      </c>
      <c r="H1" s="36"/>
    </row>
    <row r="2" spans="1:8" x14ac:dyDescent="0.25">
      <c r="A2" t="s">
        <v>13</v>
      </c>
      <c r="B2" t="s">
        <v>14</v>
      </c>
      <c r="C2" s="6" t="s">
        <v>10</v>
      </c>
      <c r="D2" s="7"/>
      <c r="E2" s="7"/>
      <c r="F2" s="7"/>
      <c r="G2" s="8"/>
    </row>
    <row r="3" spans="1:8" x14ac:dyDescent="0.25">
      <c r="A3" s="11" t="s">
        <v>1</v>
      </c>
      <c r="B3" s="11"/>
      <c r="C3" s="6" t="s">
        <v>8</v>
      </c>
      <c r="D3" s="7"/>
      <c r="E3" s="7"/>
      <c r="F3" s="7"/>
      <c r="G3" s="8"/>
    </row>
    <row r="4" spans="1:8" x14ac:dyDescent="0.25">
      <c r="A4" s="2" t="s">
        <v>4</v>
      </c>
      <c r="B4" s="2" t="s">
        <v>0</v>
      </c>
      <c r="C4" s="3">
        <v>15</v>
      </c>
      <c r="D4" s="3">
        <v>50</v>
      </c>
      <c r="E4" s="3">
        <v>100</v>
      </c>
      <c r="F4" s="3">
        <v>300</v>
      </c>
      <c r="G4" s="17">
        <v>500</v>
      </c>
      <c r="H4" s="16" t="s">
        <v>2</v>
      </c>
    </row>
    <row r="5" spans="1:8" x14ac:dyDescent="0.25">
      <c r="A5" s="2" t="s">
        <v>5</v>
      </c>
      <c r="B5" s="2">
        <v>1</v>
      </c>
      <c r="C5" s="1">
        <v>502735625</v>
      </c>
      <c r="D5" s="1">
        <v>514855585</v>
      </c>
      <c r="E5" s="1">
        <v>510272257</v>
      </c>
      <c r="F5" s="1">
        <v>503607866</v>
      </c>
      <c r="G5" s="1">
        <v>514997788</v>
      </c>
      <c r="H5" s="1">
        <f>AVERAGE(C5:G5)</f>
        <v>509293824.19999999</v>
      </c>
    </row>
    <row r="6" spans="1:8" x14ac:dyDescent="0.25">
      <c r="A6" s="2" t="s">
        <v>6</v>
      </c>
      <c r="B6" s="2">
        <v>2</v>
      </c>
      <c r="C6" s="1">
        <v>480420990</v>
      </c>
      <c r="D6" s="1">
        <v>504245801</v>
      </c>
      <c r="E6" s="1">
        <v>504510236</v>
      </c>
      <c r="F6" s="1">
        <v>492015423</v>
      </c>
      <c r="G6" s="1">
        <v>514008622</v>
      </c>
      <c r="H6" s="1">
        <f>AVERAGE(C6:G6)</f>
        <v>499040214.39999998</v>
      </c>
    </row>
    <row r="7" spans="1:8" x14ac:dyDescent="0.25">
      <c r="A7" s="2" t="s">
        <v>7</v>
      </c>
      <c r="B7" s="2">
        <v>4</v>
      </c>
      <c r="C7" s="9" t="s">
        <v>3</v>
      </c>
      <c r="D7" s="10"/>
      <c r="E7" s="10"/>
      <c r="F7" s="10"/>
      <c r="G7" s="10"/>
    </row>
    <row r="9" spans="1:8" x14ac:dyDescent="0.25">
      <c r="B9" t="s">
        <v>15</v>
      </c>
      <c r="C9" s="6" t="s">
        <v>11</v>
      </c>
      <c r="D9" s="7"/>
      <c r="E9" s="7"/>
      <c r="F9" s="7"/>
      <c r="G9" s="8"/>
    </row>
    <row r="10" spans="1:8" x14ac:dyDescent="0.25">
      <c r="A10" s="11" t="s">
        <v>1</v>
      </c>
      <c r="B10" s="11"/>
      <c r="C10" s="6" t="s">
        <v>8</v>
      </c>
      <c r="D10" s="7"/>
      <c r="E10" s="7"/>
      <c r="F10" s="7"/>
      <c r="G10" s="8"/>
    </row>
    <row r="11" spans="1:8" x14ac:dyDescent="0.25">
      <c r="A11" s="2" t="s">
        <v>4</v>
      </c>
      <c r="B11" s="2" t="s">
        <v>0</v>
      </c>
      <c r="C11" s="3">
        <v>15</v>
      </c>
      <c r="D11" s="3">
        <v>50</v>
      </c>
      <c r="E11" s="3">
        <v>100</v>
      </c>
      <c r="F11" s="3">
        <v>300</v>
      </c>
      <c r="G11" s="17">
        <v>500</v>
      </c>
      <c r="H11" s="16" t="s">
        <v>2</v>
      </c>
    </row>
    <row r="12" spans="1:8" x14ac:dyDescent="0.25">
      <c r="A12" s="2" t="s">
        <v>5</v>
      </c>
      <c r="B12" s="2">
        <v>1</v>
      </c>
      <c r="C12">
        <v>687770887</v>
      </c>
      <c r="D12">
        <v>696178292</v>
      </c>
      <c r="E12">
        <v>727376255</v>
      </c>
      <c r="F12" s="1">
        <v>694607866</v>
      </c>
      <c r="G12" s="1">
        <v>694097788</v>
      </c>
      <c r="H12" s="1">
        <f>AVERAGE(C12:G12)</f>
        <v>700006217.60000002</v>
      </c>
    </row>
    <row r="13" spans="1:8" x14ac:dyDescent="0.25">
      <c r="A13" s="2" t="s">
        <v>6</v>
      </c>
      <c r="B13" s="2">
        <v>2</v>
      </c>
      <c r="C13">
        <v>681204127</v>
      </c>
      <c r="D13" s="1">
        <v>694097788</v>
      </c>
      <c r="E13" s="1">
        <v>684245801</v>
      </c>
      <c r="F13" s="1">
        <v>693510236</v>
      </c>
      <c r="G13" s="1">
        <v>683607866</v>
      </c>
      <c r="H13" s="1">
        <f>AVERAGE(C13:G13)</f>
        <v>687333163.60000002</v>
      </c>
    </row>
    <row r="14" spans="1:8" x14ac:dyDescent="0.25">
      <c r="A14" s="2" t="s">
        <v>7</v>
      </c>
      <c r="B14" s="2">
        <v>4</v>
      </c>
      <c r="C14" s="9" t="s">
        <v>3</v>
      </c>
      <c r="D14" s="10"/>
      <c r="E14" s="10"/>
      <c r="F14" s="10"/>
      <c r="G14" s="10"/>
    </row>
    <row r="16" spans="1:8" x14ac:dyDescent="0.25">
      <c r="B16" t="s">
        <v>16</v>
      </c>
      <c r="C16" s="6" t="s">
        <v>12</v>
      </c>
      <c r="D16" s="7"/>
      <c r="E16" s="7"/>
      <c r="F16" s="7"/>
      <c r="G16" s="8"/>
    </row>
    <row r="17" spans="1:13" x14ac:dyDescent="0.25">
      <c r="A17" s="12" t="s">
        <v>9</v>
      </c>
      <c r="B17" s="13"/>
      <c r="C17" s="6" t="s">
        <v>8</v>
      </c>
      <c r="D17" s="7"/>
      <c r="E17" s="7"/>
      <c r="F17" s="7"/>
      <c r="G17" s="8"/>
    </row>
    <row r="18" spans="1:13" x14ac:dyDescent="0.25">
      <c r="A18" s="2" t="s">
        <v>4</v>
      </c>
      <c r="B18" s="2" t="s">
        <v>0</v>
      </c>
      <c r="C18" s="3">
        <v>15</v>
      </c>
      <c r="D18" s="3">
        <v>50</v>
      </c>
      <c r="E18" s="3">
        <v>100</v>
      </c>
      <c r="F18" s="3">
        <v>300</v>
      </c>
      <c r="G18" s="17">
        <v>500</v>
      </c>
      <c r="H18" s="16" t="s">
        <v>2</v>
      </c>
    </row>
    <row r="19" spans="1:13" x14ac:dyDescent="0.25">
      <c r="A19" s="2" t="s">
        <v>5</v>
      </c>
      <c r="B19" s="2">
        <v>1</v>
      </c>
      <c r="C19" s="1">
        <v>4</v>
      </c>
      <c r="D19" s="1">
        <v>5</v>
      </c>
      <c r="E19" s="1">
        <v>5</v>
      </c>
      <c r="F19" s="1">
        <v>6</v>
      </c>
      <c r="G19" s="1">
        <v>6</v>
      </c>
      <c r="H19" s="1">
        <f>AVERAGE(C19:G19)</f>
        <v>5.2</v>
      </c>
    </row>
    <row r="20" spans="1:13" x14ac:dyDescent="0.25">
      <c r="A20" s="2" t="s">
        <v>6</v>
      </c>
      <c r="B20" s="2">
        <v>2</v>
      </c>
      <c r="C20" s="1">
        <v>7</v>
      </c>
      <c r="D20" s="1">
        <v>8</v>
      </c>
      <c r="E20" s="1">
        <v>8</v>
      </c>
      <c r="F20" s="1">
        <v>9</v>
      </c>
      <c r="G20" s="1">
        <v>9</v>
      </c>
      <c r="H20" s="1">
        <f>AVERAGE(C20:G20)</f>
        <v>8.1999999999999993</v>
      </c>
    </row>
    <row r="21" spans="1:13" x14ac:dyDescent="0.25">
      <c r="A21" s="2" t="s">
        <v>7</v>
      </c>
      <c r="B21" s="2">
        <v>4</v>
      </c>
      <c r="C21" s="9" t="s">
        <v>3</v>
      </c>
      <c r="D21" s="10"/>
      <c r="E21" s="10"/>
      <c r="F21" s="10"/>
      <c r="G21" s="10"/>
    </row>
    <row r="22" spans="1:13" x14ac:dyDescent="0.25">
      <c r="I22" s="4"/>
      <c r="J22" s="5"/>
      <c r="K22" s="5"/>
      <c r="L22" s="5"/>
      <c r="M22" s="5"/>
    </row>
    <row r="23" spans="1:13" x14ac:dyDescent="0.25">
      <c r="B23" t="s">
        <v>17</v>
      </c>
      <c r="C23" s="6" t="s">
        <v>20</v>
      </c>
      <c r="D23" s="7"/>
      <c r="E23" s="7"/>
      <c r="F23" s="7"/>
      <c r="G23" s="7"/>
      <c r="H23" s="16" t="s">
        <v>21</v>
      </c>
    </row>
    <row r="24" spans="1:13" x14ac:dyDescent="0.25">
      <c r="A24" s="12" t="s">
        <v>26</v>
      </c>
      <c r="B24" s="13"/>
      <c r="C24" s="6" t="s">
        <v>19</v>
      </c>
      <c r="D24" s="7"/>
      <c r="E24" s="7"/>
      <c r="F24" s="7"/>
      <c r="G24" s="8"/>
    </row>
    <row r="25" spans="1:13" x14ac:dyDescent="0.25">
      <c r="A25" s="14" t="s">
        <v>22</v>
      </c>
      <c r="B25" s="15"/>
      <c r="C25" s="3">
        <v>10</v>
      </c>
      <c r="D25" s="3">
        <v>15</v>
      </c>
      <c r="E25" s="3">
        <v>50</v>
      </c>
      <c r="F25" s="3">
        <v>200</v>
      </c>
      <c r="G25" s="17">
        <v>1000</v>
      </c>
      <c r="H25" s="16" t="s">
        <v>2</v>
      </c>
    </row>
    <row r="26" spans="1:13" x14ac:dyDescent="0.25">
      <c r="A26" s="14">
        <v>7</v>
      </c>
      <c r="B26" s="15"/>
      <c r="C26" s="19" t="s">
        <v>23</v>
      </c>
      <c r="D26" s="19" t="s">
        <v>24</v>
      </c>
      <c r="E26" s="19" t="s">
        <v>24</v>
      </c>
      <c r="F26" s="19" t="s">
        <v>24</v>
      </c>
      <c r="G26" s="19" t="s">
        <v>24</v>
      </c>
      <c r="H26" s="19" t="s">
        <v>23</v>
      </c>
    </row>
    <row r="27" spans="1:13" x14ac:dyDescent="0.25">
      <c r="A27" s="14">
        <v>8</v>
      </c>
      <c r="B27" s="15"/>
      <c r="C27" s="19" t="s">
        <v>24</v>
      </c>
      <c r="D27" s="19" t="s">
        <v>25</v>
      </c>
      <c r="E27" s="19" t="s">
        <v>29</v>
      </c>
      <c r="F27" s="19" t="s">
        <v>24</v>
      </c>
      <c r="G27" s="19" t="s">
        <v>24</v>
      </c>
      <c r="H27" s="19" t="s">
        <v>30</v>
      </c>
    </row>
    <row r="28" spans="1:13" x14ac:dyDescent="0.25">
      <c r="A28" s="14">
        <v>9</v>
      </c>
      <c r="B28" s="15"/>
      <c r="C28" s="19" t="s">
        <v>24</v>
      </c>
      <c r="D28" s="19" t="s">
        <v>24</v>
      </c>
      <c r="E28" s="19" t="s">
        <v>24</v>
      </c>
      <c r="F28" s="19" t="s">
        <v>31</v>
      </c>
      <c r="G28" s="19" t="s">
        <v>31</v>
      </c>
      <c r="H28" s="19" t="s">
        <v>31</v>
      </c>
    </row>
    <row r="29" spans="1:13" x14ac:dyDescent="0.25">
      <c r="A29" s="18"/>
      <c r="B29" s="18"/>
      <c r="C29" s="21" t="s">
        <v>27</v>
      </c>
      <c r="D29" s="21"/>
      <c r="E29" s="21"/>
      <c r="F29" s="21"/>
      <c r="G29" s="21"/>
      <c r="H29" s="21"/>
    </row>
    <row r="31" spans="1:13" x14ac:dyDescent="0.25">
      <c r="B31" t="s">
        <v>28</v>
      </c>
      <c r="C31" s="6" t="s">
        <v>20</v>
      </c>
      <c r="D31" s="7"/>
      <c r="E31" s="7"/>
      <c r="F31" s="7"/>
      <c r="G31" s="7"/>
      <c r="H31" s="16" t="s">
        <v>21</v>
      </c>
    </row>
    <row r="32" spans="1:13" x14ac:dyDescent="0.25">
      <c r="A32" s="12" t="s">
        <v>18</v>
      </c>
      <c r="B32" s="13"/>
      <c r="C32" s="6" t="s">
        <v>19</v>
      </c>
      <c r="D32" s="7"/>
      <c r="E32" s="7"/>
      <c r="F32" s="7"/>
      <c r="G32" s="8"/>
    </row>
    <row r="33" spans="1:8" x14ac:dyDescent="0.25">
      <c r="A33" s="14" t="s">
        <v>22</v>
      </c>
      <c r="B33" s="15"/>
      <c r="C33" s="3">
        <v>10</v>
      </c>
      <c r="D33" s="3">
        <v>15</v>
      </c>
      <c r="E33" s="3">
        <v>50</v>
      </c>
      <c r="F33" s="3">
        <v>200</v>
      </c>
      <c r="G33" s="17">
        <v>1000</v>
      </c>
      <c r="H33" s="16" t="s">
        <v>2</v>
      </c>
    </row>
    <row r="34" spans="1:8" x14ac:dyDescent="0.25">
      <c r="A34" s="14">
        <v>7</v>
      </c>
      <c r="B34" s="15"/>
      <c r="C34" s="19">
        <v>120</v>
      </c>
      <c r="D34" s="19" t="s">
        <v>24</v>
      </c>
      <c r="E34" s="19" t="s">
        <v>24</v>
      </c>
      <c r="F34" s="19" t="s">
        <v>24</v>
      </c>
      <c r="G34" s="19" t="s">
        <v>24</v>
      </c>
      <c r="H34" s="19">
        <v>120</v>
      </c>
    </row>
    <row r="35" spans="1:8" x14ac:dyDescent="0.25">
      <c r="A35" s="14">
        <v>8</v>
      </c>
      <c r="B35" s="15"/>
      <c r="C35" s="19" t="s">
        <v>24</v>
      </c>
      <c r="D35" s="19">
        <v>130</v>
      </c>
      <c r="E35">
        <v>150</v>
      </c>
      <c r="F35" s="19" t="s">
        <v>24</v>
      </c>
      <c r="G35" s="19" t="s">
        <v>24</v>
      </c>
      <c r="H35" s="19">
        <v>140</v>
      </c>
    </row>
    <row r="36" spans="1:8" x14ac:dyDescent="0.25">
      <c r="A36" s="14">
        <v>9</v>
      </c>
      <c r="B36" s="15"/>
      <c r="C36" s="19" t="s">
        <v>24</v>
      </c>
      <c r="D36" s="19" t="s">
        <v>24</v>
      </c>
      <c r="E36" s="19" t="s">
        <v>24</v>
      </c>
      <c r="F36">
        <v>160</v>
      </c>
      <c r="G36">
        <v>170</v>
      </c>
      <c r="H36" s="20">
        <v>165</v>
      </c>
    </row>
    <row r="37" spans="1:8" x14ac:dyDescent="0.25">
      <c r="A37" s="18"/>
      <c r="B37" s="18"/>
      <c r="C37" s="21" t="s">
        <v>27</v>
      </c>
      <c r="D37" s="21"/>
      <c r="E37" s="21"/>
      <c r="F37" s="21"/>
      <c r="G37" s="21"/>
      <c r="H37" s="21"/>
    </row>
    <row r="39" spans="1:8" ht="23.25" x14ac:dyDescent="0.25">
      <c r="D39" t="s">
        <v>14</v>
      </c>
      <c r="E39" s="37" t="s">
        <v>40</v>
      </c>
      <c r="F39" s="37"/>
    </row>
    <row r="59" spans="4:6" ht="23.25" x14ac:dyDescent="0.25">
      <c r="D59" t="s">
        <v>15</v>
      </c>
      <c r="E59" s="37" t="s">
        <v>40</v>
      </c>
      <c r="F59" s="37"/>
    </row>
    <row r="80" spans="4:6" ht="23.25" x14ac:dyDescent="0.25">
      <c r="D80" t="s">
        <v>16</v>
      </c>
      <c r="E80" s="39" t="s">
        <v>41</v>
      </c>
      <c r="F80" s="39"/>
    </row>
    <row r="101" spans="4:6" ht="23.25" x14ac:dyDescent="0.25">
      <c r="D101" t="s">
        <v>17</v>
      </c>
      <c r="E101" s="37" t="s">
        <v>39</v>
      </c>
      <c r="F101" s="37"/>
    </row>
    <row r="121" spans="3:6" ht="23.25" x14ac:dyDescent="0.25">
      <c r="C121" t="s">
        <v>13</v>
      </c>
      <c r="D121" t="s">
        <v>28</v>
      </c>
      <c r="E121" s="38" t="s">
        <v>38</v>
      </c>
      <c r="F121" s="37"/>
    </row>
    <row r="129" spans="9:11" x14ac:dyDescent="0.25">
      <c r="I129" s="22" t="s">
        <v>34</v>
      </c>
      <c r="J129" s="23"/>
      <c r="K129" s="24"/>
    </row>
    <row r="130" spans="9:11" x14ac:dyDescent="0.25">
      <c r="I130" s="28"/>
      <c r="J130" s="29"/>
      <c r="K130" s="30"/>
    </row>
    <row r="131" spans="9:11" x14ac:dyDescent="0.25">
      <c r="I131" s="28"/>
      <c r="J131" s="29"/>
      <c r="K131" s="33" t="s">
        <v>32</v>
      </c>
    </row>
    <row r="132" spans="9:11" x14ac:dyDescent="0.25">
      <c r="I132" s="25">
        <v>7</v>
      </c>
      <c r="J132" s="15"/>
      <c r="K132" s="31">
        <v>15</v>
      </c>
    </row>
    <row r="133" spans="9:11" x14ac:dyDescent="0.25">
      <c r="I133" s="25">
        <v>8</v>
      </c>
      <c r="J133" s="15"/>
      <c r="K133" s="31">
        <v>30</v>
      </c>
    </row>
    <row r="134" spans="9:11" x14ac:dyDescent="0.25">
      <c r="I134" s="25">
        <v>9</v>
      </c>
      <c r="J134" s="15"/>
      <c r="K134" s="31">
        <v>60</v>
      </c>
    </row>
    <row r="135" spans="9:11" x14ac:dyDescent="0.25">
      <c r="I135" s="28"/>
      <c r="J135" s="29"/>
      <c r="K135" s="34" t="s">
        <v>33</v>
      </c>
    </row>
    <row r="136" spans="9:11" x14ac:dyDescent="0.25">
      <c r="I136" s="25">
        <v>7</v>
      </c>
      <c r="J136" s="15"/>
      <c r="K136" s="31">
        <v>120</v>
      </c>
    </row>
    <row r="137" spans="9:11" x14ac:dyDescent="0.25">
      <c r="I137" s="25">
        <v>8</v>
      </c>
      <c r="J137" s="15"/>
      <c r="K137" s="31">
        <v>140</v>
      </c>
    </row>
    <row r="138" spans="9:11" x14ac:dyDescent="0.25">
      <c r="I138" s="26">
        <v>9</v>
      </c>
      <c r="J138" s="27"/>
      <c r="K138" s="32">
        <v>165</v>
      </c>
    </row>
  </sheetData>
  <mergeCells count="42">
    <mergeCell ref="I138:J138"/>
    <mergeCell ref="I129:K129"/>
    <mergeCell ref="D1:F1"/>
    <mergeCell ref="B1:C1"/>
    <mergeCell ref="G1:H1"/>
    <mergeCell ref="E101:F101"/>
    <mergeCell ref="E121:F121"/>
    <mergeCell ref="E59:F59"/>
    <mergeCell ref="E39:F39"/>
    <mergeCell ref="I132:J132"/>
    <mergeCell ref="I133:J133"/>
    <mergeCell ref="I134:J134"/>
    <mergeCell ref="I136:J136"/>
    <mergeCell ref="I137:J137"/>
    <mergeCell ref="A33:B33"/>
    <mergeCell ref="A34:B34"/>
    <mergeCell ref="A35:B35"/>
    <mergeCell ref="C29:H29"/>
    <mergeCell ref="A27:B27"/>
    <mergeCell ref="A28:B28"/>
    <mergeCell ref="C31:G31"/>
    <mergeCell ref="A32:B32"/>
    <mergeCell ref="C32:G32"/>
    <mergeCell ref="A36:B36"/>
    <mergeCell ref="C37:H37"/>
    <mergeCell ref="C23:G23"/>
    <mergeCell ref="A24:B24"/>
    <mergeCell ref="C24:G24"/>
    <mergeCell ref="A25:B25"/>
    <mergeCell ref="A26:B26"/>
    <mergeCell ref="A3:B3"/>
    <mergeCell ref="A17:B17"/>
    <mergeCell ref="A10:B10"/>
    <mergeCell ref="C10:G10"/>
    <mergeCell ref="C14:G14"/>
    <mergeCell ref="C16:G16"/>
    <mergeCell ref="C9:G9"/>
    <mergeCell ref="C2:G2"/>
    <mergeCell ref="C3:G3"/>
    <mergeCell ref="C17:G17"/>
    <mergeCell ref="C7:G7"/>
    <mergeCell ref="C21:G21"/>
  </mergeCells>
  <hyperlinks>
    <hyperlink ref="B1" r:id="rId1" display="https://github.com/abecket"/>
    <hyperlink ref="D1" r:id="rId2" display="https://github.com/ssavva05/epl425exercise1"/>
    <hyperlink ref="G1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Cyprus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adubou01</dc:creator>
  <cp:lastModifiedBy>patis</cp:lastModifiedBy>
  <dcterms:created xsi:type="dcterms:W3CDTF">2017-10-06T14:12:53Z</dcterms:created>
  <dcterms:modified xsi:type="dcterms:W3CDTF">2017-10-07T12:55:34Z</dcterms:modified>
</cp:coreProperties>
</file>