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6" i="1"/>
  <c r="F35" i="1"/>
  <c r="F5" i="1" l="1"/>
  <c r="F34" i="1"/>
  <c r="F38" i="1"/>
  <c r="F11" i="1"/>
  <c r="F10" i="1"/>
  <c r="F16" i="1"/>
  <c r="F15" i="1"/>
  <c r="F14" i="1"/>
  <c r="F22" i="1"/>
  <c r="F21" i="1"/>
  <c r="F20" i="1"/>
  <c r="F33" i="1"/>
  <c r="F32" i="1"/>
  <c r="F31" i="1"/>
  <c r="F30" i="1"/>
  <c r="F29" i="1"/>
  <c r="F28" i="1"/>
  <c r="F27" i="1"/>
  <c r="F26" i="1"/>
  <c r="F25" i="1"/>
  <c r="F19" i="1"/>
  <c r="F9" i="1"/>
  <c r="F8" i="1"/>
  <c r="F7" i="1"/>
  <c r="F6" i="1" l="1"/>
</calcChain>
</file>

<file path=xl/sharedStrings.xml><?xml version="1.0" encoding="utf-8"?>
<sst xmlns="http://schemas.openxmlformats.org/spreadsheetml/2006/main" count="44" uniqueCount="40">
  <si>
    <t>هزینه‌ی بخش‌های اجرایی</t>
  </si>
  <si>
    <t>پک</t>
  </si>
  <si>
    <t xml:space="preserve">قیمت </t>
  </si>
  <si>
    <t>تعداد</t>
  </si>
  <si>
    <t>قیمت چاپ</t>
  </si>
  <si>
    <t>قیمت کل</t>
  </si>
  <si>
    <t xml:space="preserve">کلاه </t>
  </si>
  <si>
    <t>لیوان</t>
  </si>
  <si>
    <t>جعبه‌ی لیوان</t>
  </si>
  <si>
    <t>چاپ پوستر</t>
  </si>
  <si>
    <t>نسکافه</t>
  </si>
  <si>
    <t>ناهار روز اول</t>
  </si>
  <si>
    <t>ناهار روز دوم</t>
  </si>
  <si>
    <t>پیک موتوری برای پکها</t>
  </si>
  <si>
    <t xml:space="preserve">مالیات پک </t>
  </si>
  <si>
    <t>شیرینی پذیرائی اختتامیه</t>
  </si>
  <si>
    <t xml:space="preserve">بستنی پذیرائی روز اول </t>
  </si>
  <si>
    <t xml:space="preserve">شیرینی پذیرائی روز اول </t>
  </si>
  <si>
    <t>شیرینی پذیرائی روز دوم</t>
  </si>
  <si>
    <t xml:space="preserve">بستنی پذیرائی روز دوم </t>
  </si>
  <si>
    <t>چای</t>
  </si>
  <si>
    <t xml:space="preserve">پرینت جدول زمانی روز مسابقات </t>
  </si>
  <si>
    <t>جاکارتی</t>
  </si>
  <si>
    <t xml:space="preserve">پرینت  رنگی کارت‌ها </t>
  </si>
  <si>
    <t xml:space="preserve">مقوا </t>
  </si>
  <si>
    <t>چسب رازی</t>
  </si>
  <si>
    <t>پونز</t>
  </si>
  <si>
    <t xml:space="preserve">ساک دستی کاغذی </t>
  </si>
  <si>
    <t>پیک موتوری برای ساک دستی</t>
  </si>
  <si>
    <t>تزئینات</t>
  </si>
  <si>
    <t>چاپ</t>
  </si>
  <si>
    <t>پذیرائی</t>
  </si>
  <si>
    <t>هزینه‌ی شرکت‌کنندگان</t>
  </si>
  <si>
    <t>هدست واقعیت مجازی</t>
  </si>
  <si>
    <t>حسین</t>
  </si>
  <si>
    <t>جمع کل هزینه‌ها</t>
  </si>
  <si>
    <t>مبلغ داده شده به اصغری</t>
  </si>
  <si>
    <t xml:space="preserve">ناهار کارگاه </t>
  </si>
  <si>
    <t>حسین‌زاده</t>
  </si>
  <si>
    <t>لیوان و قاشق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</si>
</sst>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rightToLeft="1" tabSelected="1" topLeftCell="A10" zoomScaleNormal="100" workbookViewId="0">
      <selection activeCell="F28" sqref="F28"/>
    </sheetView>
  </sheetViews>
  <sheetFormatPr defaultRowHeight="14.5" x14ac:dyDescent="0.35"/>
  <cols>
    <col min="1" max="1" width="23.54296875" customWidth="1"/>
    <col min="6" max="6" width="15.7265625" customWidth="1"/>
    <col min="7" max="7" width="18.1796875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F3" t="s">
        <v>5</v>
      </c>
    </row>
    <row r="5" spans="1:7" x14ac:dyDescent="0.35">
      <c r="A5" t="s">
        <v>6</v>
      </c>
      <c r="B5" s="1">
        <v>16000</v>
      </c>
      <c r="C5" s="1">
        <v>120</v>
      </c>
      <c r="D5" s="1">
        <v>0</v>
      </c>
      <c r="F5">
        <f t="shared" ref="F5:F11" si="0">B5*C5+D5</f>
        <v>1920000</v>
      </c>
      <c r="G5" t="s">
        <v>34</v>
      </c>
    </row>
    <row r="6" spans="1:7" x14ac:dyDescent="0.35">
      <c r="A6" t="s">
        <v>7</v>
      </c>
      <c r="B6" s="1">
        <v>5900</v>
      </c>
      <c r="C6" s="1">
        <v>120</v>
      </c>
      <c r="D6" s="1">
        <v>180000</v>
      </c>
      <c r="F6">
        <f t="shared" si="0"/>
        <v>888000</v>
      </c>
      <c r="G6" t="s">
        <v>34</v>
      </c>
    </row>
    <row r="7" spans="1:7" x14ac:dyDescent="0.35">
      <c r="A7" t="s">
        <v>8</v>
      </c>
      <c r="B7" s="1">
        <v>800</v>
      </c>
      <c r="C7" s="1">
        <v>120</v>
      </c>
      <c r="D7" s="1">
        <v>0</v>
      </c>
      <c r="F7">
        <f t="shared" si="0"/>
        <v>96000</v>
      </c>
      <c r="G7" t="s">
        <v>34</v>
      </c>
    </row>
    <row r="8" spans="1:7" x14ac:dyDescent="0.35">
      <c r="A8" t="s">
        <v>14</v>
      </c>
      <c r="B8" s="1">
        <v>261360</v>
      </c>
      <c r="C8" s="1">
        <v>1</v>
      </c>
      <c r="F8">
        <f t="shared" si="0"/>
        <v>261360</v>
      </c>
      <c r="G8" t="s">
        <v>34</v>
      </c>
    </row>
    <row r="9" spans="1:7" x14ac:dyDescent="0.35">
      <c r="A9" t="s">
        <v>13</v>
      </c>
      <c r="B9" s="1">
        <v>20000</v>
      </c>
      <c r="C9" s="1">
        <v>1</v>
      </c>
      <c r="F9">
        <f t="shared" si="0"/>
        <v>20000</v>
      </c>
    </row>
    <row r="10" spans="1:7" x14ac:dyDescent="0.35">
      <c r="A10" t="s">
        <v>27</v>
      </c>
      <c r="B10" s="1">
        <v>1400</v>
      </c>
      <c r="C10" s="1">
        <v>62</v>
      </c>
      <c r="F10">
        <f t="shared" si="0"/>
        <v>86800</v>
      </c>
      <c r="G10" t="s">
        <v>38</v>
      </c>
    </row>
    <row r="11" spans="1:7" x14ac:dyDescent="0.35">
      <c r="A11" t="s">
        <v>28</v>
      </c>
      <c r="B11" s="1">
        <v>20000</v>
      </c>
      <c r="C11" s="1">
        <v>1</v>
      </c>
      <c r="F11">
        <f t="shared" si="0"/>
        <v>20000</v>
      </c>
      <c r="G11" t="s">
        <v>38</v>
      </c>
    </row>
    <row r="13" spans="1:7" x14ac:dyDescent="0.35">
      <c r="A13" t="s">
        <v>29</v>
      </c>
    </row>
    <row r="14" spans="1:7" x14ac:dyDescent="0.35">
      <c r="A14" t="s">
        <v>24</v>
      </c>
      <c r="B14" s="1">
        <v>5000</v>
      </c>
      <c r="C14" s="1">
        <v>4</v>
      </c>
      <c r="F14">
        <f>B14*C14+D14</f>
        <v>20000</v>
      </c>
    </row>
    <row r="15" spans="1:7" x14ac:dyDescent="0.35">
      <c r="A15" t="s">
        <v>25</v>
      </c>
      <c r="B15" s="1">
        <v>4000</v>
      </c>
      <c r="C15" s="1">
        <v>4</v>
      </c>
      <c r="F15">
        <f>B15*C15+D15</f>
        <v>16000</v>
      </c>
    </row>
    <row r="16" spans="1:7" x14ac:dyDescent="0.35">
      <c r="A16" t="s">
        <v>26</v>
      </c>
      <c r="B16" s="1">
        <v>1500</v>
      </c>
      <c r="C16" s="1">
        <v>1</v>
      </c>
      <c r="F16">
        <f>B16*C16+D16</f>
        <v>1500</v>
      </c>
    </row>
    <row r="18" spans="1:6" x14ac:dyDescent="0.35">
      <c r="A18" t="s">
        <v>30</v>
      </c>
    </row>
    <row r="19" spans="1:6" x14ac:dyDescent="0.35">
      <c r="A19" t="s">
        <v>9</v>
      </c>
      <c r="B19" s="1">
        <v>13000</v>
      </c>
      <c r="C19" s="1">
        <v>1</v>
      </c>
      <c r="F19">
        <f>B19*C19+D19</f>
        <v>13000</v>
      </c>
    </row>
    <row r="20" spans="1:6" x14ac:dyDescent="0.35">
      <c r="A20" t="s">
        <v>21</v>
      </c>
      <c r="B20" s="1">
        <v>500</v>
      </c>
      <c r="C20" s="1">
        <v>25</v>
      </c>
      <c r="F20">
        <f>B20*C20+D20</f>
        <v>12500</v>
      </c>
    </row>
    <row r="21" spans="1:6" x14ac:dyDescent="0.35">
      <c r="A21" t="s">
        <v>22</v>
      </c>
      <c r="B21" s="1">
        <v>3000</v>
      </c>
      <c r="C21" s="1">
        <v>84</v>
      </c>
      <c r="F21">
        <f>B21*C21+D21</f>
        <v>252000</v>
      </c>
    </row>
    <row r="22" spans="1:6" x14ac:dyDescent="0.35">
      <c r="A22" t="s">
        <v>23</v>
      </c>
      <c r="B22" s="1">
        <v>1000</v>
      </c>
      <c r="C22" s="1">
        <v>40</v>
      </c>
      <c r="F22">
        <f>B22*C22+D22</f>
        <v>40000</v>
      </c>
    </row>
    <row r="24" spans="1:6" x14ac:dyDescent="0.35">
      <c r="A24" t="s">
        <v>31</v>
      </c>
    </row>
    <row r="25" spans="1:6" x14ac:dyDescent="0.35">
      <c r="A25" t="s">
        <v>10</v>
      </c>
      <c r="B25" s="1">
        <v>38000</v>
      </c>
      <c r="C25" s="1">
        <v>6</v>
      </c>
      <c r="F25">
        <f t="shared" ref="F25:F36" si="1">B25*C25+D25</f>
        <v>228000</v>
      </c>
    </row>
    <row r="26" spans="1:6" x14ac:dyDescent="0.35">
      <c r="A26" t="s">
        <v>11</v>
      </c>
      <c r="B26" s="1">
        <v>17500</v>
      </c>
      <c r="C26" s="1">
        <v>80</v>
      </c>
      <c r="F26">
        <f t="shared" si="1"/>
        <v>1400000</v>
      </c>
    </row>
    <row r="27" spans="1:6" x14ac:dyDescent="0.35">
      <c r="A27" t="s">
        <v>12</v>
      </c>
      <c r="B27" s="1">
        <v>17500</v>
      </c>
      <c r="C27" s="1">
        <v>85</v>
      </c>
      <c r="F27">
        <f t="shared" si="1"/>
        <v>1487500</v>
      </c>
    </row>
    <row r="28" spans="1:6" x14ac:dyDescent="0.35">
      <c r="A28" t="s">
        <v>17</v>
      </c>
      <c r="B28" s="1">
        <v>79900</v>
      </c>
      <c r="C28" s="1">
        <v>1</v>
      </c>
      <c r="F28">
        <f t="shared" si="1"/>
        <v>79900</v>
      </c>
    </row>
    <row r="29" spans="1:6" x14ac:dyDescent="0.35">
      <c r="A29" t="s">
        <v>18</v>
      </c>
      <c r="B29" s="1">
        <v>73000</v>
      </c>
      <c r="C29" s="1">
        <v>1</v>
      </c>
      <c r="F29">
        <f t="shared" si="1"/>
        <v>73000</v>
      </c>
    </row>
    <row r="30" spans="1:6" x14ac:dyDescent="0.35">
      <c r="A30" t="s">
        <v>15</v>
      </c>
      <c r="B30" s="1">
        <v>131500</v>
      </c>
      <c r="C30" s="1">
        <v>1</v>
      </c>
      <c r="F30">
        <f t="shared" si="1"/>
        <v>131500</v>
      </c>
    </row>
    <row r="31" spans="1:6" x14ac:dyDescent="0.35">
      <c r="A31" t="s">
        <v>16</v>
      </c>
      <c r="B31" s="1">
        <v>1000</v>
      </c>
      <c r="C31" s="1">
        <v>80</v>
      </c>
      <c r="F31">
        <f t="shared" si="1"/>
        <v>80000</v>
      </c>
    </row>
    <row r="32" spans="1:6" x14ac:dyDescent="0.35">
      <c r="A32" t="s">
        <v>19</v>
      </c>
      <c r="B32" s="1">
        <v>1000</v>
      </c>
      <c r="C32" s="1">
        <v>80</v>
      </c>
      <c r="F32">
        <f t="shared" si="1"/>
        <v>80000</v>
      </c>
    </row>
    <row r="33" spans="1:7" x14ac:dyDescent="0.35">
      <c r="A33" t="s">
        <v>20</v>
      </c>
      <c r="B33" s="1">
        <v>4870</v>
      </c>
      <c r="C33" s="1">
        <v>4</v>
      </c>
      <c r="F33">
        <f t="shared" si="1"/>
        <v>19480</v>
      </c>
    </row>
    <row r="34" spans="1:7" x14ac:dyDescent="0.35">
      <c r="A34" t="s">
        <v>33</v>
      </c>
      <c r="B34" s="1">
        <v>270000</v>
      </c>
      <c r="C34" s="1">
        <v>2</v>
      </c>
      <c r="F34">
        <f t="shared" si="1"/>
        <v>540000</v>
      </c>
    </row>
    <row r="35" spans="1:7" x14ac:dyDescent="0.35">
      <c r="A35" t="s">
        <v>37</v>
      </c>
      <c r="B35" s="1">
        <v>321500</v>
      </c>
      <c r="C35" s="1">
        <v>1</v>
      </c>
      <c r="F35">
        <f t="shared" si="1"/>
        <v>321500</v>
      </c>
    </row>
    <row r="36" spans="1:7" x14ac:dyDescent="0.35">
      <c r="A36" t="s">
        <v>39</v>
      </c>
      <c r="B36" s="1">
        <v>60000</v>
      </c>
      <c r="C36" s="1">
        <v>1</v>
      </c>
      <c r="F36">
        <f t="shared" si="1"/>
        <v>60000</v>
      </c>
    </row>
    <row r="38" spans="1:7" x14ac:dyDescent="0.35">
      <c r="A38" t="s">
        <v>32</v>
      </c>
      <c r="B38" s="1">
        <v>45000</v>
      </c>
      <c r="C38" s="1">
        <v>59</v>
      </c>
      <c r="F38">
        <f>B38*C38+D38</f>
        <v>2655000</v>
      </c>
    </row>
    <row r="40" spans="1:7" x14ac:dyDescent="0.35">
      <c r="F40">
        <f>SUM(F5:F36)</f>
        <v>8148040</v>
      </c>
      <c r="G40" t="s">
        <v>35</v>
      </c>
    </row>
    <row r="41" spans="1:7" x14ac:dyDescent="0.35">
      <c r="F41">
        <v>4390000</v>
      </c>
      <c r="G41" t="s">
        <v>36</v>
      </c>
    </row>
    <row r="61" spans="2:3" x14ac:dyDescent="0.35">
      <c r="B61" s="1"/>
      <c r="C6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2019-05-04T08:54:07Z</dcterms:modified>
</cp:coreProperties>
</file>