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36" yWindow="276" windowWidth="13668" windowHeight="12924"/>
  </bookViews>
  <sheets>
    <sheet name="biofilm excel" sheetId="1" r:id="rId1"/>
  </sheets>
  <calcPr calcId="145621"/>
</workbook>
</file>

<file path=xl/calcChain.xml><?xml version="1.0" encoding="utf-8"?>
<calcChain xmlns="http://schemas.openxmlformats.org/spreadsheetml/2006/main">
  <c r="Y501" i="1" l="1"/>
  <c r="X501" i="1"/>
  <c r="Y475" i="1"/>
  <c r="X475" i="1"/>
  <c r="Y449" i="1"/>
  <c r="X449" i="1"/>
  <c r="Y424" i="1"/>
  <c r="X424" i="1"/>
  <c r="Y399" i="1"/>
  <c r="X399" i="1"/>
  <c r="X374" i="1"/>
  <c r="Y374" i="1"/>
  <c r="Y349" i="1"/>
  <c r="X349" i="1"/>
  <c r="Y324" i="1"/>
  <c r="X324" i="1"/>
  <c r="X299" i="1"/>
  <c r="Y299" i="1"/>
  <c r="Y274" i="1"/>
  <c r="X274" i="1"/>
  <c r="Y249" i="1"/>
  <c r="X249" i="1"/>
  <c r="Y224" i="1"/>
  <c r="X224" i="1"/>
  <c r="Y199" i="1"/>
  <c r="X199" i="1"/>
  <c r="Y174" i="1"/>
  <c r="X174" i="1"/>
  <c r="Y149" i="1"/>
  <c r="X149" i="1"/>
  <c r="Y125" i="1"/>
  <c r="X125" i="1"/>
  <c r="Y101" i="1"/>
  <c r="X101" i="1"/>
  <c r="Y77" i="1"/>
  <c r="X77" i="1"/>
  <c r="Y52" i="1"/>
  <c r="X52" i="1"/>
  <c r="Y28" i="1"/>
  <c r="X28" i="1"/>
  <c r="Y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2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2" i="1"/>
</calcChain>
</file>

<file path=xl/sharedStrings.xml><?xml version="1.0" encoding="utf-8"?>
<sst xmlns="http://schemas.openxmlformats.org/spreadsheetml/2006/main" count="905" uniqueCount="206">
  <si>
    <t>Date_started</t>
  </si>
  <si>
    <t>Fertilisation_date</t>
  </si>
  <si>
    <t xml:space="preserve">Larvae_batch </t>
  </si>
  <si>
    <t>Tray_Number_Well</t>
  </si>
  <si>
    <t>Cue</t>
  </si>
  <si>
    <t>Settled_10h</t>
  </si>
  <si>
    <t>Unsettled_10h</t>
  </si>
  <si>
    <t>Settled_20h</t>
  </si>
  <si>
    <t>Unsettled_20h</t>
  </si>
  <si>
    <t>Settled_30h</t>
  </si>
  <si>
    <t>Unsettled_30h</t>
  </si>
  <si>
    <t>1a</t>
  </si>
  <si>
    <t>Control_Conspecific</t>
  </si>
  <si>
    <t>1b</t>
  </si>
  <si>
    <t>Biofilm_Conspecific</t>
  </si>
  <si>
    <t>1c</t>
  </si>
  <si>
    <t>Conspecific_Predator</t>
  </si>
  <si>
    <t>1d</t>
  </si>
  <si>
    <t>Predator</t>
  </si>
  <si>
    <t>1e</t>
  </si>
  <si>
    <t>Biofilm_Conspecific_Predator</t>
  </si>
  <si>
    <t>1f</t>
  </si>
  <si>
    <t>Biofilm</t>
  </si>
  <si>
    <t>2a</t>
  </si>
  <si>
    <t>Biofilm_Predator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</si>
  <si>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</si>
  <si>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</si>
  <si>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</si>
  <si>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</si>
  <si>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</si>
  <si>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</si>
  <si>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</si>
  <si>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</si>
  <si>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</si>
  <si>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</si>
  <si>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</si>
  <si>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</si>
  <si>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</si>
  <si>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</si>
  <si>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</si>
  <si>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</si>
  <si>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</si>
  <si>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</si>
  <si>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</si>
  <si>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</si>
  <si>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</si>
  <si>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</si>
  <si>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</si>
  <si>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</si>
  <si>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</si>
  <si>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</si>
  <si>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</si>
  <si>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</si>
  <si>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</si>
  <si>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</si>
  <si>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</si>
  <si>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</si>
  <si>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</si>
  <si>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</si>
  <si>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</si>
  <si>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</si>
  <si>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</si>
  <si>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</si>
  <si>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</si>
  <si>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</si>
  <si>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</si>
  <si>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</si>
  <si>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</si>
  <si>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</si>
  <si>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</si>
  <si>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</si>
  <si>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</si>
  <si>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</si>
  <si>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</si>
  <si>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</si>
  <si>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</si>
  <si>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</si>
  <si>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</si>
  <si>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</si>
  <si>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</si>
  <si>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</si>
  <si>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</si>
  <si>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</si>
  <si>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</si>
  <si>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</si>
  <si>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</si>
  <si>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</si>
  <si>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</si>
  <si>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</si>
  <si>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</si>
  <si>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</si>
  <si>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</si>
  <si>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</si>
  <si>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</si>
  <si>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</si>
  <si>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</si>
  <si>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14a</t>
  </si>
  <si>
    <t>14b</t>
  </si>
  <si>
    <t>14c</t>
  </si>
  <si>
    <t>14d</t>
  </si>
  <si>
    <t>14e</t>
  </si>
  <si>
    <t>14f</t>
  </si>
  <si>
    <t>15a</t>
  </si>
  <si>
    <t>15b</t>
  </si>
  <si>
    <t>15c</t>
  </si>
  <si>
    <t>15d</t>
  </si>
  <si>
    <t>15e</t>
  </si>
  <si>
    <t>15f</t>
  </si>
  <si>
    <t>16a</t>
  </si>
  <si>
    <t>16c</t>
  </si>
  <si>
    <t>16d</t>
  </si>
  <si>
    <t>16e</t>
  </si>
  <si>
    <t>17a</t>
  </si>
  <si>
    <t>17b</t>
  </si>
  <si>
    <t>17c</t>
  </si>
  <si>
    <t>17d</t>
  </si>
  <si>
    <t>17e</t>
  </si>
  <si>
    <t>17f</t>
  </si>
  <si>
    <t>18a</t>
  </si>
  <si>
    <t>18b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</si>
  <si>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</si>
  <si>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</si>
  <si>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</si>
  <si>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</si>
  <si>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</si>
  <si>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</si>
  <si>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</si>
  <si>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</si>
  <si>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</si>
  <si>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20a</t>
  </si>
  <si>
    <t>20b</t>
  </si>
  <si>
    <t>20c</t>
  </si>
  <si>
    <t>20d</t>
  </si>
  <si>
    <t>20e</t>
  </si>
  <si>
    <t>20f</t>
  </si>
  <si>
    <t>21a</t>
  </si>
  <si>
    <t>21b</t>
  </si>
  <si>
    <t>21c</t>
  </si>
  <si>
    <t>21d</t>
  </si>
  <si>
    <t>21e</t>
  </si>
  <si>
    <t>21f</t>
  </si>
  <si>
    <t>22a</t>
  </si>
  <si>
    <t>22b</t>
  </si>
  <si>
    <t>22c</t>
  </si>
  <si>
    <t>22d</t>
  </si>
  <si>
    <t>22e</t>
  </si>
  <si>
    <t>22f</t>
  </si>
  <si>
    <t>23a</t>
  </si>
  <si>
    <t>23b</t>
  </si>
  <si>
    <t>23c</t>
  </si>
  <si>
    <t>23d</t>
  </si>
  <si>
    <t>23e</t>
  </si>
  <si>
    <t>23f</t>
  </si>
  <si>
    <t>24a</t>
  </si>
  <si>
    <t>24b</t>
  </si>
  <si>
    <t>24c</t>
  </si>
  <si>
    <t>24d</t>
  </si>
  <si>
    <t>24e</t>
  </si>
  <si>
    <t>24f</t>
  </si>
  <si>
    <t>25a</t>
  </si>
  <si>
    <t>25b</t>
  </si>
  <si>
    <t>25c</t>
  </si>
  <si>
    <t>25d</t>
  </si>
  <si>
    <t>25e</t>
  </si>
  <si>
    <t>25f</t>
  </si>
  <si>
    <t>26a</t>
  </si>
  <si>
    <t>26b</t>
  </si>
  <si>
    <t>26c</t>
  </si>
  <si>
    <t>26d</t>
  </si>
  <si>
    <t>26e</t>
  </si>
  <si>
    <t>26f</t>
  </si>
  <si>
    <t>27a</t>
  </si>
  <si>
    <t>27b</t>
  </si>
  <si>
    <t>27c</t>
  </si>
  <si>
    <t>27d</t>
  </si>
  <si>
    <t>27e</t>
  </si>
  <si>
    <t>27f</t>
  </si>
  <si>
    <t>28a</t>
  </si>
  <si>
    <t>28b</t>
  </si>
  <si>
    <t>28c</t>
  </si>
  <si>
    <t>28d</t>
  </si>
  <si>
    <t>28e</t>
  </si>
  <si>
    <t>28f</t>
  </si>
  <si>
    <t>29a</t>
  </si>
  <si>
    <t>29b</t>
  </si>
  <si>
    <t>29c</t>
  </si>
  <si>
    <t>29d</t>
  </si>
  <si>
    <t>29e</t>
  </si>
  <si>
    <t>29f</t>
  </si>
  <si>
    <t>30a</t>
  </si>
  <si>
    <t>30b</t>
  </si>
  <si>
    <t>30c</t>
  </si>
  <si>
    <t>30d</t>
  </si>
  <si>
    <t>total larvae</t>
  </si>
  <si>
    <t>%settled</t>
  </si>
  <si>
    <t>%unsettled</t>
  </si>
  <si>
    <t xml:space="preserve">Time </t>
  </si>
  <si>
    <t>average%settled</t>
  </si>
  <si>
    <t>average%unsettled</t>
  </si>
  <si>
    <t>Control</t>
  </si>
  <si>
    <t>Settled</t>
  </si>
  <si>
    <t>Unsettled</t>
  </si>
  <si>
    <t>time</t>
  </si>
  <si>
    <t>Steralised_Conspecific_Predator</t>
  </si>
  <si>
    <t>Steralised_Predator</t>
  </si>
  <si>
    <t>Steralised_Control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</si>
</sst>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18" fillId="33" borderId="0" xfId="0" applyFont="1" applyFill="1" applyAlignment="1"/>
    <xf numFmtId="0" fontId="20" fillId="33" borderId="0" xfId="0" applyFont="1" applyFill="1" applyAlignment="1"/>
    <xf numFmtId="1" fontId="0" fillId="0" borderId="0" xfId="0" applyNumberFormat="1"/>
    <xf numFmtId="0" fontId="0" fillId="34" borderId="0" xfId="0" applyFill="1"/>
    <xf numFmtId="1" fontId="0" fillId="34" borderId="0" xfId="0" applyNumberFormat="1" applyFill="1"/>
    <xf numFmtId="0" fontId="18" fillId="35" borderId="0" xfId="0" applyFont="1" applyFill="1" applyAlignment="1"/>
    <xf numFmtId="0" fontId="19" fillId="36" borderId="0" xfId="0" applyFont="1" applyFill="1" applyAlignment="1"/>
    <xf numFmtId="0" fontId="0" fillId="36" borderId="0" xfId="0" applyFill="1"/>
    <xf numFmtId="1" fontId="0" fillId="36" borderId="0" xfId="0" applyNumberFormat="1" applyFill="1"/>
    <xf numFmtId="0" fontId="20" fillId="35" borderId="0" xfId="0" applyFont="1" applyFill="1" applyAlignment="1"/>
    <xf numFmtId="0" fontId="20" fillId="37" borderId="0" xfId="0" applyFont="1" applyFill="1" applyAlignment="1"/>
    <xf numFmtId="0" fontId="19" fillId="35" borderId="0" xfId="0" applyFont="1" applyFill="1" applyAlignment="1"/>
    <xf numFmtId="0" fontId="20" fillId="38" borderId="0" xfId="0" applyFont="1" applyFill="1" applyAlignment="1"/>
    <xf numFmtId="0" fontId="19" fillId="39" borderId="0" xfId="0" applyFont="1" applyFill="1" applyAlignment="1"/>
    <xf numFmtId="0" fontId="0" fillId="39" borderId="0" xfId="0" applyFill="1"/>
    <xf numFmtId="1" fontId="0" fillId="39" borderId="0" xfId="0" applyNumberFormat="1" applyFill="1"/>
    <xf numFmtId="0" fontId="20" fillId="40" borderId="0" xfId="0" applyFont="1" applyFill="1" applyAlignment="1"/>
    <xf numFmtId="0" fontId="20" fillId="41" borderId="0" xfId="0" applyFont="1" applyFill="1" applyAlignment="1"/>
    <xf numFmtId="0" fontId="19" fillId="42" borderId="0" xfId="0" applyFont="1" applyFill="1" applyAlignment="1"/>
    <xf numFmtId="0" fontId="0" fillId="42" borderId="0" xfId="0" applyFill="1"/>
    <xf numFmtId="1" fontId="0" fillId="42" borderId="0" xfId="0" applyNumberFormat="1" applyFill="1"/>
    <xf numFmtId="0" fontId="20" fillId="43" borderId="0" xfId="0" applyFont="1" applyFill="1" applyAlignment="1"/>
    <xf numFmtId="0" fontId="20" fillId="44" borderId="0" xfId="0" applyFont="1" applyFill="1" applyAlignment="1"/>
    <xf numFmtId="0" fontId="19" fillId="45" borderId="0" xfId="0" applyFont="1" applyFill="1" applyAlignment="1"/>
    <xf numFmtId="0" fontId="0" fillId="45" borderId="0" xfId="0" applyFill="1"/>
    <xf numFmtId="1" fontId="0" fillId="45" borderId="0" xfId="0" applyNumberFormat="1" applyFill="1"/>
    <xf numFmtId="0" fontId="20" fillId="46" borderId="0" xfId="0" applyFont="1" applyFill="1" applyAlignment="1"/>
    <xf numFmtId="0" fontId="0" fillId="45" borderId="0" xfId="0" applyFont="1" applyFill="1" applyAlignment="1"/>
    <xf numFmtId="0" fontId="20" fillId="47" borderId="0" xfId="0" applyFont="1" applyFill="1" applyAlignment="1"/>
    <xf numFmtId="0" fontId="19" fillId="48" borderId="0" xfId="0" applyFont="1" applyFill="1" applyAlignment="1"/>
    <xf numFmtId="0" fontId="0" fillId="48" borderId="0" xfId="0" applyFill="1"/>
    <xf numFmtId="1" fontId="0" fillId="48" borderId="0" xfId="0" applyNumberFormat="1" applyFill="1"/>
    <xf numFmtId="0" fontId="20" fillId="49" borderId="0" xfId="0" applyFont="1" applyFill="1" applyAlignment="1"/>
    <xf numFmtId="0" fontId="20" fillId="50" borderId="0" xfId="0" applyFont="1" applyFill="1" applyAlignment="1"/>
    <xf numFmtId="0" fontId="19" fillId="51" borderId="0" xfId="0" applyFont="1" applyFill="1" applyAlignment="1"/>
    <xf numFmtId="0" fontId="0" fillId="51" borderId="0" xfId="0" applyFill="1"/>
    <xf numFmtId="1" fontId="0" fillId="51" borderId="0" xfId="0" applyNumberFormat="1" applyFill="1"/>
    <xf numFmtId="0" fontId="20" fillId="52" borderId="0" xfId="0" applyFont="1" applyFill="1" applyAlignme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Biofilm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'biofilm excel'!$AE$1</c:f>
              <c:strCache>
                <c:ptCount val="1"/>
                <c:pt idx="0">
                  <c:v>average%settled</c:v>
                </c:pt>
              </c:strCache>
            </c:strRef>
          </c:tx>
          <c:invertIfNegative val="0"/>
          <c:cat>
            <c:numRef>
              <c:f>'biofilm excel'!$AD$3:$AD$5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excel'!$AE$3:$AE$5</c:f>
              <c:numCache>
                <c:formatCode>0</c:formatCode>
                <c:ptCount val="3"/>
                <c:pt idx="0">
                  <c:v>29.93333333333333</c:v>
                </c:pt>
                <c:pt idx="1">
                  <c:v>36.076190476190476</c:v>
                </c:pt>
                <c:pt idx="2">
                  <c:v>42.114285714285714</c:v>
                </c:pt>
              </c:numCache>
            </c:numRef>
          </c:val>
        </c:ser>
        <c:ser>
          <c:idx val="2"/>
          <c:order val="1"/>
          <c:tx>
            <c:strRef>
              <c:f>'biofilm excel'!$AF$1</c:f>
              <c:strCache>
                <c:ptCount val="1"/>
                <c:pt idx="0">
                  <c:v>average%unsettled</c:v>
                </c:pt>
              </c:strCache>
            </c:strRef>
          </c:tx>
          <c:invertIfNegative val="0"/>
          <c:cat>
            <c:numRef>
              <c:f>'biofilm excel'!$AD$3:$AD$5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excel'!$AF$3:$AF$5</c:f>
              <c:numCache>
                <c:formatCode>0</c:formatCode>
                <c:ptCount val="3"/>
                <c:pt idx="0">
                  <c:v>70.066666666666663</c:v>
                </c:pt>
                <c:pt idx="1">
                  <c:v>63.923809523809524</c:v>
                </c:pt>
                <c:pt idx="2">
                  <c:v>57.885714285714293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54336"/>
        <c:axId val="220860352"/>
      </c:barChart>
      <c:catAx>
        <c:axId val="2262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860352"/>
        <c:crosses val="autoZero"/>
        <c:auto val="1"/>
        <c:lblAlgn val="ctr"/>
        <c:lblOffset val="100"/>
        <c:noMultiLvlLbl val="0"/>
      </c:catAx>
      <c:valAx>
        <c:axId val="220860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2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0" i="0" u="none" strike="noStrike" baseline="0">
                <a:effectLst/>
              </a:rPr>
              <a:t>Biofilm_Conspecific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'biofilm excel'!$AE$1</c:f>
              <c:strCache>
                <c:ptCount val="1"/>
                <c:pt idx="0">
                  <c:v>average%settled</c:v>
                </c:pt>
              </c:strCache>
            </c:strRef>
          </c:tx>
          <c:invertIfNegative val="0"/>
          <c:cat>
            <c:numRef>
              <c:f>'biofilm excel'!$AD$8:$AD$10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excel'!$AE$8:$AE$10</c:f>
              <c:numCache>
                <c:formatCode>0</c:formatCode>
                <c:ptCount val="3"/>
                <c:pt idx="0">
                  <c:v>44.102182539682538</c:v>
                </c:pt>
                <c:pt idx="1">
                  <c:v>52.242063492063487</c:v>
                </c:pt>
                <c:pt idx="2">
                  <c:v>57.797619047619058</c:v>
                </c:pt>
              </c:numCache>
            </c:numRef>
          </c:val>
        </c:ser>
        <c:ser>
          <c:idx val="2"/>
          <c:order val="1"/>
          <c:tx>
            <c:strRef>
              <c:f>'biofilm excel'!$AF$1</c:f>
              <c:strCache>
                <c:ptCount val="1"/>
                <c:pt idx="0">
                  <c:v>average%unsettled</c:v>
                </c:pt>
              </c:strCache>
            </c:strRef>
          </c:tx>
          <c:invertIfNegative val="0"/>
          <c:cat>
            <c:numRef>
              <c:f>'biofilm excel'!$AD$8:$AD$10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excel'!$AF$8:$AF$10</c:f>
              <c:numCache>
                <c:formatCode>0</c:formatCode>
                <c:ptCount val="3"/>
                <c:pt idx="0">
                  <c:v>55.897817460317469</c:v>
                </c:pt>
                <c:pt idx="1">
                  <c:v>47.757936507936513</c:v>
                </c:pt>
                <c:pt idx="2">
                  <c:v>42.202380952380956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87456"/>
        <c:axId val="220862656"/>
      </c:barChart>
      <c:catAx>
        <c:axId val="2263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862656"/>
        <c:crosses val="autoZero"/>
        <c:auto val="1"/>
        <c:lblAlgn val="ctr"/>
        <c:lblOffset val="100"/>
        <c:noMultiLvlLbl val="0"/>
      </c:catAx>
      <c:valAx>
        <c:axId val="220862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3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0" i="0" u="none" strike="noStrike" baseline="0">
                <a:effectLst/>
              </a:rPr>
              <a:t>Biofilm_Conspecific_Predator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'biofilm excel'!$AE$1</c:f>
              <c:strCache>
                <c:ptCount val="1"/>
                <c:pt idx="0">
                  <c:v>average%settled</c:v>
                </c:pt>
              </c:strCache>
            </c:strRef>
          </c:tx>
          <c:invertIfNegative val="0"/>
          <c:cat>
            <c:numRef>
              <c:f>'biofilm excel'!$AD$13:$AD$15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excel'!$AE$13:$AE$15</c:f>
              <c:numCache>
                <c:formatCode>0</c:formatCode>
                <c:ptCount val="3"/>
                <c:pt idx="0">
                  <c:v>50.1</c:v>
                </c:pt>
                <c:pt idx="1">
                  <c:v>53.433333333333323</c:v>
                </c:pt>
                <c:pt idx="2">
                  <c:v>53.166666666666657</c:v>
                </c:pt>
              </c:numCache>
            </c:numRef>
          </c:val>
        </c:ser>
        <c:ser>
          <c:idx val="1"/>
          <c:order val="1"/>
          <c:tx>
            <c:strRef>
              <c:f>'biofilm excel'!$AF$1</c:f>
              <c:strCache>
                <c:ptCount val="1"/>
                <c:pt idx="0">
                  <c:v>average%unsettled</c:v>
                </c:pt>
              </c:strCache>
            </c:strRef>
          </c:tx>
          <c:invertIfNegative val="0"/>
          <c:cat>
            <c:numRef>
              <c:f>'biofilm excel'!$AD$13:$AD$15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excel'!$AF$13:$AF$15</c:f>
              <c:numCache>
                <c:formatCode>0</c:formatCode>
                <c:ptCount val="3"/>
                <c:pt idx="0">
                  <c:v>49.900000000000006</c:v>
                </c:pt>
                <c:pt idx="1">
                  <c:v>46.566666666666677</c:v>
                </c:pt>
                <c:pt idx="2">
                  <c:v>46.833333333333343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87968"/>
        <c:axId val="227557952"/>
      </c:barChart>
      <c:catAx>
        <c:axId val="2263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57952"/>
        <c:crosses val="autoZero"/>
        <c:auto val="1"/>
        <c:lblAlgn val="ctr"/>
        <c:lblOffset val="100"/>
        <c:noMultiLvlLbl val="0"/>
      </c:catAx>
      <c:valAx>
        <c:axId val="227557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38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0" i="0" u="none" strike="noStrike" baseline="0">
                <a:effectLst/>
              </a:rPr>
              <a:t>Biofilm_Predator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'biofilm excel'!$AE$1</c:f>
              <c:strCache>
                <c:ptCount val="1"/>
                <c:pt idx="0">
                  <c:v>average%settled</c:v>
                </c:pt>
              </c:strCache>
            </c:strRef>
          </c:tx>
          <c:invertIfNegative val="0"/>
          <c:cat>
            <c:numRef>
              <c:f>'biofilm excel'!$AD$18:$AD$20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excel'!$AE$18:$AE$20</c:f>
              <c:numCache>
                <c:formatCode>0</c:formatCode>
                <c:ptCount val="3"/>
                <c:pt idx="0">
                  <c:v>28.79999999999999</c:v>
                </c:pt>
                <c:pt idx="1">
                  <c:v>46.4</c:v>
                </c:pt>
                <c:pt idx="2">
                  <c:v>54.333333333333321</c:v>
                </c:pt>
              </c:numCache>
            </c:numRef>
          </c:val>
        </c:ser>
        <c:ser>
          <c:idx val="1"/>
          <c:order val="1"/>
          <c:tx>
            <c:strRef>
              <c:f>'biofilm excel'!$AF$1</c:f>
              <c:strCache>
                <c:ptCount val="1"/>
                <c:pt idx="0">
                  <c:v>average%unsettled</c:v>
                </c:pt>
              </c:strCache>
            </c:strRef>
          </c:tx>
          <c:invertIfNegative val="0"/>
          <c:cat>
            <c:numRef>
              <c:f>'biofilm excel'!$AD$18:$AD$20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excel'!$AF$18:$AF$20</c:f>
              <c:numCache>
                <c:formatCode>0</c:formatCode>
                <c:ptCount val="3"/>
                <c:pt idx="0">
                  <c:v>71.199999999999989</c:v>
                </c:pt>
                <c:pt idx="1">
                  <c:v>53.6</c:v>
                </c:pt>
                <c:pt idx="2">
                  <c:v>45.666666666666657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88480"/>
        <c:axId val="227560256"/>
      </c:barChart>
      <c:catAx>
        <c:axId val="2263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60256"/>
        <c:crosses val="autoZero"/>
        <c:auto val="1"/>
        <c:lblAlgn val="ctr"/>
        <c:lblOffset val="100"/>
        <c:noMultiLvlLbl val="0"/>
      </c:catAx>
      <c:valAx>
        <c:axId val="227560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3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0" i="0" u="none" strike="noStrike" baseline="0">
                <a:effectLst/>
              </a:rPr>
              <a:t>Steralised_Conspecific_Predator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'biofilm excel'!$AE$1</c:f>
              <c:strCache>
                <c:ptCount val="1"/>
                <c:pt idx="0">
                  <c:v>average%settled</c:v>
                </c:pt>
              </c:strCache>
            </c:strRef>
          </c:tx>
          <c:invertIfNegative val="0"/>
          <c:cat>
            <c:numRef>
              <c:f>'biofilm excel'!$AD$23:$AD$25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excel'!$AE$23:$AE$25</c:f>
              <c:numCache>
                <c:formatCode>0</c:formatCode>
                <c:ptCount val="3"/>
                <c:pt idx="0">
                  <c:v>21.666666666666664</c:v>
                </c:pt>
                <c:pt idx="1">
                  <c:v>28</c:v>
                </c:pt>
                <c:pt idx="2">
                  <c:v>38.4</c:v>
                </c:pt>
              </c:numCache>
            </c:numRef>
          </c:val>
        </c:ser>
        <c:ser>
          <c:idx val="1"/>
          <c:order val="1"/>
          <c:tx>
            <c:strRef>
              <c:f>'biofilm excel'!$AF$1</c:f>
              <c:strCache>
                <c:ptCount val="1"/>
                <c:pt idx="0">
                  <c:v>average%unsettled</c:v>
                </c:pt>
              </c:strCache>
            </c:strRef>
          </c:tx>
          <c:invertIfNegative val="0"/>
          <c:cat>
            <c:numRef>
              <c:f>'biofilm excel'!$AD$23:$AD$25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excel'!$AF$23:$AF$25</c:f>
              <c:numCache>
                <c:formatCode>0</c:formatCode>
                <c:ptCount val="3"/>
                <c:pt idx="0">
                  <c:v>78.333333333333329</c:v>
                </c:pt>
                <c:pt idx="1">
                  <c:v>72.000000000000014</c:v>
                </c:pt>
                <c:pt idx="2">
                  <c:v>61.599999999999994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88992"/>
        <c:axId val="227562560"/>
      </c:barChart>
      <c:catAx>
        <c:axId val="2263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62560"/>
        <c:crosses val="autoZero"/>
        <c:auto val="1"/>
        <c:lblAlgn val="ctr"/>
        <c:lblOffset val="100"/>
        <c:noMultiLvlLbl val="0"/>
      </c:catAx>
      <c:valAx>
        <c:axId val="227562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38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0" i="0" u="none" strike="noStrike" baseline="0">
                <a:effectLst/>
              </a:rPr>
              <a:t>Steralised_Control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'biofilm excel'!$AE$1</c:f>
              <c:strCache>
                <c:ptCount val="1"/>
                <c:pt idx="0">
                  <c:v>average%settled</c:v>
                </c:pt>
              </c:strCache>
            </c:strRef>
          </c:tx>
          <c:invertIfNegative val="0"/>
          <c:cat>
            <c:numRef>
              <c:f>'biofilm excel'!$AD$28:$AD$30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excel'!$AE$28:$AE$30</c:f>
              <c:numCache>
                <c:formatCode>0</c:formatCode>
                <c:ptCount val="3"/>
                <c:pt idx="0">
                  <c:v>1.4666666666666666</c:v>
                </c:pt>
                <c:pt idx="1">
                  <c:v>3.7777777777777772</c:v>
                </c:pt>
                <c:pt idx="2">
                  <c:v>5.7777777777777759</c:v>
                </c:pt>
              </c:numCache>
            </c:numRef>
          </c:val>
        </c:ser>
        <c:ser>
          <c:idx val="1"/>
          <c:order val="1"/>
          <c:tx>
            <c:strRef>
              <c:f>'biofilm excel'!$AF$1</c:f>
              <c:strCache>
                <c:ptCount val="1"/>
                <c:pt idx="0">
                  <c:v>average%unsettled</c:v>
                </c:pt>
              </c:strCache>
            </c:strRef>
          </c:tx>
          <c:invertIfNegative val="0"/>
          <c:cat>
            <c:numRef>
              <c:f>'biofilm excel'!$AD$28:$AD$30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'biofilm excel'!$AF$28:$AF$30</c:f>
              <c:numCache>
                <c:formatCode>0</c:formatCode>
                <c:ptCount val="3"/>
                <c:pt idx="0">
                  <c:v>98.533333333333317</c:v>
                </c:pt>
                <c:pt idx="1">
                  <c:v>96.222222222222229</c:v>
                </c:pt>
                <c:pt idx="2">
                  <c:v>94.222222222222229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89504"/>
        <c:axId val="227564864"/>
      </c:barChart>
      <c:catAx>
        <c:axId val="2263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564864"/>
        <c:crosses val="autoZero"/>
        <c:auto val="1"/>
        <c:lblAlgn val="ctr"/>
        <c:lblOffset val="100"/>
        <c:noMultiLvlLbl val="0"/>
      </c:catAx>
      <c:valAx>
        <c:axId val="227564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3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0" i="0" u="none" strike="noStrike" baseline="0">
                <a:effectLst/>
              </a:rPr>
              <a:t>Steralised_Predator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'biofilm excel'!$AE$33:$AE$35</c:f>
              <c:numCache>
                <c:formatCode>0</c:formatCode>
                <c:ptCount val="3"/>
                <c:pt idx="0">
                  <c:v>7.628205128205126</c:v>
                </c:pt>
                <c:pt idx="1">
                  <c:v>17.051282051282051</c:v>
                </c:pt>
                <c:pt idx="2">
                  <c:v>19.679487179487179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'biofilm excel'!$AF$33:$AF$35</c:f>
              <c:numCache>
                <c:formatCode>0</c:formatCode>
                <c:ptCount val="3"/>
                <c:pt idx="0">
                  <c:v>92.371794871794862</c:v>
                </c:pt>
                <c:pt idx="1">
                  <c:v>82.948717948717942</c:v>
                </c:pt>
                <c:pt idx="2">
                  <c:v>80.320512820512846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32096"/>
        <c:axId val="227780288"/>
      </c:barChart>
      <c:catAx>
        <c:axId val="227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80288"/>
        <c:crosses val="autoZero"/>
        <c:auto val="1"/>
        <c:lblAlgn val="ctr"/>
        <c:lblOffset val="100"/>
        <c:noMultiLvlLbl val="0"/>
      </c:catAx>
      <c:valAx>
        <c:axId val="227780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3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'biofilm excel'!$AC$3</c:f>
              <c:strCache>
                <c:ptCount val="1"/>
                <c:pt idx="0">
                  <c:v>Biofilm</c:v>
                </c:pt>
              </c:strCache>
            </c:strRef>
          </c:tx>
          <c:cat>
            <c:numRef>
              <c:f>'biofilm excel'!$AD$2:$AD$5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'biofilm excel'!$AE$2:$AE$5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29.93333333333333</c:v>
                </c:pt>
                <c:pt idx="2">
                  <c:v>36.076190476190476</c:v>
                </c:pt>
                <c:pt idx="3">
                  <c:v>42.114285714285714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'biofilm excel'!$AC$7</c:f>
              <c:strCache>
                <c:ptCount val="1"/>
                <c:pt idx="0">
                  <c:v>Biofilm_Conspecific</c:v>
                </c:pt>
              </c:strCache>
            </c:strRef>
          </c:tx>
          <c:val>
            <c:numRef>
              <c:f>'biofilm excel'!$AE$7:$AE$10</c:f>
              <c:numCache>
                <c:formatCode>0</c:formatCode>
                <c:ptCount val="4"/>
                <c:pt idx="0">
                  <c:v>0</c:v>
                </c:pt>
                <c:pt idx="1">
                  <c:v>44.102182539682538</c:v>
                </c:pt>
                <c:pt idx="2">
                  <c:v>52.242063492063487</c:v>
                </c:pt>
                <c:pt idx="3">
                  <c:v>57.797619047619058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'biofilm excel'!$AC$12</c:f>
              <c:strCache>
                <c:ptCount val="1"/>
                <c:pt idx="0">
                  <c:v>Biofilm_Conspecific_Predator</c:v>
                </c:pt>
              </c:strCache>
            </c:strRef>
          </c:tx>
          <c:val>
            <c:numRef>
              <c:f>'biofilm excel'!$AE$12:$AE$15</c:f>
              <c:numCache>
                <c:formatCode>0</c:formatCode>
                <c:ptCount val="4"/>
                <c:pt idx="0">
                  <c:v>0</c:v>
                </c:pt>
                <c:pt idx="1">
                  <c:v>50.1</c:v>
                </c:pt>
                <c:pt idx="2">
                  <c:v>53.433333333333323</c:v>
                </c:pt>
                <c:pt idx="3">
                  <c:v>53.166666666666657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'biofilm excel'!$AC$17</c:f>
              <c:strCache>
                <c:ptCount val="1"/>
                <c:pt idx="0">
                  <c:v>Biofilm_Predator</c:v>
                </c:pt>
              </c:strCache>
            </c:strRef>
          </c:tx>
          <c:val>
            <c:numRef>
              <c:f>'biofilm excel'!$AE$17:$AE$20</c:f>
              <c:numCache>
                <c:formatCode>0</c:formatCode>
                <c:ptCount val="4"/>
                <c:pt idx="0">
                  <c:v>0</c:v>
                </c:pt>
                <c:pt idx="1">
                  <c:v>28.79999999999999</c:v>
                </c:pt>
                <c:pt idx="2">
                  <c:v>46.4</c:v>
                </c:pt>
                <c:pt idx="3">
                  <c:v>54.333333333333321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'biofilm excel'!$AC$22</c:f>
              <c:strCache>
                <c:ptCount val="1"/>
                <c:pt idx="0">
                  <c:v>Steralised_Conspecific_Predator</c:v>
                </c:pt>
              </c:strCache>
            </c:strRef>
          </c:tx>
          <c:val>
            <c:numRef>
              <c:f>'biofilm excel'!$AE$22:$AE$25</c:f>
              <c:numCache>
                <c:formatCode>0</c:formatCode>
                <c:ptCount val="4"/>
                <c:pt idx="0">
                  <c:v>0</c:v>
                </c:pt>
                <c:pt idx="1">
                  <c:v>21.666666666666664</c:v>
                </c:pt>
                <c:pt idx="2">
                  <c:v>28</c:v>
                </c:pt>
                <c:pt idx="3">
                  <c:v>38.4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'biofilm excel'!$AC$27</c:f>
              <c:strCache>
                <c:ptCount val="1"/>
                <c:pt idx="0">
                  <c:v>Steralised_Control</c:v>
                </c:pt>
              </c:strCache>
            </c:strRef>
          </c:tx>
          <c:val>
            <c:numRef>
              <c:f>'biofilm excel'!$AE$27:$AE$30</c:f>
              <c:numCache>
                <c:formatCode>0</c:formatCode>
                <c:ptCount val="4"/>
                <c:pt idx="0">
                  <c:v>0</c:v>
                </c:pt>
                <c:pt idx="1">
                  <c:v>1.4666666666666666</c:v>
                </c:pt>
                <c:pt idx="2">
                  <c:v>3.7777777777777772</c:v>
                </c:pt>
                <c:pt idx="3">
                  <c:v>5.7777777777777759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'biofilm excel'!$AC$32</c:f>
              <c:strCache>
                <c:ptCount val="1"/>
                <c:pt idx="0">
                  <c:v>Steralised_Predator</c:v>
                </c:pt>
              </c:strCache>
            </c:strRef>
          </c:tx>
          <c:val>
            <c:numRef>
              <c:f>'biofilm excel'!$AE$32:$AE$35</c:f>
              <c:numCache>
                <c:formatCode>0</c:formatCode>
                <c:ptCount val="4"/>
                <c:pt idx="0">
                  <c:v>0</c:v>
                </c:pt>
                <c:pt idx="1">
                  <c:v>7.628205128205126</c:v>
                </c:pt>
                <c:pt idx="2">
                  <c:v>17.051282051282051</c:v>
                </c:pt>
                <c:pt idx="3">
                  <c:v>19.679487179487179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2656"/>
        <c:axId val="180287104"/>
      </c:lineChart>
      <c:catAx>
        <c:axId val="585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sampled in 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287104"/>
        <c:crosses val="autoZero"/>
        <c:auto val="1"/>
        <c:lblAlgn val="ctr"/>
        <c:lblOffset val="100"/>
        <c:noMultiLvlLbl val="0"/>
      </c:catAx>
      <c:valAx>
        <c:axId val="1802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cummulataive settlement (%)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50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0</xdr:row>
      <xdr:rowOff>99060</xdr:rowOff>
    </xdr:from>
    <xdr:to>
      <xdr:col>20</xdr:col>
      <xdr:colOff>495300</xdr:colOff>
      <xdr:row>15</xdr:row>
      <xdr:rowOff>99060</xdr:rowOff>
    </xdr:to>
    <xdr:graphicFrame macro="">
      <xdr:nvGraphicFramePr>
        <xdr:cNvPr id="4" name="Chart 3" title="Cue: Biofli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15</xdr:row>
      <xdr:rowOff>167640</xdr:rowOff>
    </xdr:from>
    <xdr:to>
      <xdr:col>21</xdr:col>
      <xdr:colOff>182880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30</xdr:row>
      <xdr:rowOff>129540</xdr:rowOff>
    </xdr:from>
    <xdr:to>
      <xdr:col>21</xdr:col>
      <xdr:colOff>60960</xdr:colOff>
      <xdr:row>45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45</xdr:row>
      <xdr:rowOff>45720</xdr:rowOff>
    </xdr:from>
    <xdr:to>
      <xdr:col>21</xdr:col>
      <xdr:colOff>68580</xdr:colOff>
      <xdr:row>60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579120</xdr:colOff>
      <xdr:row>30</xdr:row>
      <xdr:rowOff>114300</xdr:rowOff>
    </xdr:from>
    <xdr:to>
      <xdr:col>28</xdr:col>
      <xdr:colOff>274320</xdr:colOff>
      <xdr:row>45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45</xdr:row>
      <xdr:rowOff>83820</xdr:rowOff>
    </xdr:from>
    <xdr:to>
      <xdr:col>28</xdr:col>
      <xdr:colOff>342900</xdr:colOff>
      <xdr:row>60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45720</xdr:colOff>
      <xdr:row>60</xdr:row>
      <xdr:rowOff>121920</xdr:rowOff>
    </xdr:from>
    <xdr:to>
      <xdr:col>28</xdr:col>
      <xdr:colOff>350520</xdr:colOff>
      <xdr:row>75</xdr:row>
      <xdr:rowOff>121920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365760</xdr:colOff>
      <xdr:row>2</xdr:row>
      <xdr:rowOff>91440</xdr:rowOff>
    </xdr:from>
    <xdr:to>
      <xdr:col>30</xdr:col>
      <xdr:colOff>449580</xdr:colOff>
      <xdr:row>28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6"/>
  <sheetViews>
    <sheetView tabSelected="1" topLeftCell="P1" workbookViewId="0">
      <selection activeCell="AA15" sqref="AA15"/>
    </sheetView>
  </sheetViews>
  <sheetFormatPr defaultRowHeight="14.4" x14ac:dyDescent="0.3"/>
  <cols>
    <col min="1" max="1" width="11.6640625" bestFit="1" customWidth="1"/>
    <col min="2" max="2" width="15.33203125" bestFit="1" customWidth="1"/>
    <col min="5" max="5" width="25.6640625" bestFit="1" customWidth="1"/>
    <col min="6" max="6" width="10.6640625" bestFit="1" customWidth="1"/>
    <col min="7" max="7" width="12.88671875" bestFit="1" customWidth="1"/>
    <col min="8" max="8" width="10.6640625" bestFit="1" customWidth="1"/>
    <col min="9" max="9" width="12.88671875" bestFit="1" customWidth="1"/>
    <col min="10" max="10" width="10.6640625" bestFit="1" customWidth="1"/>
    <col min="11" max="11" width="12.88671875" bestFit="1" customWidth="1"/>
    <col min="14" max="14" width="10.33203125" bestFit="1" customWidth="1"/>
    <col min="15" max="15" width="25.109375" bestFit="1" customWidth="1"/>
    <col min="16" max="16" width="10" bestFit="1" customWidth="1"/>
    <col min="17" max="17" width="12.88671875" bestFit="1" customWidth="1"/>
    <col min="18" max="18" width="14.5546875" bestFit="1" customWidth="1"/>
    <col min="19" max="19" width="16.5546875" bestFit="1" customWidth="1"/>
    <col min="29" max="29" width="25.109375" bestFit="1" customWidth="1"/>
    <col min="31" max="31" width="10.5546875" bestFit="1" customWidth="1"/>
    <col min="32" max="32" width="16.777343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4</v>
      </c>
      <c r="P1" t="s">
        <v>200</v>
      </c>
      <c r="Q1" t="s">
        <v>201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AD1" s="40" t="s">
        <v>202</v>
      </c>
      <c r="AE1" s="40" t="s">
        <v>197</v>
      </c>
      <c r="AF1" s="40" t="s">
        <v>198</v>
      </c>
    </row>
    <row r="2" spans="1:32" x14ac:dyDescent="0.3">
      <c r="A2" s="1">
        <v>44673</v>
      </c>
      <c r="B2" s="1">
        <v>44643</v>
      </c>
      <c r="C2">
        <v>1</v>
      </c>
      <c r="D2" t="s">
        <v>21</v>
      </c>
      <c r="E2" t="s">
        <v>22</v>
      </c>
      <c r="F2">
        <v>0</v>
      </c>
      <c r="G2">
        <v>5</v>
      </c>
      <c r="H2">
        <v>1</v>
      </c>
      <c r="I2">
        <v>5</v>
      </c>
      <c r="J2">
        <v>1</v>
      </c>
      <c r="K2">
        <v>5</v>
      </c>
      <c r="N2">
        <v>10</v>
      </c>
      <c r="O2" s="5" t="s">
        <v>22</v>
      </c>
      <c r="P2" s="5">
        <v>0</v>
      </c>
      <c r="Q2" s="5">
        <v>5</v>
      </c>
      <c r="R2" s="5"/>
      <c r="S2" s="5"/>
      <c r="T2" s="5">
        <f>P2+Q2</f>
        <v>5</v>
      </c>
      <c r="U2" s="6">
        <f>P2/T2*100</f>
        <v>0</v>
      </c>
      <c r="V2" s="6">
        <f>Q2/T2*100</f>
        <v>100</v>
      </c>
      <c r="W2" s="5">
        <v>10</v>
      </c>
      <c r="X2" s="4">
        <f>AVERAGE(U2:U26)</f>
        <v>29.93333333333333</v>
      </c>
      <c r="Y2" s="4">
        <f>AVERAGE(V2:V26)</f>
        <v>70.066666666666663</v>
      </c>
      <c r="AD2">
        <v>0</v>
      </c>
      <c r="AE2">
        <v>0</v>
      </c>
      <c r="AF2">
        <v>100</v>
      </c>
    </row>
    <row r="3" spans="1:32" x14ac:dyDescent="0.3">
      <c r="A3" s="1">
        <v>44673</v>
      </c>
      <c r="B3" s="1">
        <v>44643</v>
      </c>
      <c r="C3">
        <v>1</v>
      </c>
      <c r="D3" t="s">
        <v>28</v>
      </c>
      <c r="E3" t="s">
        <v>22</v>
      </c>
      <c r="F3">
        <v>1</v>
      </c>
      <c r="G3">
        <v>5</v>
      </c>
      <c r="H3">
        <v>2</v>
      </c>
      <c r="I3">
        <v>4</v>
      </c>
      <c r="J3">
        <v>1</v>
      </c>
      <c r="K3">
        <v>5</v>
      </c>
      <c r="N3">
        <v>10</v>
      </c>
      <c r="O3" s="5" t="s">
        <v>22</v>
      </c>
      <c r="P3" s="5">
        <v>1</v>
      </c>
      <c r="Q3" s="5">
        <v>5</v>
      </c>
      <c r="R3" s="5"/>
      <c r="S3" s="5"/>
      <c r="T3" s="5">
        <f t="shared" ref="T3:T66" si="0">P3+Q3</f>
        <v>6</v>
      </c>
      <c r="U3" s="6">
        <f t="shared" ref="U3:U66" si="1">P3/T3*100</f>
        <v>16.666666666666664</v>
      </c>
      <c r="V3" s="6">
        <f t="shared" ref="V3:V66" si="2">Q3/T3*100</f>
        <v>83.333333333333343</v>
      </c>
      <c r="W3" s="5">
        <v>10</v>
      </c>
      <c r="AC3" t="s">
        <v>22</v>
      </c>
      <c r="AD3">
        <v>10</v>
      </c>
      <c r="AE3" s="4">
        <v>29.93333333333333</v>
      </c>
      <c r="AF3" s="4">
        <v>70.066666666666663</v>
      </c>
    </row>
    <row r="4" spans="1:32" x14ac:dyDescent="0.3">
      <c r="A4" s="1">
        <v>44673</v>
      </c>
      <c r="B4" s="1">
        <v>44643</v>
      </c>
      <c r="C4">
        <v>1</v>
      </c>
      <c r="D4" t="s">
        <v>37</v>
      </c>
      <c r="E4" t="s">
        <v>22</v>
      </c>
      <c r="F4">
        <v>1</v>
      </c>
      <c r="G4">
        <v>5</v>
      </c>
      <c r="H4">
        <v>1</v>
      </c>
      <c r="I4">
        <v>5</v>
      </c>
      <c r="J4">
        <v>2</v>
      </c>
      <c r="K4">
        <v>4</v>
      </c>
      <c r="N4">
        <v>10</v>
      </c>
      <c r="O4" s="5" t="s">
        <v>22</v>
      </c>
      <c r="P4" s="5">
        <v>1</v>
      </c>
      <c r="Q4" s="5">
        <v>5</v>
      </c>
      <c r="R4" s="5"/>
      <c r="S4" s="5"/>
      <c r="T4" s="5">
        <f t="shared" si="0"/>
        <v>6</v>
      </c>
      <c r="U4" s="6">
        <f t="shared" si="1"/>
        <v>16.666666666666664</v>
      </c>
      <c r="V4" s="6">
        <f t="shared" si="2"/>
        <v>83.333333333333343</v>
      </c>
      <c r="W4" s="5">
        <v>10</v>
      </c>
      <c r="X4" s="4"/>
      <c r="AD4">
        <v>20</v>
      </c>
      <c r="AE4" s="4">
        <v>36.076190476190476</v>
      </c>
      <c r="AF4" s="4">
        <v>63.923809523809524</v>
      </c>
    </row>
    <row r="5" spans="1:32" x14ac:dyDescent="0.3">
      <c r="A5" s="1">
        <v>44673</v>
      </c>
      <c r="B5" s="1">
        <v>44643</v>
      </c>
      <c r="C5">
        <v>1</v>
      </c>
      <c r="D5" t="s">
        <v>44</v>
      </c>
      <c r="E5" t="s">
        <v>22</v>
      </c>
      <c r="F5">
        <v>0</v>
      </c>
      <c r="G5">
        <v>6</v>
      </c>
      <c r="H5">
        <v>0</v>
      </c>
      <c r="I5">
        <v>6</v>
      </c>
      <c r="J5">
        <v>0</v>
      </c>
      <c r="K5">
        <v>6</v>
      </c>
      <c r="N5">
        <v>10</v>
      </c>
      <c r="O5" s="5" t="s">
        <v>22</v>
      </c>
      <c r="P5" s="5">
        <v>0</v>
      </c>
      <c r="Q5" s="5">
        <v>6</v>
      </c>
      <c r="R5" s="5"/>
      <c r="S5" s="5"/>
      <c r="T5" s="5">
        <f t="shared" si="0"/>
        <v>6</v>
      </c>
      <c r="U5" s="6">
        <f t="shared" si="1"/>
        <v>0</v>
      </c>
      <c r="V5" s="6">
        <f t="shared" si="2"/>
        <v>100</v>
      </c>
      <c r="W5" s="5">
        <v>10</v>
      </c>
      <c r="AD5">
        <v>30</v>
      </c>
      <c r="AE5" s="4">
        <v>42.114285714285714</v>
      </c>
      <c r="AF5" s="4">
        <v>57.885714285714293</v>
      </c>
    </row>
    <row r="6" spans="1:32" x14ac:dyDescent="0.3">
      <c r="A6" s="1">
        <v>44673</v>
      </c>
      <c r="B6" s="1">
        <v>44643</v>
      </c>
      <c r="C6">
        <v>1</v>
      </c>
      <c r="D6" t="s">
        <v>50</v>
      </c>
      <c r="E6" t="s">
        <v>22</v>
      </c>
      <c r="F6">
        <v>1</v>
      </c>
      <c r="G6">
        <v>5</v>
      </c>
      <c r="H6">
        <v>1</v>
      </c>
      <c r="I6">
        <v>5</v>
      </c>
      <c r="J6">
        <v>2</v>
      </c>
      <c r="K6">
        <v>4</v>
      </c>
      <c r="N6">
        <v>10</v>
      </c>
      <c r="O6" s="5" t="s">
        <v>22</v>
      </c>
      <c r="P6" s="5">
        <v>1</v>
      </c>
      <c r="Q6" s="5">
        <v>5</v>
      </c>
      <c r="R6" s="5"/>
      <c r="S6" s="5"/>
      <c r="T6" s="5">
        <f t="shared" si="0"/>
        <v>6</v>
      </c>
      <c r="U6" s="6">
        <f t="shared" si="1"/>
        <v>16.666666666666664</v>
      </c>
      <c r="V6" s="6">
        <f t="shared" si="2"/>
        <v>83.333333333333343</v>
      </c>
      <c r="W6" s="5">
        <v>10</v>
      </c>
    </row>
    <row r="7" spans="1:32" x14ac:dyDescent="0.3">
      <c r="A7" s="1">
        <v>44673</v>
      </c>
      <c r="B7" s="1">
        <v>44643</v>
      </c>
      <c r="C7">
        <v>1</v>
      </c>
      <c r="D7" t="s">
        <v>53</v>
      </c>
      <c r="E7" t="s">
        <v>22</v>
      </c>
      <c r="F7">
        <v>0</v>
      </c>
      <c r="G7">
        <v>6</v>
      </c>
      <c r="H7">
        <v>0</v>
      </c>
      <c r="I7">
        <v>6</v>
      </c>
      <c r="J7">
        <v>0</v>
      </c>
      <c r="K7">
        <v>6</v>
      </c>
      <c r="N7">
        <v>10</v>
      </c>
      <c r="O7" s="5" t="s">
        <v>22</v>
      </c>
      <c r="P7" s="5">
        <v>0</v>
      </c>
      <c r="Q7" s="5">
        <v>6</v>
      </c>
      <c r="R7" s="5"/>
      <c r="S7" s="5"/>
      <c r="T7" s="5">
        <f t="shared" si="0"/>
        <v>6</v>
      </c>
      <c r="U7" s="6">
        <f t="shared" si="1"/>
        <v>0</v>
      </c>
      <c r="V7" s="6">
        <f t="shared" si="2"/>
        <v>100</v>
      </c>
      <c r="W7" s="5">
        <v>10</v>
      </c>
      <c r="AC7" s="2" t="s">
        <v>14</v>
      </c>
      <c r="AD7">
        <v>0</v>
      </c>
      <c r="AE7" s="4">
        <v>0</v>
      </c>
      <c r="AF7" s="4">
        <v>100</v>
      </c>
    </row>
    <row r="8" spans="1:32" x14ac:dyDescent="0.3">
      <c r="A8" s="1">
        <v>44683</v>
      </c>
      <c r="B8" s="1">
        <v>44655</v>
      </c>
      <c r="C8">
        <v>2</v>
      </c>
      <c r="D8" t="s">
        <v>66</v>
      </c>
      <c r="E8" t="s">
        <v>22</v>
      </c>
      <c r="F8">
        <v>2</v>
      </c>
      <c r="G8">
        <v>4</v>
      </c>
      <c r="H8">
        <v>2</v>
      </c>
      <c r="I8">
        <v>4</v>
      </c>
      <c r="J8">
        <v>3</v>
      </c>
      <c r="K8">
        <v>3</v>
      </c>
      <c r="N8">
        <v>10</v>
      </c>
      <c r="O8" s="5" t="s">
        <v>22</v>
      </c>
      <c r="P8" s="5">
        <v>2</v>
      </c>
      <c r="Q8" s="5">
        <v>4</v>
      </c>
      <c r="R8" s="5"/>
      <c r="S8" s="5"/>
      <c r="T8" s="5">
        <f t="shared" si="0"/>
        <v>6</v>
      </c>
      <c r="U8" s="6">
        <f t="shared" si="1"/>
        <v>33.333333333333329</v>
      </c>
      <c r="V8" s="6">
        <f t="shared" si="2"/>
        <v>66.666666666666657</v>
      </c>
      <c r="W8" s="5">
        <v>10</v>
      </c>
      <c r="AD8">
        <v>10</v>
      </c>
      <c r="AE8" s="4">
        <v>44.102182539682538</v>
      </c>
      <c r="AF8" s="4">
        <v>55.897817460317469</v>
      </c>
    </row>
    <row r="9" spans="1:32" x14ac:dyDescent="0.3">
      <c r="A9" s="1">
        <v>44683</v>
      </c>
      <c r="B9" s="1">
        <v>44655</v>
      </c>
      <c r="C9">
        <v>2</v>
      </c>
      <c r="D9" t="s">
        <v>73</v>
      </c>
      <c r="E9" t="s">
        <v>22</v>
      </c>
      <c r="F9">
        <v>1</v>
      </c>
      <c r="G9">
        <v>5</v>
      </c>
      <c r="H9">
        <v>1</v>
      </c>
      <c r="I9">
        <v>5</v>
      </c>
      <c r="J9">
        <v>1</v>
      </c>
      <c r="K9">
        <v>5</v>
      </c>
      <c r="N9">
        <v>10</v>
      </c>
      <c r="O9" s="5" t="s">
        <v>22</v>
      </c>
      <c r="P9" s="5">
        <v>1</v>
      </c>
      <c r="Q9" s="5">
        <v>5</v>
      </c>
      <c r="R9" s="5"/>
      <c r="S9" s="5"/>
      <c r="T9" s="5">
        <f t="shared" si="0"/>
        <v>6</v>
      </c>
      <c r="U9" s="6">
        <f t="shared" si="1"/>
        <v>16.666666666666664</v>
      </c>
      <c r="V9" s="6">
        <f t="shared" si="2"/>
        <v>83.333333333333343</v>
      </c>
      <c r="W9" s="5">
        <v>10</v>
      </c>
      <c r="AD9">
        <v>20</v>
      </c>
      <c r="AE9" s="4">
        <v>52.242063492063487</v>
      </c>
      <c r="AF9" s="4">
        <v>47.757936507936513</v>
      </c>
    </row>
    <row r="10" spans="1:32" x14ac:dyDescent="0.3">
      <c r="A10" s="1">
        <v>44683</v>
      </c>
      <c r="B10" s="1">
        <v>44655</v>
      </c>
      <c r="C10">
        <v>2</v>
      </c>
      <c r="D10" t="s">
        <v>86</v>
      </c>
      <c r="E10" t="s">
        <v>22</v>
      </c>
      <c r="F10">
        <v>2</v>
      </c>
      <c r="G10">
        <v>4</v>
      </c>
      <c r="H10">
        <v>2</v>
      </c>
      <c r="I10">
        <v>4</v>
      </c>
      <c r="J10">
        <v>2</v>
      </c>
      <c r="K10">
        <v>4</v>
      </c>
      <c r="N10">
        <v>10</v>
      </c>
      <c r="O10" s="5" t="s">
        <v>22</v>
      </c>
      <c r="P10" s="5">
        <v>2</v>
      </c>
      <c r="Q10" s="5">
        <v>4</v>
      </c>
      <c r="R10" s="5"/>
      <c r="S10" s="5"/>
      <c r="T10" s="5">
        <f t="shared" si="0"/>
        <v>6</v>
      </c>
      <c r="U10" s="6">
        <f t="shared" si="1"/>
        <v>33.333333333333329</v>
      </c>
      <c r="V10" s="6">
        <f t="shared" si="2"/>
        <v>66.666666666666657</v>
      </c>
      <c r="W10" s="5">
        <v>10</v>
      </c>
      <c r="AD10">
        <v>30</v>
      </c>
      <c r="AE10" s="4">
        <v>57.797619047619058</v>
      </c>
      <c r="AF10" s="4">
        <v>42.202380952380956</v>
      </c>
    </row>
    <row r="11" spans="1:32" x14ac:dyDescent="0.3">
      <c r="A11" s="1">
        <v>44683</v>
      </c>
      <c r="B11" s="1">
        <v>44655</v>
      </c>
      <c r="C11">
        <v>2</v>
      </c>
      <c r="D11" t="s">
        <v>92</v>
      </c>
      <c r="E11" t="s">
        <v>22</v>
      </c>
      <c r="F11">
        <v>2</v>
      </c>
      <c r="G11">
        <v>4</v>
      </c>
      <c r="H11">
        <v>4</v>
      </c>
      <c r="I11">
        <v>2</v>
      </c>
      <c r="J11">
        <v>4</v>
      </c>
      <c r="K11">
        <v>2</v>
      </c>
      <c r="N11">
        <v>10</v>
      </c>
      <c r="O11" s="5" t="s">
        <v>22</v>
      </c>
      <c r="P11" s="5">
        <v>2</v>
      </c>
      <c r="Q11" s="5">
        <v>4</v>
      </c>
      <c r="R11" s="5"/>
      <c r="S11" s="5"/>
      <c r="T11" s="5">
        <f t="shared" si="0"/>
        <v>6</v>
      </c>
      <c r="U11" s="6">
        <f t="shared" si="1"/>
        <v>33.333333333333329</v>
      </c>
      <c r="V11" s="6">
        <f t="shared" si="2"/>
        <v>66.666666666666657</v>
      </c>
      <c r="W11" s="5">
        <v>10</v>
      </c>
    </row>
    <row r="12" spans="1:32" x14ac:dyDescent="0.3">
      <c r="A12" s="1">
        <v>44683</v>
      </c>
      <c r="B12" s="1">
        <v>44655</v>
      </c>
      <c r="C12">
        <v>2</v>
      </c>
      <c r="D12" t="s">
        <v>99</v>
      </c>
      <c r="E12" t="s">
        <v>22</v>
      </c>
      <c r="F12">
        <v>3</v>
      </c>
      <c r="G12">
        <v>1</v>
      </c>
      <c r="H12">
        <v>5</v>
      </c>
      <c r="I12">
        <v>1</v>
      </c>
      <c r="J12">
        <v>5</v>
      </c>
      <c r="K12">
        <v>1</v>
      </c>
      <c r="N12">
        <v>10</v>
      </c>
      <c r="O12" s="5" t="s">
        <v>22</v>
      </c>
      <c r="P12" s="5">
        <v>3</v>
      </c>
      <c r="Q12" s="5">
        <v>1</v>
      </c>
      <c r="R12" s="5"/>
      <c r="S12" s="5"/>
      <c r="T12" s="5">
        <f t="shared" si="0"/>
        <v>4</v>
      </c>
      <c r="U12" s="6">
        <f t="shared" si="1"/>
        <v>75</v>
      </c>
      <c r="V12" s="6">
        <f t="shared" si="2"/>
        <v>25</v>
      </c>
      <c r="W12" s="5">
        <v>10</v>
      </c>
      <c r="AC12" s="3" t="s">
        <v>20</v>
      </c>
      <c r="AD12">
        <v>0</v>
      </c>
      <c r="AE12" s="4">
        <v>0</v>
      </c>
      <c r="AF12" s="4">
        <v>100</v>
      </c>
    </row>
    <row r="13" spans="1:32" x14ac:dyDescent="0.3">
      <c r="A13" s="1">
        <v>44683</v>
      </c>
      <c r="B13" s="1">
        <v>44655</v>
      </c>
      <c r="C13">
        <v>2</v>
      </c>
      <c r="D13" t="s">
        <v>102</v>
      </c>
      <c r="E13" t="s">
        <v>22</v>
      </c>
      <c r="F13">
        <v>0</v>
      </c>
      <c r="G13">
        <v>5</v>
      </c>
      <c r="H13">
        <v>0</v>
      </c>
      <c r="I13">
        <v>4</v>
      </c>
      <c r="J13">
        <v>0</v>
      </c>
      <c r="K13">
        <v>4</v>
      </c>
      <c r="N13">
        <v>10</v>
      </c>
      <c r="O13" s="5" t="s">
        <v>22</v>
      </c>
      <c r="P13" s="5">
        <v>0</v>
      </c>
      <c r="Q13" s="5">
        <v>5</v>
      </c>
      <c r="R13" s="5"/>
      <c r="S13" s="5"/>
      <c r="T13" s="5">
        <f t="shared" si="0"/>
        <v>5</v>
      </c>
      <c r="U13" s="6">
        <f t="shared" si="1"/>
        <v>0</v>
      </c>
      <c r="V13" s="6">
        <f t="shared" si="2"/>
        <v>100</v>
      </c>
      <c r="W13" s="5">
        <v>10</v>
      </c>
      <c r="AD13">
        <v>10</v>
      </c>
      <c r="AE13" s="4">
        <v>50.1</v>
      </c>
      <c r="AF13" s="4">
        <v>49.900000000000006</v>
      </c>
    </row>
    <row r="14" spans="1:32" x14ac:dyDescent="0.3">
      <c r="A14" s="1">
        <v>44683</v>
      </c>
      <c r="B14" s="1">
        <v>44655</v>
      </c>
      <c r="C14">
        <v>2</v>
      </c>
      <c r="D14" t="s">
        <v>109</v>
      </c>
      <c r="E14" t="s">
        <v>22</v>
      </c>
      <c r="F14">
        <v>4</v>
      </c>
      <c r="G14">
        <v>0</v>
      </c>
      <c r="H14">
        <v>4</v>
      </c>
      <c r="I14">
        <v>0</v>
      </c>
      <c r="J14">
        <v>4</v>
      </c>
      <c r="K14">
        <v>0</v>
      </c>
      <c r="N14">
        <v>10</v>
      </c>
      <c r="O14" s="5" t="s">
        <v>22</v>
      </c>
      <c r="P14" s="5">
        <v>4</v>
      </c>
      <c r="Q14" s="5">
        <v>0</v>
      </c>
      <c r="R14" s="5"/>
      <c r="S14" s="5"/>
      <c r="T14" s="5">
        <f t="shared" si="0"/>
        <v>4</v>
      </c>
      <c r="U14" s="6">
        <f t="shared" si="1"/>
        <v>100</v>
      </c>
      <c r="V14" s="6">
        <f t="shared" si="2"/>
        <v>0</v>
      </c>
      <c r="W14" s="5">
        <v>10</v>
      </c>
      <c r="AD14">
        <v>20</v>
      </c>
      <c r="AE14" s="4">
        <v>53.433333333333323</v>
      </c>
      <c r="AF14" s="4">
        <v>46.566666666666677</v>
      </c>
    </row>
    <row r="15" spans="1:32" x14ac:dyDescent="0.3">
      <c r="A15" s="1">
        <v>44683</v>
      </c>
      <c r="B15" s="1">
        <v>44655</v>
      </c>
      <c r="C15">
        <v>2</v>
      </c>
      <c r="D15" t="s">
        <v>118</v>
      </c>
      <c r="E15" t="s">
        <v>22</v>
      </c>
      <c r="F15">
        <v>2</v>
      </c>
      <c r="G15">
        <v>4</v>
      </c>
      <c r="H15">
        <v>4</v>
      </c>
      <c r="I15">
        <v>2</v>
      </c>
      <c r="J15">
        <v>4</v>
      </c>
      <c r="K15">
        <v>2</v>
      </c>
      <c r="N15">
        <v>10</v>
      </c>
      <c r="O15" s="5" t="s">
        <v>22</v>
      </c>
      <c r="P15" s="5">
        <v>2</v>
      </c>
      <c r="Q15" s="5">
        <v>4</v>
      </c>
      <c r="R15" s="5"/>
      <c r="S15" s="5"/>
      <c r="T15" s="5">
        <f t="shared" si="0"/>
        <v>6</v>
      </c>
      <c r="U15" s="6">
        <f t="shared" si="1"/>
        <v>33.333333333333329</v>
      </c>
      <c r="V15" s="6">
        <f t="shared" si="2"/>
        <v>66.666666666666657</v>
      </c>
      <c r="W15" s="5">
        <v>10</v>
      </c>
      <c r="AD15">
        <v>30</v>
      </c>
      <c r="AE15" s="4">
        <v>53.166666666666657</v>
      </c>
      <c r="AF15" s="4">
        <v>46.833333333333343</v>
      </c>
    </row>
    <row r="16" spans="1:32" x14ac:dyDescent="0.3">
      <c r="A16" s="1">
        <v>44683</v>
      </c>
      <c r="B16" s="1">
        <v>44655</v>
      </c>
      <c r="C16">
        <v>2</v>
      </c>
      <c r="D16" t="s">
        <v>121</v>
      </c>
      <c r="E16" t="s">
        <v>22</v>
      </c>
      <c r="F16">
        <v>3</v>
      </c>
      <c r="G16">
        <v>3</v>
      </c>
      <c r="H16">
        <v>3</v>
      </c>
      <c r="I16">
        <v>3</v>
      </c>
      <c r="J16">
        <v>4</v>
      </c>
      <c r="K16">
        <v>2</v>
      </c>
      <c r="N16">
        <v>10</v>
      </c>
      <c r="O16" s="5" t="s">
        <v>22</v>
      </c>
      <c r="P16" s="5">
        <v>3</v>
      </c>
      <c r="Q16" s="5">
        <v>3</v>
      </c>
      <c r="R16" s="5"/>
      <c r="S16" s="5"/>
      <c r="T16" s="5">
        <f t="shared" si="0"/>
        <v>6</v>
      </c>
      <c r="U16" s="6">
        <f t="shared" si="1"/>
        <v>50</v>
      </c>
      <c r="V16" s="6">
        <f t="shared" si="2"/>
        <v>50</v>
      </c>
      <c r="W16" s="5">
        <v>10</v>
      </c>
    </row>
    <row r="17" spans="1:32" x14ac:dyDescent="0.3">
      <c r="A17" s="1">
        <v>44685</v>
      </c>
      <c r="B17" s="1">
        <v>44655</v>
      </c>
      <c r="C17">
        <v>2</v>
      </c>
      <c r="D17" t="s">
        <v>131</v>
      </c>
      <c r="E17" t="s">
        <v>22</v>
      </c>
      <c r="F17">
        <v>3</v>
      </c>
      <c r="G17">
        <v>3</v>
      </c>
      <c r="H17">
        <v>4</v>
      </c>
      <c r="I17">
        <v>1</v>
      </c>
      <c r="J17">
        <v>4</v>
      </c>
      <c r="K17">
        <v>1</v>
      </c>
      <c r="N17">
        <v>10</v>
      </c>
      <c r="O17" s="5" t="s">
        <v>22</v>
      </c>
      <c r="P17" s="5">
        <v>3</v>
      </c>
      <c r="Q17" s="5">
        <v>3</v>
      </c>
      <c r="R17" s="5"/>
      <c r="S17" s="5"/>
      <c r="T17" s="5">
        <f t="shared" si="0"/>
        <v>6</v>
      </c>
      <c r="U17" s="6">
        <f t="shared" si="1"/>
        <v>50</v>
      </c>
      <c r="V17" s="6">
        <f t="shared" si="2"/>
        <v>50</v>
      </c>
      <c r="W17" s="5">
        <v>10</v>
      </c>
      <c r="AC17" s="3" t="s">
        <v>24</v>
      </c>
      <c r="AD17">
        <v>0</v>
      </c>
      <c r="AE17" s="4">
        <v>0</v>
      </c>
      <c r="AF17" s="4">
        <v>100</v>
      </c>
    </row>
    <row r="18" spans="1:32" x14ac:dyDescent="0.3">
      <c r="A18" s="1">
        <v>44685</v>
      </c>
      <c r="B18" s="1">
        <v>44655</v>
      </c>
      <c r="C18">
        <v>2</v>
      </c>
      <c r="D18" t="s">
        <v>133</v>
      </c>
      <c r="E18" t="s">
        <v>22</v>
      </c>
      <c r="F18">
        <v>2</v>
      </c>
      <c r="G18">
        <v>4</v>
      </c>
      <c r="H18">
        <v>2</v>
      </c>
      <c r="I18">
        <v>5</v>
      </c>
      <c r="J18">
        <v>3</v>
      </c>
      <c r="K18">
        <v>4</v>
      </c>
      <c r="N18">
        <v>10</v>
      </c>
      <c r="O18" s="5" t="s">
        <v>22</v>
      </c>
      <c r="P18" s="5">
        <v>2</v>
      </c>
      <c r="Q18" s="5">
        <v>4</v>
      </c>
      <c r="R18" s="5"/>
      <c r="S18" s="5"/>
      <c r="T18" s="5">
        <f t="shared" si="0"/>
        <v>6</v>
      </c>
      <c r="U18" s="6">
        <f t="shared" si="1"/>
        <v>33.333333333333329</v>
      </c>
      <c r="V18" s="6">
        <f t="shared" si="2"/>
        <v>66.666666666666657</v>
      </c>
      <c r="W18" s="5">
        <v>10</v>
      </c>
      <c r="AD18">
        <v>10</v>
      </c>
      <c r="AE18" s="4">
        <v>28.79999999999999</v>
      </c>
      <c r="AF18" s="4">
        <v>71.199999999999989</v>
      </c>
    </row>
    <row r="19" spans="1:32" x14ac:dyDescent="0.3">
      <c r="A19" s="1">
        <v>44685</v>
      </c>
      <c r="B19" s="1">
        <v>44655</v>
      </c>
      <c r="C19">
        <v>2</v>
      </c>
      <c r="D19" t="s">
        <v>142</v>
      </c>
      <c r="E19" t="s">
        <v>22</v>
      </c>
      <c r="F19">
        <v>2</v>
      </c>
      <c r="G19">
        <v>4</v>
      </c>
      <c r="H19">
        <v>3</v>
      </c>
      <c r="I19">
        <v>3</v>
      </c>
      <c r="J19">
        <v>2</v>
      </c>
      <c r="K19">
        <v>4</v>
      </c>
      <c r="N19">
        <v>10</v>
      </c>
      <c r="O19" s="5" t="s">
        <v>22</v>
      </c>
      <c r="P19" s="5">
        <v>2</v>
      </c>
      <c r="Q19" s="5">
        <v>4</v>
      </c>
      <c r="R19" s="5"/>
      <c r="S19" s="5"/>
      <c r="T19" s="5">
        <f t="shared" si="0"/>
        <v>6</v>
      </c>
      <c r="U19" s="6">
        <f t="shared" si="1"/>
        <v>33.333333333333329</v>
      </c>
      <c r="V19" s="6">
        <f t="shared" si="2"/>
        <v>66.666666666666657</v>
      </c>
      <c r="W19" s="5">
        <v>10</v>
      </c>
      <c r="AD19">
        <v>20</v>
      </c>
      <c r="AE19" s="4">
        <v>46.4</v>
      </c>
      <c r="AF19" s="4">
        <v>53.6</v>
      </c>
    </row>
    <row r="20" spans="1:32" x14ac:dyDescent="0.3">
      <c r="A20" s="1">
        <v>44685</v>
      </c>
      <c r="B20" s="1">
        <v>44655</v>
      </c>
      <c r="C20">
        <v>2</v>
      </c>
      <c r="D20" t="s">
        <v>147</v>
      </c>
      <c r="E20" t="s">
        <v>22</v>
      </c>
      <c r="F20">
        <v>0</v>
      </c>
      <c r="G20">
        <v>5</v>
      </c>
      <c r="H20">
        <v>0</v>
      </c>
      <c r="I20">
        <v>5</v>
      </c>
      <c r="J20">
        <v>1</v>
      </c>
      <c r="K20">
        <v>4</v>
      </c>
      <c r="N20">
        <v>10</v>
      </c>
      <c r="O20" s="5" t="s">
        <v>22</v>
      </c>
      <c r="P20" s="5">
        <v>0</v>
      </c>
      <c r="Q20" s="5">
        <v>5</v>
      </c>
      <c r="R20" s="5"/>
      <c r="S20" s="5"/>
      <c r="T20" s="5">
        <f t="shared" si="0"/>
        <v>5</v>
      </c>
      <c r="U20" s="6">
        <f t="shared" si="1"/>
        <v>0</v>
      </c>
      <c r="V20" s="6">
        <f t="shared" si="2"/>
        <v>100</v>
      </c>
      <c r="W20" s="5">
        <v>10</v>
      </c>
      <c r="AD20">
        <v>30</v>
      </c>
      <c r="AE20" s="4">
        <v>54.333333333333321</v>
      </c>
      <c r="AF20" s="4">
        <v>45.666666666666657</v>
      </c>
    </row>
    <row r="21" spans="1:32" x14ac:dyDescent="0.3">
      <c r="A21" s="1">
        <v>44685</v>
      </c>
      <c r="B21" s="1">
        <v>44655</v>
      </c>
      <c r="C21">
        <v>2</v>
      </c>
      <c r="D21" t="s">
        <v>160</v>
      </c>
      <c r="E21" t="s">
        <v>22</v>
      </c>
      <c r="F21">
        <v>2</v>
      </c>
      <c r="G21">
        <v>4</v>
      </c>
      <c r="H21">
        <v>2</v>
      </c>
      <c r="I21">
        <v>4</v>
      </c>
      <c r="J21">
        <v>2</v>
      </c>
      <c r="K21">
        <v>4</v>
      </c>
      <c r="N21">
        <v>10</v>
      </c>
      <c r="O21" s="5" t="s">
        <v>22</v>
      </c>
      <c r="P21" s="5">
        <v>2</v>
      </c>
      <c r="Q21" s="5">
        <v>4</v>
      </c>
      <c r="R21" s="5"/>
      <c r="S21" s="5"/>
      <c r="T21" s="5">
        <f t="shared" si="0"/>
        <v>6</v>
      </c>
      <c r="U21" s="6">
        <f t="shared" si="1"/>
        <v>33.333333333333329</v>
      </c>
      <c r="V21" s="6">
        <f t="shared" si="2"/>
        <v>66.666666666666657</v>
      </c>
      <c r="W21" s="5">
        <v>10</v>
      </c>
    </row>
    <row r="22" spans="1:32" x14ac:dyDescent="0.3">
      <c r="A22" s="1">
        <v>44685</v>
      </c>
      <c r="B22" s="1">
        <v>44655</v>
      </c>
      <c r="C22">
        <v>2</v>
      </c>
      <c r="D22" t="s">
        <v>162</v>
      </c>
      <c r="E22" t="s">
        <v>22</v>
      </c>
      <c r="F22">
        <v>3</v>
      </c>
      <c r="G22">
        <v>3</v>
      </c>
      <c r="H22">
        <v>2</v>
      </c>
      <c r="I22">
        <v>4</v>
      </c>
      <c r="J22">
        <v>2</v>
      </c>
      <c r="K22">
        <v>4</v>
      </c>
      <c r="N22">
        <v>10</v>
      </c>
      <c r="O22" s="5" t="s">
        <v>22</v>
      </c>
      <c r="P22" s="5">
        <v>3</v>
      </c>
      <c r="Q22" s="5">
        <v>3</v>
      </c>
      <c r="R22" s="5"/>
      <c r="S22" s="5"/>
      <c r="T22" s="5">
        <f t="shared" si="0"/>
        <v>6</v>
      </c>
      <c r="U22" s="6">
        <f t="shared" si="1"/>
        <v>50</v>
      </c>
      <c r="V22" s="6">
        <f t="shared" si="2"/>
        <v>50</v>
      </c>
      <c r="W22" s="5">
        <v>10</v>
      </c>
      <c r="AC22" s="3" t="s">
        <v>203</v>
      </c>
      <c r="AD22">
        <v>0</v>
      </c>
      <c r="AE22" s="4">
        <v>0</v>
      </c>
      <c r="AF22" s="4">
        <v>100</v>
      </c>
    </row>
    <row r="23" spans="1:32" x14ac:dyDescent="0.3">
      <c r="A23" s="1">
        <v>44685</v>
      </c>
      <c r="B23" s="1">
        <v>44655</v>
      </c>
      <c r="C23">
        <v>2</v>
      </c>
      <c r="D23" t="s">
        <v>174</v>
      </c>
      <c r="E23" t="s">
        <v>22</v>
      </c>
      <c r="F23">
        <v>2</v>
      </c>
      <c r="G23">
        <v>3</v>
      </c>
      <c r="H23">
        <v>3</v>
      </c>
      <c r="I23">
        <v>2</v>
      </c>
      <c r="J23">
        <v>3</v>
      </c>
      <c r="K23">
        <v>2</v>
      </c>
      <c r="N23">
        <v>10</v>
      </c>
      <c r="O23" s="5" t="s">
        <v>22</v>
      </c>
      <c r="P23" s="5">
        <v>2</v>
      </c>
      <c r="Q23" s="5">
        <v>3</v>
      </c>
      <c r="R23" s="5"/>
      <c r="S23" s="5"/>
      <c r="T23" s="5">
        <f t="shared" si="0"/>
        <v>5</v>
      </c>
      <c r="U23" s="6">
        <f t="shared" si="1"/>
        <v>40</v>
      </c>
      <c r="V23" s="6">
        <f t="shared" si="2"/>
        <v>60</v>
      </c>
      <c r="W23" s="5">
        <v>10</v>
      </c>
      <c r="AD23">
        <v>10</v>
      </c>
      <c r="AE23" s="4">
        <v>21.666666666666664</v>
      </c>
      <c r="AF23" s="4">
        <v>78.333333333333329</v>
      </c>
    </row>
    <row r="24" spans="1:32" x14ac:dyDescent="0.3">
      <c r="A24" s="1">
        <v>44685</v>
      </c>
      <c r="B24" s="1">
        <v>44655</v>
      </c>
      <c r="C24">
        <v>2</v>
      </c>
      <c r="D24" t="s">
        <v>181</v>
      </c>
      <c r="E24" t="s">
        <v>22</v>
      </c>
      <c r="F24">
        <v>1</v>
      </c>
      <c r="G24">
        <v>5</v>
      </c>
      <c r="H24">
        <v>1</v>
      </c>
      <c r="I24">
        <v>5</v>
      </c>
      <c r="J24">
        <v>1</v>
      </c>
      <c r="K24">
        <v>5</v>
      </c>
      <c r="N24">
        <v>10</v>
      </c>
      <c r="O24" s="5" t="s">
        <v>22</v>
      </c>
      <c r="P24" s="5">
        <v>1</v>
      </c>
      <c r="Q24" s="5">
        <v>5</v>
      </c>
      <c r="R24" s="5"/>
      <c r="S24" s="5"/>
      <c r="T24" s="5">
        <f t="shared" si="0"/>
        <v>6</v>
      </c>
      <c r="U24" s="6">
        <f t="shared" si="1"/>
        <v>16.666666666666664</v>
      </c>
      <c r="V24" s="6">
        <f t="shared" si="2"/>
        <v>83.333333333333343</v>
      </c>
      <c r="W24" s="5">
        <v>10</v>
      </c>
      <c r="AD24">
        <v>20</v>
      </c>
      <c r="AE24" s="4">
        <v>28</v>
      </c>
      <c r="AF24" s="4">
        <v>72.000000000000014</v>
      </c>
    </row>
    <row r="25" spans="1:32" x14ac:dyDescent="0.3">
      <c r="A25" s="1">
        <v>44685</v>
      </c>
      <c r="B25" s="1">
        <v>44655</v>
      </c>
      <c r="C25">
        <v>2</v>
      </c>
      <c r="D25" t="s">
        <v>187</v>
      </c>
      <c r="E25" t="s">
        <v>22</v>
      </c>
      <c r="F25">
        <v>3</v>
      </c>
      <c r="G25">
        <v>3</v>
      </c>
      <c r="H25">
        <v>1</v>
      </c>
      <c r="I25">
        <v>5</v>
      </c>
      <c r="J25">
        <v>3</v>
      </c>
      <c r="K25">
        <v>3</v>
      </c>
      <c r="N25">
        <v>10</v>
      </c>
      <c r="O25" s="5" t="s">
        <v>22</v>
      </c>
      <c r="P25" s="5">
        <v>3</v>
      </c>
      <c r="Q25" s="5">
        <v>3</v>
      </c>
      <c r="R25" s="5"/>
      <c r="S25" s="5"/>
      <c r="T25" s="5">
        <f t="shared" si="0"/>
        <v>6</v>
      </c>
      <c r="U25" s="6">
        <f t="shared" si="1"/>
        <v>50</v>
      </c>
      <c r="V25" s="6">
        <f t="shared" si="2"/>
        <v>50</v>
      </c>
      <c r="W25" s="5">
        <v>10</v>
      </c>
      <c r="AD25">
        <v>30</v>
      </c>
      <c r="AE25" s="4">
        <v>38.4</v>
      </c>
      <c r="AF25" s="4">
        <v>61.599999999999994</v>
      </c>
    </row>
    <row r="26" spans="1:32" x14ac:dyDescent="0.3">
      <c r="A26" s="1">
        <v>44685</v>
      </c>
      <c r="B26" s="1">
        <v>44655</v>
      </c>
      <c r="C26">
        <v>2</v>
      </c>
      <c r="D26" t="s">
        <v>192</v>
      </c>
      <c r="E26" t="s">
        <v>22</v>
      </c>
      <c r="F26">
        <v>1</v>
      </c>
      <c r="G26">
        <v>5</v>
      </c>
      <c r="H26">
        <v>3</v>
      </c>
      <c r="I26">
        <v>3</v>
      </c>
      <c r="J26">
        <v>6</v>
      </c>
      <c r="K26">
        <v>0</v>
      </c>
      <c r="N26">
        <v>10</v>
      </c>
      <c r="O26" s="5" t="s">
        <v>22</v>
      </c>
      <c r="P26" s="5">
        <v>1</v>
      </c>
      <c r="Q26" s="5">
        <v>5</v>
      </c>
      <c r="R26" s="5"/>
      <c r="S26" s="5"/>
      <c r="T26" s="5">
        <f t="shared" si="0"/>
        <v>6</v>
      </c>
      <c r="U26" s="6">
        <f t="shared" si="1"/>
        <v>16.666666666666664</v>
      </c>
      <c r="V26" s="6">
        <f t="shared" si="2"/>
        <v>83.333333333333343</v>
      </c>
      <c r="W26" s="5">
        <v>10</v>
      </c>
    </row>
    <row r="27" spans="1:32" x14ac:dyDescent="0.3">
      <c r="A27" s="1">
        <v>44673</v>
      </c>
      <c r="B27" s="1">
        <v>44643</v>
      </c>
      <c r="C27">
        <v>1</v>
      </c>
      <c r="D27" t="s">
        <v>13</v>
      </c>
      <c r="E27" t="s">
        <v>14</v>
      </c>
      <c r="F27">
        <v>0</v>
      </c>
      <c r="G27">
        <v>6</v>
      </c>
      <c r="H27">
        <v>0</v>
      </c>
      <c r="I27">
        <v>6</v>
      </c>
      <c r="J27">
        <v>1</v>
      </c>
      <c r="K27">
        <v>5</v>
      </c>
      <c r="N27">
        <v>20</v>
      </c>
      <c r="O27" s="5" t="s">
        <v>22</v>
      </c>
      <c r="P27" s="5">
        <v>1</v>
      </c>
      <c r="Q27" s="5">
        <v>5</v>
      </c>
      <c r="R27" s="5"/>
      <c r="S27" s="5"/>
      <c r="T27" s="5">
        <f t="shared" si="0"/>
        <v>6</v>
      </c>
      <c r="U27" s="6">
        <f t="shared" si="1"/>
        <v>16.666666666666664</v>
      </c>
      <c r="V27" s="6">
        <f t="shared" si="2"/>
        <v>83.333333333333343</v>
      </c>
      <c r="W27" s="5">
        <v>20</v>
      </c>
      <c r="AC27" s="3" t="s">
        <v>205</v>
      </c>
      <c r="AD27">
        <v>0</v>
      </c>
      <c r="AE27" s="4">
        <v>0</v>
      </c>
      <c r="AF27" s="4">
        <v>100</v>
      </c>
    </row>
    <row r="28" spans="1:32" x14ac:dyDescent="0.3">
      <c r="A28" s="1">
        <v>44673</v>
      </c>
      <c r="B28" s="1">
        <v>44643</v>
      </c>
      <c r="C28">
        <v>1</v>
      </c>
      <c r="D28" t="s">
        <v>25</v>
      </c>
      <c r="E28" t="s">
        <v>14</v>
      </c>
      <c r="F28">
        <v>1</v>
      </c>
      <c r="G28">
        <v>5</v>
      </c>
      <c r="H28">
        <v>0</v>
      </c>
      <c r="I28">
        <v>6</v>
      </c>
      <c r="J28">
        <v>0</v>
      </c>
      <c r="K28">
        <v>5</v>
      </c>
      <c r="N28">
        <v>20</v>
      </c>
      <c r="O28" s="5" t="s">
        <v>22</v>
      </c>
      <c r="P28" s="5">
        <v>2</v>
      </c>
      <c r="Q28" s="5">
        <v>4</v>
      </c>
      <c r="R28" s="5"/>
      <c r="S28" s="5"/>
      <c r="T28" s="5">
        <f t="shared" si="0"/>
        <v>6</v>
      </c>
      <c r="U28" s="6">
        <f t="shared" si="1"/>
        <v>33.333333333333329</v>
      </c>
      <c r="V28" s="6">
        <f t="shared" si="2"/>
        <v>66.666666666666657</v>
      </c>
      <c r="W28" s="5">
        <v>20</v>
      </c>
      <c r="X28" s="4">
        <f>AVERAGE(U27:U51)</f>
        <v>36.076190476190476</v>
      </c>
      <c r="Y28" s="4">
        <f>AVERAGE(V27:V51)</f>
        <v>63.923809523809524</v>
      </c>
      <c r="AD28">
        <v>10</v>
      </c>
      <c r="AE28" s="4">
        <v>1.4666666666666666</v>
      </c>
      <c r="AF28" s="4">
        <v>98.533333333333317</v>
      </c>
    </row>
    <row r="29" spans="1:32" x14ac:dyDescent="0.3">
      <c r="A29" s="1">
        <v>44673</v>
      </c>
      <c r="B29" s="1">
        <v>44643</v>
      </c>
      <c r="C29">
        <v>1</v>
      </c>
      <c r="D29" t="s">
        <v>35</v>
      </c>
      <c r="E29" t="s">
        <v>14</v>
      </c>
      <c r="F29">
        <v>0</v>
      </c>
      <c r="G29">
        <v>6</v>
      </c>
      <c r="H29">
        <v>0</v>
      </c>
      <c r="I29">
        <v>6</v>
      </c>
      <c r="J29">
        <v>0</v>
      </c>
      <c r="K29">
        <v>6</v>
      </c>
      <c r="N29">
        <v>20</v>
      </c>
      <c r="O29" s="5" t="s">
        <v>22</v>
      </c>
      <c r="P29" s="5">
        <v>1</v>
      </c>
      <c r="Q29" s="5">
        <v>5</v>
      </c>
      <c r="R29" s="5"/>
      <c r="S29" s="5"/>
      <c r="T29" s="5">
        <f t="shared" si="0"/>
        <v>6</v>
      </c>
      <c r="U29" s="6">
        <f t="shared" si="1"/>
        <v>16.666666666666664</v>
      </c>
      <c r="V29" s="6">
        <f t="shared" si="2"/>
        <v>83.333333333333343</v>
      </c>
      <c r="W29" s="5">
        <v>20</v>
      </c>
      <c r="AD29">
        <v>20</v>
      </c>
      <c r="AE29" s="4">
        <v>3.7777777777777772</v>
      </c>
      <c r="AF29" s="4">
        <v>96.222222222222229</v>
      </c>
    </row>
    <row r="30" spans="1:32" x14ac:dyDescent="0.3">
      <c r="A30" s="1">
        <v>44673</v>
      </c>
      <c r="B30" s="1">
        <v>44643</v>
      </c>
      <c r="C30">
        <v>1</v>
      </c>
      <c r="D30" t="s">
        <v>40</v>
      </c>
      <c r="E30" t="s">
        <v>14</v>
      </c>
      <c r="F30">
        <v>1</v>
      </c>
      <c r="G30">
        <v>5</v>
      </c>
      <c r="H30">
        <v>1</v>
      </c>
      <c r="I30">
        <v>5</v>
      </c>
      <c r="J30">
        <v>2</v>
      </c>
      <c r="K30">
        <v>4</v>
      </c>
      <c r="N30">
        <v>20</v>
      </c>
      <c r="O30" s="5" t="s">
        <v>22</v>
      </c>
      <c r="P30" s="5">
        <v>0</v>
      </c>
      <c r="Q30" s="5">
        <v>6</v>
      </c>
      <c r="R30" s="5"/>
      <c r="S30" s="5"/>
      <c r="T30" s="5">
        <f t="shared" si="0"/>
        <v>6</v>
      </c>
      <c r="U30" s="6">
        <f t="shared" si="1"/>
        <v>0</v>
      </c>
      <c r="V30" s="6">
        <f t="shared" si="2"/>
        <v>100</v>
      </c>
      <c r="W30" s="5">
        <v>20</v>
      </c>
      <c r="AD30">
        <v>30</v>
      </c>
      <c r="AE30" s="4">
        <v>5.7777777777777759</v>
      </c>
      <c r="AF30" s="4">
        <v>94.222222222222229</v>
      </c>
    </row>
    <row r="31" spans="1:32" x14ac:dyDescent="0.3">
      <c r="A31" s="1">
        <v>44673</v>
      </c>
      <c r="B31" s="1">
        <v>44643</v>
      </c>
      <c r="C31">
        <v>1</v>
      </c>
      <c r="D31" t="s">
        <v>46</v>
      </c>
      <c r="E31" t="s">
        <v>14</v>
      </c>
      <c r="F31">
        <v>0</v>
      </c>
      <c r="G31">
        <v>6</v>
      </c>
      <c r="H31">
        <v>0</v>
      </c>
      <c r="I31">
        <v>6</v>
      </c>
      <c r="J31">
        <v>0</v>
      </c>
      <c r="K31">
        <v>6</v>
      </c>
      <c r="N31">
        <v>20</v>
      </c>
      <c r="O31" s="5" t="s">
        <v>22</v>
      </c>
      <c r="P31" s="5">
        <v>1</v>
      </c>
      <c r="Q31" s="5">
        <v>5</v>
      </c>
      <c r="R31" s="5"/>
      <c r="S31" s="5"/>
      <c r="T31" s="5">
        <f t="shared" si="0"/>
        <v>6</v>
      </c>
      <c r="U31" s="6">
        <f t="shared" si="1"/>
        <v>16.666666666666664</v>
      </c>
      <c r="V31" s="6">
        <f t="shared" si="2"/>
        <v>83.333333333333343</v>
      </c>
      <c r="W31" s="5">
        <v>20</v>
      </c>
    </row>
    <row r="32" spans="1:32" x14ac:dyDescent="0.3">
      <c r="A32" s="1">
        <v>44673</v>
      </c>
      <c r="B32" s="1">
        <v>44643</v>
      </c>
      <c r="C32">
        <v>1</v>
      </c>
      <c r="D32" t="s">
        <v>58</v>
      </c>
      <c r="E32" t="s">
        <v>14</v>
      </c>
      <c r="F32">
        <v>1</v>
      </c>
      <c r="G32">
        <v>5</v>
      </c>
      <c r="H32">
        <v>1</v>
      </c>
      <c r="I32">
        <v>5</v>
      </c>
      <c r="J32">
        <v>2</v>
      </c>
      <c r="K32">
        <v>4</v>
      </c>
      <c r="N32">
        <v>20</v>
      </c>
      <c r="O32" s="5" t="s">
        <v>22</v>
      </c>
      <c r="P32" s="5">
        <v>0</v>
      </c>
      <c r="Q32" s="5">
        <v>6</v>
      </c>
      <c r="R32" s="5"/>
      <c r="S32" s="5"/>
      <c r="T32" s="5">
        <f t="shared" si="0"/>
        <v>6</v>
      </c>
      <c r="U32" s="6">
        <f t="shared" si="1"/>
        <v>0</v>
      </c>
      <c r="V32" s="6">
        <f t="shared" si="2"/>
        <v>100</v>
      </c>
      <c r="W32" s="5">
        <v>20</v>
      </c>
      <c r="AC32" s="3" t="s">
        <v>204</v>
      </c>
      <c r="AD32">
        <v>0</v>
      </c>
      <c r="AE32" s="4">
        <v>0</v>
      </c>
      <c r="AF32" s="4">
        <v>100</v>
      </c>
    </row>
    <row r="33" spans="1:32" x14ac:dyDescent="0.3">
      <c r="A33" s="1">
        <v>44673</v>
      </c>
      <c r="B33" s="1">
        <v>44643</v>
      </c>
      <c r="C33">
        <v>1</v>
      </c>
      <c r="D33" t="s">
        <v>61</v>
      </c>
      <c r="E33" t="s">
        <v>14</v>
      </c>
      <c r="F33">
        <v>2</v>
      </c>
      <c r="G33">
        <v>4</v>
      </c>
      <c r="H33">
        <v>2</v>
      </c>
      <c r="I33">
        <v>4</v>
      </c>
      <c r="J33">
        <v>2</v>
      </c>
      <c r="K33">
        <v>4</v>
      </c>
      <c r="N33">
        <v>20</v>
      </c>
      <c r="O33" s="5" t="s">
        <v>22</v>
      </c>
      <c r="P33" s="5">
        <v>2</v>
      </c>
      <c r="Q33" s="5">
        <v>4</v>
      </c>
      <c r="R33" s="5"/>
      <c r="S33" s="5"/>
      <c r="T33" s="5">
        <f t="shared" si="0"/>
        <v>6</v>
      </c>
      <c r="U33" s="6">
        <f t="shared" si="1"/>
        <v>33.333333333333329</v>
      </c>
      <c r="V33" s="6">
        <f t="shared" si="2"/>
        <v>66.666666666666657</v>
      </c>
      <c r="W33" s="5">
        <v>20</v>
      </c>
      <c r="AD33">
        <v>10</v>
      </c>
      <c r="AE33" s="4">
        <v>7.628205128205126</v>
      </c>
      <c r="AF33" s="4">
        <v>92.371794871794862</v>
      </c>
    </row>
    <row r="34" spans="1:32" x14ac:dyDescent="0.3">
      <c r="A34" s="1">
        <v>44683</v>
      </c>
      <c r="B34" s="1">
        <v>44655</v>
      </c>
      <c r="C34">
        <v>2</v>
      </c>
      <c r="D34" t="s">
        <v>70</v>
      </c>
      <c r="E34" t="s">
        <v>14</v>
      </c>
      <c r="F34">
        <v>4</v>
      </c>
      <c r="G34">
        <v>2</v>
      </c>
      <c r="H34">
        <v>5</v>
      </c>
      <c r="I34">
        <v>1</v>
      </c>
      <c r="J34">
        <v>5</v>
      </c>
      <c r="K34">
        <v>1</v>
      </c>
      <c r="N34">
        <v>20</v>
      </c>
      <c r="O34" s="5" t="s">
        <v>22</v>
      </c>
      <c r="P34" s="5">
        <v>1</v>
      </c>
      <c r="Q34" s="5">
        <v>5</v>
      </c>
      <c r="R34" s="5"/>
      <c r="S34" s="5"/>
      <c r="T34" s="5">
        <f t="shared" si="0"/>
        <v>6</v>
      </c>
      <c r="U34" s="6">
        <f t="shared" si="1"/>
        <v>16.666666666666664</v>
      </c>
      <c r="V34" s="6">
        <f t="shared" si="2"/>
        <v>83.333333333333343</v>
      </c>
      <c r="W34" s="5">
        <v>20</v>
      </c>
      <c r="AD34">
        <v>20</v>
      </c>
      <c r="AE34" s="4">
        <v>17.051282051282051</v>
      </c>
      <c r="AF34" s="4">
        <v>82.948717948717942</v>
      </c>
    </row>
    <row r="35" spans="1:32" x14ac:dyDescent="0.3">
      <c r="A35" s="1">
        <v>44683</v>
      </c>
      <c r="B35" s="1">
        <v>44655</v>
      </c>
      <c r="C35">
        <v>2</v>
      </c>
      <c r="D35" t="s">
        <v>77</v>
      </c>
      <c r="E35" t="s">
        <v>14</v>
      </c>
      <c r="F35">
        <v>2</v>
      </c>
      <c r="G35">
        <v>5</v>
      </c>
      <c r="H35">
        <v>3</v>
      </c>
      <c r="I35">
        <v>2</v>
      </c>
      <c r="J35">
        <v>4</v>
      </c>
      <c r="K35">
        <v>1</v>
      </c>
      <c r="N35">
        <v>20</v>
      </c>
      <c r="O35" s="5" t="s">
        <v>22</v>
      </c>
      <c r="P35" s="5">
        <v>2</v>
      </c>
      <c r="Q35" s="5">
        <v>4</v>
      </c>
      <c r="R35" s="5"/>
      <c r="S35" s="5"/>
      <c r="T35" s="5">
        <f t="shared" si="0"/>
        <v>6</v>
      </c>
      <c r="U35" s="6">
        <f t="shared" si="1"/>
        <v>33.333333333333329</v>
      </c>
      <c r="V35" s="6">
        <f t="shared" si="2"/>
        <v>66.666666666666657</v>
      </c>
      <c r="W35" s="5">
        <v>20</v>
      </c>
      <c r="AD35">
        <v>30</v>
      </c>
      <c r="AE35" s="4">
        <v>19.679487179487179</v>
      </c>
      <c r="AF35" s="4">
        <v>80.320512820512846</v>
      </c>
    </row>
    <row r="36" spans="1:32" x14ac:dyDescent="0.3">
      <c r="A36" s="1">
        <v>44683</v>
      </c>
      <c r="B36" s="1">
        <v>44655</v>
      </c>
      <c r="C36">
        <v>2</v>
      </c>
      <c r="D36" t="s">
        <v>81</v>
      </c>
      <c r="E36" t="s">
        <v>14</v>
      </c>
      <c r="F36">
        <v>4</v>
      </c>
      <c r="G36">
        <v>2</v>
      </c>
      <c r="H36">
        <v>4</v>
      </c>
      <c r="I36">
        <v>2</v>
      </c>
      <c r="J36">
        <v>4</v>
      </c>
      <c r="K36">
        <v>2</v>
      </c>
      <c r="N36">
        <v>20</v>
      </c>
      <c r="O36" s="5" t="s">
        <v>22</v>
      </c>
      <c r="P36" s="5">
        <v>4</v>
      </c>
      <c r="Q36" s="5">
        <v>2</v>
      </c>
      <c r="R36" s="5"/>
      <c r="S36" s="5"/>
      <c r="T36" s="5">
        <f t="shared" si="0"/>
        <v>6</v>
      </c>
      <c r="U36" s="6">
        <f t="shared" si="1"/>
        <v>66.666666666666657</v>
      </c>
      <c r="V36" s="6">
        <f t="shared" si="2"/>
        <v>33.333333333333329</v>
      </c>
      <c r="W36" s="5">
        <v>20</v>
      </c>
    </row>
    <row r="37" spans="1:32" x14ac:dyDescent="0.3">
      <c r="A37" s="1">
        <v>44683</v>
      </c>
      <c r="B37" s="1">
        <v>44655</v>
      </c>
      <c r="C37">
        <v>2</v>
      </c>
      <c r="D37" t="s">
        <v>91</v>
      </c>
      <c r="E37" t="s">
        <v>14</v>
      </c>
      <c r="F37">
        <v>5</v>
      </c>
      <c r="G37">
        <v>1</v>
      </c>
      <c r="H37">
        <v>5</v>
      </c>
      <c r="I37">
        <v>1</v>
      </c>
      <c r="J37">
        <v>6</v>
      </c>
      <c r="K37">
        <v>0</v>
      </c>
      <c r="N37">
        <v>20</v>
      </c>
      <c r="O37" s="5" t="s">
        <v>22</v>
      </c>
      <c r="P37" s="5">
        <v>5</v>
      </c>
      <c r="Q37" s="5">
        <v>1</v>
      </c>
      <c r="R37" s="5"/>
      <c r="S37" s="5"/>
      <c r="T37" s="5">
        <f t="shared" si="0"/>
        <v>6</v>
      </c>
      <c r="U37" s="6">
        <f t="shared" si="1"/>
        <v>83.333333333333343</v>
      </c>
      <c r="V37" s="6">
        <f t="shared" si="2"/>
        <v>16.666666666666664</v>
      </c>
      <c r="W37" s="5">
        <v>20</v>
      </c>
    </row>
    <row r="38" spans="1:32" x14ac:dyDescent="0.3">
      <c r="A38" s="1">
        <v>44683</v>
      </c>
      <c r="B38" s="1">
        <v>44655</v>
      </c>
      <c r="C38">
        <v>2</v>
      </c>
      <c r="D38" t="s">
        <v>95</v>
      </c>
      <c r="E38" t="s">
        <v>14</v>
      </c>
      <c r="F38">
        <v>4</v>
      </c>
      <c r="G38">
        <v>0</v>
      </c>
      <c r="H38">
        <v>4</v>
      </c>
      <c r="I38">
        <v>0</v>
      </c>
      <c r="J38">
        <v>4</v>
      </c>
      <c r="K38">
        <v>0</v>
      </c>
      <c r="N38">
        <v>20</v>
      </c>
      <c r="O38" s="5" t="s">
        <v>22</v>
      </c>
      <c r="P38" s="5">
        <v>0</v>
      </c>
      <c r="Q38" s="5">
        <v>4</v>
      </c>
      <c r="R38" s="5"/>
      <c r="S38" s="5"/>
      <c r="T38" s="5">
        <f t="shared" si="0"/>
        <v>4</v>
      </c>
      <c r="U38" s="6">
        <f t="shared" si="1"/>
        <v>0</v>
      </c>
      <c r="V38" s="6">
        <f t="shared" si="2"/>
        <v>100</v>
      </c>
      <c r="W38" s="5">
        <v>20</v>
      </c>
    </row>
    <row r="39" spans="1:32" x14ac:dyDescent="0.3">
      <c r="A39" s="1">
        <v>44683</v>
      </c>
      <c r="B39" s="1">
        <v>44655</v>
      </c>
      <c r="C39">
        <v>2</v>
      </c>
      <c r="D39" t="s">
        <v>105</v>
      </c>
      <c r="E39" t="s">
        <v>14</v>
      </c>
      <c r="F39">
        <v>4</v>
      </c>
      <c r="G39">
        <v>2</v>
      </c>
      <c r="H39">
        <v>4</v>
      </c>
      <c r="I39">
        <v>2</v>
      </c>
      <c r="J39">
        <v>6</v>
      </c>
      <c r="K39">
        <v>0</v>
      </c>
      <c r="N39">
        <v>20</v>
      </c>
      <c r="O39" s="5" t="s">
        <v>22</v>
      </c>
      <c r="P39" s="5">
        <v>4</v>
      </c>
      <c r="Q39" s="5">
        <v>0</v>
      </c>
      <c r="R39" s="5"/>
      <c r="S39" s="5"/>
      <c r="T39" s="5">
        <f t="shared" si="0"/>
        <v>4</v>
      </c>
      <c r="U39" s="6">
        <f t="shared" si="1"/>
        <v>100</v>
      </c>
      <c r="V39" s="6">
        <f t="shared" si="2"/>
        <v>0</v>
      </c>
      <c r="W39" s="5">
        <v>20</v>
      </c>
    </row>
    <row r="40" spans="1:32" x14ac:dyDescent="0.3">
      <c r="A40" s="1">
        <v>44683</v>
      </c>
      <c r="B40" s="1">
        <v>44655</v>
      </c>
      <c r="C40">
        <v>2</v>
      </c>
      <c r="D40" t="s">
        <v>115</v>
      </c>
      <c r="E40" t="s">
        <v>14</v>
      </c>
      <c r="F40">
        <v>4</v>
      </c>
      <c r="G40">
        <v>1</v>
      </c>
      <c r="H40">
        <v>4</v>
      </c>
      <c r="I40">
        <v>1</v>
      </c>
      <c r="J40">
        <v>4</v>
      </c>
      <c r="K40">
        <v>0</v>
      </c>
      <c r="N40">
        <v>20</v>
      </c>
      <c r="O40" s="5" t="s">
        <v>22</v>
      </c>
      <c r="P40" s="5">
        <v>4</v>
      </c>
      <c r="Q40" s="5">
        <v>2</v>
      </c>
      <c r="R40" s="5"/>
      <c r="S40" s="5"/>
      <c r="T40" s="5">
        <f t="shared" si="0"/>
        <v>6</v>
      </c>
      <c r="U40" s="6">
        <f t="shared" si="1"/>
        <v>66.666666666666657</v>
      </c>
      <c r="V40" s="6">
        <f t="shared" si="2"/>
        <v>33.333333333333329</v>
      </c>
      <c r="W40" s="5">
        <v>20</v>
      </c>
    </row>
    <row r="41" spans="1:32" x14ac:dyDescent="0.3">
      <c r="A41" s="1">
        <v>44685</v>
      </c>
      <c r="B41" s="1">
        <v>44655</v>
      </c>
      <c r="C41">
        <v>2</v>
      </c>
      <c r="D41" t="s">
        <v>132</v>
      </c>
      <c r="E41" t="s">
        <v>14</v>
      </c>
      <c r="F41">
        <v>3</v>
      </c>
      <c r="G41">
        <v>2</v>
      </c>
      <c r="H41">
        <v>4</v>
      </c>
      <c r="I41">
        <v>1</v>
      </c>
      <c r="J41">
        <v>5</v>
      </c>
      <c r="K41">
        <v>1</v>
      </c>
      <c r="N41">
        <v>20</v>
      </c>
      <c r="O41" s="5" t="s">
        <v>22</v>
      </c>
      <c r="P41" s="5">
        <v>3</v>
      </c>
      <c r="Q41" s="5">
        <v>3</v>
      </c>
      <c r="R41" s="5"/>
      <c r="S41" s="5"/>
      <c r="T41" s="5">
        <f t="shared" si="0"/>
        <v>6</v>
      </c>
      <c r="U41" s="6">
        <f t="shared" si="1"/>
        <v>50</v>
      </c>
      <c r="V41" s="6">
        <f t="shared" si="2"/>
        <v>50</v>
      </c>
      <c r="W41" s="5">
        <v>20</v>
      </c>
    </row>
    <row r="42" spans="1:32" x14ac:dyDescent="0.3">
      <c r="A42" s="1">
        <v>44685</v>
      </c>
      <c r="B42" s="1">
        <v>44655</v>
      </c>
      <c r="C42">
        <v>2</v>
      </c>
      <c r="D42" t="s">
        <v>135</v>
      </c>
      <c r="E42" t="s">
        <v>14</v>
      </c>
      <c r="F42">
        <v>3</v>
      </c>
      <c r="G42">
        <v>5</v>
      </c>
      <c r="H42">
        <v>4</v>
      </c>
      <c r="I42">
        <v>2</v>
      </c>
      <c r="J42">
        <v>4</v>
      </c>
      <c r="K42">
        <v>2</v>
      </c>
      <c r="N42">
        <v>20</v>
      </c>
      <c r="O42" s="5" t="s">
        <v>22</v>
      </c>
      <c r="P42" s="5">
        <v>4</v>
      </c>
      <c r="Q42" s="5">
        <v>1</v>
      </c>
      <c r="R42" s="5"/>
      <c r="S42" s="5"/>
      <c r="T42" s="5">
        <f t="shared" si="0"/>
        <v>5</v>
      </c>
      <c r="U42" s="6">
        <f t="shared" si="1"/>
        <v>80</v>
      </c>
      <c r="V42" s="6">
        <f t="shared" si="2"/>
        <v>20</v>
      </c>
      <c r="W42" s="5">
        <v>20</v>
      </c>
    </row>
    <row r="43" spans="1:32" x14ac:dyDescent="0.3">
      <c r="A43" s="1">
        <v>44685</v>
      </c>
      <c r="B43" s="1">
        <v>44655</v>
      </c>
      <c r="C43">
        <v>2</v>
      </c>
      <c r="D43" t="s">
        <v>145</v>
      </c>
      <c r="E43" t="s">
        <v>14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N43">
        <v>20</v>
      </c>
      <c r="O43" s="5" t="s">
        <v>22</v>
      </c>
      <c r="P43" s="5">
        <v>2</v>
      </c>
      <c r="Q43" s="5">
        <v>5</v>
      </c>
      <c r="R43" s="5"/>
      <c r="S43" s="5"/>
      <c r="T43" s="5">
        <f t="shared" si="0"/>
        <v>7</v>
      </c>
      <c r="U43" s="6">
        <f t="shared" si="1"/>
        <v>28.571428571428569</v>
      </c>
      <c r="V43" s="6">
        <f t="shared" si="2"/>
        <v>71.428571428571431</v>
      </c>
      <c r="W43" s="5">
        <v>20</v>
      </c>
    </row>
    <row r="44" spans="1:32" x14ac:dyDescent="0.3">
      <c r="A44" s="1">
        <v>44685</v>
      </c>
      <c r="B44" s="1">
        <v>44655</v>
      </c>
      <c r="C44">
        <v>2</v>
      </c>
      <c r="D44" t="s">
        <v>150</v>
      </c>
      <c r="E44" t="s">
        <v>14</v>
      </c>
      <c r="F44">
        <v>3</v>
      </c>
      <c r="G44">
        <v>4</v>
      </c>
      <c r="H44">
        <v>3</v>
      </c>
      <c r="I44">
        <v>3</v>
      </c>
      <c r="J44">
        <v>3</v>
      </c>
      <c r="K44">
        <v>3</v>
      </c>
      <c r="N44">
        <v>20</v>
      </c>
      <c r="O44" s="5" t="s">
        <v>22</v>
      </c>
      <c r="P44" s="5">
        <v>3</v>
      </c>
      <c r="Q44" s="5">
        <v>3</v>
      </c>
      <c r="R44" s="5"/>
      <c r="S44" s="5"/>
      <c r="T44" s="5">
        <f t="shared" si="0"/>
        <v>6</v>
      </c>
      <c r="U44" s="6">
        <f t="shared" si="1"/>
        <v>50</v>
      </c>
      <c r="V44" s="6">
        <f t="shared" si="2"/>
        <v>50</v>
      </c>
      <c r="W44" s="5">
        <v>20</v>
      </c>
    </row>
    <row r="45" spans="1:32" x14ac:dyDescent="0.3">
      <c r="A45" s="1">
        <v>44685</v>
      </c>
      <c r="B45" s="1">
        <v>44655</v>
      </c>
      <c r="C45">
        <v>2</v>
      </c>
      <c r="D45" t="s">
        <v>154</v>
      </c>
      <c r="E45" t="s">
        <v>14</v>
      </c>
      <c r="F45">
        <v>4</v>
      </c>
      <c r="G45">
        <v>2</v>
      </c>
      <c r="H45">
        <v>4</v>
      </c>
      <c r="I45">
        <v>1</v>
      </c>
      <c r="J45">
        <v>5</v>
      </c>
      <c r="K45">
        <v>1</v>
      </c>
      <c r="N45">
        <v>20</v>
      </c>
      <c r="O45" s="5" t="s">
        <v>22</v>
      </c>
      <c r="P45" s="5">
        <v>0</v>
      </c>
      <c r="Q45" s="5">
        <v>5</v>
      </c>
      <c r="R45" s="5"/>
      <c r="S45" s="5"/>
      <c r="T45" s="5">
        <f t="shared" si="0"/>
        <v>5</v>
      </c>
      <c r="U45" s="6">
        <f t="shared" si="1"/>
        <v>0</v>
      </c>
      <c r="V45" s="6">
        <f t="shared" si="2"/>
        <v>100</v>
      </c>
      <c r="W45" s="5">
        <v>20</v>
      </c>
    </row>
    <row r="46" spans="1:32" x14ac:dyDescent="0.3">
      <c r="A46" s="1">
        <v>44685</v>
      </c>
      <c r="B46" s="1">
        <v>44655</v>
      </c>
      <c r="C46">
        <v>2</v>
      </c>
      <c r="D46" t="s">
        <v>163</v>
      </c>
      <c r="E46" t="s">
        <v>14</v>
      </c>
      <c r="F46">
        <v>3</v>
      </c>
      <c r="G46">
        <v>3</v>
      </c>
      <c r="H46">
        <v>4</v>
      </c>
      <c r="I46">
        <v>1</v>
      </c>
      <c r="J46">
        <v>4</v>
      </c>
      <c r="K46">
        <v>2</v>
      </c>
      <c r="N46">
        <v>20</v>
      </c>
      <c r="O46" s="5" t="s">
        <v>22</v>
      </c>
      <c r="P46" s="5">
        <v>2</v>
      </c>
      <c r="Q46" s="5">
        <v>4</v>
      </c>
      <c r="R46" s="5"/>
      <c r="S46" s="5"/>
      <c r="T46" s="5">
        <f t="shared" si="0"/>
        <v>6</v>
      </c>
      <c r="U46" s="6">
        <f t="shared" si="1"/>
        <v>33.333333333333329</v>
      </c>
      <c r="V46" s="6">
        <f t="shared" si="2"/>
        <v>66.666666666666657</v>
      </c>
      <c r="W46" s="5">
        <v>20</v>
      </c>
    </row>
    <row r="47" spans="1:32" x14ac:dyDescent="0.3">
      <c r="A47" s="1">
        <v>44685</v>
      </c>
      <c r="B47" s="1">
        <v>44655</v>
      </c>
      <c r="C47">
        <v>2</v>
      </c>
      <c r="D47" t="s">
        <v>172</v>
      </c>
      <c r="E47" t="s">
        <v>14</v>
      </c>
      <c r="F47">
        <v>3</v>
      </c>
      <c r="G47">
        <v>3</v>
      </c>
      <c r="H47">
        <v>5</v>
      </c>
      <c r="I47">
        <v>1</v>
      </c>
      <c r="J47">
        <v>3</v>
      </c>
      <c r="K47">
        <v>3</v>
      </c>
      <c r="N47">
        <v>20</v>
      </c>
      <c r="O47" s="5" t="s">
        <v>22</v>
      </c>
      <c r="P47" s="5">
        <v>2</v>
      </c>
      <c r="Q47" s="5">
        <v>4</v>
      </c>
      <c r="R47" s="5"/>
      <c r="S47" s="5"/>
      <c r="T47" s="5">
        <f t="shared" si="0"/>
        <v>6</v>
      </c>
      <c r="U47" s="6">
        <f t="shared" si="1"/>
        <v>33.333333333333329</v>
      </c>
      <c r="V47" s="6">
        <f t="shared" si="2"/>
        <v>66.666666666666657</v>
      </c>
      <c r="W47" s="5">
        <v>20</v>
      </c>
    </row>
    <row r="48" spans="1:32" x14ac:dyDescent="0.3">
      <c r="A48" s="1">
        <v>44685</v>
      </c>
      <c r="B48" s="1">
        <v>44655</v>
      </c>
      <c r="C48">
        <v>2</v>
      </c>
      <c r="D48" t="s">
        <v>179</v>
      </c>
      <c r="E48" t="s">
        <v>14</v>
      </c>
      <c r="F48">
        <v>2</v>
      </c>
      <c r="G48">
        <v>4</v>
      </c>
      <c r="H48">
        <v>3</v>
      </c>
      <c r="I48">
        <v>3</v>
      </c>
      <c r="J48">
        <v>4</v>
      </c>
      <c r="K48">
        <v>2</v>
      </c>
      <c r="N48">
        <v>20</v>
      </c>
      <c r="O48" s="5" t="s">
        <v>22</v>
      </c>
      <c r="P48" s="5">
        <v>3</v>
      </c>
      <c r="Q48" s="5">
        <v>2</v>
      </c>
      <c r="R48" s="5"/>
      <c r="S48" s="5"/>
      <c r="T48" s="5">
        <f t="shared" si="0"/>
        <v>5</v>
      </c>
      <c r="U48" s="6">
        <f t="shared" si="1"/>
        <v>60</v>
      </c>
      <c r="V48" s="6">
        <f t="shared" si="2"/>
        <v>40</v>
      </c>
      <c r="W48" s="5">
        <v>20</v>
      </c>
    </row>
    <row r="49" spans="1:25" x14ac:dyDescent="0.3">
      <c r="A49" s="1">
        <v>44685</v>
      </c>
      <c r="B49" s="1">
        <v>44655</v>
      </c>
      <c r="C49">
        <v>2</v>
      </c>
      <c r="D49" t="s">
        <v>185</v>
      </c>
      <c r="E49" t="s">
        <v>14</v>
      </c>
      <c r="F49">
        <v>3</v>
      </c>
      <c r="G49">
        <v>3</v>
      </c>
      <c r="H49">
        <v>3</v>
      </c>
      <c r="I49">
        <v>3</v>
      </c>
      <c r="J49">
        <v>4</v>
      </c>
      <c r="K49">
        <v>2</v>
      </c>
      <c r="N49">
        <v>20</v>
      </c>
      <c r="O49" s="5" t="s">
        <v>22</v>
      </c>
      <c r="P49" s="5">
        <v>1</v>
      </c>
      <c r="Q49" s="5">
        <v>5</v>
      </c>
      <c r="R49" s="5"/>
      <c r="S49" s="5"/>
      <c r="T49" s="5">
        <f t="shared" si="0"/>
        <v>6</v>
      </c>
      <c r="U49" s="6">
        <f t="shared" si="1"/>
        <v>16.666666666666664</v>
      </c>
      <c r="V49" s="6">
        <f t="shared" si="2"/>
        <v>83.333333333333343</v>
      </c>
      <c r="W49" s="5">
        <v>20</v>
      </c>
    </row>
    <row r="50" spans="1:25" x14ac:dyDescent="0.3">
      <c r="A50" s="1">
        <v>44685</v>
      </c>
      <c r="B50" s="1">
        <v>44655</v>
      </c>
      <c r="C50">
        <v>2</v>
      </c>
      <c r="D50" t="s">
        <v>191</v>
      </c>
      <c r="E50" t="s">
        <v>14</v>
      </c>
      <c r="F50">
        <v>3</v>
      </c>
      <c r="G50">
        <v>4</v>
      </c>
      <c r="H50">
        <v>4</v>
      </c>
      <c r="I50">
        <v>3</v>
      </c>
      <c r="J50">
        <v>4</v>
      </c>
      <c r="K50">
        <v>3</v>
      </c>
      <c r="N50">
        <v>20</v>
      </c>
      <c r="O50" s="5" t="s">
        <v>22</v>
      </c>
      <c r="P50" s="5">
        <v>1</v>
      </c>
      <c r="Q50" s="5">
        <v>5</v>
      </c>
      <c r="R50" s="5"/>
      <c r="S50" s="5"/>
      <c r="T50" s="5">
        <f t="shared" si="0"/>
        <v>6</v>
      </c>
      <c r="U50" s="6">
        <f t="shared" si="1"/>
        <v>16.666666666666664</v>
      </c>
      <c r="V50" s="6">
        <f t="shared" si="2"/>
        <v>83.333333333333343</v>
      </c>
      <c r="W50" s="5">
        <v>20</v>
      </c>
    </row>
    <row r="51" spans="1:25" x14ac:dyDescent="0.3">
      <c r="A51" s="1">
        <v>44673</v>
      </c>
      <c r="B51" s="1">
        <v>44643</v>
      </c>
      <c r="C51">
        <v>1</v>
      </c>
      <c r="D51" t="s">
        <v>19</v>
      </c>
      <c r="E51" t="s">
        <v>20</v>
      </c>
      <c r="F51">
        <v>0</v>
      </c>
      <c r="G51">
        <v>6</v>
      </c>
      <c r="H51">
        <v>0</v>
      </c>
      <c r="I51">
        <v>6</v>
      </c>
      <c r="J51">
        <v>0</v>
      </c>
      <c r="K51">
        <v>6</v>
      </c>
      <c r="N51">
        <v>20</v>
      </c>
      <c r="O51" s="5" t="s">
        <v>22</v>
      </c>
      <c r="P51" s="5">
        <v>3</v>
      </c>
      <c r="Q51" s="5">
        <v>3</v>
      </c>
      <c r="R51" s="5"/>
      <c r="S51" s="5"/>
      <c r="T51" s="5">
        <f t="shared" si="0"/>
        <v>6</v>
      </c>
      <c r="U51" s="6">
        <f t="shared" si="1"/>
        <v>50</v>
      </c>
      <c r="V51" s="6">
        <f t="shared" si="2"/>
        <v>50</v>
      </c>
      <c r="W51" s="5">
        <v>20</v>
      </c>
    </row>
    <row r="52" spans="1:25" x14ac:dyDescent="0.3">
      <c r="A52" s="1">
        <v>44673</v>
      </c>
      <c r="B52" s="1">
        <v>44643</v>
      </c>
      <c r="C52">
        <v>1</v>
      </c>
      <c r="D52" t="s">
        <v>30</v>
      </c>
      <c r="E52" t="s">
        <v>20</v>
      </c>
      <c r="F52">
        <v>0</v>
      </c>
      <c r="G52">
        <v>6</v>
      </c>
      <c r="H52">
        <v>0</v>
      </c>
      <c r="I52">
        <v>6</v>
      </c>
      <c r="J52">
        <v>0</v>
      </c>
      <c r="K52">
        <v>6</v>
      </c>
      <c r="N52">
        <v>30</v>
      </c>
      <c r="O52" s="5" t="s">
        <v>22</v>
      </c>
      <c r="P52" s="5">
        <v>1</v>
      </c>
      <c r="Q52" s="5">
        <v>5</v>
      </c>
      <c r="R52" s="5"/>
      <c r="S52" s="5"/>
      <c r="T52" s="5">
        <f t="shared" si="0"/>
        <v>6</v>
      </c>
      <c r="U52" s="6">
        <f t="shared" si="1"/>
        <v>16.666666666666664</v>
      </c>
      <c r="V52" s="6">
        <f t="shared" si="2"/>
        <v>83.333333333333343</v>
      </c>
      <c r="W52" s="5">
        <v>30</v>
      </c>
      <c r="X52" s="4">
        <f>AVERAGE(U52:U76)</f>
        <v>42.114285714285714</v>
      </c>
      <c r="Y52" s="4">
        <f>AVERAGE(V52:V76)</f>
        <v>57.885714285714293</v>
      </c>
    </row>
    <row r="53" spans="1:25" x14ac:dyDescent="0.3">
      <c r="A53" s="1">
        <v>44673</v>
      </c>
      <c r="B53" s="1">
        <v>44643</v>
      </c>
      <c r="C53">
        <v>1</v>
      </c>
      <c r="D53" t="s">
        <v>36</v>
      </c>
      <c r="E53" t="s">
        <v>20</v>
      </c>
      <c r="F53">
        <v>0</v>
      </c>
      <c r="G53">
        <v>6</v>
      </c>
      <c r="H53">
        <v>0</v>
      </c>
      <c r="I53">
        <v>6</v>
      </c>
      <c r="J53">
        <v>0</v>
      </c>
      <c r="K53">
        <v>6</v>
      </c>
      <c r="N53">
        <v>30</v>
      </c>
      <c r="O53" s="5" t="s">
        <v>22</v>
      </c>
      <c r="P53" s="5">
        <v>1</v>
      </c>
      <c r="Q53" s="5">
        <v>5</v>
      </c>
      <c r="R53" s="5"/>
      <c r="S53" s="5"/>
      <c r="T53" s="5">
        <f t="shared" si="0"/>
        <v>6</v>
      </c>
      <c r="U53" s="6">
        <f t="shared" si="1"/>
        <v>16.666666666666664</v>
      </c>
      <c r="V53" s="6">
        <f t="shared" si="2"/>
        <v>83.333333333333343</v>
      </c>
      <c r="W53" s="5">
        <v>30</v>
      </c>
    </row>
    <row r="54" spans="1:25" x14ac:dyDescent="0.3">
      <c r="A54" s="1">
        <v>44673</v>
      </c>
      <c r="B54" s="1">
        <v>44643</v>
      </c>
      <c r="C54">
        <v>1</v>
      </c>
      <c r="D54" t="s">
        <v>43</v>
      </c>
      <c r="E54" t="s">
        <v>20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N54">
        <v>30</v>
      </c>
      <c r="O54" s="5" t="s">
        <v>22</v>
      </c>
      <c r="P54" s="5">
        <v>2</v>
      </c>
      <c r="Q54" s="5">
        <v>4</v>
      </c>
      <c r="R54" s="5"/>
      <c r="S54" s="5"/>
      <c r="T54" s="5">
        <f t="shared" si="0"/>
        <v>6</v>
      </c>
      <c r="U54" s="6">
        <f t="shared" si="1"/>
        <v>33.333333333333329</v>
      </c>
      <c r="V54" s="6">
        <f t="shared" si="2"/>
        <v>66.666666666666657</v>
      </c>
      <c r="W54" s="5">
        <v>30</v>
      </c>
    </row>
    <row r="55" spans="1:25" x14ac:dyDescent="0.3">
      <c r="A55" s="1">
        <v>44673</v>
      </c>
      <c r="B55" s="1">
        <v>44643</v>
      </c>
      <c r="C55">
        <v>1</v>
      </c>
      <c r="D55" t="s">
        <v>49</v>
      </c>
      <c r="E55" t="s">
        <v>20</v>
      </c>
      <c r="F55">
        <v>1</v>
      </c>
      <c r="G55">
        <v>5</v>
      </c>
      <c r="H55">
        <v>1</v>
      </c>
      <c r="I55">
        <v>5</v>
      </c>
      <c r="J55">
        <v>1</v>
      </c>
      <c r="K55">
        <v>5</v>
      </c>
      <c r="N55">
        <v>30</v>
      </c>
      <c r="O55" s="5" t="s">
        <v>22</v>
      </c>
      <c r="P55" s="5">
        <v>0</v>
      </c>
      <c r="Q55" s="5">
        <v>6</v>
      </c>
      <c r="R55" s="5"/>
      <c r="S55" s="5"/>
      <c r="T55" s="5">
        <f t="shared" si="0"/>
        <v>6</v>
      </c>
      <c r="U55" s="6">
        <f t="shared" si="1"/>
        <v>0</v>
      </c>
      <c r="V55" s="6">
        <f t="shared" si="2"/>
        <v>100</v>
      </c>
      <c r="W55" s="5">
        <v>30</v>
      </c>
    </row>
    <row r="56" spans="1:25" x14ac:dyDescent="0.3">
      <c r="A56" s="1">
        <v>44673</v>
      </c>
      <c r="B56" s="1">
        <v>44643</v>
      </c>
      <c r="C56">
        <v>1</v>
      </c>
      <c r="D56" t="s">
        <v>56</v>
      </c>
      <c r="E56" t="s">
        <v>20</v>
      </c>
      <c r="F56">
        <v>1</v>
      </c>
      <c r="G56">
        <v>5</v>
      </c>
      <c r="H56">
        <v>1</v>
      </c>
      <c r="I56">
        <v>5</v>
      </c>
      <c r="J56">
        <v>1</v>
      </c>
      <c r="K56">
        <v>5</v>
      </c>
      <c r="N56">
        <v>30</v>
      </c>
      <c r="O56" s="5" t="s">
        <v>22</v>
      </c>
      <c r="P56" s="5">
        <v>2</v>
      </c>
      <c r="Q56" s="5">
        <v>4</v>
      </c>
      <c r="R56" s="5"/>
      <c r="S56" s="5"/>
      <c r="T56" s="5">
        <f t="shared" si="0"/>
        <v>6</v>
      </c>
      <c r="U56" s="6">
        <f t="shared" si="1"/>
        <v>33.333333333333329</v>
      </c>
      <c r="V56" s="6">
        <f t="shared" si="2"/>
        <v>66.666666666666657</v>
      </c>
      <c r="W56" s="5">
        <v>30</v>
      </c>
    </row>
    <row r="57" spans="1:25" x14ac:dyDescent="0.3">
      <c r="A57" s="1">
        <v>44673</v>
      </c>
      <c r="B57" s="1">
        <v>44643</v>
      </c>
      <c r="C57">
        <v>1</v>
      </c>
      <c r="D57" t="s">
        <v>65</v>
      </c>
      <c r="E57" t="s">
        <v>20</v>
      </c>
      <c r="F57">
        <v>1</v>
      </c>
      <c r="G57">
        <v>5</v>
      </c>
      <c r="H57">
        <v>1</v>
      </c>
      <c r="I57">
        <v>5</v>
      </c>
      <c r="J57">
        <v>1</v>
      </c>
      <c r="K57">
        <v>5</v>
      </c>
      <c r="N57">
        <v>30</v>
      </c>
      <c r="O57" s="5" t="s">
        <v>22</v>
      </c>
      <c r="P57" s="5">
        <v>0</v>
      </c>
      <c r="Q57" s="5">
        <v>6</v>
      </c>
      <c r="R57" s="5"/>
      <c r="S57" s="5"/>
      <c r="T57" s="5">
        <f t="shared" si="0"/>
        <v>6</v>
      </c>
      <c r="U57" s="6">
        <f t="shared" si="1"/>
        <v>0</v>
      </c>
      <c r="V57" s="6">
        <f t="shared" si="2"/>
        <v>100</v>
      </c>
      <c r="W57" s="5">
        <v>30</v>
      </c>
    </row>
    <row r="58" spans="1:25" x14ac:dyDescent="0.3">
      <c r="A58" s="1">
        <v>44683</v>
      </c>
      <c r="B58" s="1">
        <v>44655</v>
      </c>
      <c r="C58">
        <v>2</v>
      </c>
      <c r="D58" t="s">
        <v>72</v>
      </c>
      <c r="E58" t="s">
        <v>20</v>
      </c>
      <c r="F58">
        <v>4</v>
      </c>
      <c r="G58">
        <v>2</v>
      </c>
      <c r="H58">
        <v>4</v>
      </c>
      <c r="I58">
        <v>2</v>
      </c>
      <c r="J58">
        <v>4</v>
      </c>
      <c r="K58">
        <v>2</v>
      </c>
      <c r="N58">
        <v>30</v>
      </c>
      <c r="O58" s="5" t="s">
        <v>22</v>
      </c>
      <c r="P58" s="5">
        <v>3</v>
      </c>
      <c r="Q58" s="5">
        <v>3</v>
      </c>
      <c r="R58" s="5"/>
      <c r="S58" s="5"/>
      <c r="T58" s="5">
        <f t="shared" si="0"/>
        <v>6</v>
      </c>
      <c r="U58" s="6">
        <f t="shared" si="1"/>
        <v>50</v>
      </c>
      <c r="V58" s="6">
        <f t="shared" si="2"/>
        <v>50</v>
      </c>
      <c r="W58" s="5">
        <v>30</v>
      </c>
    </row>
    <row r="59" spans="1:25" x14ac:dyDescent="0.3">
      <c r="A59" s="1">
        <v>44683</v>
      </c>
      <c r="B59" s="1">
        <v>44655</v>
      </c>
      <c r="C59">
        <v>2</v>
      </c>
      <c r="D59" t="s">
        <v>76</v>
      </c>
      <c r="E59" t="s">
        <v>20</v>
      </c>
      <c r="F59">
        <v>1</v>
      </c>
      <c r="G59">
        <v>5</v>
      </c>
      <c r="H59">
        <v>3</v>
      </c>
      <c r="I59">
        <v>3</v>
      </c>
      <c r="J59">
        <v>4</v>
      </c>
      <c r="K59">
        <v>2</v>
      </c>
      <c r="N59">
        <v>30</v>
      </c>
      <c r="O59" s="5" t="s">
        <v>22</v>
      </c>
      <c r="P59" s="5">
        <v>1</v>
      </c>
      <c r="Q59" s="5">
        <v>5</v>
      </c>
      <c r="R59" s="5"/>
      <c r="S59" s="5"/>
      <c r="T59" s="5">
        <f t="shared" si="0"/>
        <v>6</v>
      </c>
      <c r="U59" s="6">
        <f t="shared" si="1"/>
        <v>16.666666666666664</v>
      </c>
      <c r="V59" s="6">
        <f t="shared" si="2"/>
        <v>83.333333333333343</v>
      </c>
      <c r="W59" s="5">
        <v>30</v>
      </c>
    </row>
    <row r="60" spans="1:25" x14ac:dyDescent="0.3">
      <c r="A60" s="1">
        <v>44683</v>
      </c>
      <c r="B60" s="1">
        <v>44655</v>
      </c>
      <c r="C60">
        <v>2</v>
      </c>
      <c r="D60" t="s">
        <v>84</v>
      </c>
      <c r="E60" t="s">
        <v>20</v>
      </c>
      <c r="F60">
        <v>5</v>
      </c>
      <c r="G60">
        <v>1</v>
      </c>
      <c r="H60">
        <v>5</v>
      </c>
      <c r="I60">
        <v>1</v>
      </c>
      <c r="J60">
        <v>5</v>
      </c>
      <c r="K60">
        <v>1</v>
      </c>
      <c r="N60">
        <v>30</v>
      </c>
      <c r="O60" s="5" t="s">
        <v>22</v>
      </c>
      <c r="P60" s="5">
        <v>2</v>
      </c>
      <c r="Q60" s="5">
        <v>4</v>
      </c>
      <c r="R60" s="5"/>
      <c r="S60" s="5"/>
      <c r="T60" s="5">
        <f t="shared" si="0"/>
        <v>6</v>
      </c>
      <c r="U60" s="6">
        <f t="shared" si="1"/>
        <v>33.333333333333329</v>
      </c>
      <c r="V60" s="6">
        <f t="shared" si="2"/>
        <v>66.666666666666657</v>
      </c>
      <c r="W60" s="5">
        <v>30</v>
      </c>
    </row>
    <row r="61" spans="1:25" x14ac:dyDescent="0.3">
      <c r="A61" s="1">
        <v>44683</v>
      </c>
      <c r="B61" s="1">
        <v>44655</v>
      </c>
      <c r="C61">
        <v>2</v>
      </c>
      <c r="D61" t="s">
        <v>88</v>
      </c>
      <c r="E61" t="s">
        <v>20</v>
      </c>
      <c r="F61">
        <v>5</v>
      </c>
      <c r="G61">
        <v>0</v>
      </c>
      <c r="H61">
        <v>5</v>
      </c>
      <c r="I61">
        <v>0</v>
      </c>
      <c r="J61">
        <v>5</v>
      </c>
      <c r="K61">
        <v>0</v>
      </c>
      <c r="N61">
        <v>30</v>
      </c>
      <c r="O61" s="5" t="s">
        <v>22</v>
      </c>
      <c r="P61" s="5">
        <v>4</v>
      </c>
      <c r="Q61" s="5">
        <v>2</v>
      </c>
      <c r="R61" s="5"/>
      <c r="S61" s="5"/>
      <c r="T61" s="5">
        <f t="shared" si="0"/>
        <v>6</v>
      </c>
      <c r="U61" s="6">
        <f t="shared" si="1"/>
        <v>66.666666666666657</v>
      </c>
      <c r="V61" s="6">
        <f t="shared" si="2"/>
        <v>33.333333333333329</v>
      </c>
      <c r="W61" s="5">
        <v>30</v>
      </c>
    </row>
    <row r="62" spans="1:25" x14ac:dyDescent="0.3">
      <c r="A62" s="1">
        <v>44683</v>
      </c>
      <c r="B62" s="1">
        <v>44655</v>
      </c>
      <c r="C62">
        <v>2</v>
      </c>
      <c r="D62" t="s">
        <v>100</v>
      </c>
      <c r="E62" t="s">
        <v>20</v>
      </c>
      <c r="F62">
        <v>4</v>
      </c>
      <c r="G62">
        <v>2</v>
      </c>
      <c r="H62">
        <v>5</v>
      </c>
      <c r="I62">
        <v>1</v>
      </c>
      <c r="J62">
        <v>5</v>
      </c>
      <c r="K62">
        <v>1</v>
      </c>
      <c r="N62">
        <v>30</v>
      </c>
      <c r="O62" s="5" t="s">
        <v>22</v>
      </c>
      <c r="P62" s="5">
        <v>5</v>
      </c>
      <c r="Q62" s="5">
        <v>1</v>
      </c>
      <c r="R62" s="5"/>
      <c r="S62" s="5"/>
      <c r="T62" s="5">
        <f t="shared" si="0"/>
        <v>6</v>
      </c>
      <c r="U62" s="6">
        <f t="shared" si="1"/>
        <v>83.333333333333343</v>
      </c>
      <c r="V62" s="6">
        <f t="shared" si="2"/>
        <v>16.666666666666664</v>
      </c>
      <c r="W62" s="5">
        <v>30</v>
      </c>
    </row>
    <row r="63" spans="1:25" x14ac:dyDescent="0.3">
      <c r="A63" s="1">
        <v>44683</v>
      </c>
      <c r="B63" s="1">
        <v>44655</v>
      </c>
      <c r="C63">
        <v>2</v>
      </c>
      <c r="D63" t="s">
        <v>101</v>
      </c>
      <c r="E63" t="s">
        <v>20</v>
      </c>
      <c r="F63">
        <v>1</v>
      </c>
      <c r="G63">
        <v>5</v>
      </c>
      <c r="H63">
        <v>1</v>
      </c>
      <c r="I63">
        <v>5</v>
      </c>
      <c r="J63">
        <v>1</v>
      </c>
      <c r="K63">
        <v>5</v>
      </c>
      <c r="N63">
        <v>30</v>
      </c>
      <c r="O63" s="5" t="s">
        <v>22</v>
      </c>
      <c r="P63" s="5">
        <v>0</v>
      </c>
      <c r="Q63" s="5">
        <v>4</v>
      </c>
      <c r="R63" s="5"/>
      <c r="S63" s="5"/>
      <c r="T63" s="5">
        <f t="shared" si="0"/>
        <v>4</v>
      </c>
      <c r="U63" s="6">
        <f t="shared" si="1"/>
        <v>0</v>
      </c>
      <c r="V63" s="6">
        <f t="shared" si="2"/>
        <v>100</v>
      </c>
      <c r="W63" s="5">
        <v>30</v>
      </c>
    </row>
    <row r="64" spans="1:25" x14ac:dyDescent="0.3">
      <c r="A64" s="1">
        <v>44683</v>
      </c>
      <c r="B64" s="1">
        <v>44655</v>
      </c>
      <c r="C64">
        <v>2</v>
      </c>
      <c r="D64" t="s">
        <v>111</v>
      </c>
      <c r="E64" t="s">
        <v>20</v>
      </c>
      <c r="F64">
        <v>5</v>
      </c>
      <c r="G64">
        <v>3</v>
      </c>
      <c r="H64">
        <v>5</v>
      </c>
      <c r="I64">
        <v>3</v>
      </c>
      <c r="J64">
        <v>5</v>
      </c>
      <c r="K64">
        <v>3</v>
      </c>
      <c r="N64">
        <v>30</v>
      </c>
      <c r="O64" s="5" t="s">
        <v>22</v>
      </c>
      <c r="P64" s="5">
        <v>4</v>
      </c>
      <c r="Q64" s="5">
        <v>0</v>
      </c>
      <c r="R64" s="5"/>
      <c r="S64" s="5"/>
      <c r="T64" s="5">
        <f t="shared" si="0"/>
        <v>4</v>
      </c>
      <c r="U64" s="6">
        <f t="shared" si="1"/>
        <v>100</v>
      </c>
      <c r="V64" s="6">
        <f t="shared" si="2"/>
        <v>0</v>
      </c>
      <c r="W64" s="5">
        <v>30</v>
      </c>
    </row>
    <row r="65" spans="1:25" x14ac:dyDescent="0.3">
      <c r="A65" s="1">
        <v>44683</v>
      </c>
      <c r="B65" s="1">
        <v>44655</v>
      </c>
      <c r="C65">
        <v>2</v>
      </c>
      <c r="D65" t="s">
        <v>116</v>
      </c>
      <c r="E65" t="s">
        <v>20</v>
      </c>
      <c r="F65">
        <v>4</v>
      </c>
      <c r="G65">
        <v>2</v>
      </c>
      <c r="H65">
        <v>4</v>
      </c>
      <c r="I65">
        <v>2</v>
      </c>
      <c r="J65">
        <v>4</v>
      </c>
      <c r="K65">
        <v>2</v>
      </c>
      <c r="N65">
        <v>30</v>
      </c>
      <c r="O65" s="5" t="s">
        <v>22</v>
      </c>
      <c r="P65" s="5">
        <v>4</v>
      </c>
      <c r="Q65" s="5">
        <v>2</v>
      </c>
      <c r="R65" s="5"/>
      <c r="S65" s="5"/>
      <c r="T65" s="5">
        <f t="shared" si="0"/>
        <v>6</v>
      </c>
      <c r="U65" s="6">
        <f t="shared" si="1"/>
        <v>66.666666666666657</v>
      </c>
      <c r="V65" s="6">
        <f t="shared" si="2"/>
        <v>33.333333333333329</v>
      </c>
      <c r="W65" s="5">
        <v>30</v>
      </c>
    </row>
    <row r="66" spans="1:25" x14ac:dyDescent="0.3">
      <c r="A66" s="1">
        <v>44685</v>
      </c>
      <c r="B66" s="1">
        <v>44655</v>
      </c>
      <c r="C66">
        <v>2</v>
      </c>
      <c r="D66" t="s">
        <v>125</v>
      </c>
      <c r="E66" t="s">
        <v>20</v>
      </c>
      <c r="F66">
        <v>3</v>
      </c>
      <c r="G66">
        <v>2</v>
      </c>
      <c r="H66">
        <v>3</v>
      </c>
      <c r="I66">
        <v>2</v>
      </c>
      <c r="J66">
        <v>3</v>
      </c>
      <c r="K66">
        <v>2</v>
      </c>
      <c r="N66">
        <v>30</v>
      </c>
      <c r="O66" s="5" t="s">
        <v>22</v>
      </c>
      <c r="P66" s="5">
        <v>4</v>
      </c>
      <c r="Q66" s="5">
        <v>2</v>
      </c>
      <c r="R66" s="5"/>
      <c r="S66" s="5"/>
      <c r="T66" s="5">
        <f t="shared" si="0"/>
        <v>6</v>
      </c>
      <c r="U66" s="6">
        <f t="shared" si="1"/>
        <v>66.666666666666657</v>
      </c>
      <c r="V66" s="6">
        <f t="shared" si="2"/>
        <v>33.333333333333329</v>
      </c>
      <c r="W66" s="5">
        <v>30</v>
      </c>
    </row>
    <row r="67" spans="1:25" x14ac:dyDescent="0.3">
      <c r="A67" s="1">
        <v>44685</v>
      </c>
      <c r="B67" s="1">
        <v>44655</v>
      </c>
      <c r="C67">
        <v>2</v>
      </c>
      <c r="D67" t="s">
        <v>130</v>
      </c>
      <c r="E67" t="s">
        <v>20</v>
      </c>
      <c r="F67">
        <v>3</v>
      </c>
      <c r="G67">
        <v>2</v>
      </c>
      <c r="H67">
        <v>3</v>
      </c>
      <c r="I67">
        <v>2</v>
      </c>
      <c r="J67">
        <v>4</v>
      </c>
      <c r="K67">
        <v>1</v>
      </c>
      <c r="N67">
        <v>30</v>
      </c>
      <c r="O67" s="5" t="s">
        <v>22</v>
      </c>
      <c r="P67" s="5">
        <v>4</v>
      </c>
      <c r="Q67" s="5">
        <v>1</v>
      </c>
      <c r="R67" s="5"/>
      <c r="S67" s="5"/>
      <c r="T67" s="5">
        <f t="shared" ref="T67:T130" si="3">P67+Q67</f>
        <v>5</v>
      </c>
      <c r="U67" s="6">
        <f t="shared" ref="U67:U130" si="4">P67/T67*100</f>
        <v>80</v>
      </c>
      <c r="V67" s="6">
        <f t="shared" ref="V67:V130" si="5">Q67/T67*100</f>
        <v>20</v>
      </c>
      <c r="W67" s="5">
        <v>30</v>
      </c>
    </row>
    <row r="68" spans="1:25" x14ac:dyDescent="0.3">
      <c r="A68" s="1">
        <v>44685</v>
      </c>
      <c r="B68" s="1">
        <v>44655</v>
      </c>
      <c r="C68">
        <v>2</v>
      </c>
      <c r="D68" t="s">
        <v>137</v>
      </c>
      <c r="E68" t="s">
        <v>20</v>
      </c>
      <c r="F68">
        <v>3</v>
      </c>
      <c r="G68">
        <v>2</v>
      </c>
      <c r="H68">
        <v>3</v>
      </c>
      <c r="I68">
        <v>2</v>
      </c>
      <c r="J68">
        <v>4</v>
      </c>
      <c r="K68">
        <v>2</v>
      </c>
      <c r="N68">
        <v>30</v>
      </c>
      <c r="O68" s="5" t="s">
        <v>22</v>
      </c>
      <c r="P68" s="5">
        <v>3</v>
      </c>
      <c r="Q68" s="5">
        <v>4</v>
      </c>
      <c r="R68" s="5"/>
      <c r="S68" s="5"/>
      <c r="T68" s="5">
        <f t="shared" si="3"/>
        <v>7</v>
      </c>
      <c r="U68" s="6">
        <f t="shared" si="4"/>
        <v>42.857142857142854</v>
      </c>
      <c r="V68" s="6">
        <f t="shared" si="5"/>
        <v>57.142857142857139</v>
      </c>
      <c r="W68" s="5">
        <v>30</v>
      </c>
    </row>
    <row r="69" spans="1:25" x14ac:dyDescent="0.3">
      <c r="A69" s="1">
        <v>44685</v>
      </c>
      <c r="B69" s="1">
        <v>44655</v>
      </c>
      <c r="C69">
        <v>2</v>
      </c>
      <c r="D69" t="s">
        <v>140</v>
      </c>
      <c r="E69" t="s">
        <v>20</v>
      </c>
      <c r="F69">
        <v>5</v>
      </c>
      <c r="G69">
        <v>1</v>
      </c>
      <c r="H69">
        <v>5</v>
      </c>
      <c r="I69">
        <v>1</v>
      </c>
      <c r="J69">
        <v>1</v>
      </c>
      <c r="K69">
        <v>5</v>
      </c>
      <c r="N69">
        <v>30</v>
      </c>
      <c r="O69" s="5" t="s">
        <v>22</v>
      </c>
      <c r="P69" s="5">
        <v>2</v>
      </c>
      <c r="Q69" s="5">
        <v>4</v>
      </c>
      <c r="R69" s="5"/>
      <c r="S69" s="5"/>
      <c r="T69" s="5">
        <f t="shared" si="3"/>
        <v>6</v>
      </c>
      <c r="U69" s="6">
        <f t="shared" si="4"/>
        <v>33.333333333333329</v>
      </c>
      <c r="V69" s="6">
        <f t="shared" si="5"/>
        <v>66.666666666666657</v>
      </c>
      <c r="W69" s="5">
        <v>30</v>
      </c>
    </row>
    <row r="70" spans="1:25" x14ac:dyDescent="0.3">
      <c r="A70" s="1">
        <v>44685</v>
      </c>
      <c r="B70" s="1">
        <v>44655</v>
      </c>
      <c r="C70">
        <v>2</v>
      </c>
      <c r="D70" t="s">
        <v>153</v>
      </c>
      <c r="E70" t="s">
        <v>20</v>
      </c>
      <c r="F70">
        <v>4</v>
      </c>
      <c r="G70">
        <v>1</v>
      </c>
      <c r="H70">
        <v>4</v>
      </c>
      <c r="I70">
        <v>1</v>
      </c>
      <c r="J70">
        <v>4</v>
      </c>
      <c r="K70">
        <v>1</v>
      </c>
      <c r="N70">
        <v>30</v>
      </c>
      <c r="O70" s="5" t="s">
        <v>22</v>
      </c>
      <c r="P70" s="5">
        <v>1</v>
      </c>
      <c r="Q70" s="5">
        <v>4</v>
      </c>
      <c r="R70" s="5"/>
      <c r="S70" s="5"/>
      <c r="T70" s="5">
        <f t="shared" si="3"/>
        <v>5</v>
      </c>
      <c r="U70" s="6">
        <f t="shared" si="4"/>
        <v>20</v>
      </c>
      <c r="V70" s="6">
        <f t="shared" si="5"/>
        <v>80</v>
      </c>
      <c r="W70" s="5">
        <v>30</v>
      </c>
    </row>
    <row r="71" spans="1:25" x14ac:dyDescent="0.3">
      <c r="A71" s="1">
        <v>44685</v>
      </c>
      <c r="B71" s="1">
        <v>44655</v>
      </c>
      <c r="C71">
        <v>2</v>
      </c>
      <c r="D71" t="s">
        <v>158</v>
      </c>
      <c r="E71" t="s">
        <v>20</v>
      </c>
      <c r="F71">
        <v>4</v>
      </c>
      <c r="G71">
        <v>2</v>
      </c>
      <c r="H71">
        <v>5</v>
      </c>
      <c r="I71">
        <v>1</v>
      </c>
      <c r="J71">
        <v>4</v>
      </c>
      <c r="K71">
        <v>2</v>
      </c>
      <c r="N71">
        <v>30</v>
      </c>
      <c r="O71" s="5" t="s">
        <v>22</v>
      </c>
      <c r="P71" s="5">
        <v>2</v>
      </c>
      <c r="Q71" s="5">
        <v>4</v>
      </c>
      <c r="R71" s="5"/>
      <c r="S71" s="5"/>
      <c r="T71" s="5">
        <f t="shared" si="3"/>
        <v>6</v>
      </c>
      <c r="U71" s="6">
        <f t="shared" si="4"/>
        <v>33.333333333333329</v>
      </c>
      <c r="V71" s="6">
        <f t="shared" si="5"/>
        <v>66.666666666666657</v>
      </c>
      <c r="W71" s="5">
        <v>30</v>
      </c>
    </row>
    <row r="72" spans="1:25" x14ac:dyDescent="0.3">
      <c r="A72" s="1">
        <v>44685</v>
      </c>
      <c r="B72" s="1">
        <v>44655</v>
      </c>
      <c r="C72">
        <v>2</v>
      </c>
      <c r="D72" t="s">
        <v>166</v>
      </c>
      <c r="E72" t="s">
        <v>20</v>
      </c>
      <c r="F72">
        <v>5</v>
      </c>
      <c r="G72">
        <v>1</v>
      </c>
      <c r="H72">
        <v>5</v>
      </c>
      <c r="I72">
        <v>1</v>
      </c>
      <c r="J72">
        <v>5</v>
      </c>
      <c r="K72">
        <v>1</v>
      </c>
      <c r="N72">
        <v>30</v>
      </c>
      <c r="O72" s="5" t="s">
        <v>22</v>
      </c>
      <c r="P72" s="5">
        <v>2</v>
      </c>
      <c r="Q72" s="5">
        <v>4</v>
      </c>
      <c r="R72" s="5"/>
      <c r="S72" s="5"/>
      <c r="T72" s="5">
        <f t="shared" si="3"/>
        <v>6</v>
      </c>
      <c r="U72" s="6">
        <f t="shared" si="4"/>
        <v>33.333333333333329</v>
      </c>
      <c r="V72" s="6">
        <f t="shared" si="5"/>
        <v>66.666666666666657</v>
      </c>
      <c r="W72" s="5">
        <v>30</v>
      </c>
    </row>
    <row r="73" spans="1:25" x14ac:dyDescent="0.3">
      <c r="A73" s="1">
        <v>44685</v>
      </c>
      <c r="B73" s="1">
        <v>44655</v>
      </c>
      <c r="C73">
        <v>2</v>
      </c>
      <c r="D73" t="s">
        <v>173</v>
      </c>
      <c r="E73" t="s">
        <v>20</v>
      </c>
      <c r="F73">
        <v>4</v>
      </c>
      <c r="G73">
        <v>2</v>
      </c>
      <c r="H73">
        <v>5</v>
      </c>
      <c r="I73">
        <v>1</v>
      </c>
      <c r="J73">
        <v>5</v>
      </c>
      <c r="K73">
        <v>1</v>
      </c>
      <c r="N73">
        <v>30</v>
      </c>
      <c r="O73" s="5" t="s">
        <v>22</v>
      </c>
      <c r="P73" s="5">
        <v>3</v>
      </c>
      <c r="Q73" s="5">
        <v>2</v>
      </c>
      <c r="R73" s="5"/>
      <c r="S73" s="5"/>
      <c r="T73" s="5">
        <f t="shared" si="3"/>
        <v>5</v>
      </c>
      <c r="U73" s="6">
        <f t="shared" si="4"/>
        <v>60</v>
      </c>
      <c r="V73" s="6">
        <f t="shared" si="5"/>
        <v>40</v>
      </c>
      <c r="W73" s="5">
        <v>30</v>
      </c>
    </row>
    <row r="74" spans="1:25" x14ac:dyDescent="0.3">
      <c r="A74" s="1">
        <v>44685</v>
      </c>
      <c r="B74" s="1">
        <v>44655</v>
      </c>
      <c r="C74">
        <v>2</v>
      </c>
      <c r="D74" t="s">
        <v>177</v>
      </c>
      <c r="E74" t="s">
        <v>20</v>
      </c>
      <c r="F74">
        <v>4</v>
      </c>
      <c r="G74">
        <v>1</v>
      </c>
      <c r="H74">
        <v>4</v>
      </c>
      <c r="I74">
        <v>1</v>
      </c>
      <c r="J74">
        <v>4</v>
      </c>
      <c r="K74">
        <v>1</v>
      </c>
      <c r="N74">
        <v>30</v>
      </c>
      <c r="O74" s="5" t="s">
        <v>22</v>
      </c>
      <c r="P74" s="5">
        <v>1</v>
      </c>
      <c r="Q74" s="5">
        <v>5</v>
      </c>
      <c r="R74" s="5"/>
      <c r="S74" s="5"/>
      <c r="T74" s="5">
        <f t="shared" si="3"/>
        <v>6</v>
      </c>
      <c r="U74" s="6">
        <f t="shared" si="4"/>
        <v>16.666666666666664</v>
      </c>
      <c r="V74" s="6">
        <f t="shared" si="5"/>
        <v>83.333333333333343</v>
      </c>
      <c r="W74" s="5">
        <v>30</v>
      </c>
    </row>
    <row r="75" spans="1:25" x14ac:dyDescent="0.3">
      <c r="A75" s="1">
        <v>44685</v>
      </c>
      <c r="B75" s="1">
        <v>44655</v>
      </c>
      <c r="C75">
        <v>2</v>
      </c>
      <c r="D75" t="s">
        <v>182</v>
      </c>
      <c r="E75" t="s">
        <v>20</v>
      </c>
      <c r="F75">
        <v>2</v>
      </c>
      <c r="G75">
        <v>4</v>
      </c>
      <c r="H75">
        <v>2</v>
      </c>
      <c r="I75">
        <v>4</v>
      </c>
      <c r="J75">
        <v>4</v>
      </c>
      <c r="K75">
        <v>2</v>
      </c>
      <c r="N75">
        <v>30</v>
      </c>
      <c r="O75" s="5" t="s">
        <v>22</v>
      </c>
      <c r="P75" s="5">
        <v>3</v>
      </c>
      <c r="Q75" s="5">
        <v>3</v>
      </c>
      <c r="R75" s="5"/>
      <c r="S75" s="5"/>
      <c r="T75" s="5">
        <f t="shared" si="3"/>
        <v>6</v>
      </c>
      <c r="U75" s="6">
        <f t="shared" si="4"/>
        <v>50</v>
      </c>
      <c r="V75" s="6">
        <f t="shared" si="5"/>
        <v>50</v>
      </c>
      <c r="W75" s="5">
        <v>30</v>
      </c>
    </row>
    <row r="76" spans="1:25" x14ac:dyDescent="0.3">
      <c r="A76" s="1">
        <v>44673</v>
      </c>
      <c r="B76" s="1">
        <v>44643</v>
      </c>
      <c r="C76">
        <v>1</v>
      </c>
      <c r="D76" t="s">
        <v>23</v>
      </c>
      <c r="E76" t="s">
        <v>24</v>
      </c>
      <c r="F76">
        <v>0</v>
      </c>
      <c r="G76">
        <v>6</v>
      </c>
      <c r="H76">
        <v>1</v>
      </c>
      <c r="I76">
        <v>5</v>
      </c>
      <c r="J76">
        <v>1</v>
      </c>
      <c r="K76">
        <v>5</v>
      </c>
      <c r="N76">
        <v>30</v>
      </c>
      <c r="O76" s="5" t="s">
        <v>22</v>
      </c>
      <c r="P76" s="5">
        <v>6</v>
      </c>
      <c r="Q76" s="5">
        <v>0</v>
      </c>
      <c r="R76" s="5"/>
      <c r="S76" s="5"/>
      <c r="T76" s="5">
        <f t="shared" si="3"/>
        <v>6</v>
      </c>
      <c r="U76" s="6">
        <f t="shared" si="4"/>
        <v>100</v>
      </c>
      <c r="V76" s="6">
        <f t="shared" si="5"/>
        <v>0</v>
      </c>
      <c r="W76" s="5">
        <v>30</v>
      </c>
    </row>
    <row r="77" spans="1:25" x14ac:dyDescent="0.3">
      <c r="A77" s="1">
        <v>44673</v>
      </c>
      <c r="B77" s="1">
        <v>44643</v>
      </c>
      <c r="C77">
        <v>1</v>
      </c>
      <c r="D77" t="s">
        <v>29</v>
      </c>
      <c r="E77" t="s">
        <v>24</v>
      </c>
      <c r="F77">
        <v>0</v>
      </c>
      <c r="G77">
        <v>6</v>
      </c>
      <c r="H77">
        <v>0</v>
      </c>
      <c r="I77">
        <v>6</v>
      </c>
      <c r="J77">
        <v>0</v>
      </c>
      <c r="K77">
        <v>6</v>
      </c>
      <c r="N77">
        <v>10</v>
      </c>
      <c r="O77" s="7" t="s">
        <v>14</v>
      </c>
      <c r="P77" s="8">
        <v>0</v>
      </c>
      <c r="Q77" s="8">
        <v>6</v>
      </c>
      <c r="R77" s="9"/>
      <c r="S77" s="9"/>
      <c r="T77" s="9">
        <f t="shared" si="3"/>
        <v>6</v>
      </c>
      <c r="U77" s="10">
        <f t="shared" si="4"/>
        <v>0</v>
      </c>
      <c r="V77" s="10">
        <f t="shared" si="5"/>
        <v>100</v>
      </c>
      <c r="W77" s="9">
        <v>10</v>
      </c>
      <c r="X77" s="4">
        <f>AVERAGE(U77:U100)</f>
        <v>44.102182539682538</v>
      </c>
      <c r="Y77" s="4">
        <f>AVERAGE(V77:V100)</f>
        <v>55.897817460317469</v>
      </c>
    </row>
    <row r="78" spans="1:25" x14ac:dyDescent="0.3">
      <c r="A78" s="1">
        <v>44673</v>
      </c>
      <c r="B78" s="1">
        <v>44643</v>
      </c>
      <c r="C78">
        <v>1</v>
      </c>
      <c r="D78" t="s">
        <v>33</v>
      </c>
      <c r="E78" t="s">
        <v>24</v>
      </c>
      <c r="F78">
        <v>0</v>
      </c>
      <c r="G78">
        <v>6</v>
      </c>
      <c r="H78">
        <v>0</v>
      </c>
      <c r="I78">
        <v>6</v>
      </c>
      <c r="J78">
        <v>0</v>
      </c>
      <c r="K78">
        <v>6</v>
      </c>
      <c r="N78">
        <v>10</v>
      </c>
      <c r="O78" s="11" t="s">
        <v>14</v>
      </c>
      <c r="P78" s="8">
        <v>1</v>
      </c>
      <c r="Q78" s="8">
        <v>5</v>
      </c>
      <c r="R78" s="9"/>
      <c r="S78" s="9"/>
      <c r="T78" s="9">
        <f t="shared" si="3"/>
        <v>6</v>
      </c>
      <c r="U78" s="10">
        <f t="shared" si="4"/>
        <v>16.666666666666664</v>
      </c>
      <c r="V78" s="10">
        <f t="shared" si="5"/>
        <v>83.333333333333343</v>
      </c>
      <c r="W78" s="9">
        <v>10</v>
      </c>
    </row>
    <row r="79" spans="1:25" x14ac:dyDescent="0.3">
      <c r="A79" s="1">
        <v>44673</v>
      </c>
      <c r="B79" s="1">
        <v>44643</v>
      </c>
      <c r="C79">
        <v>1</v>
      </c>
      <c r="D79" t="s">
        <v>41</v>
      </c>
      <c r="E79" t="s">
        <v>24</v>
      </c>
      <c r="F79">
        <v>0</v>
      </c>
      <c r="G79">
        <v>6</v>
      </c>
      <c r="H79">
        <v>1</v>
      </c>
      <c r="I79">
        <v>5</v>
      </c>
      <c r="J79">
        <v>1</v>
      </c>
      <c r="K79">
        <v>5</v>
      </c>
      <c r="N79">
        <v>10</v>
      </c>
      <c r="O79" s="11" t="s">
        <v>14</v>
      </c>
      <c r="P79" s="8">
        <v>0</v>
      </c>
      <c r="Q79" s="8">
        <v>6</v>
      </c>
      <c r="R79" s="9"/>
      <c r="S79" s="9"/>
      <c r="T79" s="9">
        <f t="shared" si="3"/>
        <v>6</v>
      </c>
      <c r="U79" s="10">
        <f t="shared" si="4"/>
        <v>0</v>
      </c>
      <c r="V79" s="10">
        <f t="shared" si="5"/>
        <v>100</v>
      </c>
      <c r="W79" s="9">
        <v>10</v>
      </c>
    </row>
    <row r="80" spans="1:25" x14ac:dyDescent="0.3">
      <c r="A80" s="1">
        <v>44673</v>
      </c>
      <c r="B80" s="1">
        <v>44643</v>
      </c>
      <c r="C80">
        <v>1</v>
      </c>
      <c r="D80" t="s">
        <v>47</v>
      </c>
      <c r="E80" t="s">
        <v>24</v>
      </c>
      <c r="F80">
        <v>1</v>
      </c>
      <c r="G80">
        <v>5</v>
      </c>
      <c r="H80">
        <v>4</v>
      </c>
      <c r="I80">
        <v>1</v>
      </c>
      <c r="J80">
        <v>4</v>
      </c>
      <c r="K80">
        <v>1</v>
      </c>
      <c r="N80">
        <v>10</v>
      </c>
      <c r="O80" s="11" t="s">
        <v>14</v>
      </c>
      <c r="P80" s="8">
        <v>1</v>
      </c>
      <c r="Q80" s="8">
        <v>5</v>
      </c>
      <c r="R80" s="9"/>
      <c r="S80" s="9"/>
      <c r="T80" s="9">
        <f t="shared" si="3"/>
        <v>6</v>
      </c>
      <c r="U80" s="10">
        <f t="shared" si="4"/>
        <v>16.666666666666664</v>
      </c>
      <c r="V80" s="10">
        <f t="shared" si="5"/>
        <v>83.333333333333343</v>
      </c>
      <c r="W80" s="9">
        <v>10</v>
      </c>
    </row>
    <row r="81" spans="1:23" x14ac:dyDescent="0.3">
      <c r="A81" s="1">
        <v>44673</v>
      </c>
      <c r="B81" s="1">
        <v>44643</v>
      </c>
      <c r="C81">
        <v>1</v>
      </c>
      <c r="D81" t="s">
        <v>57</v>
      </c>
      <c r="E81" t="s">
        <v>24</v>
      </c>
      <c r="F81">
        <v>0</v>
      </c>
      <c r="G81">
        <v>6</v>
      </c>
      <c r="H81">
        <v>2</v>
      </c>
      <c r="I81">
        <v>4</v>
      </c>
      <c r="J81">
        <v>2</v>
      </c>
      <c r="K81">
        <v>4</v>
      </c>
      <c r="N81">
        <v>10</v>
      </c>
      <c r="O81" s="11" t="s">
        <v>14</v>
      </c>
      <c r="P81" s="8">
        <v>0</v>
      </c>
      <c r="Q81" s="8">
        <v>6</v>
      </c>
      <c r="R81" s="9"/>
      <c r="S81" s="9"/>
      <c r="T81" s="9">
        <f t="shared" si="3"/>
        <v>6</v>
      </c>
      <c r="U81" s="10">
        <f t="shared" si="4"/>
        <v>0</v>
      </c>
      <c r="V81" s="10">
        <f t="shared" si="5"/>
        <v>100</v>
      </c>
      <c r="W81" s="9">
        <v>10</v>
      </c>
    </row>
    <row r="82" spans="1:23" x14ac:dyDescent="0.3">
      <c r="A82" s="1">
        <v>44673</v>
      </c>
      <c r="B82" s="1">
        <v>44643</v>
      </c>
      <c r="C82">
        <v>1</v>
      </c>
      <c r="D82" t="s">
        <v>60</v>
      </c>
      <c r="E82" t="s">
        <v>24</v>
      </c>
      <c r="F82">
        <v>0</v>
      </c>
      <c r="G82">
        <v>6</v>
      </c>
      <c r="H82">
        <v>0</v>
      </c>
      <c r="I82">
        <v>6</v>
      </c>
      <c r="J82">
        <v>1</v>
      </c>
      <c r="K82">
        <v>5</v>
      </c>
      <c r="N82">
        <v>10</v>
      </c>
      <c r="O82" s="11" t="s">
        <v>14</v>
      </c>
      <c r="P82" s="8">
        <v>1</v>
      </c>
      <c r="Q82" s="8">
        <v>5</v>
      </c>
      <c r="R82" s="9"/>
      <c r="S82" s="9"/>
      <c r="T82" s="9">
        <f t="shared" si="3"/>
        <v>6</v>
      </c>
      <c r="U82" s="10">
        <f t="shared" si="4"/>
        <v>16.666666666666664</v>
      </c>
      <c r="V82" s="10">
        <f t="shared" si="5"/>
        <v>83.333333333333343</v>
      </c>
      <c r="W82" s="9">
        <v>10</v>
      </c>
    </row>
    <row r="83" spans="1:23" x14ac:dyDescent="0.3">
      <c r="A83" s="1">
        <v>44683</v>
      </c>
      <c r="B83" s="1">
        <v>44655</v>
      </c>
      <c r="C83">
        <v>2</v>
      </c>
      <c r="D83" t="s">
        <v>68</v>
      </c>
      <c r="E83" t="s">
        <v>24</v>
      </c>
      <c r="F83">
        <v>3</v>
      </c>
      <c r="G83">
        <v>3</v>
      </c>
      <c r="H83">
        <v>4</v>
      </c>
      <c r="I83">
        <v>2</v>
      </c>
      <c r="J83">
        <v>5</v>
      </c>
      <c r="K83">
        <v>1</v>
      </c>
      <c r="N83">
        <v>10</v>
      </c>
      <c r="O83" s="11" t="s">
        <v>14</v>
      </c>
      <c r="P83" s="8">
        <v>2</v>
      </c>
      <c r="Q83" s="8">
        <v>4</v>
      </c>
      <c r="R83" s="9"/>
      <c r="S83" s="9"/>
      <c r="T83" s="9">
        <f t="shared" si="3"/>
        <v>6</v>
      </c>
      <c r="U83" s="10">
        <f t="shared" si="4"/>
        <v>33.333333333333329</v>
      </c>
      <c r="V83" s="10">
        <f t="shared" si="5"/>
        <v>66.666666666666657</v>
      </c>
      <c r="W83" s="9">
        <v>10</v>
      </c>
    </row>
    <row r="84" spans="1:23" x14ac:dyDescent="0.3">
      <c r="A84" s="1">
        <v>44683</v>
      </c>
      <c r="B84" s="1">
        <v>44655</v>
      </c>
      <c r="C84">
        <v>2</v>
      </c>
      <c r="D84" t="s">
        <v>74</v>
      </c>
      <c r="E84" t="s">
        <v>24</v>
      </c>
      <c r="F84">
        <v>3</v>
      </c>
      <c r="G84">
        <v>3</v>
      </c>
      <c r="H84">
        <v>5</v>
      </c>
      <c r="I84">
        <v>1</v>
      </c>
      <c r="J84">
        <v>5</v>
      </c>
      <c r="K84">
        <v>1</v>
      </c>
      <c r="N84">
        <v>10</v>
      </c>
      <c r="O84" s="11" t="s">
        <v>14</v>
      </c>
      <c r="P84" s="8">
        <v>4</v>
      </c>
      <c r="Q84" s="8">
        <v>2</v>
      </c>
      <c r="R84" s="9"/>
      <c r="S84" s="9"/>
      <c r="T84" s="9">
        <f t="shared" si="3"/>
        <v>6</v>
      </c>
      <c r="U84" s="10">
        <f t="shared" si="4"/>
        <v>66.666666666666657</v>
      </c>
      <c r="V84" s="10">
        <f t="shared" si="5"/>
        <v>33.333333333333329</v>
      </c>
      <c r="W84" s="9">
        <v>10</v>
      </c>
    </row>
    <row r="85" spans="1:23" x14ac:dyDescent="0.3">
      <c r="A85" s="1">
        <v>44683</v>
      </c>
      <c r="B85" s="1">
        <v>44655</v>
      </c>
      <c r="C85">
        <v>2</v>
      </c>
      <c r="D85" t="s">
        <v>85</v>
      </c>
      <c r="E85" t="s">
        <v>24</v>
      </c>
      <c r="F85">
        <v>4</v>
      </c>
      <c r="G85">
        <v>2</v>
      </c>
      <c r="H85">
        <v>5</v>
      </c>
      <c r="I85">
        <v>1</v>
      </c>
      <c r="J85">
        <v>5</v>
      </c>
      <c r="K85">
        <v>1</v>
      </c>
      <c r="N85">
        <v>10</v>
      </c>
      <c r="O85" s="11" t="s">
        <v>14</v>
      </c>
      <c r="P85" s="8">
        <v>2</v>
      </c>
      <c r="Q85" s="8">
        <v>5</v>
      </c>
      <c r="R85" s="9"/>
      <c r="S85" s="9"/>
      <c r="T85" s="9">
        <f t="shared" si="3"/>
        <v>7</v>
      </c>
      <c r="U85" s="10">
        <f t="shared" si="4"/>
        <v>28.571428571428569</v>
      </c>
      <c r="V85" s="10">
        <f t="shared" si="5"/>
        <v>71.428571428571431</v>
      </c>
      <c r="W85" s="9">
        <v>10</v>
      </c>
    </row>
    <row r="86" spans="1:23" x14ac:dyDescent="0.3">
      <c r="A86" s="1">
        <v>44683</v>
      </c>
      <c r="B86" s="1">
        <v>44655</v>
      </c>
      <c r="C86">
        <v>2</v>
      </c>
      <c r="D86" t="s">
        <v>93</v>
      </c>
      <c r="E86" t="s">
        <v>24</v>
      </c>
      <c r="F86">
        <v>5</v>
      </c>
      <c r="G86">
        <v>1</v>
      </c>
      <c r="H86">
        <v>5</v>
      </c>
      <c r="I86">
        <v>0</v>
      </c>
      <c r="J86">
        <v>5</v>
      </c>
      <c r="K86">
        <v>0</v>
      </c>
      <c r="N86">
        <v>10</v>
      </c>
      <c r="O86" s="11" t="s">
        <v>14</v>
      </c>
      <c r="P86" s="8">
        <v>4</v>
      </c>
      <c r="Q86" s="8">
        <v>2</v>
      </c>
      <c r="R86" s="9"/>
      <c r="S86" s="9"/>
      <c r="T86" s="9">
        <f t="shared" si="3"/>
        <v>6</v>
      </c>
      <c r="U86" s="10">
        <f t="shared" si="4"/>
        <v>66.666666666666657</v>
      </c>
      <c r="V86" s="10">
        <f t="shared" si="5"/>
        <v>33.333333333333329</v>
      </c>
      <c r="W86" s="9">
        <v>10</v>
      </c>
    </row>
    <row r="87" spans="1:23" x14ac:dyDescent="0.3">
      <c r="A87" s="1">
        <v>44683</v>
      </c>
      <c r="B87" s="1">
        <v>44655</v>
      </c>
      <c r="C87">
        <v>2</v>
      </c>
      <c r="D87" t="s">
        <v>96</v>
      </c>
      <c r="E87" t="s">
        <v>24</v>
      </c>
      <c r="F87">
        <v>4</v>
      </c>
      <c r="G87">
        <v>2</v>
      </c>
      <c r="H87">
        <v>4</v>
      </c>
      <c r="I87">
        <v>2</v>
      </c>
      <c r="J87">
        <v>4</v>
      </c>
      <c r="K87">
        <v>2</v>
      </c>
      <c r="N87">
        <v>10</v>
      </c>
      <c r="O87" s="11" t="s">
        <v>14</v>
      </c>
      <c r="P87" s="8">
        <v>5</v>
      </c>
      <c r="Q87" s="8">
        <v>1</v>
      </c>
      <c r="R87" s="9"/>
      <c r="S87" s="9"/>
      <c r="T87" s="9">
        <f t="shared" si="3"/>
        <v>6</v>
      </c>
      <c r="U87" s="10">
        <f t="shared" si="4"/>
        <v>83.333333333333343</v>
      </c>
      <c r="V87" s="10">
        <f t="shared" si="5"/>
        <v>16.666666666666664</v>
      </c>
      <c r="W87" s="9">
        <v>10</v>
      </c>
    </row>
    <row r="88" spans="1:23" x14ac:dyDescent="0.3">
      <c r="A88" s="1">
        <v>44683</v>
      </c>
      <c r="B88" s="1">
        <v>44655</v>
      </c>
      <c r="C88">
        <v>2</v>
      </c>
      <c r="D88" t="s">
        <v>104</v>
      </c>
      <c r="E88" t="s">
        <v>24</v>
      </c>
      <c r="F88">
        <v>1</v>
      </c>
      <c r="G88">
        <v>5</v>
      </c>
      <c r="H88">
        <v>2</v>
      </c>
      <c r="I88">
        <v>4</v>
      </c>
      <c r="J88">
        <v>4</v>
      </c>
      <c r="K88">
        <v>2</v>
      </c>
      <c r="N88">
        <v>10</v>
      </c>
      <c r="O88" s="11" t="s">
        <v>14</v>
      </c>
      <c r="P88" s="8">
        <v>4</v>
      </c>
      <c r="Q88" s="8">
        <v>0</v>
      </c>
      <c r="R88" s="9"/>
      <c r="S88" s="9"/>
      <c r="T88" s="9">
        <f t="shared" si="3"/>
        <v>4</v>
      </c>
      <c r="U88" s="10">
        <f t="shared" si="4"/>
        <v>100</v>
      </c>
      <c r="V88" s="10">
        <f t="shared" si="5"/>
        <v>0</v>
      </c>
      <c r="W88" s="9">
        <v>10</v>
      </c>
    </row>
    <row r="89" spans="1:23" x14ac:dyDescent="0.3">
      <c r="A89" s="1">
        <v>44683</v>
      </c>
      <c r="B89" s="1">
        <v>44655</v>
      </c>
      <c r="C89">
        <v>2</v>
      </c>
      <c r="D89" t="s">
        <v>114</v>
      </c>
      <c r="E89" t="s">
        <v>24</v>
      </c>
      <c r="F89">
        <v>1</v>
      </c>
      <c r="G89">
        <v>4</v>
      </c>
      <c r="H89">
        <v>2</v>
      </c>
      <c r="I89">
        <v>4</v>
      </c>
      <c r="J89">
        <v>3</v>
      </c>
      <c r="K89">
        <v>3</v>
      </c>
      <c r="N89">
        <v>10</v>
      </c>
      <c r="O89" s="11" t="s">
        <v>14</v>
      </c>
      <c r="P89" s="8">
        <v>4</v>
      </c>
      <c r="Q89" s="8">
        <v>2</v>
      </c>
      <c r="R89" s="9"/>
      <c r="S89" s="9"/>
      <c r="T89" s="9">
        <f t="shared" si="3"/>
        <v>6</v>
      </c>
      <c r="U89" s="10">
        <f t="shared" si="4"/>
        <v>66.666666666666657</v>
      </c>
      <c r="V89" s="10">
        <f t="shared" si="5"/>
        <v>33.333333333333329</v>
      </c>
      <c r="W89" s="9">
        <v>10</v>
      </c>
    </row>
    <row r="90" spans="1:23" x14ac:dyDescent="0.3">
      <c r="A90" s="1">
        <v>44685</v>
      </c>
      <c r="B90" s="1">
        <v>44655</v>
      </c>
      <c r="C90">
        <v>2</v>
      </c>
      <c r="D90" t="s">
        <v>123</v>
      </c>
      <c r="E90" t="s">
        <v>24</v>
      </c>
      <c r="F90">
        <v>1</v>
      </c>
      <c r="G90">
        <v>4</v>
      </c>
      <c r="H90">
        <v>2</v>
      </c>
      <c r="I90">
        <v>3</v>
      </c>
      <c r="J90">
        <v>4</v>
      </c>
      <c r="K90">
        <v>1</v>
      </c>
      <c r="N90">
        <v>10</v>
      </c>
      <c r="O90" s="11" t="s">
        <v>14</v>
      </c>
      <c r="P90" s="8">
        <v>4</v>
      </c>
      <c r="Q90" s="8">
        <v>1</v>
      </c>
      <c r="R90" s="9"/>
      <c r="S90" s="9"/>
      <c r="T90" s="9">
        <f t="shared" si="3"/>
        <v>5</v>
      </c>
      <c r="U90" s="10">
        <f t="shared" si="4"/>
        <v>80</v>
      </c>
      <c r="V90" s="10">
        <f t="shared" si="5"/>
        <v>20</v>
      </c>
      <c r="W90" s="9">
        <v>10</v>
      </c>
    </row>
    <row r="91" spans="1:23" x14ac:dyDescent="0.3">
      <c r="A91" s="1">
        <v>44685</v>
      </c>
      <c r="B91" s="1">
        <v>44655</v>
      </c>
      <c r="C91">
        <v>2</v>
      </c>
      <c r="D91" t="s">
        <v>128</v>
      </c>
      <c r="E91" t="s">
        <v>24</v>
      </c>
      <c r="F91">
        <v>1</v>
      </c>
      <c r="G91">
        <v>4</v>
      </c>
      <c r="H91">
        <v>4</v>
      </c>
      <c r="I91">
        <v>1</v>
      </c>
      <c r="J91">
        <v>4</v>
      </c>
      <c r="K91">
        <v>1</v>
      </c>
      <c r="N91">
        <v>10</v>
      </c>
      <c r="O91" s="12" t="s">
        <v>14</v>
      </c>
      <c r="P91" s="8">
        <v>3</v>
      </c>
      <c r="Q91" s="8">
        <v>2</v>
      </c>
      <c r="R91" s="9"/>
      <c r="S91" s="9"/>
      <c r="T91" s="9">
        <f t="shared" si="3"/>
        <v>5</v>
      </c>
      <c r="U91" s="10">
        <f t="shared" si="4"/>
        <v>60</v>
      </c>
      <c r="V91" s="10">
        <f t="shared" si="5"/>
        <v>40</v>
      </c>
      <c r="W91" s="9">
        <v>10</v>
      </c>
    </row>
    <row r="92" spans="1:23" x14ac:dyDescent="0.3">
      <c r="A92" s="1">
        <v>44685</v>
      </c>
      <c r="B92" s="1">
        <v>44655</v>
      </c>
      <c r="C92">
        <v>2</v>
      </c>
      <c r="D92" t="s">
        <v>138</v>
      </c>
      <c r="E92" t="s">
        <v>24</v>
      </c>
      <c r="F92">
        <v>2</v>
      </c>
      <c r="G92">
        <v>3</v>
      </c>
      <c r="H92">
        <v>3</v>
      </c>
      <c r="I92">
        <v>2</v>
      </c>
      <c r="J92">
        <v>3</v>
      </c>
      <c r="K92">
        <v>2</v>
      </c>
      <c r="N92">
        <v>10</v>
      </c>
      <c r="O92" s="12" t="s">
        <v>14</v>
      </c>
      <c r="P92" s="8">
        <v>3</v>
      </c>
      <c r="Q92" s="8">
        <v>5</v>
      </c>
      <c r="R92" s="9"/>
      <c r="S92" s="9"/>
      <c r="T92" s="9">
        <f t="shared" si="3"/>
        <v>8</v>
      </c>
      <c r="U92" s="10">
        <f t="shared" si="4"/>
        <v>37.5</v>
      </c>
      <c r="V92" s="10">
        <f t="shared" si="5"/>
        <v>62.5</v>
      </c>
      <c r="W92" s="9">
        <v>10</v>
      </c>
    </row>
    <row r="93" spans="1:23" x14ac:dyDescent="0.3">
      <c r="A93" s="1">
        <v>44685</v>
      </c>
      <c r="B93" s="1">
        <v>44655</v>
      </c>
      <c r="C93">
        <v>2</v>
      </c>
      <c r="D93" t="s">
        <v>141</v>
      </c>
      <c r="E93" t="s">
        <v>24</v>
      </c>
      <c r="F93">
        <v>2</v>
      </c>
      <c r="G93">
        <v>4</v>
      </c>
      <c r="H93">
        <v>2</v>
      </c>
      <c r="I93">
        <v>4</v>
      </c>
      <c r="J93">
        <v>3</v>
      </c>
      <c r="K93">
        <v>3</v>
      </c>
      <c r="N93">
        <v>10</v>
      </c>
      <c r="O93" s="12" t="s">
        <v>14</v>
      </c>
      <c r="P93" s="8">
        <v>3</v>
      </c>
      <c r="Q93" s="8">
        <v>3</v>
      </c>
      <c r="R93" s="9"/>
      <c r="S93" s="9"/>
      <c r="T93" s="9">
        <f t="shared" si="3"/>
        <v>6</v>
      </c>
      <c r="U93" s="10">
        <f t="shared" si="4"/>
        <v>50</v>
      </c>
      <c r="V93" s="10">
        <f t="shared" si="5"/>
        <v>50</v>
      </c>
      <c r="W93" s="9">
        <v>10</v>
      </c>
    </row>
    <row r="94" spans="1:23" x14ac:dyDescent="0.3">
      <c r="A94" s="1">
        <v>44685</v>
      </c>
      <c r="B94" s="1">
        <v>44655</v>
      </c>
      <c r="C94">
        <v>2</v>
      </c>
      <c r="D94" t="s">
        <v>151</v>
      </c>
      <c r="E94" t="s">
        <v>24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N94">
        <v>10</v>
      </c>
      <c r="O94" s="12" t="s">
        <v>14</v>
      </c>
      <c r="P94" s="8">
        <v>3</v>
      </c>
      <c r="Q94" s="8">
        <v>4</v>
      </c>
      <c r="R94" s="9"/>
      <c r="S94" s="9"/>
      <c r="T94" s="9">
        <f t="shared" si="3"/>
        <v>7</v>
      </c>
      <c r="U94" s="10">
        <f t="shared" si="4"/>
        <v>42.857142857142854</v>
      </c>
      <c r="V94" s="10">
        <f t="shared" si="5"/>
        <v>57.142857142857139</v>
      </c>
      <c r="W94" s="9">
        <v>10</v>
      </c>
    </row>
    <row r="95" spans="1:23" x14ac:dyDescent="0.3">
      <c r="A95" s="1">
        <v>44685</v>
      </c>
      <c r="B95" s="1">
        <v>44655</v>
      </c>
      <c r="C95">
        <v>2</v>
      </c>
      <c r="D95" t="s">
        <v>156</v>
      </c>
      <c r="E95" t="s">
        <v>24</v>
      </c>
      <c r="F95">
        <v>1</v>
      </c>
      <c r="G95">
        <v>5</v>
      </c>
      <c r="H95">
        <v>3</v>
      </c>
      <c r="I95">
        <v>3</v>
      </c>
      <c r="J95">
        <v>3</v>
      </c>
      <c r="K95">
        <v>3</v>
      </c>
      <c r="N95">
        <v>10</v>
      </c>
      <c r="O95" s="12" t="s">
        <v>14</v>
      </c>
      <c r="P95" s="8">
        <v>4</v>
      </c>
      <c r="Q95" s="8">
        <v>2</v>
      </c>
      <c r="R95" s="9"/>
      <c r="S95" s="9"/>
      <c r="T95" s="9">
        <f t="shared" si="3"/>
        <v>6</v>
      </c>
      <c r="U95" s="10">
        <f t="shared" si="4"/>
        <v>66.666666666666657</v>
      </c>
      <c r="V95" s="10">
        <f t="shared" si="5"/>
        <v>33.333333333333329</v>
      </c>
      <c r="W95" s="9">
        <v>10</v>
      </c>
    </row>
    <row r="96" spans="1:23" x14ac:dyDescent="0.3">
      <c r="A96" s="1">
        <v>44685</v>
      </c>
      <c r="B96" s="1">
        <v>44655</v>
      </c>
      <c r="C96">
        <v>2</v>
      </c>
      <c r="D96" t="s">
        <v>161</v>
      </c>
      <c r="E96" t="s">
        <v>24</v>
      </c>
      <c r="F96">
        <v>1</v>
      </c>
      <c r="G96">
        <v>5</v>
      </c>
      <c r="H96">
        <v>2</v>
      </c>
      <c r="I96">
        <v>4</v>
      </c>
      <c r="J96">
        <v>2</v>
      </c>
      <c r="K96">
        <v>4</v>
      </c>
      <c r="N96">
        <v>10</v>
      </c>
      <c r="O96" s="12" t="s">
        <v>14</v>
      </c>
      <c r="P96" s="8">
        <v>3</v>
      </c>
      <c r="Q96" s="8">
        <v>3</v>
      </c>
      <c r="R96" s="9"/>
      <c r="S96" s="9"/>
      <c r="T96" s="9">
        <f t="shared" si="3"/>
        <v>6</v>
      </c>
      <c r="U96" s="10">
        <f t="shared" si="4"/>
        <v>50</v>
      </c>
      <c r="V96" s="10">
        <f t="shared" si="5"/>
        <v>50</v>
      </c>
      <c r="W96" s="9">
        <v>10</v>
      </c>
    </row>
    <row r="97" spans="1:25" x14ac:dyDescent="0.3">
      <c r="A97" s="1">
        <v>44685</v>
      </c>
      <c r="B97" s="1">
        <v>44655</v>
      </c>
      <c r="C97">
        <v>2</v>
      </c>
      <c r="D97" t="s">
        <v>169</v>
      </c>
      <c r="E97" t="s">
        <v>24</v>
      </c>
      <c r="F97">
        <v>3</v>
      </c>
      <c r="G97">
        <v>3</v>
      </c>
      <c r="H97">
        <v>4</v>
      </c>
      <c r="I97">
        <v>2</v>
      </c>
      <c r="J97">
        <v>5</v>
      </c>
      <c r="K97">
        <v>1</v>
      </c>
      <c r="N97">
        <v>10</v>
      </c>
      <c r="O97" s="12" t="s">
        <v>14</v>
      </c>
      <c r="P97" s="8">
        <v>3</v>
      </c>
      <c r="Q97" s="8">
        <v>3</v>
      </c>
      <c r="R97" s="9"/>
      <c r="S97" s="9"/>
      <c r="T97" s="9">
        <f t="shared" si="3"/>
        <v>6</v>
      </c>
      <c r="U97" s="10">
        <f t="shared" si="4"/>
        <v>50</v>
      </c>
      <c r="V97" s="10">
        <f t="shared" si="5"/>
        <v>50</v>
      </c>
      <c r="W97" s="9">
        <v>10</v>
      </c>
    </row>
    <row r="98" spans="1:25" x14ac:dyDescent="0.3">
      <c r="A98" s="1">
        <v>44685</v>
      </c>
      <c r="B98" s="1">
        <v>44655</v>
      </c>
      <c r="C98">
        <v>2</v>
      </c>
      <c r="D98" t="s">
        <v>175</v>
      </c>
      <c r="E98" t="s">
        <v>24</v>
      </c>
      <c r="F98">
        <v>1</v>
      </c>
      <c r="G98">
        <v>4</v>
      </c>
      <c r="H98">
        <v>1</v>
      </c>
      <c r="I98">
        <v>2</v>
      </c>
      <c r="J98">
        <v>3</v>
      </c>
      <c r="K98">
        <v>1</v>
      </c>
      <c r="N98">
        <v>10</v>
      </c>
      <c r="O98" s="12" t="s">
        <v>14</v>
      </c>
      <c r="P98" s="8">
        <v>2</v>
      </c>
      <c r="Q98" s="8">
        <v>4</v>
      </c>
      <c r="R98" s="9"/>
      <c r="S98" s="9"/>
      <c r="T98" s="9">
        <f t="shared" si="3"/>
        <v>6</v>
      </c>
      <c r="U98" s="10">
        <f t="shared" si="4"/>
        <v>33.333333333333329</v>
      </c>
      <c r="V98" s="10">
        <f t="shared" si="5"/>
        <v>66.666666666666657</v>
      </c>
      <c r="W98" s="9">
        <v>10</v>
      </c>
    </row>
    <row r="99" spans="1:25" x14ac:dyDescent="0.3">
      <c r="A99" s="1">
        <v>44685</v>
      </c>
      <c r="B99" s="1">
        <v>44655</v>
      </c>
      <c r="C99">
        <v>2</v>
      </c>
      <c r="D99" t="s">
        <v>186</v>
      </c>
      <c r="E99" t="s">
        <v>24</v>
      </c>
      <c r="F99">
        <v>4</v>
      </c>
      <c r="G99">
        <v>2</v>
      </c>
      <c r="H99">
        <v>4</v>
      </c>
      <c r="I99">
        <v>2</v>
      </c>
      <c r="J99">
        <v>4</v>
      </c>
      <c r="K99">
        <v>2</v>
      </c>
      <c r="N99">
        <v>10</v>
      </c>
      <c r="O99" s="12" t="s">
        <v>14</v>
      </c>
      <c r="P99" s="8">
        <v>3</v>
      </c>
      <c r="Q99" s="8">
        <v>3</v>
      </c>
      <c r="R99" s="9"/>
      <c r="S99" s="9"/>
      <c r="T99" s="9">
        <f t="shared" si="3"/>
        <v>6</v>
      </c>
      <c r="U99" s="10">
        <f t="shared" si="4"/>
        <v>50</v>
      </c>
      <c r="V99" s="10">
        <f t="shared" si="5"/>
        <v>50</v>
      </c>
      <c r="W99" s="9">
        <v>10</v>
      </c>
    </row>
    <row r="100" spans="1:25" x14ac:dyDescent="0.3">
      <c r="A100" s="1">
        <v>44685</v>
      </c>
      <c r="B100" s="1">
        <v>44655</v>
      </c>
      <c r="C100">
        <v>2</v>
      </c>
      <c r="D100" t="s">
        <v>190</v>
      </c>
      <c r="E100" t="s">
        <v>24</v>
      </c>
      <c r="F100">
        <v>1</v>
      </c>
      <c r="G100">
        <v>5</v>
      </c>
      <c r="H100">
        <v>2</v>
      </c>
      <c r="I100">
        <v>4</v>
      </c>
      <c r="J100">
        <v>2</v>
      </c>
      <c r="K100">
        <v>4</v>
      </c>
      <c r="N100">
        <v>10</v>
      </c>
      <c r="O100" s="12" t="s">
        <v>14</v>
      </c>
      <c r="P100" s="8">
        <v>3</v>
      </c>
      <c r="Q100" s="13">
        <v>4</v>
      </c>
      <c r="R100" s="9"/>
      <c r="S100" s="9"/>
      <c r="T100" s="9">
        <f t="shared" si="3"/>
        <v>7</v>
      </c>
      <c r="U100" s="10">
        <f t="shared" si="4"/>
        <v>42.857142857142854</v>
      </c>
      <c r="V100" s="10">
        <f t="shared" si="5"/>
        <v>57.142857142857139</v>
      </c>
      <c r="W100" s="9">
        <v>10</v>
      </c>
    </row>
    <row r="101" spans="1:25" x14ac:dyDescent="0.3">
      <c r="A101" s="1">
        <v>44673</v>
      </c>
      <c r="B101" s="1">
        <v>44643</v>
      </c>
      <c r="C101">
        <v>1</v>
      </c>
      <c r="D101" t="s">
        <v>15</v>
      </c>
      <c r="E101" t="s">
        <v>16</v>
      </c>
      <c r="F101">
        <v>0</v>
      </c>
      <c r="G101">
        <v>6</v>
      </c>
      <c r="H101">
        <v>0</v>
      </c>
      <c r="I101">
        <v>6</v>
      </c>
      <c r="J101">
        <v>1</v>
      </c>
      <c r="K101">
        <v>5</v>
      </c>
      <c r="N101">
        <v>20</v>
      </c>
      <c r="O101" s="12" t="s">
        <v>14</v>
      </c>
      <c r="P101" s="8">
        <v>0</v>
      </c>
      <c r="Q101" s="8">
        <v>6</v>
      </c>
      <c r="R101" s="9"/>
      <c r="S101" s="9"/>
      <c r="T101" s="9">
        <f t="shared" si="3"/>
        <v>6</v>
      </c>
      <c r="U101" s="10">
        <f t="shared" si="4"/>
        <v>0</v>
      </c>
      <c r="V101" s="10">
        <f t="shared" si="5"/>
        <v>100</v>
      </c>
      <c r="W101" s="9">
        <v>20</v>
      </c>
      <c r="X101" s="4">
        <f>AVERAGE(U101:U124)</f>
        <v>52.242063492063487</v>
      </c>
      <c r="Y101" s="4">
        <f>AVERAGE(V101:V124)</f>
        <v>47.757936507936513</v>
      </c>
    </row>
    <row r="102" spans="1:25" x14ac:dyDescent="0.3">
      <c r="A102" s="1">
        <v>44673</v>
      </c>
      <c r="B102" s="1">
        <v>44643</v>
      </c>
      <c r="C102">
        <v>1</v>
      </c>
      <c r="D102" t="s">
        <v>31</v>
      </c>
      <c r="E102" t="s">
        <v>16</v>
      </c>
      <c r="F102">
        <v>0</v>
      </c>
      <c r="G102">
        <v>6</v>
      </c>
      <c r="H102">
        <v>0</v>
      </c>
      <c r="I102">
        <v>6</v>
      </c>
      <c r="J102">
        <v>0</v>
      </c>
      <c r="K102">
        <v>6</v>
      </c>
      <c r="N102">
        <v>20</v>
      </c>
      <c r="O102" s="12" t="s">
        <v>14</v>
      </c>
      <c r="P102" s="8">
        <v>0</v>
      </c>
      <c r="Q102" s="8">
        <v>6</v>
      </c>
      <c r="R102" s="9"/>
      <c r="S102" s="9"/>
      <c r="T102" s="9">
        <f t="shared" si="3"/>
        <v>6</v>
      </c>
      <c r="U102" s="10">
        <f t="shared" si="4"/>
        <v>0</v>
      </c>
      <c r="V102" s="10">
        <f t="shared" si="5"/>
        <v>100</v>
      </c>
      <c r="W102" s="9">
        <v>20</v>
      </c>
    </row>
    <row r="103" spans="1:25" x14ac:dyDescent="0.3">
      <c r="A103" s="1">
        <v>44673</v>
      </c>
      <c r="B103" s="1">
        <v>44643</v>
      </c>
      <c r="C103">
        <v>1</v>
      </c>
      <c r="D103" t="s">
        <v>32</v>
      </c>
      <c r="E103" t="s">
        <v>16</v>
      </c>
      <c r="F103">
        <v>0</v>
      </c>
      <c r="G103">
        <v>6</v>
      </c>
      <c r="H103">
        <v>0</v>
      </c>
      <c r="I103">
        <v>6</v>
      </c>
      <c r="J103">
        <v>0</v>
      </c>
      <c r="K103">
        <v>6</v>
      </c>
      <c r="N103">
        <v>20</v>
      </c>
      <c r="O103" s="12" t="s">
        <v>14</v>
      </c>
      <c r="P103" s="8">
        <v>0</v>
      </c>
      <c r="Q103" s="8">
        <v>6</v>
      </c>
      <c r="R103" s="9"/>
      <c r="S103" s="9"/>
      <c r="T103" s="9">
        <f t="shared" si="3"/>
        <v>6</v>
      </c>
      <c r="U103" s="10">
        <f t="shared" si="4"/>
        <v>0</v>
      </c>
      <c r="V103" s="10">
        <f t="shared" si="5"/>
        <v>100</v>
      </c>
      <c r="W103" s="9">
        <v>20</v>
      </c>
    </row>
    <row r="104" spans="1:25" x14ac:dyDescent="0.3">
      <c r="A104" s="1">
        <v>44673</v>
      </c>
      <c r="B104" s="1">
        <v>44643</v>
      </c>
      <c r="C104">
        <v>1</v>
      </c>
      <c r="D104" t="s">
        <v>45</v>
      </c>
      <c r="E104" t="s">
        <v>16</v>
      </c>
      <c r="F104">
        <v>0</v>
      </c>
      <c r="G104">
        <v>6</v>
      </c>
      <c r="H104">
        <v>0</v>
      </c>
      <c r="I104">
        <v>6</v>
      </c>
      <c r="J104">
        <v>0</v>
      </c>
      <c r="K104">
        <v>6</v>
      </c>
      <c r="N104">
        <v>20</v>
      </c>
      <c r="O104" s="12" t="s">
        <v>14</v>
      </c>
      <c r="P104" s="8">
        <v>1</v>
      </c>
      <c r="Q104" s="8">
        <v>5</v>
      </c>
      <c r="R104" s="9"/>
      <c r="S104" s="9"/>
      <c r="T104" s="9">
        <f t="shared" si="3"/>
        <v>6</v>
      </c>
      <c r="U104" s="10">
        <f t="shared" si="4"/>
        <v>16.666666666666664</v>
      </c>
      <c r="V104" s="10">
        <f t="shared" si="5"/>
        <v>83.333333333333343</v>
      </c>
      <c r="W104" s="9">
        <v>20</v>
      </c>
    </row>
    <row r="105" spans="1:25" x14ac:dyDescent="0.3">
      <c r="A105" s="1">
        <v>44673</v>
      </c>
      <c r="B105" s="1">
        <v>44643</v>
      </c>
      <c r="C105">
        <v>1</v>
      </c>
      <c r="D105" t="s">
        <v>52</v>
      </c>
      <c r="E105" t="s">
        <v>16</v>
      </c>
      <c r="F105">
        <v>0</v>
      </c>
      <c r="G105">
        <v>6</v>
      </c>
      <c r="H105">
        <v>0</v>
      </c>
      <c r="I105">
        <v>6</v>
      </c>
      <c r="J105">
        <v>0</v>
      </c>
      <c r="K105">
        <v>6</v>
      </c>
      <c r="N105">
        <v>20</v>
      </c>
      <c r="O105" s="12" t="s">
        <v>14</v>
      </c>
      <c r="P105" s="8">
        <v>0</v>
      </c>
      <c r="Q105" s="8">
        <v>6</v>
      </c>
      <c r="R105" s="9"/>
      <c r="S105" s="9"/>
      <c r="T105" s="9">
        <f t="shared" si="3"/>
        <v>6</v>
      </c>
      <c r="U105" s="10">
        <f t="shared" si="4"/>
        <v>0</v>
      </c>
      <c r="V105" s="10">
        <f t="shared" si="5"/>
        <v>100</v>
      </c>
      <c r="W105" s="9">
        <v>20</v>
      </c>
    </row>
    <row r="106" spans="1:25" x14ac:dyDescent="0.3">
      <c r="A106" s="1">
        <v>44673</v>
      </c>
      <c r="B106" s="1">
        <v>44643</v>
      </c>
      <c r="C106">
        <v>1</v>
      </c>
      <c r="D106" t="s">
        <v>54</v>
      </c>
      <c r="E106" t="s">
        <v>16</v>
      </c>
      <c r="F106">
        <v>0</v>
      </c>
      <c r="G106">
        <v>6</v>
      </c>
      <c r="H106">
        <v>0</v>
      </c>
      <c r="I106">
        <v>6</v>
      </c>
      <c r="J106">
        <v>0</v>
      </c>
      <c r="K106">
        <v>6</v>
      </c>
      <c r="N106">
        <v>20</v>
      </c>
      <c r="O106" s="12" t="s">
        <v>14</v>
      </c>
      <c r="P106" s="8">
        <v>1</v>
      </c>
      <c r="Q106" s="8">
        <v>5</v>
      </c>
      <c r="R106" s="9"/>
      <c r="S106" s="9"/>
      <c r="T106" s="9">
        <f t="shared" si="3"/>
        <v>6</v>
      </c>
      <c r="U106" s="10">
        <f t="shared" si="4"/>
        <v>16.666666666666664</v>
      </c>
      <c r="V106" s="10">
        <f t="shared" si="5"/>
        <v>83.333333333333343</v>
      </c>
      <c r="W106" s="9">
        <v>20</v>
      </c>
    </row>
    <row r="107" spans="1:25" x14ac:dyDescent="0.3">
      <c r="A107" s="1">
        <v>44673</v>
      </c>
      <c r="B107" s="1">
        <v>44643</v>
      </c>
      <c r="C107">
        <v>1</v>
      </c>
      <c r="D107" t="s">
        <v>63</v>
      </c>
      <c r="E107" t="s">
        <v>16</v>
      </c>
      <c r="F107">
        <v>0</v>
      </c>
      <c r="G107">
        <v>6</v>
      </c>
      <c r="H107">
        <v>0</v>
      </c>
      <c r="I107">
        <v>6</v>
      </c>
      <c r="J107">
        <v>6</v>
      </c>
      <c r="K107">
        <v>0</v>
      </c>
      <c r="N107">
        <v>20</v>
      </c>
      <c r="O107" s="12" t="s">
        <v>14</v>
      </c>
      <c r="P107" s="8">
        <v>2</v>
      </c>
      <c r="Q107" s="8">
        <v>4</v>
      </c>
      <c r="R107" s="9"/>
      <c r="S107" s="9"/>
      <c r="T107" s="9">
        <f t="shared" si="3"/>
        <v>6</v>
      </c>
      <c r="U107" s="10">
        <f t="shared" si="4"/>
        <v>33.333333333333329</v>
      </c>
      <c r="V107" s="10">
        <f t="shared" si="5"/>
        <v>66.666666666666657</v>
      </c>
      <c r="W107" s="9">
        <v>20</v>
      </c>
    </row>
    <row r="108" spans="1:25" x14ac:dyDescent="0.3">
      <c r="A108" s="1">
        <v>44683</v>
      </c>
      <c r="B108" s="1">
        <v>44655</v>
      </c>
      <c r="C108">
        <v>2</v>
      </c>
      <c r="D108" t="s">
        <v>71</v>
      </c>
      <c r="E108" t="s">
        <v>16</v>
      </c>
      <c r="F108">
        <v>0</v>
      </c>
      <c r="G108">
        <v>5</v>
      </c>
      <c r="H108">
        <v>0</v>
      </c>
      <c r="I108">
        <v>5</v>
      </c>
      <c r="J108">
        <v>0</v>
      </c>
      <c r="K108">
        <v>5</v>
      </c>
      <c r="N108">
        <v>20</v>
      </c>
      <c r="O108" s="12" t="s">
        <v>14</v>
      </c>
      <c r="P108" s="8">
        <v>5</v>
      </c>
      <c r="Q108" s="8">
        <v>1</v>
      </c>
      <c r="R108" s="9"/>
      <c r="S108" s="9"/>
      <c r="T108" s="9">
        <f t="shared" si="3"/>
        <v>6</v>
      </c>
      <c r="U108" s="10">
        <f t="shared" si="4"/>
        <v>83.333333333333343</v>
      </c>
      <c r="V108" s="10">
        <f t="shared" si="5"/>
        <v>16.666666666666664</v>
      </c>
      <c r="W108" s="9">
        <v>20</v>
      </c>
    </row>
    <row r="109" spans="1:25" x14ac:dyDescent="0.3">
      <c r="A109" s="1">
        <v>44683</v>
      </c>
      <c r="B109" s="1">
        <v>44655</v>
      </c>
      <c r="C109">
        <v>2</v>
      </c>
      <c r="D109" t="s">
        <v>78</v>
      </c>
      <c r="E109" t="s">
        <v>16</v>
      </c>
      <c r="F109">
        <v>3</v>
      </c>
      <c r="G109">
        <v>3</v>
      </c>
      <c r="H109">
        <v>4</v>
      </c>
      <c r="I109">
        <v>2</v>
      </c>
      <c r="J109">
        <v>5</v>
      </c>
      <c r="K109">
        <v>1</v>
      </c>
      <c r="N109">
        <v>20</v>
      </c>
      <c r="O109" s="12" t="s">
        <v>14</v>
      </c>
      <c r="P109" s="8">
        <v>3</v>
      </c>
      <c r="Q109" s="8">
        <v>2</v>
      </c>
      <c r="R109" s="9"/>
      <c r="S109" s="9"/>
      <c r="T109" s="9">
        <f t="shared" si="3"/>
        <v>5</v>
      </c>
      <c r="U109" s="10">
        <f t="shared" si="4"/>
        <v>60</v>
      </c>
      <c r="V109" s="10">
        <f t="shared" si="5"/>
        <v>40</v>
      </c>
      <c r="W109" s="9">
        <v>20</v>
      </c>
    </row>
    <row r="110" spans="1:25" x14ac:dyDescent="0.3">
      <c r="A110" s="1">
        <v>44683</v>
      </c>
      <c r="B110" s="1">
        <v>44655</v>
      </c>
      <c r="C110">
        <v>2</v>
      </c>
      <c r="D110" t="s">
        <v>80</v>
      </c>
      <c r="E110" t="s">
        <v>16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N110">
        <v>20</v>
      </c>
      <c r="O110" s="12" t="s">
        <v>14</v>
      </c>
      <c r="P110" s="8">
        <v>4</v>
      </c>
      <c r="Q110" s="8">
        <v>2</v>
      </c>
      <c r="R110" s="9"/>
      <c r="S110" s="9"/>
      <c r="T110" s="9">
        <f t="shared" si="3"/>
        <v>6</v>
      </c>
      <c r="U110" s="10">
        <f t="shared" si="4"/>
        <v>66.666666666666657</v>
      </c>
      <c r="V110" s="10">
        <f t="shared" si="5"/>
        <v>33.333333333333329</v>
      </c>
      <c r="W110" s="9">
        <v>20</v>
      </c>
    </row>
    <row r="111" spans="1:25" x14ac:dyDescent="0.3">
      <c r="A111" s="1">
        <v>44683</v>
      </c>
      <c r="B111" s="1">
        <v>44655</v>
      </c>
      <c r="C111">
        <v>2</v>
      </c>
      <c r="D111" t="s">
        <v>89</v>
      </c>
      <c r="E111" t="s">
        <v>16</v>
      </c>
      <c r="F111">
        <v>4</v>
      </c>
      <c r="G111">
        <v>2</v>
      </c>
      <c r="H111">
        <v>4</v>
      </c>
      <c r="I111">
        <v>2</v>
      </c>
      <c r="J111">
        <v>6</v>
      </c>
      <c r="K111">
        <v>0</v>
      </c>
      <c r="N111">
        <v>20</v>
      </c>
      <c r="O111" s="12" t="s">
        <v>14</v>
      </c>
      <c r="P111" s="8">
        <v>5</v>
      </c>
      <c r="Q111" s="8">
        <v>1</v>
      </c>
      <c r="R111" s="9"/>
      <c r="S111" s="9"/>
      <c r="T111" s="9">
        <f t="shared" si="3"/>
        <v>6</v>
      </c>
      <c r="U111" s="10">
        <f t="shared" si="4"/>
        <v>83.333333333333343</v>
      </c>
      <c r="V111" s="10">
        <f t="shared" si="5"/>
        <v>16.666666666666664</v>
      </c>
      <c r="W111" s="9">
        <v>20</v>
      </c>
    </row>
    <row r="112" spans="1:25" x14ac:dyDescent="0.3">
      <c r="A112" s="1">
        <v>44683</v>
      </c>
      <c r="B112" s="1">
        <v>44655</v>
      </c>
      <c r="C112">
        <v>2</v>
      </c>
      <c r="D112" t="s">
        <v>97</v>
      </c>
      <c r="E112" t="s">
        <v>16</v>
      </c>
      <c r="F112">
        <v>2</v>
      </c>
      <c r="G112">
        <v>4</v>
      </c>
      <c r="H112">
        <v>2</v>
      </c>
      <c r="I112">
        <v>3</v>
      </c>
      <c r="J112">
        <v>2</v>
      </c>
      <c r="K112">
        <v>3</v>
      </c>
      <c r="N112">
        <v>20</v>
      </c>
      <c r="O112" s="12" t="s">
        <v>14</v>
      </c>
      <c r="P112" s="8">
        <v>4</v>
      </c>
      <c r="Q112" s="8">
        <v>0</v>
      </c>
      <c r="R112" s="9"/>
      <c r="S112" s="9"/>
      <c r="T112" s="9">
        <f t="shared" si="3"/>
        <v>4</v>
      </c>
      <c r="U112" s="10">
        <f t="shared" si="4"/>
        <v>100</v>
      </c>
      <c r="V112" s="10">
        <f t="shared" si="5"/>
        <v>0</v>
      </c>
      <c r="W112" s="9">
        <v>20</v>
      </c>
    </row>
    <row r="113" spans="1:25" x14ac:dyDescent="0.3">
      <c r="A113" s="1">
        <v>44683</v>
      </c>
      <c r="B113" s="1">
        <v>44655</v>
      </c>
      <c r="C113">
        <v>2</v>
      </c>
      <c r="D113" t="s">
        <v>106</v>
      </c>
      <c r="E113" t="s">
        <v>16</v>
      </c>
      <c r="F113">
        <v>1</v>
      </c>
      <c r="G113">
        <v>5</v>
      </c>
      <c r="H113">
        <v>2</v>
      </c>
      <c r="I113">
        <v>4</v>
      </c>
      <c r="J113">
        <v>2</v>
      </c>
      <c r="K113">
        <v>4</v>
      </c>
      <c r="N113">
        <v>20</v>
      </c>
      <c r="O113" s="12" t="s">
        <v>14</v>
      </c>
      <c r="P113" s="8">
        <v>4</v>
      </c>
      <c r="Q113" s="8">
        <v>2</v>
      </c>
      <c r="R113" s="9"/>
      <c r="S113" s="9"/>
      <c r="T113" s="9">
        <f t="shared" si="3"/>
        <v>6</v>
      </c>
      <c r="U113" s="10">
        <f t="shared" si="4"/>
        <v>66.666666666666657</v>
      </c>
      <c r="V113" s="10">
        <f t="shared" si="5"/>
        <v>33.333333333333329</v>
      </c>
      <c r="W113" s="9">
        <v>20</v>
      </c>
    </row>
    <row r="114" spans="1:25" x14ac:dyDescent="0.3">
      <c r="A114" s="1">
        <v>44683</v>
      </c>
      <c r="B114" s="1">
        <v>44655</v>
      </c>
      <c r="C114">
        <v>2</v>
      </c>
      <c r="D114" t="s">
        <v>108</v>
      </c>
      <c r="E114" t="s">
        <v>16</v>
      </c>
      <c r="F114">
        <v>0</v>
      </c>
      <c r="G114">
        <v>6</v>
      </c>
      <c r="H114">
        <v>1</v>
      </c>
      <c r="I114">
        <v>5</v>
      </c>
      <c r="J114">
        <v>2</v>
      </c>
      <c r="K114">
        <v>4</v>
      </c>
      <c r="N114">
        <v>20</v>
      </c>
      <c r="O114" s="12" t="s">
        <v>14</v>
      </c>
      <c r="P114" s="8">
        <v>4</v>
      </c>
      <c r="Q114" s="8">
        <v>1</v>
      </c>
      <c r="R114" s="9"/>
      <c r="S114" s="9"/>
      <c r="T114" s="9">
        <f t="shared" si="3"/>
        <v>5</v>
      </c>
      <c r="U114" s="10">
        <f t="shared" si="4"/>
        <v>80</v>
      </c>
      <c r="V114" s="10">
        <f t="shared" si="5"/>
        <v>20</v>
      </c>
      <c r="W114" s="9">
        <v>20</v>
      </c>
    </row>
    <row r="115" spans="1:25" x14ac:dyDescent="0.3">
      <c r="A115" s="1">
        <v>44683</v>
      </c>
      <c r="B115" s="1">
        <v>44655</v>
      </c>
      <c r="C115">
        <v>2</v>
      </c>
      <c r="D115" t="s">
        <v>119</v>
      </c>
      <c r="E115" t="s">
        <v>16</v>
      </c>
      <c r="F115">
        <v>2</v>
      </c>
      <c r="G115">
        <v>4</v>
      </c>
      <c r="H115">
        <v>2</v>
      </c>
      <c r="I115">
        <v>4</v>
      </c>
      <c r="J115">
        <v>3</v>
      </c>
      <c r="K115">
        <v>3</v>
      </c>
      <c r="N115">
        <v>20</v>
      </c>
      <c r="O115" s="12" t="s">
        <v>14</v>
      </c>
      <c r="P115" s="8">
        <v>4</v>
      </c>
      <c r="Q115" s="8">
        <v>1</v>
      </c>
      <c r="R115" s="9"/>
      <c r="S115" s="9"/>
      <c r="T115" s="9">
        <f t="shared" si="3"/>
        <v>5</v>
      </c>
      <c r="U115" s="10">
        <f t="shared" si="4"/>
        <v>80</v>
      </c>
      <c r="V115" s="10">
        <f t="shared" si="5"/>
        <v>20</v>
      </c>
      <c r="W115" s="9">
        <v>20</v>
      </c>
    </row>
    <row r="116" spans="1:25" x14ac:dyDescent="0.3">
      <c r="A116" s="1">
        <v>44683</v>
      </c>
      <c r="B116" s="1">
        <v>44655</v>
      </c>
      <c r="C116">
        <v>2</v>
      </c>
      <c r="D116" t="s">
        <v>122</v>
      </c>
      <c r="E116" t="s">
        <v>16</v>
      </c>
      <c r="F116">
        <v>0</v>
      </c>
      <c r="G116">
        <v>6</v>
      </c>
      <c r="H116">
        <v>0</v>
      </c>
      <c r="I116">
        <v>6</v>
      </c>
      <c r="J116">
        <v>1</v>
      </c>
      <c r="K116">
        <v>5</v>
      </c>
      <c r="N116">
        <v>20</v>
      </c>
      <c r="O116" s="12" t="s">
        <v>14</v>
      </c>
      <c r="P116" s="8">
        <v>4</v>
      </c>
      <c r="Q116" s="8">
        <v>2</v>
      </c>
      <c r="R116" s="9"/>
      <c r="S116" s="9"/>
      <c r="T116" s="9">
        <f t="shared" si="3"/>
        <v>6</v>
      </c>
      <c r="U116" s="10">
        <f t="shared" si="4"/>
        <v>66.666666666666657</v>
      </c>
      <c r="V116" s="10">
        <f t="shared" si="5"/>
        <v>33.333333333333329</v>
      </c>
      <c r="W116" s="9">
        <v>20</v>
      </c>
    </row>
    <row r="117" spans="1:25" x14ac:dyDescent="0.3">
      <c r="A117" s="1">
        <v>44685</v>
      </c>
      <c r="B117" s="1">
        <v>44655</v>
      </c>
      <c r="C117">
        <v>2</v>
      </c>
      <c r="D117" t="s">
        <v>127</v>
      </c>
      <c r="E117" t="s">
        <v>16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N117">
        <v>20</v>
      </c>
      <c r="O117" s="12" t="s">
        <v>14</v>
      </c>
      <c r="P117" s="8">
        <v>3</v>
      </c>
      <c r="Q117" s="8">
        <v>3</v>
      </c>
      <c r="R117" s="9"/>
      <c r="S117" s="9"/>
      <c r="T117" s="9">
        <f t="shared" si="3"/>
        <v>6</v>
      </c>
      <c r="U117" s="10">
        <f t="shared" si="4"/>
        <v>50</v>
      </c>
      <c r="V117" s="10">
        <f t="shared" si="5"/>
        <v>50</v>
      </c>
      <c r="W117" s="9">
        <v>20</v>
      </c>
    </row>
    <row r="118" spans="1:25" x14ac:dyDescent="0.3">
      <c r="A118" s="1">
        <v>44685</v>
      </c>
      <c r="B118" s="1">
        <v>44655</v>
      </c>
      <c r="C118">
        <v>2</v>
      </c>
      <c r="D118" t="s">
        <v>136</v>
      </c>
      <c r="E118" t="s">
        <v>16</v>
      </c>
      <c r="F118">
        <v>2</v>
      </c>
      <c r="G118">
        <v>4</v>
      </c>
      <c r="H118">
        <v>2</v>
      </c>
      <c r="I118">
        <v>4</v>
      </c>
      <c r="J118">
        <v>4</v>
      </c>
      <c r="K118">
        <v>2</v>
      </c>
      <c r="N118">
        <v>20</v>
      </c>
      <c r="O118" s="12" t="s">
        <v>14</v>
      </c>
      <c r="P118" s="8">
        <v>3</v>
      </c>
      <c r="Q118" s="8">
        <v>3</v>
      </c>
      <c r="R118" s="9"/>
      <c r="S118" s="9"/>
      <c r="T118" s="9">
        <f t="shared" si="3"/>
        <v>6</v>
      </c>
      <c r="U118" s="10">
        <f t="shared" si="4"/>
        <v>50</v>
      </c>
      <c r="V118" s="10">
        <f t="shared" si="5"/>
        <v>50</v>
      </c>
      <c r="W118" s="9">
        <v>20</v>
      </c>
    </row>
    <row r="119" spans="1:25" x14ac:dyDescent="0.3">
      <c r="A119" s="1">
        <v>44685</v>
      </c>
      <c r="B119" s="1">
        <v>44655</v>
      </c>
      <c r="C119">
        <v>2</v>
      </c>
      <c r="D119" t="s">
        <v>146</v>
      </c>
      <c r="E119" t="s">
        <v>16</v>
      </c>
      <c r="F119">
        <v>3</v>
      </c>
      <c r="G119">
        <v>2</v>
      </c>
      <c r="H119">
        <v>4</v>
      </c>
      <c r="I119">
        <v>1</v>
      </c>
      <c r="J119">
        <v>5</v>
      </c>
      <c r="K119">
        <v>1</v>
      </c>
      <c r="N119">
        <v>20</v>
      </c>
      <c r="O119" s="12" t="s">
        <v>14</v>
      </c>
      <c r="P119" s="8">
        <v>4</v>
      </c>
      <c r="Q119" s="8">
        <v>1</v>
      </c>
      <c r="R119" s="9"/>
      <c r="S119" s="9"/>
      <c r="T119" s="9">
        <f t="shared" si="3"/>
        <v>5</v>
      </c>
      <c r="U119" s="10">
        <f t="shared" si="4"/>
        <v>80</v>
      </c>
      <c r="V119" s="10">
        <f t="shared" si="5"/>
        <v>20</v>
      </c>
      <c r="W119" s="9">
        <v>20</v>
      </c>
    </row>
    <row r="120" spans="1:25" x14ac:dyDescent="0.3">
      <c r="A120" s="1">
        <v>44685</v>
      </c>
      <c r="B120" s="1">
        <v>44655</v>
      </c>
      <c r="C120">
        <v>2</v>
      </c>
      <c r="D120" t="s">
        <v>149</v>
      </c>
      <c r="E120" t="s">
        <v>16</v>
      </c>
      <c r="F120">
        <v>2</v>
      </c>
      <c r="G120">
        <v>3</v>
      </c>
      <c r="H120">
        <v>3</v>
      </c>
      <c r="I120">
        <v>2</v>
      </c>
      <c r="J120">
        <v>3</v>
      </c>
      <c r="K120">
        <v>2</v>
      </c>
      <c r="N120">
        <v>20</v>
      </c>
      <c r="O120" s="12" t="s">
        <v>14</v>
      </c>
      <c r="P120" s="8">
        <v>4</v>
      </c>
      <c r="Q120" s="8">
        <v>1</v>
      </c>
      <c r="R120" s="9"/>
      <c r="S120" s="9"/>
      <c r="T120" s="9">
        <f t="shared" si="3"/>
        <v>5</v>
      </c>
      <c r="U120" s="10">
        <f t="shared" si="4"/>
        <v>80</v>
      </c>
      <c r="V120" s="10">
        <f t="shared" si="5"/>
        <v>20</v>
      </c>
      <c r="W120" s="9">
        <v>20</v>
      </c>
    </row>
    <row r="121" spans="1:25" x14ac:dyDescent="0.3">
      <c r="A121" s="1">
        <v>44685</v>
      </c>
      <c r="B121" s="1">
        <v>44655</v>
      </c>
      <c r="C121">
        <v>2</v>
      </c>
      <c r="D121" t="s">
        <v>157</v>
      </c>
      <c r="E121" t="s">
        <v>16</v>
      </c>
      <c r="F121">
        <v>1</v>
      </c>
      <c r="G121">
        <v>3</v>
      </c>
      <c r="H121">
        <v>2</v>
      </c>
      <c r="I121">
        <v>2</v>
      </c>
      <c r="J121">
        <v>3</v>
      </c>
      <c r="K121">
        <v>2</v>
      </c>
      <c r="N121">
        <v>20</v>
      </c>
      <c r="O121" s="12" t="s">
        <v>14</v>
      </c>
      <c r="P121" s="8">
        <v>5</v>
      </c>
      <c r="Q121" s="8">
        <v>1</v>
      </c>
      <c r="R121" s="9"/>
      <c r="S121" s="9"/>
      <c r="T121" s="9">
        <f t="shared" si="3"/>
        <v>6</v>
      </c>
      <c r="U121" s="10">
        <f t="shared" si="4"/>
        <v>83.333333333333343</v>
      </c>
      <c r="V121" s="10">
        <f t="shared" si="5"/>
        <v>16.666666666666664</v>
      </c>
      <c r="W121" s="9">
        <v>20</v>
      </c>
    </row>
    <row r="122" spans="1:25" x14ac:dyDescent="0.3">
      <c r="A122" s="1">
        <v>44685</v>
      </c>
      <c r="B122" s="1">
        <v>44655</v>
      </c>
      <c r="C122">
        <v>2</v>
      </c>
      <c r="D122" t="s">
        <v>164</v>
      </c>
      <c r="E122" t="s">
        <v>16</v>
      </c>
      <c r="F122">
        <v>2</v>
      </c>
      <c r="G122">
        <v>4</v>
      </c>
      <c r="H122">
        <v>3</v>
      </c>
      <c r="I122">
        <v>3</v>
      </c>
      <c r="J122">
        <v>3</v>
      </c>
      <c r="K122">
        <v>3</v>
      </c>
      <c r="N122">
        <v>20</v>
      </c>
      <c r="O122" s="12" t="s">
        <v>14</v>
      </c>
      <c r="P122" s="8">
        <v>3</v>
      </c>
      <c r="Q122" s="8">
        <v>3</v>
      </c>
      <c r="R122" s="9"/>
      <c r="S122" s="9"/>
      <c r="T122" s="9">
        <f t="shared" si="3"/>
        <v>6</v>
      </c>
      <c r="U122" s="10">
        <f t="shared" si="4"/>
        <v>50</v>
      </c>
      <c r="V122" s="10">
        <f t="shared" si="5"/>
        <v>50</v>
      </c>
      <c r="W122" s="9">
        <v>20</v>
      </c>
    </row>
    <row r="123" spans="1:25" x14ac:dyDescent="0.3">
      <c r="A123" s="1">
        <v>44685</v>
      </c>
      <c r="B123" s="1">
        <v>44655</v>
      </c>
      <c r="C123">
        <v>2</v>
      </c>
      <c r="D123" t="s">
        <v>170</v>
      </c>
      <c r="E123" t="s">
        <v>16</v>
      </c>
      <c r="F123">
        <v>1</v>
      </c>
      <c r="G123">
        <v>5</v>
      </c>
      <c r="H123">
        <v>1</v>
      </c>
      <c r="I123">
        <v>4</v>
      </c>
      <c r="J123">
        <v>1</v>
      </c>
      <c r="K123">
        <v>5</v>
      </c>
      <c r="N123">
        <v>20</v>
      </c>
      <c r="O123" s="12" t="s">
        <v>14</v>
      </c>
      <c r="P123" s="8">
        <v>3</v>
      </c>
      <c r="Q123" s="8">
        <v>3</v>
      </c>
      <c r="R123" s="9"/>
      <c r="S123" s="9"/>
      <c r="T123" s="9">
        <f t="shared" si="3"/>
        <v>6</v>
      </c>
      <c r="U123" s="10">
        <f t="shared" si="4"/>
        <v>50</v>
      </c>
      <c r="V123" s="10">
        <f t="shared" si="5"/>
        <v>50</v>
      </c>
      <c r="W123" s="9">
        <v>20</v>
      </c>
    </row>
    <row r="124" spans="1:25" x14ac:dyDescent="0.3">
      <c r="A124" s="1">
        <v>44685</v>
      </c>
      <c r="B124" s="1">
        <v>44655</v>
      </c>
      <c r="C124">
        <v>2</v>
      </c>
      <c r="D124" t="s">
        <v>176</v>
      </c>
      <c r="E124" t="s">
        <v>16</v>
      </c>
      <c r="F124">
        <v>1</v>
      </c>
      <c r="G124">
        <v>5</v>
      </c>
      <c r="H124">
        <v>2</v>
      </c>
      <c r="I124">
        <v>4</v>
      </c>
      <c r="J124">
        <v>2</v>
      </c>
      <c r="K124">
        <v>4</v>
      </c>
      <c r="N124">
        <v>20</v>
      </c>
      <c r="O124" s="12" t="s">
        <v>14</v>
      </c>
      <c r="P124" s="8">
        <v>4</v>
      </c>
      <c r="Q124" s="8">
        <v>3</v>
      </c>
      <c r="R124" s="9"/>
      <c r="S124" s="9"/>
      <c r="T124" s="9">
        <f t="shared" si="3"/>
        <v>7</v>
      </c>
      <c r="U124" s="10">
        <f t="shared" si="4"/>
        <v>57.142857142857139</v>
      </c>
      <c r="V124" s="10">
        <f t="shared" si="5"/>
        <v>42.857142857142854</v>
      </c>
      <c r="W124" s="9">
        <v>20</v>
      </c>
    </row>
    <row r="125" spans="1:25" x14ac:dyDescent="0.3">
      <c r="A125" s="1">
        <v>44685</v>
      </c>
      <c r="B125" s="1">
        <v>44655</v>
      </c>
      <c r="C125">
        <v>2</v>
      </c>
      <c r="D125" t="s">
        <v>183</v>
      </c>
      <c r="E125" t="s">
        <v>16</v>
      </c>
      <c r="F125">
        <v>1</v>
      </c>
      <c r="G125">
        <v>5</v>
      </c>
      <c r="H125">
        <v>1</v>
      </c>
      <c r="I125">
        <v>5</v>
      </c>
      <c r="J125">
        <v>1</v>
      </c>
      <c r="K125">
        <v>5</v>
      </c>
      <c r="N125">
        <v>30</v>
      </c>
      <c r="O125" s="12" t="s">
        <v>14</v>
      </c>
      <c r="P125" s="8">
        <v>1</v>
      </c>
      <c r="Q125" s="8">
        <v>5</v>
      </c>
      <c r="R125" s="9"/>
      <c r="S125" s="9"/>
      <c r="T125" s="9">
        <f t="shared" si="3"/>
        <v>6</v>
      </c>
      <c r="U125" s="10">
        <f t="shared" si="4"/>
        <v>16.666666666666664</v>
      </c>
      <c r="V125" s="10">
        <f t="shared" si="5"/>
        <v>83.333333333333343</v>
      </c>
      <c r="W125" s="9">
        <v>30</v>
      </c>
      <c r="X125" s="4">
        <f>AVERAGE(U125:U148)</f>
        <v>57.797619047619058</v>
      </c>
      <c r="Y125" s="4">
        <f>AVERAGE(V125:V148)</f>
        <v>42.202380952380956</v>
      </c>
    </row>
    <row r="126" spans="1:25" x14ac:dyDescent="0.3">
      <c r="A126" s="1">
        <v>44673</v>
      </c>
      <c r="B126" s="1">
        <v>44643</v>
      </c>
      <c r="C126">
        <v>1</v>
      </c>
      <c r="D126" t="s">
        <v>11</v>
      </c>
      <c r="E126" t="s">
        <v>12</v>
      </c>
      <c r="F126">
        <v>0</v>
      </c>
      <c r="G126">
        <v>6</v>
      </c>
      <c r="H126">
        <v>0</v>
      </c>
      <c r="I126">
        <v>6</v>
      </c>
      <c r="J126">
        <v>0</v>
      </c>
      <c r="K126">
        <v>6</v>
      </c>
      <c r="N126">
        <v>30</v>
      </c>
      <c r="O126" s="12" t="s">
        <v>14</v>
      </c>
      <c r="P126" s="8">
        <v>0</v>
      </c>
      <c r="Q126" s="8">
        <v>5</v>
      </c>
      <c r="R126" s="9"/>
      <c r="S126" s="9"/>
      <c r="T126" s="9">
        <f t="shared" si="3"/>
        <v>5</v>
      </c>
      <c r="U126" s="10">
        <f t="shared" si="4"/>
        <v>0</v>
      </c>
      <c r="V126" s="10">
        <f t="shared" si="5"/>
        <v>100</v>
      </c>
      <c r="W126" s="9">
        <v>30</v>
      </c>
    </row>
    <row r="127" spans="1:25" x14ac:dyDescent="0.3">
      <c r="A127" s="1">
        <v>44673</v>
      </c>
      <c r="B127" s="1">
        <v>44643</v>
      </c>
      <c r="C127">
        <v>1</v>
      </c>
      <c r="D127" t="s">
        <v>27</v>
      </c>
      <c r="E127" t="s">
        <v>12</v>
      </c>
      <c r="F127">
        <v>0</v>
      </c>
      <c r="G127">
        <v>6</v>
      </c>
      <c r="H127">
        <v>0</v>
      </c>
      <c r="I127">
        <v>6</v>
      </c>
      <c r="J127">
        <v>0</v>
      </c>
      <c r="K127">
        <v>6</v>
      </c>
      <c r="N127">
        <v>30</v>
      </c>
      <c r="O127" s="12" t="s">
        <v>14</v>
      </c>
      <c r="P127" s="8">
        <v>0</v>
      </c>
      <c r="Q127" s="8">
        <v>6</v>
      </c>
      <c r="R127" s="9"/>
      <c r="S127" s="9"/>
      <c r="T127" s="9">
        <f t="shared" si="3"/>
        <v>6</v>
      </c>
      <c r="U127" s="10">
        <f t="shared" si="4"/>
        <v>0</v>
      </c>
      <c r="V127" s="10">
        <f t="shared" si="5"/>
        <v>100</v>
      </c>
      <c r="W127" s="9">
        <v>30</v>
      </c>
    </row>
    <row r="128" spans="1:25" x14ac:dyDescent="0.3">
      <c r="A128" s="1">
        <v>44673</v>
      </c>
      <c r="B128" s="1">
        <v>44643</v>
      </c>
      <c r="C128">
        <v>1</v>
      </c>
      <c r="D128" t="s">
        <v>38</v>
      </c>
      <c r="E128" t="s">
        <v>12</v>
      </c>
      <c r="F128">
        <v>0</v>
      </c>
      <c r="G128">
        <v>6</v>
      </c>
      <c r="H128">
        <v>0</v>
      </c>
      <c r="I128">
        <v>6</v>
      </c>
      <c r="J128">
        <v>0</v>
      </c>
      <c r="K128">
        <v>6</v>
      </c>
      <c r="N128">
        <v>30</v>
      </c>
      <c r="O128" s="12" t="s">
        <v>14</v>
      </c>
      <c r="P128" s="8">
        <v>2</v>
      </c>
      <c r="Q128" s="8">
        <v>4</v>
      </c>
      <c r="R128" s="9"/>
      <c r="S128" s="9"/>
      <c r="T128" s="9">
        <f t="shared" si="3"/>
        <v>6</v>
      </c>
      <c r="U128" s="10">
        <f t="shared" si="4"/>
        <v>33.333333333333329</v>
      </c>
      <c r="V128" s="10">
        <f t="shared" si="5"/>
        <v>66.666666666666657</v>
      </c>
      <c r="W128" s="9">
        <v>30</v>
      </c>
    </row>
    <row r="129" spans="1:23" x14ac:dyDescent="0.3">
      <c r="A129" s="1">
        <v>44673</v>
      </c>
      <c r="B129" s="1">
        <v>44643</v>
      </c>
      <c r="C129">
        <v>1</v>
      </c>
      <c r="D129" t="s">
        <v>39</v>
      </c>
      <c r="E129" t="s">
        <v>12</v>
      </c>
      <c r="F129">
        <v>0</v>
      </c>
      <c r="G129">
        <v>6</v>
      </c>
      <c r="H129">
        <v>0</v>
      </c>
      <c r="I129">
        <v>6</v>
      </c>
      <c r="J129">
        <v>0</v>
      </c>
      <c r="K129">
        <v>6</v>
      </c>
      <c r="N129">
        <v>30</v>
      </c>
      <c r="O129" s="12" t="s">
        <v>14</v>
      </c>
      <c r="P129" s="8">
        <v>0</v>
      </c>
      <c r="Q129" s="8">
        <v>6</v>
      </c>
      <c r="R129" s="9"/>
      <c r="S129" s="9"/>
      <c r="T129" s="9">
        <f t="shared" si="3"/>
        <v>6</v>
      </c>
      <c r="U129" s="10">
        <f t="shared" si="4"/>
        <v>0</v>
      </c>
      <c r="V129" s="10">
        <f t="shared" si="5"/>
        <v>100</v>
      </c>
      <c r="W129" s="9">
        <v>30</v>
      </c>
    </row>
    <row r="130" spans="1:23" x14ac:dyDescent="0.3">
      <c r="A130" s="1">
        <v>44673</v>
      </c>
      <c r="B130" s="1">
        <v>44643</v>
      </c>
      <c r="C130">
        <v>1</v>
      </c>
      <c r="D130" t="s">
        <v>48</v>
      </c>
      <c r="E130" t="s">
        <v>12</v>
      </c>
      <c r="F130">
        <v>0</v>
      </c>
      <c r="G130">
        <v>6</v>
      </c>
      <c r="H130">
        <v>0</v>
      </c>
      <c r="I130">
        <v>6</v>
      </c>
      <c r="J130">
        <v>0</v>
      </c>
      <c r="K130">
        <v>6</v>
      </c>
      <c r="N130">
        <v>30</v>
      </c>
      <c r="O130" s="12" t="s">
        <v>14</v>
      </c>
      <c r="P130" s="8">
        <v>2</v>
      </c>
      <c r="Q130" s="8">
        <v>4</v>
      </c>
      <c r="R130" s="9"/>
      <c r="S130" s="9"/>
      <c r="T130" s="9">
        <f t="shared" si="3"/>
        <v>6</v>
      </c>
      <c r="U130" s="10">
        <f t="shared" si="4"/>
        <v>33.333333333333329</v>
      </c>
      <c r="V130" s="10">
        <f t="shared" si="5"/>
        <v>66.666666666666657</v>
      </c>
      <c r="W130" s="9">
        <v>30</v>
      </c>
    </row>
    <row r="131" spans="1:23" x14ac:dyDescent="0.3">
      <c r="A131" s="1">
        <v>44673</v>
      </c>
      <c r="B131" s="1">
        <v>44643</v>
      </c>
      <c r="C131">
        <v>1</v>
      </c>
      <c r="D131" t="s">
        <v>59</v>
      </c>
      <c r="E131" t="s">
        <v>12</v>
      </c>
      <c r="F131">
        <v>0</v>
      </c>
      <c r="G131">
        <v>6</v>
      </c>
      <c r="H131">
        <v>0</v>
      </c>
      <c r="I131">
        <v>6</v>
      </c>
      <c r="J131">
        <v>0</v>
      </c>
      <c r="K131">
        <v>6</v>
      </c>
      <c r="N131">
        <v>30</v>
      </c>
      <c r="O131" s="12" t="s">
        <v>14</v>
      </c>
      <c r="P131" s="8">
        <v>2</v>
      </c>
      <c r="Q131" s="8">
        <v>4</v>
      </c>
      <c r="R131" s="9"/>
      <c r="S131" s="9"/>
      <c r="T131" s="9">
        <f t="shared" ref="T131:T194" si="6">P131+Q131</f>
        <v>6</v>
      </c>
      <c r="U131" s="10">
        <f t="shared" ref="U131:U194" si="7">P131/T131*100</f>
        <v>33.333333333333329</v>
      </c>
      <c r="V131" s="10">
        <f t="shared" ref="V131:V194" si="8">Q131/T131*100</f>
        <v>66.666666666666657</v>
      </c>
      <c r="W131" s="9">
        <v>30</v>
      </c>
    </row>
    <row r="132" spans="1:23" x14ac:dyDescent="0.3">
      <c r="A132" s="1">
        <v>44673</v>
      </c>
      <c r="B132" s="1">
        <v>44643</v>
      </c>
      <c r="C132">
        <v>1</v>
      </c>
      <c r="D132" t="s">
        <v>64</v>
      </c>
      <c r="E132" t="s">
        <v>12</v>
      </c>
      <c r="F132">
        <v>0</v>
      </c>
      <c r="G132">
        <v>6</v>
      </c>
      <c r="H132">
        <v>1</v>
      </c>
      <c r="I132">
        <v>5</v>
      </c>
      <c r="J132">
        <v>0</v>
      </c>
      <c r="K132">
        <v>5</v>
      </c>
      <c r="N132">
        <v>30</v>
      </c>
      <c r="O132" s="12" t="s">
        <v>14</v>
      </c>
      <c r="P132" s="8">
        <v>5</v>
      </c>
      <c r="Q132" s="8">
        <v>1</v>
      </c>
      <c r="R132" s="9"/>
      <c r="S132" s="9"/>
      <c r="T132" s="9">
        <f t="shared" si="6"/>
        <v>6</v>
      </c>
      <c r="U132" s="10">
        <f t="shared" si="7"/>
        <v>83.333333333333343</v>
      </c>
      <c r="V132" s="10">
        <f t="shared" si="8"/>
        <v>16.666666666666664</v>
      </c>
      <c r="W132" s="9">
        <v>30</v>
      </c>
    </row>
    <row r="133" spans="1:23" x14ac:dyDescent="0.3">
      <c r="A133" s="1">
        <v>44683</v>
      </c>
      <c r="B133" s="1">
        <v>44655</v>
      </c>
      <c r="C133">
        <v>2</v>
      </c>
      <c r="D133" t="s">
        <v>67</v>
      </c>
      <c r="E133" t="s">
        <v>12</v>
      </c>
      <c r="F133">
        <v>0</v>
      </c>
      <c r="G133">
        <v>5</v>
      </c>
      <c r="H133">
        <v>1</v>
      </c>
      <c r="I133">
        <v>5</v>
      </c>
      <c r="J133">
        <v>2</v>
      </c>
      <c r="K133">
        <v>4</v>
      </c>
      <c r="N133">
        <v>30</v>
      </c>
      <c r="O133" s="12" t="s">
        <v>14</v>
      </c>
      <c r="P133" s="8">
        <v>4</v>
      </c>
      <c r="Q133" s="8">
        <v>1</v>
      </c>
      <c r="R133" s="9"/>
      <c r="S133" s="9"/>
      <c r="T133" s="9">
        <f t="shared" si="6"/>
        <v>5</v>
      </c>
      <c r="U133" s="10">
        <f t="shared" si="7"/>
        <v>80</v>
      </c>
      <c r="V133" s="10">
        <f t="shared" si="8"/>
        <v>20</v>
      </c>
      <c r="W133" s="9">
        <v>30</v>
      </c>
    </row>
    <row r="134" spans="1:23" x14ac:dyDescent="0.3">
      <c r="A134" s="1">
        <v>44683</v>
      </c>
      <c r="B134" s="1">
        <v>44655</v>
      </c>
      <c r="C134">
        <v>2</v>
      </c>
      <c r="D134" t="s">
        <v>79</v>
      </c>
      <c r="E134" t="s">
        <v>12</v>
      </c>
      <c r="F134">
        <v>0</v>
      </c>
      <c r="G134">
        <v>6</v>
      </c>
      <c r="H134">
        <v>0</v>
      </c>
      <c r="I134">
        <v>6</v>
      </c>
      <c r="J134">
        <v>1</v>
      </c>
      <c r="K134">
        <v>5</v>
      </c>
      <c r="N134">
        <v>30</v>
      </c>
      <c r="O134" s="12" t="s">
        <v>14</v>
      </c>
      <c r="P134" s="8">
        <v>4</v>
      </c>
      <c r="Q134" s="8">
        <v>2</v>
      </c>
      <c r="R134" s="9"/>
      <c r="S134" s="9"/>
      <c r="T134" s="9">
        <f t="shared" si="6"/>
        <v>6</v>
      </c>
      <c r="U134" s="10">
        <f t="shared" si="7"/>
        <v>66.666666666666657</v>
      </c>
      <c r="V134" s="10">
        <f t="shared" si="8"/>
        <v>33.333333333333329</v>
      </c>
      <c r="W134" s="9">
        <v>30</v>
      </c>
    </row>
    <row r="135" spans="1:23" x14ac:dyDescent="0.3">
      <c r="A135" s="1">
        <v>44683</v>
      </c>
      <c r="B135" s="1">
        <v>44655</v>
      </c>
      <c r="C135">
        <v>2</v>
      </c>
      <c r="D135" t="s">
        <v>83</v>
      </c>
      <c r="E135" t="s">
        <v>12</v>
      </c>
      <c r="F135">
        <v>0</v>
      </c>
      <c r="G135">
        <v>6</v>
      </c>
      <c r="H135">
        <v>0</v>
      </c>
      <c r="I135">
        <v>6</v>
      </c>
      <c r="J135">
        <v>0</v>
      </c>
      <c r="K135">
        <v>6</v>
      </c>
      <c r="N135">
        <v>30</v>
      </c>
      <c r="O135" s="12" t="s">
        <v>14</v>
      </c>
      <c r="P135" s="8">
        <v>6</v>
      </c>
      <c r="Q135" s="8">
        <v>0</v>
      </c>
      <c r="R135" s="9"/>
      <c r="S135" s="9"/>
      <c r="T135" s="9">
        <f t="shared" si="6"/>
        <v>6</v>
      </c>
      <c r="U135" s="10">
        <f t="shared" si="7"/>
        <v>100</v>
      </c>
      <c r="V135" s="10">
        <f t="shared" si="8"/>
        <v>0</v>
      </c>
      <c r="W135" s="9">
        <v>30</v>
      </c>
    </row>
    <row r="136" spans="1:23" x14ac:dyDescent="0.3">
      <c r="A136" s="1">
        <v>44683</v>
      </c>
      <c r="B136" s="1">
        <v>44655</v>
      </c>
      <c r="C136">
        <v>2</v>
      </c>
      <c r="D136" t="s">
        <v>87</v>
      </c>
      <c r="E136" t="s">
        <v>12</v>
      </c>
      <c r="F136">
        <v>0</v>
      </c>
      <c r="G136">
        <v>6</v>
      </c>
      <c r="H136">
        <v>0</v>
      </c>
      <c r="I136">
        <v>6</v>
      </c>
      <c r="J136">
        <v>0</v>
      </c>
      <c r="K136">
        <v>6</v>
      </c>
      <c r="N136">
        <v>30</v>
      </c>
      <c r="O136" s="12" t="s">
        <v>14</v>
      </c>
      <c r="P136" s="8">
        <v>4</v>
      </c>
      <c r="Q136" s="8">
        <v>0</v>
      </c>
      <c r="R136" s="9"/>
      <c r="S136" s="9"/>
      <c r="T136" s="9">
        <f t="shared" si="6"/>
        <v>4</v>
      </c>
      <c r="U136" s="10">
        <f t="shared" si="7"/>
        <v>100</v>
      </c>
      <c r="V136" s="10">
        <f t="shared" si="8"/>
        <v>0</v>
      </c>
      <c r="W136" s="9">
        <v>30</v>
      </c>
    </row>
    <row r="137" spans="1:23" x14ac:dyDescent="0.3">
      <c r="A137" s="1">
        <v>44683</v>
      </c>
      <c r="B137" s="1">
        <v>44655</v>
      </c>
      <c r="C137">
        <v>2</v>
      </c>
      <c r="D137" t="s">
        <v>98</v>
      </c>
      <c r="E137" t="s">
        <v>12</v>
      </c>
      <c r="F137">
        <v>0</v>
      </c>
      <c r="G137">
        <v>6</v>
      </c>
      <c r="H137">
        <v>0</v>
      </c>
      <c r="I137">
        <v>6</v>
      </c>
      <c r="J137">
        <v>0</v>
      </c>
      <c r="K137">
        <v>6</v>
      </c>
      <c r="N137">
        <v>30</v>
      </c>
      <c r="O137" s="12" t="s">
        <v>14</v>
      </c>
      <c r="P137" s="8">
        <v>6</v>
      </c>
      <c r="Q137" s="8">
        <v>0</v>
      </c>
      <c r="R137" s="9"/>
      <c r="S137" s="9"/>
      <c r="T137" s="9">
        <f t="shared" si="6"/>
        <v>6</v>
      </c>
      <c r="U137" s="10">
        <f t="shared" si="7"/>
        <v>100</v>
      </c>
      <c r="V137" s="10">
        <f t="shared" si="8"/>
        <v>0</v>
      </c>
      <c r="W137" s="9">
        <v>30</v>
      </c>
    </row>
    <row r="138" spans="1:23" x14ac:dyDescent="0.3">
      <c r="A138" s="1">
        <v>44683</v>
      </c>
      <c r="B138" s="1">
        <v>44655</v>
      </c>
      <c r="C138">
        <v>2</v>
      </c>
      <c r="D138" t="s">
        <v>107</v>
      </c>
      <c r="E138" t="s">
        <v>12</v>
      </c>
      <c r="F138">
        <v>0</v>
      </c>
      <c r="G138">
        <v>6</v>
      </c>
      <c r="H138">
        <v>0</v>
      </c>
      <c r="I138">
        <v>6</v>
      </c>
      <c r="J138">
        <v>0</v>
      </c>
      <c r="K138">
        <v>6</v>
      </c>
      <c r="N138">
        <v>30</v>
      </c>
      <c r="O138" s="12" t="s">
        <v>14</v>
      </c>
      <c r="P138" s="8">
        <v>4</v>
      </c>
      <c r="Q138" s="8">
        <v>0</v>
      </c>
      <c r="R138" s="9"/>
      <c r="S138" s="9"/>
      <c r="T138" s="9">
        <f t="shared" si="6"/>
        <v>4</v>
      </c>
      <c r="U138" s="10">
        <f t="shared" si="7"/>
        <v>100</v>
      </c>
      <c r="V138" s="10">
        <f t="shared" si="8"/>
        <v>0</v>
      </c>
      <c r="W138" s="9">
        <v>30</v>
      </c>
    </row>
    <row r="139" spans="1:23" x14ac:dyDescent="0.3">
      <c r="A139" s="1">
        <v>44683</v>
      </c>
      <c r="B139" s="1">
        <v>44655</v>
      </c>
      <c r="C139">
        <v>2</v>
      </c>
      <c r="D139" t="s">
        <v>110</v>
      </c>
      <c r="E139" t="s">
        <v>12</v>
      </c>
      <c r="F139">
        <v>0</v>
      </c>
      <c r="G139">
        <v>9</v>
      </c>
      <c r="H139">
        <v>1</v>
      </c>
      <c r="I139">
        <v>8</v>
      </c>
      <c r="J139">
        <v>4</v>
      </c>
      <c r="K139">
        <v>5</v>
      </c>
      <c r="N139">
        <v>30</v>
      </c>
      <c r="O139" s="12" t="s">
        <v>14</v>
      </c>
      <c r="P139" s="8">
        <v>5</v>
      </c>
      <c r="Q139" s="8">
        <v>1</v>
      </c>
      <c r="R139" s="9"/>
      <c r="S139" s="9"/>
      <c r="T139" s="9">
        <f t="shared" si="6"/>
        <v>6</v>
      </c>
      <c r="U139" s="10">
        <f t="shared" si="7"/>
        <v>83.333333333333343</v>
      </c>
      <c r="V139" s="10">
        <f t="shared" si="8"/>
        <v>16.666666666666664</v>
      </c>
      <c r="W139" s="9">
        <v>30</v>
      </c>
    </row>
    <row r="140" spans="1:23" x14ac:dyDescent="0.3">
      <c r="A140" s="1">
        <v>44683</v>
      </c>
      <c r="B140" s="1">
        <v>44655</v>
      </c>
      <c r="C140">
        <v>2</v>
      </c>
      <c r="D140" t="s">
        <v>113</v>
      </c>
      <c r="E140" t="s">
        <v>12</v>
      </c>
      <c r="F140">
        <v>0</v>
      </c>
      <c r="G140">
        <v>5</v>
      </c>
      <c r="H140">
        <v>0</v>
      </c>
      <c r="I140">
        <v>4</v>
      </c>
      <c r="J140">
        <v>0</v>
      </c>
      <c r="K140">
        <v>4</v>
      </c>
      <c r="N140">
        <v>30</v>
      </c>
      <c r="O140" s="12" t="s">
        <v>14</v>
      </c>
      <c r="P140" s="8">
        <v>4</v>
      </c>
      <c r="Q140" s="8">
        <v>2</v>
      </c>
      <c r="R140" s="9"/>
      <c r="S140" s="9"/>
      <c r="T140" s="9">
        <f t="shared" si="6"/>
        <v>6</v>
      </c>
      <c r="U140" s="10">
        <f t="shared" si="7"/>
        <v>66.666666666666657</v>
      </c>
      <c r="V140" s="10">
        <f t="shared" si="8"/>
        <v>33.333333333333329</v>
      </c>
      <c r="W140" s="9">
        <v>30</v>
      </c>
    </row>
    <row r="141" spans="1:23" x14ac:dyDescent="0.3">
      <c r="A141" s="1">
        <v>44683</v>
      </c>
      <c r="B141" s="1">
        <v>44655</v>
      </c>
      <c r="C141">
        <v>2</v>
      </c>
      <c r="D141" t="s">
        <v>120</v>
      </c>
      <c r="E141" t="s">
        <v>12</v>
      </c>
      <c r="F141">
        <v>0</v>
      </c>
      <c r="G141">
        <v>6</v>
      </c>
      <c r="H141">
        <v>1</v>
      </c>
      <c r="I141">
        <v>5</v>
      </c>
      <c r="J141">
        <v>1</v>
      </c>
      <c r="K141">
        <v>5</v>
      </c>
      <c r="N141">
        <v>30</v>
      </c>
      <c r="O141" s="12" t="s">
        <v>14</v>
      </c>
      <c r="P141" s="8">
        <v>3</v>
      </c>
      <c r="Q141" s="8">
        <v>3</v>
      </c>
      <c r="R141" s="9"/>
      <c r="S141" s="9"/>
      <c r="T141" s="9">
        <f t="shared" si="6"/>
        <v>6</v>
      </c>
      <c r="U141" s="10">
        <f t="shared" si="7"/>
        <v>50</v>
      </c>
      <c r="V141" s="10">
        <f t="shared" si="8"/>
        <v>50</v>
      </c>
      <c r="W141" s="9">
        <v>30</v>
      </c>
    </row>
    <row r="142" spans="1:23" x14ac:dyDescent="0.3">
      <c r="A142" s="1">
        <v>44685</v>
      </c>
      <c r="B142" s="1">
        <v>44655</v>
      </c>
      <c r="C142">
        <v>2</v>
      </c>
      <c r="D142" t="s">
        <v>126</v>
      </c>
      <c r="E142" t="s">
        <v>12</v>
      </c>
      <c r="F142">
        <v>1</v>
      </c>
      <c r="G142">
        <v>4</v>
      </c>
      <c r="H142">
        <v>1</v>
      </c>
      <c r="I142">
        <v>5</v>
      </c>
      <c r="J142">
        <v>1</v>
      </c>
      <c r="K142">
        <v>5</v>
      </c>
      <c r="N142">
        <v>30</v>
      </c>
      <c r="O142" s="12" t="s">
        <v>14</v>
      </c>
      <c r="P142" s="8">
        <v>3</v>
      </c>
      <c r="Q142" s="8">
        <v>3</v>
      </c>
      <c r="R142" s="9"/>
      <c r="S142" s="9"/>
      <c r="T142" s="9">
        <f t="shared" si="6"/>
        <v>6</v>
      </c>
      <c r="U142" s="10">
        <f t="shared" si="7"/>
        <v>50</v>
      </c>
      <c r="V142" s="10">
        <f t="shared" si="8"/>
        <v>50</v>
      </c>
      <c r="W142" s="9">
        <v>30</v>
      </c>
    </row>
    <row r="143" spans="1:23" x14ac:dyDescent="0.3">
      <c r="A143" s="1">
        <v>44685</v>
      </c>
      <c r="B143" s="1">
        <v>44655</v>
      </c>
      <c r="C143">
        <v>2</v>
      </c>
      <c r="D143" t="s">
        <v>139</v>
      </c>
      <c r="E143" t="s">
        <v>12</v>
      </c>
      <c r="F143">
        <v>1</v>
      </c>
      <c r="G143">
        <v>5</v>
      </c>
      <c r="H143">
        <v>1</v>
      </c>
      <c r="I143">
        <v>5</v>
      </c>
      <c r="J143">
        <v>1</v>
      </c>
      <c r="K143">
        <v>5</v>
      </c>
      <c r="N143">
        <v>30</v>
      </c>
      <c r="O143" s="12" t="s">
        <v>14</v>
      </c>
      <c r="P143" s="8">
        <v>5</v>
      </c>
      <c r="Q143" s="8">
        <v>1</v>
      </c>
      <c r="R143" s="9"/>
      <c r="S143" s="9"/>
      <c r="T143" s="9">
        <f t="shared" si="6"/>
        <v>6</v>
      </c>
      <c r="U143" s="10">
        <f t="shared" si="7"/>
        <v>83.333333333333343</v>
      </c>
      <c r="V143" s="10">
        <f t="shared" si="8"/>
        <v>16.666666666666664</v>
      </c>
      <c r="W143" s="9">
        <v>30</v>
      </c>
    </row>
    <row r="144" spans="1:23" x14ac:dyDescent="0.3">
      <c r="A144" s="1">
        <v>44685</v>
      </c>
      <c r="B144" s="1">
        <v>44655</v>
      </c>
      <c r="C144">
        <v>2</v>
      </c>
      <c r="D144" t="s">
        <v>143</v>
      </c>
      <c r="E144" t="s">
        <v>12</v>
      </c>
      <c r="F144">
        <v>0</v>
      </c>
      <c r="G144">
        <v>6</v>
      </c>
      <c r="H144">
        <v>0</v>
      </c>
      <c r="I144">
        <v>6</v>
      </c>
      <c r="J144">
        <v>0</v>
      </c>
      <c r="K144">
        <v>6</v>
      </c>
      <c r="N144">
        <v>30</v>
      </c>
      <c r="O144" s="12" t="s">
        <v>14</v>
      </c>
      <c r="P144" s="8">
        <v>4</v>
      </c>
      <c r="Q144" s="8">
        <v>2</v>
      </c>
      <c r="R144" s="9"/>
      <c r="S144" s="9"/>
      <c r="T144" s="9">
        <f t="shared" si="6"/>
        <v>6</v>
      </c>
      <c r="U144" s="10">
        <f t="shared" si="7"/>
        <v>66.666666666666657</v>
      </c>
      <c r="V144" s="10">
        <f t="shared" si="8"/>
        <v>33.333333333333329</v>
      </c>
      <c r="W144" s="9">
        <v>30</v>
      </c>
    </row>
    <row r="145" spans="1:25" x14ac:dyDescent="0.3">
      <c r="A145" s="1">
        <v>44685</v>
      </c>
      <c r="B145" s="1">
        <v>44655</v>
      </c>
      <c r="C145">
        <v>2</v>
      </c>
      <c r="D145" t="s">
        <v>152</v>
      </c>
      <c r="E145" t="s">
        <v>12</v>
      </c>
      <c r="F145">
        <v>0</v>
      </c>
      <c r="G145">
        <v>4</v>
      </c>
      <c r="H145">
        <v>0</v>
      </c>
      <c r="I145">
        <v>4</v>
      </c>
      <c r="J145">
        <v>0</v>
      </c>
      <c r="K145">
        <v>4</v>
      </c>
      <c r="N145">
        <v>30</v>
      </c>
      <c r="O145" s="12" t="s">
        <v>14</v>
      </c>
      <c r="P145" s="8">
        <v>3</v>
      </c>
      <c r="Q145" s="8">
        <v>3</v>
      </c>
      <c r="R145" s="9"/>
      <c r="S145" s="9"/>
      <c r="T145" s="9">
        <f t="shared" si="6"/>
        <v>6</v>
      </c>
      <c r="U145" s="10">
        <f t="shared" si="7"/>
        <v>50</v>
      </c>
      <c r="V145" s="10">
        <f t="shared" si="8"/>
        <v>50</v>
      </c>
      <c r="W145" s="9">
        <v>30</v>
      </c>
    </row>
    <row r="146" spans="1:25" x14ac:dyDescent="0.3">
      <c r="A146" s="1">
        <v>44685</v>
      </c>
      <c r="B146" s="1">
        <v>44655</v>
      </c>
      <c r="C146">
        <v>2</v>
      </c>
      <c r="D146" t="s">
        <v>159</v>
      </c>
      <c r="E146" t="s">
        <v>12</v>
      </c>
      <c r="F146">
        <v>0</v>
      </c>
      <c r="G146">
        <v>6</v>
      </c>
      <c r="H146">
        <v>0</v>
      </c>
      <c r="I146">
        <v>6</v>
      </c>
      <c r="J146">
        <v>0</v>
      </c>
      <c r="K146">
        <v>6</v>
      </c>
      <c r="N146">
        <v>30</v>
      </c>
      <c r="O146" s="12" t="s">
        <v>14</v>
      </c>
      <c r="P146" s="8">
        <v>4</v>
      </c>
      <c r="Q146" s="8">
        <v>2</v>
      </c>
      <c r="R146" s="9"/>
      <c r="S146" s="9"/>
      <c r="T146" s="9">
        <f t="shared" si="6"/>
        <v>6</v>
      </c>
      <c r="U146" s="10">
        <f t="shared" si="7"/>
        <v>66.666666666666657</v>
      </c>
      <c r="V146" s="10">
        <f t="shared" si="8"/>
        <v>33.333333333333329</v>
      </c>
      <c r="W146" s="9">
        <v>30</v>
      </c>
    </row>
    <row r="147" spans="1:25" x14ac:dyDescent="0.3">
      <c r="A147" s="1">
        <v>44685</v>
      </c>
      <c r="B147" s="1">
        <v>44655</v>
      </c>
      <c r="C147">
        <v>2</v>
      </c>
      <c r="D147" t="s">
        <v>165</v>
      </c>
      <c r="E147" t="s">
        <v>12</v>
      </c>
      <c r="F147">
        <v>0</v>
      </c>
      <c r="G147">
        <v>6</v>
      </c>
      <c r="H147">
        <v>0</v>
      </c>
      <c r="I147">
        <v>6</v>
      </c>
      <c r="J147">
        <v>0</v>
      </c>
      <c r="K147">
        <v>6</v>
      </c>
      <c r="N147">
        <v>30</v>
      </c>
      <c r="O147" s="12" t="s">
        <v>14</v>
      </c>
      <c r="P147" s="8">
        <v>4</v>
      </c>
      <c r="Q147" s="8">
        <v>2</v>
      </c>
      <c r="R147" s="9"/>
      <c r="S147" s="9"/>
      <c r="T147" s="9">
        <f t="shared" si="6"/>
        <v>6</v>
      </c>
      <c r="U147" s="10">
        <f t="shared" si="7"/>
        <v>66.666666666666657</v>
      </c>
      <c r="V147" s="10">
        <f t="shared" si="8"/>
        <v>33.333333333333329</v>
      </c>
      <c r="W147" s="9">
        <v>30</v>
      </c>
    </row>
    <row r="148" spans="1:25" x14ac:dyDescent="0.3">
      <c r="A148" s="1">
        <v>44685</v>
      </c>
      <c r="B148" s="1">
        <v>44655</v>
      </c>
      <c r="C148">
        <v>2</v>
      </c>
      <c r="D148" t="s">
        <v>171</v>
      </c>
      <c r="E148" t="s">
        <v>12</v>
      </c>
      <c r="F148">
        <v>0</v>
      </c>
      <c r="G148">
        <v>6</v>
      </c>
      <c r="H148">
        <v>0</v>
      </c>
      <c r="I148">
        <v>6</v>
      </c>
      <c r="J148">
        <v>0</v>
      </c>
      <c r="K148">
        <v>6</v>
      </c>
      <c r="N148">
        <v>30</v>
      </c>
      <c r="O148" s="12" t="s">
        <v>14</v>
      </c>
      <c r="P148" s="8">
        <v>4</v>
      </c>
      <c r="Q148" s="8">
        <v>3</v>
      </c>
      <c r="R148" s="9"/>
      <c r="S148" s="9"/>
      <c r="T148" s="9">
        <f t="shared" si="6"/>
        <v>7</v>
      </c>
      <c r="U148" s="10">
        <f t="shared" si="7"/>
        <v>57.142857142857139</v>
      </c>
      <c r="V148" s="10">
        <f t="shared" si="8"/>
        <v>42.857142857142854</v>
      </c>
      <c r="W148" s="9">
        <v>30</v>
      </c>
    </row>
    <row r="149" spans="1:25" x14ac:dyDescent="0.3">
      <c r="A149" s="1">
        <v>44685</v>
      </c>
      <c r="B149" s="1">
        <v>44655</v>
      </c>
      <c r="C149">
        <v>2</v>
      </c>
      <c r="D149" t="s">
        <v>180</v>
      </c>
      <c r="E149" t="s">
        <v>12</v>
      </c>
      <c r="F149">
        <v>0</v>
      </c>
      <c r="G149">
        <v>5</v>
      </c>
      <c r="H149">
        <v>0</v>
      </c>
      <c r="I149">
        <v>5</v>
      </c>
      <c r="J149">
        <v>0</v>
      </c>
      <c r="K149">
        <v>5</v>
      </c>
      <c r="N149">
        <v>10</v>
      </c>
      <c r="O149" s="14" t="s">
        <v>20</v>
      </c>
      <c r="P149" s="15">
        <v>0</v>
      </c>
      <c r="Q149" s="15">
        <v>6</v>
      </c>
      <c r="R149" s="16"/>
      <c r="S149" s="16"/>
      <c r="T149" s="16">
        <f t="shared" si="6"/>
        <v>6</v>
      </c>
      <c r="U149" s="17">
        <f t="shared" si="7"/>
        <v>0</v>
      </c>
      <c r="V149" s="17">
        <f t="shared" si="8"/>
        <v>100</v>
      </c>
      <c r="W149" s="16">
        <v>10</v>
      </c>
      <c r="X149" s="4">
        <f>AVERAGE(U149:U173)</f>
        <v>50.1</v>
      </c>
      <c r="Y149" s="4">
        <f>AVERAGE(V149:V173)</f>
        <v>49.900000000000006</v>
      </c>
    </row>
    <row r="150" spans="1:25" x14ac:dyDescent="0.3">
      <c r="A150" s="1">
        <v>44685</v>
      </c>
      <c r="B150" s="1">
        <v>44655</v>
      </c>
      <c r="C150">
        <v>2</v>
      </c>
      <c r="D150" t="s">
        <v>188</v>
      </c>
      <c r="E150" t="s">
        <v>12</v>
      </c>
      <c r="F150">
        <v>0</v>
      </c>
      <c r="G150">
        <v>6</v>
      </c>
      <c r="H150">
        <v>0</v>
      </c>
      <c r="I150">
        <v>6</v>
      </c>
      <c r="J150">
        <v>0</v>
      </c>
      <c r="K150">
        <v>6</v>
      </c>
      <c r="N150">
        <v>10</v>
      </c>
      <c r="O150" s="14" t="s">
        <v>20</v>
      </c>
      <c r="P150" s="15">
        <v>0</v>
      </c>
      <c r="Q150" s="15">
        <v>6</v>
      </c>
      <c r="R150" s="16"/>
      <c r="S150" s="16"/>
      <c r="T150" s="16">
        <f t="shared" si="6"/>
        <v>6</v>
      </c>
      <c r="U150" s="17">
        <f t="shared" si="7"/>
        <v>0</v>
      </c>
      <c r="V150" s="17">
        <f t="shared" si="8"/>
        <v>100</v>
      </c>
      <c r="W150" s="16">
        <v>10</v>
      </c>
    </row>
    <row r="151" spans="1:25" x14ac:dyDescent="0.3">
      <c r="A151" s="1">
        <v>44673</v>
      </c>
      <c r="B151" s="1">
        <v>44643</v>
      </c>
      <c r="C151">
        <v>1</v>
      </c>
      <c r="D151" t="s">
        <v>17</v>
      </c>
      <c r="E151" t="s">
        <v>18</v>
      </c>
      <c r="F151">
        <v>0</v>
      </c>
      <c r="G151">
        <v>6</v>
      </c>
      <c r="H151">
        <v>0</v>
      </c>
      <c r="I151">
        <v>6</v>
      </c>
      <c r="J151">
        <v>0</v>
      </c>
      <c r="K151">
        <v>6</v>
      </c>
      <c r="N151">
        <v>10</v>
      </c>
      <c r="O151" s="14" t="s">
        <v>20</v>
      </c>
      <c r="P151" s="15">
        <v>0</v>
      </c>
      <c r="Q151" s="15">
        <v>6</v>
      </c>
      <c r="R151" s="16"/>
      <c r="S151" s="16"/>
      <c r="T151" s="16">
        <f t="shared" si="6"/>
        <v>6</v>
      </c>
      <c r="U151" s="17">
        <f t="shared" si="7"/>
        <v>0</v>
      </c>
      <c r="V151" s="17">
        <f t="shared" si="8"/>
        <v>100</v>
      </c>
      <c r="W151" s="16">
        <v>10</v>
      </c>
    </row>
    <row r="152" spans="1:25" x14ac:dyDescent="0.3">
      <c r="A152" s="1">
        <v>44673</v>
      </c>
      <c r="B152" s="1">
        <v>44643</v>
      </c>
      <c r="C152">
        <v>1</v>
      </c>
      <c r="D152" t="s">
        <v>26</v>
      </c>
      <c r="E152" t="s">
        <v>18</v>
      </c>
      <c r="F152">
        <v>0</v>
      </c>
      <c r="G152">
        <v>6</v>
      </c>
      <c r="H152">
        <v>0</v>
      </c>
      <c r="I152">
        <v>6</v>
      </c>
      <c r="J152">
        <v>0</v>
      </c>
      <c r="K152">
        <v>6</v>
      </c>
      <c r="N152">
        <v>10</v>
      </c>
      <c r="O152" s="14" t="s">
        <v>20</v>
      </c>
      <c r="P152" s="15">
        <v>3</v>
      </c>
      <c r="Q152" s="15">
        <v>3</v>
      </c>
      <c r="R152" s="16"/>
      <c r="S152" s="16"/>
      <c r="T152" s="16">
        <f t="shared" si="6"/>
        <v>6</v>
      </c>
      <c r="U152" s="17">
        <f t="shared" si="7"/>
        <v>50</v>
      </c>
      <c r="V152" s="17">
        <f t="shared" si="8"/>
        <v>50</v>
      </c>
      <c r="W152" s="16">
        <v>10</v>
      </c>
    </row>
    <row r="153" spans="1:25" x14ac:dyDescent="0.3">
      <c r="A153" s="1">
        <v>44673</v>
      </c>
      <c r="B153" s="1">
        <v>44643</v>
      </c>
      <c r="C153">
        <v>1</v>
      </c>
      <c r="D153" t="s">
        <v>34</v>
      </c>
      <c r="E153" t="s">
        <v>18</v>
      </c>
      <c r="F153">
        <v>0</v>
      </c>
      <c r="G153">
        <v>6</v>
      </c>
      <c r="H153">
        <v>0</v>
      </c>
      <c r="I153">
        <v>6</v>
      </c>
      <c r="J153">
        <v>0</v>
      </c>
      <c r="K153">
        <v>6</v>
      </c>
      <c r="N153">
        <v>10</v>
      </c>
      <c r="O153" s="14" t="s">
        <v>20</v>
      </c>
      <c r="P153" s="15">
        <v>1</v>
      </c>
      <c r="Q153" s="15">
        <v>5</v>
      </c>
      <c r="R153" s="16"/>
      <c r="S153" s="16"/>
      <c r="T153" s="16">
        <f t="shared" si="6"/>
        <v>6</v>
      </c>
      <c r="U153" s="17">
        <f t="shared" si="7"/>
        <v>16.666666666666664</v>
      </c>
      <c r="V153" s="17">
        <f t="shared" si="8"/>
        <v>83.333333333333343</v>
      </c>
      <c r="W153" s="16">
        <v>10</v>
      </c>
    </row>
    <row r="154" spans="1:25" x14ac:dyDescent="0.3">
      <c r="A154" s="1">
        <v>44673</v>
      </c>
      <c r="B154" s="1">
        <v>44643</v>
      </c>
      <c r="C154">
        <v>1</v>
      </c>
      <c r="D154" t="s">
        <v>42</v>
      </c>
      <c r="E154" t="s">
        <v>18</v>
      </c>
      <c r="F154">
        <v>0</v>
      </c>
      <c r="G154">
        <v>6</v>
      </c>
      <c r="H154">
        <v>0</v>
      </c>
      <c r="I154">
        <v>6</v>
      </c>
      <c r="J154">
        <v>0</v>
      </c>
      <c r="K154">
        <v>6</v>
      </c>
      <c r="N154">
        <v>10</v>
      </c>
      <c r="O154" s="14" t="s">
        <v>20</v>
      </c>
      <c r="P154" s="15">
        <v>1</v>
      </c>
      <c r="Q154" s="15">
        <v>5</v>
      </c>
      <c r="R154" s="16"/>
      <c r="S154" s="16"/>
      <c r="T154" s="16">
        <f t="shared" si="6"/>
        <v>6</v>
      </c>
      <c r="U154" s="17">
        <f t="shared" si="7"/>
        <v>16.666666666666664</v>
      </c>
      <c r="V154" s="17">
        <f t="shared" si="8"/>
        <v>83.333333333333343</v>
      </c>
      <c r="W154" s="16">
        <v>10</v>
      </c>
    </row>
    <row r="155" spans="1:25" x14ac:dyDescent="0.3">
      <c r="A155" s="1">
        <v>44673</v>
      </c>
      <c r="B155" s="1">
        <v>44643</v>
      </c>
      <c r="C155">
        <v>1</v>
      </c>
      <c r="D155" t="s">
        <v>51</v>
      </c>
      <c r="E155" t="s">
        <v>18</v>
      </c>
      <c r="F155">
        <v>0</v>
      </c>
      <c r="G155">
        <v>6</v>
      </c>
      <c r="H155">
        <v>0</v>
      </c>
      <c r="I155">
        <v>6</v>
      </c>
      <c r="J155">
        <v>0</v>
      </c>
      <c r="K155">
        <v>6</v>
      </c>
      <c r="N155">
        <v>10</v>
      </c>
      <c r="O155" s="14" t="s">
        <v>20</v>
      </c>
      <c r="P155" s="15">
        <v>1</v>
      </c>
      <c r="Q155" s="15">
        <v>5</v>
      </c>
      <c r="R155" s="16"/>
      <c r="S155" s="16"/>
      <c r="T155" s="16">
        <f t="shared" si="6"/>
        <v>6</v>
      </c>
      <c r="U155" s="17">
        <f t="shared" si="7"/>
        <v>16.666666666666664</v>
      </c>
      <c r="V155" s="17">
        <f t="shared" si="8"/>
        <v>83.333333333333343</v>
      </c>
      <c r="W155" s="16">
        <v>10</v>
      </c>
    </row>
    <row r="156" spans="1:25" x14ac:dyDescent="0.3">
      <c r="A156" s="1">
        <v>44673</v>
      </c>
      <c r="B156" s="1">
        <v>44643</v>
      </c>
      <c r="C156">
        <v>1</v>
      </c>
      <c r="D156" t="s">
        <v>55</v>
      </c>
      <c r="E156" t="s">
        <v>18</v>
      </c>
      <c r="F156">
        <v>1</v>
      </c>
      <c r="G156">
        <v>5</v>
      </c>
      <c r="H156">
        <v>1</v>
      </c>
      <c r="I156">
        <v>5</v>
      </c>
      <c r="J156">
        <v>1</v>
      </c>
      <c r="K156">
        <v>5</v>
      </c>
      <c r="N156">
        <v>10</v>
      </c>
      <c r="O156" s="14" t="s">
        <v>20</v>
      </c>
      <c r="P156" s="15">
        <v>4</v>
      </c>
      <c r="Q156" s="15">
        <v>2</v>
      </c>
      <c r="R156" s="16"/>
      <c r="S156" s="16"/>
      <c r="T156" s="16">
        <f t="shared" si="6"/>
        <v>6</v>
      </c>
      <c r="U156" s="17">
        <f t="shared" si="7"/>
        <v>66.666666666666657</v>
      </c>
      <c r="V156" s="17">
        <f t="shared" si="8"/>
        <v>33.333333333333329</v>
      </c>
      <c r="W156" s="16">
        <v>10</v>
      </c>
    </row>
    <row r="157" spans="1:25" x14ac:dyDescent="0.3">
      <c r="A157" s="1">
        <v>44673</v>
      </c>
      <c r="B157" s="1">
        <v>44643</v>
      </c>
      <c r="C157">
        <v>1</v>
      </c>
      <c r="D157" t="s">
        <v>62</v>
      </c>
      <c r="E157" t="s">
        <v>18</v>
      </c>
      <c r="F157">
        <v>0</v>
      </c>
      <c r="G157">
        <v>6</v>
      </c>
      <c r="H157">
        <v>0</v>
      </c>
      <c r="I157">
        <v>6</v>
      </c>
      <c r="J157">
        <v>1</v>
      </c>
      <c r="K157">
        <v>5</v>
      </c>
      <c r="N157">
        <v>10</v>
      </c>
      <c r="O157" s="14" t="s">
        <v>20</v>
      </c>
      <c r="P157" s="15">
        <v>1</v>
      </c>
      <c r="Q157" s="15">
        <v>5</v>
      </c>
      <c r="R157" s="16"/>
      <c r="S157" s="16"/>
      <c r="T157" s="16">
        <f t="shared" si="6"/>
        <v>6</v>
      </c>
      <c r="U157" s="17">
        <f t="shared" si="7"/>
        <v>16.666666666666664</v>
      </c>
      <c r="V157" s="17">
        <f t="shared" si="8"/>
        <v>83.333333333333343</v>
      </c>
      <c r="W157" s="16">
        <v>10</v>
      </c>
    </row>
    <row r="158" spans="1:25" x14ac:dyDescent="0.3">
      <c r="A158" s="1">
        <v>44683</v>
      </c>
      <c r="B158" s="1">
        <v>44655</v>
      </c>
      <c r="C158">
        <v>2</v>
      </c>
      <c r="D158" t="s">
        <v>69</v>
      </c>
      <c r="E158" t="s">
        <v>18</v>
      </c>
      <c r="F158">
        <v>1</v>
      </c>
      <c r="G158">
        <v>5</v>
      </c>
      <c r="H158">
        <v>3</v>
      </c>
      <c r="I158">
        <v>1</v>
      </c>
      <c r="J158">
        <v>3</v>
      </c>
      <c r="K158">
        <v>1</v>
      </c>
      <c r="N158">
        <v>10</v>
      </c>
      <c r="O158" s="14" t="s">
        <v>20</v>
      </c>
      <c r="P158" s="15">
        <v>5</v>
      </c>
      <c r="Q158" s="15">
        <v>1</v>
      </c>
      <c r="R158" s="16"/>
      <c r="S158" s="16"/>
      <c r="T158" s="16">
        <f t="shared" si="6"/>
        <v>6</v>
      </c>
      <c r="U158" s="17">
        <f t="shared" si="7"/>
        <v>83.333333333333343</v>
      </c>
      <c r="V158" s="17">
        <f t="shared" si="8"/>
        <v>16.666666666666664</v>
      </c>
      <c r="W158" s="16">
        <v>10</v>
      </c>
    </row>
    <row r="159" spans="1:25" x14ac:dyDescent="0.3">
      <c r="A159" s="1">
        <v>44683</v>
      </c>
      <c r="B159" s="1">
        <v>44655</v>
      </c>
      <c r="C159">
        <v>2</v>
      </c>
      <c r="D159" t="s">
        <v>75</v>
      </c>
      <c r="E159" t="s">
        <v>18</v>
      </c>
      <c r="F159">
        <v>0</v>
      </c>
      <c r="G159">
        <v>6</v>
      </c>
      <c r="H159">
        <v>0</v>
      </c>
      <c r="I159">
        <v>6</v>
      </c>
      <c r="J159">
        <v>1</v>
      </c>
      <c r="K159">
        <v>5</v>
      </c>
      <c r="N159">
        <v>10</v>
      </c>
      <c r="O159" s="14" t="s">
        <v>20</v>
      </c>
      <c r="P159" s="15">
        <v>5</v>
      </c>
      <c r="Q159" s="15">
        <v>0</v>
      </c>
      <c r="R159" s="16"/>
      <c r="S159" s="16"/>
      <c r="T159" s="16">
        <f t="shared" si="6"/>
        <v>5</v>
      </c>
      <c r="U159" s="17">
        <f t="shared" si="7"/>
        <v>100</v>
      </c>
      <c r="V159" s="17">
        <f t="shared" si="8"/>
        <v>0</v>
      </c>
      <c r="W159" s="16">
        <v>10</v>
      </c>
    </row>
    <row r="160" spans="1:25" x14ac:dyDescent="0.3">
      <c r="A160" s="1">
        <v>44683</v>
      </c>
      <c r="B160" s="1">
        <v>44655</v>
      </c>
      <c r="C160">
        <v>2</v>
      </c>
      <c r="D160" t="s">
        <v>82</v>
      </c>
      <c r="E160" t="s">
        <v>18</v>
      </c>
      <c r="F160">
        <v>0</v>
      </c>
      <c r="G160">
        <v>6</v>
      </c>
      <c r="H160">
        <v>1</v>
      </c>
      <c r="I160">
        <v>5</v>
      </c>
      <c r="J160">
        <v>1</v>
      </c>
      <c r="K160">
        <v>5</v>
      </c>
      <c r="N160">
        <v>10</v>
      </c>
      <c r="O160" s="14" t="s">
        <v>20</v>
      </c>
      <c r="P160" s="15">
        <v>4</v>
      </c>
      <c r="Q160" s="15">
        <v>2</v>
      </c>
      <c r="R160" s="16"/>
      <c r="S160" s="16"/>
      <c r="T160" s="16">
        <f t="shared" si="6"/>
        <v>6</v>
      </c>
      <c r="U160" s="17">
        <f t="shared" si="7"/>
        <v>66.666666666666657</v>
      </c>
      <c r="V160" s="17">
        <f t="shared" si="8"/>
        <v>33.333333333333329</v>
      </c>
      <c r="W160" s="16">
        <v>10</v>
      </c>
    </row>
    <row r="161" spans="1:25" x14ac:dyDescent="0.3">
      <c r="A161" s="1">
        <v>44683</v>
      </c>
      <c r="B161" s="1">
        <v>44655</v>
      </c>
      <c r="C161">
        <v>2</v>
      </c>
      <c r="D161" t="s">
        <v>90</v>
      </c>
      <c r="E161" t="s">
        <v>18</v>
      </c>
      <c r="F161">
        <v>1</v>
      </c>
      <c r="G161">
        <v>5</v>
      </c>
      <c r="H161">
        <v>1</v>
      </c>
      <c r="I161">
        <v>5</v>
      </c>
      <c r="J161">
        <v>1</v>
      </c>
      <c r="K161">
        <v>5</v>
      </c>
      <c r="N161">
        <v>10</v>
      </c>
      <c r="O161" s="14" t="s">
        <v>20</v>
      </c>
      <c r="P161" s="15">
        <v>1</v>
      </c>
      <c r="Q161" s="15">
        <v>5</v>
      </c>
      <c r="R161" s="16"/>
      <c r="S161" s="16"/>
      <c r="T161" s="16">
        <f t="shared" si="6"/>
        <v>6</v>
      </c>
      <c r="U161" s="17">
        <f t="shared" si="7"/>
        <v>16.666666666666664</v>
      </c>
      <c r="V161" s="17">
        <f t="shared" si="8"/>
        <v>83.333333333333343</v>
      </c>
      <c r="W161" s="16">
        <v>10</v>
      </c>
    </row>
    <row r="162" spans="1:25" x14ac:dyDescent="0.3">
      <c r="A162" s="1">
        <v>44683</v>
      </c>
      <c r="B162" s="1">
        <v>44655</v>
      </c>
      <c r="C162">
        <v>2</v>
      </c>
      <c r="D162" t="s">
        <v>94</v>
      </c>
      <c r="E162" t="s">
        <v>18</v>
      </c>
      <c r="F162">
        <v>2</v>
      </c>
      <c r="G162">
        <v>3</v>
      </c>
      <c r="H162">
        <v>2</v>
      </c>
      <c r="I162">
        <v>3</v>
      </c>
      <c r="J162">
        <v>2</v>
      </c>
      <c r="K162">
        <v>3</v>
      </c>
      <c r="N162">
        <v>10</v>
      </c>
      <c r="O162" s="14" t="s">
        <v>20</v>
      </c>
      <c r="P162" s="15">
        <v>5</v>
      </c>
      <c r="Q162" s="15">
        <v>3</v>
      </c>
      <c r="R162" s="16"/>
      <c r="S162" s="16"/>
      <c r="T162" s="16">
        <f t="shared" si="6"/>
        <v>8</v>
      </c>
      <c r="U162" s="17">
        <f t="shared" si="7"/>
        <v>62.5</v>
      </c>
      <c r="V162" s="17">
        <f t="shared" si="8"/>
        <v>37.5</v>
      </c>
      <c r="W162" s="16">
        <v>10</v>
      </c>
    </row>
    <row r="163" spans="1:25" x14ac:dyDescent="0.3">
      <c r="A163" s="1">
        <v>44683</v>
      </c>
      <c r="B163" s="1">
        <v>44655</v>
      </c>
      <c r="C163">
        <v>2</v>
      </c>
      <c r="D163" t="s">
        <v>103</v>
      </c>
      <c r="E163" t="s">
        <v>18</v>
      </c>
      <c r="F163">
        <v>0</v>
      </c>
      <c r="G163">
        <v>6</v>
      </c>
      <c r="H163">
        <v>0</v>
      </c>
      <c r="I163">
        <v>6</v>
      </c>
      <c r="J163">
        <v>0</v>
      </c>
      <c r="K163">
        <v>6</v>
      </c>
      <c r="N163">
        <v>10</v>
      </c>
      <c r="O163" s="14" t="s">
        <v>20</v>
      </c>
      <c r="P163" s="15">
        <v>4</v>
      </c>
      <c r="Q163" s="15">
        <v>2</v>
      </c>
      <c r="R163" s="16"/>
      <c r="S163" s="16"/>
      <c r="T163" s="16">
        <f t="shared" si="6"/>
        <v>6</v>
      </c>
      <c r="U163" s="17">
        <f t="shared" si="7"/>
        <v>66.666666666666657</v>
      </c>
      <c r="V163" s="17">
        <f t="shared" si="8"/>
        <v>33.333333333333329</v>
      </c>
      <c r="W163" s="16">
        <v>10</v>
      </c>
    </row>
    <row r="164" spans="1:25" x14ac:dyDescent="0.3">
      <c r="A164" s="1">
        <v>44683</v>
      </c>
      <c r="B164" s="1">
        <v>44655</v>
      </c>
      <c r="C164">
        <v>2</v>
      </c>
      <c r="D164" t="s">
        <v>112</v>
      </c>
      <c r="E164" t="s">
        <v>18</v>
      </c>
      <c r="F164">
        <v>1</v>
      </c>
      <c r="G164">
        <v>5</v>
      </c>
      <c r="H164">
        <v>1</v>
      </c>
      <c r="I164">
        <v>5</v>
      </c>
      <c r="J164">
        <v>1</v>
      </c>
      <c r="K164">
        <v>5</v>
      </c>
      <c r="N164">
        <v>10</v>
      </c>
      <c r="O164" s="18" t="s">
        <v>20</v>
      </c>
      <c r="P164" s="15">
        <v>3</v>
      </c>
      <c r="Q164" s="15">
        <v>2</v>
      </c>
      <c r="R164" s="16"/>
      <c r="S164" s="16"/>
      <c r="T164" s="16">
        <f t="shared" si="6"/>
        <v>5</v>
      </c>
      <c r="U164" s="17">
        <f t="shared" si="7"/>
        <v>60</v>
      </c>
      <c r="V164" s="17">
        <f t="shared" si="8"/>
        <v>40</v>
      </c>
      <c r="W164" s="16">
        <v>10</v>
      </c>
    </row>
    <row r="165" spans="1:25" x14ac:dyDescent="0.3">
      <c r="A165" s="1">
        <v>44683</v>
      </c>
      <c r="B165" s="1">
        <v>44655</v>
      </c>
      <c r="C165">
        <v>2</v>
      </c>
      <c r="D165" t="s">
        <v>117</v>
      </c>
      <c r="E165" t="s">
        <v>18</v>
      </c>
      <c r="F165">
        <v>0</v>
      </c>
      <c r="G165">
        <v>6</v>
      </c>
      <c r="H165">
        <v>1</v>
      </c>
      <c r="I165">
        <v>5</v>
      </c>
      <c r="J165">
        <v>2</v>
      </c>
      <c r="K165">
        <v>4</v>
      </c>
      <c r="N165">
        <v>10</v>
      </c>
      <c r="O165" s="18" t="s">
        <v>20</v>
      </c>
      <c r="P165" s="15">
        <v>3</v>
      </c>
      <c r="Q165" s="15">
        <v>2</v>
      </c>
      <c r="R165" s="16"/>
      <c r="S165" s="16"/>
      <c r="T165" s="16">
        <f t="shared" si="6"/>
        <v>5</v>
      </c>
      <c r="U165" s="17">
        <f t="shared" si="7"/>
        <v>60</v>
      </c>
      <c r="V165" s="17">
        <f t="shared" si="8"/>
        <v>40</v>
      </c>
      <c r="W165" s="16">
        <v>10</v>
      </c>
    </row>
    <row r="166" spans="1:25" x14ac:dyDescent="0.3">
      <c r="A166" s="1">
        <v>44685</v>
      </c>
      <c r="B166" s="1">
        <v>44655</v>
      </c>
      <c r="C166">
        <v>2</v>
      </c>
      <c r="D166" t="s">
        <v>124</v>
      </c>
      <c r="E166" t="s">
        <v>18</v>
      </c>
      <c r="F166">
        <v>0</v>
      </c>
      <c r="G166">
        <v>6</v>
      </c>
      <c r="H166">
        <v>0</v>
      </c>
      <c r="I166">
        <v>6</v>
      </c>
      <c r="J166">
        <v>0</v>
      </c>
      <c r="K166">
        <v>6</v>
      </c>
      <c r="N166">
        <v>10</v>
      </c>
      <c r="O166" s="18" t="s">
        <v>20</v>
      </c>
      <c r="P166" s="15">
        <v>3</v>
      </c>
      <c r="Q166" s="15">
        <v>2</v>
      </c>
      <c r="R166" s="16"/>
      <c r="S166" s="16"/>
      <c r="T166" s="16">
        <f t="shared" si="6"/>
        <v>5</v>
      </c>
      <c r="U166" s="17">
        <f t="shared" si="7"/>
        <v>60</v>
      </c>
      <c r="V166" s="17">
        <f t="shared" si="8"/>
        <v>40</v>
      </c>
      <c r="W166" s="16">
        <v>10</v>
      </c>
    </row>
    <row r="167" spans="1:25" x14ac:dyDescent="0.3">
      <c r="A167" s="1">
        <v>44685</v>
      </c>
      <c r="B167" s="1">
        <v>44655</v>
      </c>
      <c r="C167">
        <v>2</v>
      </c>
      <c r="D167" t="s">
        <v>129</v>
      </c>
      <c r="E167" t="s">
        <v>18</v>
      </c>
      <c r="F167">
        <v>0</v>
      </c>
      <c r="G167">
        <v>6</v>
      </c>
      <c r="H167">
        <v>2</v>
      </c>
      <c r="I167">
        <v>4</v>
      </c>
      <c r="J167">
        <v>2</v>
      </c>
      <c r="K167">
        <v>4</v>
      </c>
      <c r="N167">
        <v>10</v>
      </c>
      <c r="O167" s="18" t="s">
        <v>20</v>
      </c>
      <c r="P167" s="15">
        <v>5</v>
      </c>
      <c r="Q167" s="15">
        <v>1</v>
      </c>
      <c r="R167" s="16"/>
      <c r="S167" s="16"/>
      <c r="T167" s="16">
        <f t="shared" si="6"/>
        <v>6</v>
      </c>
      <c r="U167" s="17">
        <f t="shared" si="7"/>
        <v>83.333333333333343</v>
      </c>
      <c r="V167" s="17">
        <f t="shared" si="8"/>
        <v>16.666666666666664</v>
      </c>
      <c r="W167" s="16">
        <v>10</v>
      </c>
    </row>
    <row r="168" spans="1:25" x14ac:dyDescent="0.3">
      <c r="A168" s="1">
        <v>44685</v>
      </c>
      <c r="B168" s="1">
        <v>44655</v>
      </c>
      <c r="C168">
        <v>2</v>
      </c>
      <c r="D168" t="s">
        <v>134</v>
      </c>
      <c r="E168" t="s">
        <v>18</v>
      </c>
      <c r="F168">
        <v>1</v>
      </c>
      <c r="G168">
        <v>5</v>
      </c>
      <c r="H168">
        <v>2</v>
      </c>
      <c r="I168">
        <v>4</v>
      </c>
      <c r="J168">
        <v>2</v>
      </c>
      <c r="K168">
        <v>4</v>
      </c>
      <c r="N168">
        <v>10</v>
      </c>
      <c r="O168" s="18" t="s">
        <v>20</v>
      </c>
      <c r="P168" s="15">
        <v>4</v>
      </c>
      <c r="Q168" s="15">
        <v>1</v>
      </c>
      <c r="R168" s="16"/>
      <c r="S168" s="16"/>
      <c r="T168" s="16">
        <f t="shared" si="6"/>
        <v>5</v>
      </c>
      <c r="U168" s="17">
        <f t="shared" si="7"/>
        <v>80</v>
      </c>
      <c r="V168" s="17">
        <f t="shared" si="8"/>
        <v>20</v>
      </c>
      <c r="W168" s="16">
        <v>10</v>
      </c>
    </row>
    <row r="169" spans="1:25" x14ac:dyDescent="0.3">
      <c r="A169" s="1">
        <v>44685</v>
      </c>
      <c r="B169" s="1">
        <v>44655</v>
      </c>
      <c r="C169">
        <v>2</v>
      </c>
      <c r="D169" t="s">
        <v>144</v>
      </c>
      <c r="E169" t="s">
        <v>18</v>
      </c>
      <c r="F169">
        <v>1</v>
      </c>
      <c r="G169">
        <v>5</v>
      </c>
      <c r="H169">
        <v>1</v>
      </c>
      <c r="I169">
        <v>5</v>
      </c>
      <c r="J169">
        <v>2</v>
      </c>
      <c r="K169">
        <v>4</v>
      </c>
      <c r="N169">
        <v>10</v>
      </c>
      <c r="O169" s="18" t="s">
        <v>20</v>
      </c>
      <c r="P169" s="15">
        <v>4</v>
      </c>
      <c r="Q169" s="15">
        <v>2</v>
      </c>
      <c r="R169" s="16"/>
      <c r="S169" s="16"/>
      <c r="T169" s="16">
        <f t="shared" si="6"/>
        <v>6</v>
      </c>
      <c r="U169" s="17">
        <f t="shared" si="7"/>
        <v>66.666666666666657</v>
      </c>
      <c r="V169" s="17">
        <f t="shared" si="8"/>
        <v>33.333333333333329</v>
      </c>
      <c r="W169" s="16">
        <v>10</v>
      </c>
    </row>
    <row r="170" spans="1:25" x14ac:dyDescent="0.3">
      <c r="A170" s="1">
        <v>44685</v>
      </c>
      <c r="B170" s="1">
        <v>44655</v>
      </c>
      <c r="C170">
        <v>2</v>
      </c>
      <c r="D170" t="s">
        <v>148</v>
      </c>
      <c r="E170" t="s">
        <v>18</v>
      </c>
      <c r="F170">
        <v>1</v>
      </c>
      <c r="G170">
        <v>5</v>
      </c>
      <c r="H170">
        <v>3</v>
      </c>
      <c r="I170">
        <v>3</v>
      </c>
      <c r="J170">
        <v>3</v>
      </c>
      <c r="K170">
        <v>3</v>
      </c>
      <c r="N170">
        <v>10</v>
      </c>
      <c r="O170" s="18" t="s">
        <v>20</v>
      </c>
      <c r="P170" s="15">
        <v>5</v>
      </c>
      <c r="Q170" s="15">
        <v>1</v>
      </c>
      <c r="R170" s="16"/>
      <c r="S170" s="16"/>
      <c r="T170" s="16">
        <f t="shared" si="6"/>
        <v>6</v>
      </c>
      <c r="U170" s="17">
        <f t="shared" si="7"/>
        <v>83.333333333333343</v>
      </c>
      <c r="V170" s="17">
        <f t="shared" si="8"/>
        <v>16.666666666666664</v>
      </c>
      <c r="W170" s="16">
        <v>10</v>
      </c>
    </row>
    <row r="171" spans="1:25" x14ac:dyDescent="0.3">
      <c r="A171" s="1">
        <v>44685</v>
      </c>
      <c r="B171" s="1">
        <v>44655</v>
      </c>
      <c r="C171">
        <v>2</v>
      </c>
      <c r="D171" t="s">
        <v>155</v>
      </c>
      <c r="E171" t="s">
        <v>18</v>
      </c>
      <c r="F171">
        <v>0</v>
      </c>
      <c r="G171">
        <v>5</v>
      </c>
      <c r="H171">
        <v>1</v>
      </c>
      <c r="I171">
        <v>4</v>
      </c>
      <c r="J171">
        <v>1</v>
      </c>
      <c r="K171">
        <v>4</v>
      </c>
      <c r="N171">
        <v>10</v>
      </c>
      <c r="O171" s="18" t="s">
        <v>20</v>
      </c>
      <c r="P171" s="15">
        <v>4</v>
      </c>
      <c r="Q171" s="15">
        <v>2</v>
      </c>
      <c r="R171" s="16"/>
      <c r="S171" s="16"/>
      <c r="T171" s="16">
        <f t="shared" si="6"/>
        <v>6</v>
      </c>
      <c r="U171" s="17">
        <f t="shared" si="7"/>
        <v>66.666666666666657</v>
      </c>
      <c r="V171" s="17">
        <f t="shared" si="8"/>
        <v>33.333333333333329</v>
      </c>
      <c r="W171" s="16">
        <v>10</v>
      </c>
    </row>
    <row r="172" spans="1:25" x14ac:dyDescent="0.3">
      <c r="A172" s="1">
        <v>44685</v>
      </c>
      <c r="B172" s="1">
        <v>44655</v>
      </c>
      <c r="C172">
        <v>2</v>
      </c>
      <c r="D172" t="s">
        <v>167</v>
      </c>
      <c r="E172" t="s">
        <v>18</v>
      </c>
      <c r="F172">
        <v>0</v>
      </c>
      <c r="G172">
        <v>6</v>
      </c>
      <c r="H172">
        <v>0</v>
      </c>
      <c r="I172">
        <v>6</v>
      </c>
      <c r="J172">
        <v>1</v>
      </c>
      <c r="K172">
        <v>5</v>
      </c>
      <c r="N172">
        <v>10</v>
      </c>
      <c r="O172" s="18" t="s">
        <v>20</v>
      </c>
      <c r="P172" s="15">
        <v>4</v>
      </c>
      <c r="Q172" s="15">
        <v>1</v>
      </c>
      <c r="R172" s="16"/>
      <c r="S172" s="16"/>
      <c r="T172" s="16">
        <f t="shared" si="6"/>
        <v>5</v>
      </c>
      <c r="U172" s="17">
        <f t="shared" si="7"/>
        <v>80</v>
      </c>
      <c r="V172" s="17">
        <f t="shared" si="8"/>
        <v>20</v>
      </c>
      <c r="W172" s="16">
        <v>10</v>
      </c>
    </row>
    <row r="173" spans="1:25" x14ac:dyDescent="0.3">
      <c r="A173" s="1">
        <v>44685</v>
      </c>
      <c r="B173" s="1">
        <v>44655</v>
      </c>
      <c r="C173">
        <v>2</v>
      </c>
      <c r="D173" t="s">
        <v>168</v>
      </c>
      <c r="E173" t="s">
        <v>18</v>
      </c>
      <c r="F173">
        <v>0</v>
      </c>
      <c r="G173">
        <v>5</v>
      </c>
      <c r="H173">
        <v>2</v>
      </c>
      <c r="I173">
        <v>2</v>
      </c>
      <c r="J173">
        <v>2</v>
      </c>
      <c r="K173">
        <v>3</v>
      </c>
      <c r="N173">
        <v>10</v>
      </c>
      <c r="O173" s="18" t="s">
        <v>20</v>
      </c>
      <c r="P173" s="15">
        <v>2</v>
      </c>
      <c r="Q173" s="15">
        <v>4</v>
      </c>
      <c r="R173" s="16"/>
      <c r="S173" s="16"/>
      <c r="T173" s="16">
        <f t="shared" si="6"/>
        <v>6</v>
      </c>
      <c r="U173" s="17">
        <f t="shared" si="7"/>
        <v>33.333333333333329</v>
      </c>
      <c r="V173" s="17">
        <f t="shared" si="8"/>
        <v>66.666666666666657</v>
      </c>
      <c r="W173" s="16">
        <v>10</v>
      </c>
    </row>
    <row r="174" spans="1:25" x14ac:dyDescent="0.3">
      <c r="A174" s="1">
        <v>44685</v>
      </c>
      <c r="B174" s="1">
        <v>44655</v>
      </c>
      <c r="C174">
        <v>2</v>
      </c>
      <c r="D174" t="s">
        <v>178</v>
      </c>
      <c r="E174" t="s">
        <v>18</v>
      </c>
      <c r="F174">
        <v>1</v>
      </c>
      <c r="G174">
        <v>5</v>
      </c>
      <c r="H174">
        <v>1</v>
      </c>
      <c r="I174">
        <v>5</v>
      </c>
      <c r="J174">
        <v>1</v>
      </c>
      <c r="K174">
        <v>5</v>
      </c>
      <c r="N174">
        <v>20</v>
      </c>
      <c r="O174" s="18" t="s">
        <v>20</v>
      </c>
      <c r="P174" s="15">
        <v>0</v>
      </c>
      <c r="Q174" s="15">
        <v>6</v>
      </c>
      <c r="R174" s="16"/>
      <c r="S174" s="16"/>
      <c r="T174" s="16">
        <f t="shared" si="6"/>
        <v>6</v>
      </c>
      <c r="U174" s="17">
        <f t="shared" si="7"/>
        <v>0</v>
      </c>
      <c r="V174" s="17">
        <f t="shared" si="8"/>
        <v>100</v>
      </c>
      <c r="W174" s="16">
        <v>20</v>
      </c>
      <c r="X174" s="4">
        <f>AVERAGE(U174:U198)</f>
        <v>53.433333333333323</v>
      </c>
      <c r="Y174" s="4">
        <f>AVERAGE(V174:V198)</f>
        <v>46.566666666666677</v>
      </c>
    </row>
    <row r="175" spans="1:25" x14ac:dyDescent="0.3">
      <c r="A175" s="1">
        <v>44685</v>
      </c>
      <c r="B175" s="1">
        <v>44655</v>
      </c>
      <c r="C175">
        <v>2</v>
      </c>
      <c r="D175" t="s">
        <v>184</v>
      </c>
      <c r="E175" t="s">
        <v>18</v>
      </c>
      <c r="F175">
        <v>1</v>
      </c>
      <c r="G175">
        <v>3</v>
      </c>
      <c r="H175">
        <v>1</v>
      </c>
      <c r="I175">
        <v>3</v>
      </c>
      <c r="J175">
        <v>1</v>
      </c>
      <c r="K175">
        <v>4</v>
      </c>
      <c r="N175">
        <v>20</v>
      </c>
      <c r="O175" s="18" t="s">
        <v>20</v>
      </c>
      <c r="P175" s="15">
        <v>0</v>
      </c>
      <c r="Q175" s="15">
        <v>6</v>
      </c>
      <c r="R175" s="16"/>
      <c r="S175" s="16"/>
      <c r="T175" s="16">
        <f t="shared" si="6"/>
        <v>6</v>
      </c>
      <c r="U175" s="17">
        <f t="shared" si="7"/>
        <v>0</v>
      </c>
      <c r="V175" s="17">
        <f t="shared" si="8"/>
        <v>100</v>
      </c>
      <c r="W175" s="16">
        <v>20</v>
      </c>
    </row>
    <row r="176" spans="1:25" x14ac:dyDescent="0.3">
      <c r="A176" s="1">
        <v>44685</v>
      </c>
      <c r="B176" s="1">
        <v>44655</v>
      </c>
      <c r="C176">
        <v>2</v>
      </c>
      <c r="D176" t="s">
        <v>189</v>
      </c>
      <c r="E176" t="s">
        <v>18</v>
      </c>
      <c r="F176">
        <v>0</v>
      </c>
      <c r="G176">
        <v>6</v>
      </c>
      <c r="H176">
        <v>0</v>
      </c>
      <c r="I176">
        <v>6</v>
      </c>
      <c r="J176">
        <v>0</v>
      </c>
      <c r="K176">
        <v>6</v>
      </c>
      <c r="N176">
        <v>20</v>
      </c>
      <c r="O176" s="18" t="s">
        <v>20</v>
      </c>
      <c r="P176" s="15">
        <v>0</v>
      </c>
      <c r="Q176" s="15">
        <v>6</v>
      </c>
      <c r="R176" s="16"/>
      <c r="S176" s="16"/>
      <c r="T176" s="16">
        <f t="shared" si="6"/>
        <v>6</v>
      </c>
      <c r="U176" s="17">
        <f t="shared" si="7"/>
        <v>0</v>
      </c>
      <c r="V176" s="17">
        <f t="shared" si="8"/>
        <v>100</v>
      </c>
      <c r="W176" s="16">
        <v>20</v>
      </c>
    </row>
    <row r="177" spans="14:23" x14ac:dyDescent="0.3">
      <c r="N177">
        <v>20</v>
      </c>
      <c r="O177" s="18" t="s">
        <v>20</v>
      </c>
      <c r="P177" s="15">
        <v>3</v>
      </c>
      <c r="Q177" s="15">
        <v>3</v>
      </c>
      <c r="R177" s="16"/>
      <c r="S177" s="16"/>
      <c r="T177" s="16">
        <f t="shared" si="6"/>
        <v>6</v>
      </c>
      <c r="U177" s="17">
        <f t="shared" si="7"/>
        <v>50</v>
      </c>
      <c r="V177" s="17">
        <f t="shared" si="8"/>
        <v>50</v>
      </c>
      <c r="W177" s="16">
        <v>20</v>
      </c>
    </row>
    <row r="178" spans="14:23" x14ac:dyDescent="0.3">
      <c r="N178">
        <v>20</v>
      </c>
      <c r="O178" s="18" t="s">
        <v>20</v>
      </c>
      <c r="P178" s="15">
        <v>1</v>
      </c>
      <c r="Q178" s="15">
        <v>5</v>
      </c>
      <c r="R178" s="16"/>
      <c r="S178" s="16"/>
      <c r="T178" s="16">
        <f t="shared" si="6"/>
        <v>6</v>
      </c>
      <c r="U178" s="17">
        <f t="shared" si="7"/>
        <v>16.666666666666664</v>
      </c>
      <c r="V178" s="17">
        <f t="shared" si="8"/>
        <v>83.333333333333343</v>
      </c>
      <c r="W178" s="16">
        <v>20</v>
      </c>
    </row>
    <row r="179" spans="14:23" x14ac:dyDescent="0.3">
      <c r="N179">
        <v>20</v>
      </c>
      <c r="O179" s="18" t="s">
        <v>20</v>
      </c>
      <c r="P179" s="15">
        <v>1</v>
      </c>
      <c r="Q179" s="15">
        <v>5</v>
      </c>
      <c r="R179" s="16"/>
      <c r="S179" s="16"/>
      <c r="T179" s="16">
        <f t="shared" si="6"/>
        <v>6</v>
      </c>
      <c r="U179" s="17">
        <f t="shared" si="7"/>
        <v>16.666666666666664</v>
      </c>
      <c r="V179" s="17">
        <f t="shared" si="8"/>
        <v>83.333333333333343</v>
      </c>
      <c r="W179" s="16">
        <v>20</v>
      </c>
    </row>
    <row r="180" spans="14:23" x14ac:dyDescent="0.3">
      <c r="N180">
        <v>20</v>
      </c>
      <c r="O180" s="18" t="s">
        <v>20</v>
      </c>
      <c r="P180" s="15">
        <v>1</v>
      </c>
      <c r="Q180" s="15">
        <v>5</v>
      </c>
      <c r="R180" s="16"/>
      <c r="S180" s="16"/>
      <c r="T180" s="16">
        <f t="shared" si="6"/>
        <v>6</v>
      </c>
      <c r="U180" s="17">
        <f t="shared" si="7"/>
        <v>16.666666666666664</v>
      </c>
      <c r="V180" s="17">
        <f t="shared" si="8"/>
        <v>83.333333333333343</v>
      </c>
      <c r="W180" s="16">
        <v>20</v>
      </c>
    </row>
    <row r="181" spans="14:23" x14ac:dyDescent="0.3">
      <c r="N181">
        <v>20</v>
      </c>
      <c r="O181" s="18" t="s">
        <v>20</v>
      </c>
      <c r="P181" s="15">
        <v>4</v>
      </c>
      <c r="Q181" s="15">
        <v>2</v>
      </c>
      <c r="R181" s="16"/>
      <c r="S181" s="16"/>
      <c r="T181" s="16">
        <f t="shared" si="6"/>
        <v>6</v>
      </c>
      <c r="U181" s="17">
        <f t="shared" si="7"/>
        <v>66.666666666666657</v>
      </c>
      <c r="V181" s="17">
        <f t="shared" si="8"/>
        <v>33.333333333333329</v>
      </c>
      <c r="W181" s="16">
        <v>20</v>
      </c>
    </row>
    <row r="182" spans="14:23" x14ac:dyDescent="0.3">
      <c r="N182">
        <v>20</v>
      </c>
      <c r="O182" s="18" t="s">
        <v>20</v>
      </c>
      <c r="P182" s="15">
        <v>3</v>
      </c>
      <c r="Q182" s="15">
        <v>3</v>
      </c>
      <c r="R182" s="16"/>
      <c r="S182" s="16"/>
      <c r="T182" s="16">
        <f t="shared" si="6"/>
        <v>6</v>
      </c>
      <c r="U182" s="17">
        <f t="shared" si="7"/>
        <v>50</v>
      </c>
      <c r="V182" s="17">
        <f t="shared" si="8"/>
        <v>50</v>
      </c>
      <c r="W182" s="16">
        <v>20</v>
      </c>
    </row>
    <row r="183" spans="14:23" x14ac:dyDescent="0.3">
      <c r="N183">
        <v>20</v>
      </c>
      <c r="O183" s="18" t="s">
        <v>20</v>
      </c>
      <c r="P183" s="15">
        <v>5</v>
      </c>
      <c r="Q183" s="15">
        <v>1</v>
      </c>
      <c r="R183" s="16"/>
      <c r="S183" s="16"/>
      <c r="T183" s="16">
        <f t="shared" si="6"/>
        <v>6</v>
      </c>
      <c r="U183" s="17">
        <f t="shared" si="7"/>
        <v>83.333333333333343</v>
      </c>
      <c r="V183" s="17">
        <f t="shared" si="8"/>
        <v>16.666666666666664</v>
      </c>
      <c r="W183" s="16">
        <v>20</v>
      </c>
    </row>
    <row r="184" spans="14:23" x14ac:dyDescent="0.3">
      <c r="N184">
        <v>20</v>
      </c>
      <c r="O184" s="18" t="s">
        <v>20</v>
      </c>
      <c r="P184" s="15">
        <v>5</v>
      </c>
      <c r="Q184" s="15">
        <v>0</v>
      </c>
      <c r="R184" s="16"/>
      <c r="S184" s="16"/>
      <c r="T184" s="16">
        <f t="shared" si="6"/>
        <v>5</v>
      </c>
      <c r="U184" s="17">
        <f t="shared" si="7"/>
        <v>100</v>
      </c>
      <c r="V184" s="17">
        <f t="shared" si="8"/>
        <v>0</v>
      </c>
      <c r="W184" s="16">
        <v>20</v>
      </c>
    </row>
    <row r="185" spans="14:23" x14ac:dyDescent="0.3">
      <c r="N185">
        <v>20</v>
      </c>
      <c r="O185" s="18" t="s">
        <v>20</v>
      </c>
      <c r="P185" s="15">
        <v>5</v>
      </c>
      <c r="Q185" s="15">
        <v>1</v>
      </c>
      <c r="R185" s="16"/>
      <c r="S185" s="16"/>
      <c r="T185" s="16">
        <f t="shared" si="6"/>
        <v>6</v>
      </c>
      <c r="U185" s="17">
        <f t="shared" si="7"/>
        <v>83.333333333333343</v>
      </c>
      <c r="V185" s="17">
        <f t="shared" si="8"/>
        <v>16.666666666666664</v>
      </c>
      <c r="W185" s="16">
        <v>20</v>
      </c>
    </row>
    <row r="186" spans="14:23" x14ac:dyDescent="0.3">
      <c r="N186">
        <v>20</v>
      </c>
      <c r="O186" s="18" t="s">
        <v>20</v>
      </c>
      <c r="P186" s="15">
        <v>1</v>
      </c>
      <c r="Q186" s="15">
        <v>5</v>
      </c>
      <c r="R186" s="16"/>
      <c r="S186" s="16"/>
      <c r="T186" s="16">
        <f t="shared" si="6"/>
        <v>6</v>
      </c>
      <c r="U186" s="17">
        <f t="shared" si="7"/>
        <v>16.666666666666664</v>
      </c>
      <c r="V186" s="17">
        <f t="shared" si="8"/>
        <v>83.333333333333343</v>
      </c>
      <c r="W186" s="16">
        <v>20</v>
      </c>
    </row>
    <row r="187" spans="14:23" x14ac:dyDescent="0.3">
      <c r="N187">
        <v>20</v>
      </c>
      <c r="O187" s="18" t="s">
        <v>20</v>
      </c>
      <c r="P187" s="15">
        <v>5</v>
      </c>
      <c r="Q187" s="15">
        <v>3</v>
      </c>
      <c r="R187" s="16"/>
      <c r="S187" s="16"/>
      <c r="T187" s="16">
        <f t="shared" si="6"/>
        <v>8</v>
      </c>
      <c r="U187" s="17">
        <f t="shared" si="7"/>
        <v>62.5</v>
      </c>
      <c r="V187" s="17">
        <f t="shared" si="8"/>
        <v>37.5</v>
      </c>
      <c r="W187" s="16">
        <v>20</v>
      </c>
    </row>
    <row r="188" spans="14:23" x14ac:dyDescent="0.3">
      <c r="N188">
        <v>20</v>
      </c>
      <c r="O188" s="18" t="s">
        <v>20</v>
      </c>
      <c r="P188" s="15">
        <v>4</v>
      </c>
      <c r="Q188" s="15">
        <v>2</v>
      </c>
      <c r="R188" s="16"/>
      <c r="S188" s="16"/>
      <c r="T188" s="16">
        <f t="shared" si="6"/>
        <v>6</v>
      </c>
      <c r="U188" s="17">
        <f t="shared" si="7"/>
        <v>66.666666666666657</v>
      </c>
      <c r="V188" s="17">
        <f t="shared" si="8"/>
        <v>33.333333333333329</v>
      </c>
      <c r="W188" s="16">
        <v>20</v>
      </c>
    </row>
    <row r="189" spans="14:23" x14ac:dyDescent="0.3">
      <c r="N189">
        <v>20</v>
      </c>
      <c r="O189" s="18" t="s">
        <v>20</v>
      </c>
      <c r="P189" s="15">
        <v>3</v>
      </c>
      <c r="Q189" s="15">
        <v>2</v>
      </c>
      <c r="R189" s="16"/>
      <c r="S189" s="16"/>
      <c r="T189" s="16">
        <f t="shared" si="6"/>
        <v>5</v>
      </c>
      <c r="U189" s="17">
        <f t="shared" si="7"/>
        <v>60</v>
      </c>
      <c r="V189" s="17">
        <f t="shared" si="8"/>
        <v>40</v>
      </c>
      <c r="W189" s="16">
        <v>20</v>
      </c>
    </row>
    <row r="190" spans="14:23" x14ac:dyDescent="0.3">
      <c r="N190">
        <v>20</v>
      </c>
      <c r="O190" s="18" t="s">
        <v>20</v>
      </c>
      <c r="P190" s="15">
        <v>3</v>
      </c>
      <c r="Q190" s="15">
        <v>2</v>
      </c>
      <c r="R190" s="16"/>
      <c r="S190" s="16"/>
      <c r="T190" s="16">
        <f t="shared" si="6"/>
        <v>5</v>
      </c>
      <c r="U190" s="17">
        <f t="shared" si="7"/>
        <v>60</v>
      </c>
      <c r="V190" s="17">
        <f t="shared" si="8"/>
        <v>40</v>
      </c>
      <c r="W190" s="16">
        <v>20</v>
      </c>
    </row>
    <row r="191" spans="14:23" x14ac:dyDescent="0.3">
      <c r="N191">
        <v>20</v>
      </c>
      <c r="O191" s="18" t="s">
        <v>20</v>
      </c>
      <c r="P191" s="15">
        <v>3</v>
      </c>
      <c r="Q191" s="15">
        <v>2</v>
      </c>
      <c r="R191" s="16"/>
      <c r="S191" s="16"/>
      <c r="T191" s="16">
        <f t="shared" si="6"/>
        <v>5</v>
      </c>
      <c r="U191" s="17">
        <f t="shared" si="7"/>
        <v>60</v>
      </c>
      <c r="V191" s="17">
        <f t="shared" si="8"/>
        <v>40</v>
      </c>
      <c r="W191" s="16">
        <v>20</v>
      </c>
    </row>
    <row r="192" spans="14:23" x14ac:dyDescent="0.3">
      <c r="N192">
        <v>20</v>
      </c>
      <c r="O192" s="18" t="s">
        <v>20</v>
      </c>
      <c r="P192" s="15">
        <v>5</v>
      </c>
      <c r="Q192" s="15">
        <v>1</v>
      </c>
      <c r="R192" s="16"/>
      <c r="S192" s="16"/>
      <c r="T192" s="16">
        <f t="shared" si="6"/>
        <v>6</v>
      </c>
      <c r="U192" s="17">
        <f t="shared" si="7"/>
        <v>83.333333333333343</v>
      </c>
      <c r="V192" s="17">
        <f t="shared" si="8"/>
        <v>16.666666666666664</v>
      </c>
      <c r="W192" s="16">
        <v>20</v>
      </c>
    </row>
    <row r="193" spans="14:25" x14ac:dyDescent="0.3">
      <c r="N193">
        <v>20</v>
      </c>
      <c r="O193" s="18" t="s">
        <v>20</v>
      </c>
      <c r="P193" s="15">
        <v>4</v>
      </c>
      <c r="Q193" s="15">
        <v>1</v>
      </c>
      <c r="R193" s="16"/>
      <c r="S193" s="16"/>
      <c r="T193" s="16">
        <f t="shared" si="6"/>
        <v>5</v>
      </c>
      <c r="U193" s="17">
        <f t="shared" si="7"/>
        <v>80</v>
      </c>
      <c r="V193" s="17">
        <f t="shared" si="8"/>
        <v>20</v>
      </c>
      <c r="W193" s="16">
        <v>20</v>
      </c>
    </row>
    <row r="194" spans="14:25" x14ac:dyDescent="0.3">
      <c r="N194">
        <v>20</v>
      </c>
      <c r="O194" s="18" t="s">
        <v>20</v>
      </c>
      <c r="P194" s="15">
        <v>5</v>
      </c>
      <c r="Q194" s="15">
        <v>1</v>
      </c>
      <c r="R194" s="16"/>
      <c r="S194" s="16"/>
      <c r="T194" s="16">
        <f t="shared" si="6"/>
        <v>6</v>
      </c>
      <c r="U194" s="17">
        <f t="shared" si="7"/>
        <v>83.333333333333343</v>
      </c>
      <c r="V194" s="17">
        <f t="shared" si="8"/>
        <v>16.666666666666664</v>
      </c>
      <c r="W194" s="16">
        <v>20</v>
      </c>
    </row>
    <row r="195" spans="14:25" x14ac:dyDescent="0.3">
      <c r="N195">
        <v>20</v>
      </c>
      <c r="O195" s="18" t="s">
        <v>20</v>
      </c>
      <c r="P195" s="15">
        <v>5</v>
      </c>
      <c r="Q195" s="15">
        <v>1</v>
      </c>
      <c r="R195" s="16"/>
      <c r="S195" s="16"/>
      <c r="T195" s="16">
        <f t="shared" ref="T195:T258" si="9">P195+Q195</f>
        <v>6</v>
      </c>
      <c r="U195" s="17">
        <f t="shared" ref="U195:U258" si="10">P195/T195*100</f>
        <v>83.333333333333343</v>
      </c>
      <c r="V195" s="17">
        <f t="shared" ref="V195:V258" si="11">Q195/T195*100</f>
        <v>16.666666666666664</v>
      </c>
      <c r="W195" s="16">
        <v>20</v>
      </c>
    </row>
    <row r="196" spans="14:25" x14ac:dyDescent="0.3">
      <c r="N196">
        <v>20</v>
      </c>
      <c r="O196" s="18" t="s">
        <v>20</v>
      </c>
      <c r="P196" s="15">
        <v>5</v>
      </c>
      <c r="Q196" s="15">
        <v>1</v>
      </c>
      <c r="R196" s="16"/>
      <c r="S196" s="16"/>
      <c r="T196" s="16">
        <f t="shared" si="9"/>
        <v>6</v>
      </c>
      <c r="U196" s="17">
        <f t="shared" si="10"/>
        <v>83.333333333333343</v>
      </c>
      <c r="V196" s="17">
        <f t="shared" si="11"/>
        <v>16.666666666666664</v>
      </c>
      <c r="W196" s="16">
        <v>20</v>
      </c>
    </row>
    <row r="197" spans="14:25" x14ac:dyDescent="0.3">
      <c r="N197">
        <v>20</v>
      </c>
      <c r="O197" s="18" t="s">
        <v>20</v>
      </c>
      <c r="P197" s="15">
        <v>4</v>
      </c>
      <c r="Q197" s="15">
        <v>1</v>
      </c>
      <c r="R197" s="16"/>
      <c r="S197" s="16"/>
      <c r="T197" s="16">
        <f t="shared" si="9"/>
        <v>5</v>
      </c>
      <c r="U197" s="17">
        <f t="shared" si="10"/>
        <v>80</v>
      </c>
      <c r="V197" s="17">
        <f t="shared" si="11"/>
        <v>20</v>
      </c>
      <c r="W197" s="16">
        <v>20</v>
      </c>
    </row>
    <row r="198" spans="14:25" x14ac:dyDescent="0.3">
      <c r="N198">
        <v>20</v>
      </c>
      <c r="O198" s="18" t="s">
        <v>20</v>
      </c>
      <c r="P198" s="15">
        <v>2</v>
      </c>
      <c r="Q198" s="15">
        <v>4</v>
      </c>
      <c r="R198" s="16"/>
      <c r="S198" s="16"/>
      <c r="T198" s="16">
        <f t="shared" si="9"/>
        <v>6</v>
      </c>
      <c r="U198" s="17">
        <f t="shared" si="10"/>
        <v>33.333333333333329</v>
      </c>
      <c r="V198" s="17">
        <f t="shared" si="11"/>
        <v>66.666666666666657</v>
      </c>
      <c r="W198" s="16">
        <v>20</v>
      </c>
    </row>
    <row r="199" spans="14:25" x14ac:dyDescent="0.3">
      <c r="N199">
        <v>30</v>
      </c>
      <c r="O199" s="18" t="s">
        <v>20</v>
      </c>
      <c r="P199" s="15">
        <v>0</v>
      </c>
      <c r="Q199" s="15">
        <v>6</v>
      </c>
      <c r="R199" s="16"/>
      <c r="S199" s="16"/>
      <c r="T199" s="16">
        <f t="shared" si="9"/>
        <v>6</v>
      </c>
      <c r="U199" s="17">
        <f t="shared" si="10"/>
        <v>0</v>
      </c>
      <c r="V199" s="17">
        <f t="shared" si="11"/>
        <v>100</v>
      </c>
      <c r="W199" s="16">
        <v>30</v>
      </c>
      <c r="X199" s="4">
        <f>AVERAGE(U199:U223)</f>
        <v>53.166666666666657</v>
      </c>
      <c r="Y199" s="4">
        <f>AVERAGE(V199:V223)</f>
        <v>46.833333333333343</v>
      </c>
    </row>
    <row r="200" spans="14:25" x14ac:dyDescent="0.3">
      <c r="N200">
        <v>30</v>
      </c>
      <c r="O200" s="18" t="s">
        <v>20</v>
      </c>
      <c r="P200" s="15">
        <v>0</v>
      </c>
      <c r="Q200" s="15">
        <v>6</v>
      </c>
      <c r="R200" s="16"/>
      <c r="S200" s="16"/>
      <c r="T200" s="16">
        <f t="shared" si="9"/>
        <v>6</v>
      </c>
      <c r="U200" s="17">
        <f t="shared" si="10"/>
        <v>0</v>
      </c>
      <c r="V200" s="17">
        <f t="shared" si="11"/>
        <v>100</v>
      </c>
      <c r="W200" s="16">
        <v>30</v>
      </c>
    </row>
    <row r="201" spans="14:25" x14ac:dyDescent="0.3">
      <c r="N201">
        <v>30</v>
      </c>
      <c r="O201" s="18" t="s">
        <v>20</v>
      </c>
      <c r="P201" s="15">
        <v>0</v>
      </c>
      <c r="Q201" s="15">
        <v>6</v>
      </c>
      <c r="R201" s="16"/>
      <c r="S201" s="16"/>
      <c r="T201" s="16">
        <f t="shared" si="9"/>
        <v>6</v>
      </c>
      <c r="U201" s="17">
        <f t="shared" si="10"/>
        <v>0</v>
      </c>
      <c r="V201" s="17">
        <f t="shared" si="11"/>
        <v>100</v>
      </c>
      <c r="W201" s="16">
        <v>30</v>
      </c>
    </row>
    <row r="202" spans="14:25" x14ac:dyDescent="0.3">
      <c r="N202">
        <v>30</v>
      </c>
      <c r="O202" s="18" t="s">
        <v>20</v>
      </c>
      <c r="P202" s="15">
        <v>3</v>
      </c>
      <c r="Q202" s="15">
        <v>3</v>
      </c>
      <c r="R202" s="16"/>
      <c r="S202" s="16"/>
      <c r="T202" s="16">
        <f t="shared" si="9"/>
        <v>6</v>
      </c>
      <c r="U202" s="17">
        <f t="shared" si="10"/>
        <v>50</v>
      </c>
      <c r="V202" s="17">
        <f t="shared" si="11"/>
        <v>50</v>
      </c>
      <c r="W202" s="16">
        <v>30</v>
      </c>
    </row>
    <row r="203" spans="14:25" x14ac:dyDescent="0.3">
      <c r="N203">
        <v>30</v>
      </c>
      <c r="O203" s="18" t="s">
        <v>20</v>
      </c>
      <c r="P203" s="15">
        <v>1</v>
      </c>
      <c r="Q203" s="15">
        <v>5</v>
      </c>
      <c r="R203" s="16"/>
      <c r="S203" s="16"/>
      <c r="T203" s="16">
        <f t="shared" si="9"/>
        <v>6</v>
      </c>
      <c r="U203" s="17">
        <f t="shared" si="10"/>
        <v>16.666666666666664</v>
      </c>
      <c r="V203" s="17">
        <f t="shared" si="11"/>
        <v>83.333333333333343</v>
      </c>
      <c r="W203" s="16">
        <v>30</v>
      </c>
    </row>
    <row r="204" spans="14:25" x14ac:dyDescent="0.3">
      <c r="N204">
        <v>30</v>
      </c>
      <c r="O204" s="18" t="s">
        <v>20</v>
      </c>
      <c r="P204" s="15">
        <v>1</v>
      </c>
      <c r="Q204" s="15">
        <v>5</v>
      </c>
      <c r="R204" s="16"/>
      <c r="S204" s="16"/>
      <c r="T204" s="16">
        <f t="shared" si="9"/>
        <v>6</v>
      </c>
      <c r="U204" s="17">
        <f t="shared" si="10"/>
        <v>16.666666666666664</v>
      </c>
      <c r="V204" s="17">
        <f t="shared" si="11"/>
        <v>83.333333333333343</v>
      </c>
      <c r="W204" s="16">
        <v>30</v>
      </c>
    </row>
    <row r="205" spans="14:25" x14ac:dyDescent="0.3">
      <c r="N205">
        <v>30</v>
      </c>
      <c r="O205" s="18" t="s">
        <v>20</v>
      </c>
      <c r="P205" s="15">
        <v>1</v>
      </c>
      <c r="Q205" s="15">
        <v>5</v>
      </c>
      <c r="R205" s="16"/>
      <c r="S205" s="16"/>
      <c r="T205" s="16">
        <f t="shared" si="9"/>
        <v>6</v>
      </c>
      <c r="U205" s="17">
        <f t="shared" si="10"/>
        <v>16.666666666666664</v>
      </c>
      <c r="V205" s="17">
        <f t="shared" si="11"/>
        <v>83.333333333333343</v>
      </c>
      <c r="W205" s="16">
        <v>30</v>
      </c>
    </row>
    <row r="206" spans="14:25" x14ac:dyDescent="0.3">
      <c r="N206">
        <v>30</v>
      </c>
      <c r="O206" s="18" t="s">
        <v>20</v>
      </c>
      <c r="P206" s="15">
        <v>4</v>
      </c>
      <c r="Q206" s="15">
        <v>2</v>
      </c>
      <c r="R206" s="16"/>
      <c r="S206" s="16"/>
      <c r="T206" s="16">
        <f t="shared" si="9"/>
        <v>6</v>
      </c>
      <c r="U206" s="17">
        <f t="shared" si="10"/>
        <v>66.666666666666657</v>
      </c>
      <c r="V206" s="17">
        <f t="shared" si="11"/>
        <v>33.333333333333329</v>
      </c>
      <c r="W206" s="16">
        <v>30</v>
      </c>
    </row>
    <row r="207" spans="14:25" x14ac:dyDescent="0.3">
      <c r="N207">
        <v>30</v>
      </c>
      <c r="O207" s="18" t="s">
        <v>20</v>
      </c>
      <c r="P207" s="15">
        <v>4</v>
      </c>
      <c r="Q207" s="15">
        <v>2</v>
      </c>
      <c r="R207" s="16"/>
      <c r="S207" s="16"/>
      <c r="T207" s="16">
        <f t="shared" si="9"/>
        <v>6</v>
      </c>
      <c r="U207" s="17">
        <f t="shared" si="10"/>
        <v>66.666666666666657</v>
      </c>
      <c r="V207" s="17">
        <f t="shared" si="11"/>
        <v>33.333333333333329</v>
      </c>
      <c r="W207" s="16">
        <v>30</v>
      </c>
    </row>
    <row r="208" spans="14:25" x14ac:dyDescent="0.3">
      <c r="N208">
        <v>30</v>
      </c>
      <c r="O208" s="18" t="s">
        <v>20</v>
      </c>
      <c r="P208" s="15">
        <v>5</v>
      </c>
      <c r="Q208" s="15">
        <v>1</v>
      </c>
      <c r="R208" s="16"/>
      <c r="S208" s="16"/>
      <c r="T208" s="16">
        <f t="shared" si="9"/>
        <v>6</v>
      </c>
      <c r="U208" s="17">
        <f t="shared" si="10"/>
        <v>83.333333333333343</v>
      </c>
      <c r="V208" s="17">
        <f t="shared" si="11"/>
        <v>16.666666666666664</v>
      </c>
      <c r="W208" s="16">
        <v>30</v>
      </c>
    </row>
    <row r="209" spans="14:25" x14ac:dyDescent="0.3">
      <c r="N209">
        <v>30</v>
      </c>
      <c r="O209" s="18" t="s">
        <v>20</v>
      </c>
      <c r="P209" s="15">
        <v>5</v>
      </c>
      <c r="Q209" s="15">
        <v>0</v>
      </c>
      <c r="R209" s="16"/>
      <c r="S209" s="16"/>
      <c r="T209" s="16">
        <f t="shared" si="9"/>
        <v>5</v>
      </c>
      <c r="U209" s="17">
        <f t="shared" si="10"/>
        <v>100</v>
      </c>
      <c r="V209" s="17">
        <f t="shared" si="11"/>
        <v>0</v>
      </c>
      <c r="W209" s="16">
        <v>30</v>
      </c>
    </row>
    <row r="210" spans="14:25" x14ac:dyDescent="0.3">
      <c r="N210">
        <v>30</v>
      </c>
      <c r="O210" s="18" t="s">
        <v>20</v>
      </c>
      <c r="P210" s="15">
        <v>5</v>
      </c>
      <c r="Q210" s="15">
        <v>1</v>
      </c>
      <c r="R210" s="16"/>
      <c r="S210" s="16"/>
      <c r="T210" s="16">
        <f t="shared" si="9"/>
        <v>6</v>
      </c>
      <c r="U210" s="17">
        <f t="shared" si="10"/>
        <v>83.333333333333343</v>
      </c>
      <c r="V210" s="17">
        <f t="shared" si="11"/>
        <v>16.666666666666664</v>
      </c>
      <c r="W210" s="16">
        <v>30</v>
      </c>
    </row>
    <row r="211" spans="14:25" x14ac:dyDescent="0.3">
      <c r="N211">
        <v>30</v>
      </c>
      <c r="O211" s="18" t="s">
        <v>20</v>
      </c>
      <c r="P211" s="15">
        <v>1</v>
      </c>
      <c r="Q211" s="15">
        <v>5</v>
      </c>
      <c r="R211" s="16"/>
      <c r="S211" s="16"/>
      <c r="T211" s="16">
        <f t="shared" si="9"/>
        <v>6</v>
      </c>
      <c r="U211" s="17">
        <f t="shared" si="10"/>
        <v>16.666666666666664</v>
      </c>
      <c r="V211" s="17">
        <f t="shared" si="11"/>
        <v>83.333333333333343</v>
      </c>
      <c r="W211" s="16">
        <v>30</v>
      </c>
    </row>
    <row r="212" spans="14:25" x14ac:dyDescent="0.3">
      <c r="N212">
        <v>30</v>
      </c>
      <c r="O212" s="18" t="s">
        <v>20</v>
      </c>
      <c r="P212" s="15">
        <v>5</v>
      </c>
      <c r="Q212" s="15">
        <v>3</v>
      </c>
      <c r="R212" s="16"/>
      <c r="S212" s="16"/>
      <c r="T212" s="16">
        <f t="shared" si="9"/>
        <v>8</v>
      </c>
      <c r="U212" s="17">
        <f t="shared" si="10"/>
        <v>62.5</v>
      </c>
      <c r="V212" s="17">
        <f t="shared" si="11"/>
        <v>37.5</v>
      </c>
      <c r="W212" s="16">
        <v>30</v>
      </c>
    </row>
    <row r="213" spans="14:25" x14ac:dyDescent="0.3">
      <c r="N213">
        <v>30</v>
      </c>
      <c r="O213" s="18" t="s">
        <v>20</v>
      </c>
      <c r="P213" s="15">
        <v>4</v>
      </c>
      <c r="Q213" s="15">
        <v>2</v>
      </c>
      <c r="R213" s="16"/>
      <c r="S213" s="16"/>
      <c r="T213" s="16">
        <f t="shared" si="9"/>
        <v>6</v>
      </c>
      <c r="U213" s="17">
        <f t="shared" si="10"/>
        <v>66.666666666666657</v>
      </c>
      <c r="V213" s="17">
        <f t="shared" si="11"/>
        <v>33.333333333333329</v>
      </c>
      <c r="W213" s="16">
        <v>30</v>
      </c>
    </row>
    <row r="214" spans="14:25" x14ac:dyDescent="0.3">
      <c r="N214">
        <v>30</v>
      </c>
      <c r="O214" s="18" t="s">
        <v>20</v>
      </c>
      <c r="P214" s="15">
        <v>3</v>
      </c>
      <c r="Q214" s="15">
        <v>2</v>
      </c>
      <c r="R214" s="16"/>
      <c r="S214" s="16"/>
      <c r="T214" s="16">
        <f t="shared" si="9"/>
        <v>5</v>
      </c>
      <c r="U214" s="17">
        <f t="shared" si="10"/>
        <v>60</v>
      </c>
      <c r="V214" s="17">
        <f t="shared" si="11"/>
        <v>40</v>
      </c>
      <c r="W214" s="16">
        <v>30</v>
      </c>
    </row>
    <row r="215" spans="14:25" x14ac:dyDescent="0.3">
      <c r="N215">
        <v>30</v>
      </c>
      <c r="O215" s="18" t="s">
        <v>20</v>
      </c>
      <c r="P215" s="15">
        <v>4</v>
      </c>
      <c r="Q215" s="15">
        <v>1</v>
      </c>
      <c r="R215" s="16"/>
      <c r="S215" s="16"/>
      <c r="T215" s="16">
        <f t="shared" si="9"/>
        <v>5</v>
      </c>
      <c r="U215" s="17">
        <f t="shared" si="10"/>
        <v>80</v>
      </c>
      <c r="V215" s="17">
        <f t="shared" si="11"/>
        <v>20</v>
      </c>
      <c r="W215" s="16">
        <v>30</v>
      </c>
    </row>
    <row r="216" spans="14:25" x14ac:dyDescent="0.3">
      <c r="N216">
        <v>30</v>
      </c>
      <c r="O216" s="18" t="s">
        <v>20</v>
      </c>
      <c r="P216" s="15">
        <v>4</v>
      </c>
      <c r="Q216" s="15">
        <v>2</v>
      </c>
      <c r="R216" s="16"/>
      <c r="S216" s="16"/>
      <c r="T216" s="16">
        <f t="shared" si="9"/>
        <v>6</v>
      </c>
      <c r="U216" s="17">
        <f t="shared" si="10"/>
        <v>66.666666666666657</v>
      </c>
      <c r="V216" s="17">
        <f t="shared" si="11"/>
        <v>33.333333333333329</v>
      </c>
      <c r="W216" s="16">
        <v>30</v>
      </c>
    </row>
    <row r="217" spans="14:25" x14ac:dyDescent="0.3">
      <c r="N217">
        <v>30</v>
      </c>
      <c r="O217" s="18" t="s">
        <v>20</v>
      </c>
      <c r="P217" s="15">
        <v>1</v>
      </c>
      <c r="Q217" s="15">
        <v>5</v>
      </c>
      <c r="R217" s="16"/>
      <c r="S217" s="16"/>
      <c r="T217" s="16">
        <f t="shared" si="9"/>
        <v>6</v>
      </c>
      <c r="U217" s="17">
        <f t="shared" si="10"/>
        <v>16.666666666666664</v>
      </c>
      <c r="V217" s="17">
        <f t="shared" si="11"/>
        <v>83.333333333333343</v>
      </c>
      <c r="W217" s="16">
        <v>30</v>
      </c>
    </row>
    <row r="218" spans="14:25" x14ac:dyDescent="0.3">
      <c r="N218">
        <v>30</v>
      </c>
      <c r="O218" s="18" t="s">
        <v>20</v>
      </c>
      <c r="P218" s="15">
        <v>4</v>
      </c>
      <c r="Q218" s="15">
        <v>1</v>
      </c>
      <c r="R218" s="16"/>
      <c r="S218" s="16"/>
      <c r="T218" s="16">
        <f t="shared" si="9"/>
        <v>5</v>
      </c>
      <c r="U218" s="17">
        <f t="shared" si="10"/>
        <v>80</v>
      </c>
      <c r="V218" s="17">
        <f t="shared" si="11"/>
        <v>20</v>
      </c>
      <c r="W218" s="16">
        <v>30</v>
      </c>
    </row>
    <row r="219" spans="14:25" x14ac:dyDescent="0.3">
      <c r="N219">
        <v>30</v>
      </c>
      <c r="O219" s="18" t="s">
        <v>20</v>
      </c>
      <c r="P219" s="15">
        <v>4</v>
      </c>
      <c r="Q219" s="15">
        <v>2</v>
      </c>
      <c r="R219" s="16"/>
      <c r="S219" s="16"/>
      <c r="T219" s="16">
        <f t="shared" si="9"/>
        <v>6</v>
      </c>
      <c r="U219" s="17">
        <f t="shared" si="10"/>
        <v>66.666666666666657</v>
      </c>
      <c r="V219" s="17">
        <f t="shared" si="11"/>
        <v>33.333333333333329</v>
      </c>
      <c r="W219" s="16">
        <v>30</v>
      </c>
    </row>
    <row r="220" spans="14:25" x14ac:dyDescent="0.3">
      <c r="N220">
        <v>30</v>
      </c>
      <c r="O220" s="18" t="s">
        <v>20</v>
      </c>
      <c r="P220" s="15">
        <v>5</v>
      </c>
      <c r="Q220" s="15">
        <v>1</v>
      </c>
      <c r="R220" s="16"/>
      <c r="S220" s="16"/>
      <c r="T220" s="16">
        <f t="shared" si="9"/>
        <v>6</v>
      </c>
      <c r="U220" s="17">
        <f t="shared" si="10"/>
        <v>83.333333333333343</v>
      </c>
      <c r="V220" s="17">
        <f t="shared" si="11"/>
        <v>16.666666666666664</v>
      </c>
      <c r="W220" s="16">
        <v>30</v>
      </c>
    </row>
    <row r="221" spans="14:25" x14ac:dyDescent="0.3">
      <c r="N221">
        <v>30</v>
      </c>
      <c r="O221" s="18" t="s">
        <v>20</v>
      </c>
      <c r="P221" s="15">
        <v>5</v>
      </c>
      <c r="Q221" s="15">
        <v>1</v>
      </c>
      <c r="R221" s="16"/>
      <c r="S221" s="16"/>
      <c r="T221" s="16">
        <f t="shared" si="9"/>
        <v>6</v>
      </c>
      <c r="U221" s="17">
        <f t="shared" si="10"/>
        <v>83.333333333333343</v>
      </c>
      <c r="V221" s="17">
        <f t="shared" si="11"/>
        <v>16.666666666666664</v>
      </c>
      <c r="W221" s="16">
        <v>30</v>
      </c>
    </row>
    <row r="222" spans="14:25" x14ac:dyDescent="0.3">
      <c r="N222">
        <v>30</v>
      </c>
      <c r="O222" s="18" t="s">
        <v>20</v>
      </c>
      <c r="P222" s="15">
        <v>4</v>
      </c>
      <c r="Q222" s="15">
        <v>1</v>
      </c>
      <c r="R222" s="16"/>
      <c r="S222" s="16"/>
      <c r="T222" s="16">
        <f t="shared" si="9"/>
        <v>5</v>
      </c>
      <c r="U222" s="17">
        <f t="shared" si="10"/>
        <v>80</v>
      </c>
      <c r="V222" s="17">
        <f t="shared" si="11"/>
        <v>20</v>
      </c>
      <c r="W222" s="16">
        <v>30</v>
      </c>
    </row>
    <row r="223" spans="14:25" x14ac:dyDescent="0.3">
      <c r="N223">
        <v>30</v>
      </c>
      <c r="O223" s="18" t="s">
        <v>20</v>
      </c>
      <c r="P223" s="15">
        <v>4</v>
      </c>
      <c r="Q223" s="15">
        <v>2</v>
      </c>
      <c r="R223" s="16"/>
      <c r="S223" s="16"/>
      <c r="T223" s="16">
        <f t="shared" si="9"/>
        <v>6</v>
      </c>
      <c r="U223" s="17">
        <f t="shared" si="10"/>
        <v>66.666666666666657</v>
      </c>
      <c r="V223" s="17">
        <f t="shared" si="11"/>
        <v>33.333333333333329</v>
      </c>
      <c r="W223" s="16">
        <v>30</v>
      </c>
    </row>
    <row r="224" spans="14:25" x14ac:dyDescent="0.3">
      <c r="N224">
        <v>10</v>
      </c>
      <c r="O224" s="19" t="s">
        <v>24</v>
      </c>
      <c r="P224" s="20">
        <v>0</v>
      </c>
      <c r="Q224" s="20">
        <v>6</v>
      </c>
      <c r="R224" s="21"/>
      <c r="S224" s="21"/>
      <c r="T224" s="21">
        <f t="shared" si="9"/>
        <v>6</v>
      </c>
      <c r="U224" s="22">
        <f t="shared" si="10"/>
        <v>0</v>
      </c>
      <c r="V224" s="22">
        <f t="shared" si="11"/>
        <v>100</v>
      </c>
      <c r="W224" s="21">
        <v>10</v>
      </c>
      <c r="X224" s="4">
        <f>AVERAGE(U224:U248)</f>
        <v>28.79999999999999</v>
      </c>
      <c r="Y224" s="4">
        <f>AVERAGE(V224:V248)</f>
        <v>71.199999999999989</v>
      </c>
    </row>
    <row r="225" spans="14:23" x14ac:dyDescent="0.3">
      <c r="N225">
        <v>10</v>
      </c>
      <c r="O225" s="19" t="s">
        <v>24</v>
      </c>
      <c r="P225" s="20">
        <v>0</v>
      </c>
      <c r="Q225" s="20">
        <v>6</v>
      </c>
      <c r="R225" s="21"/>
      <c r="S225" s="21"/>
      <c r="T225" s="21">
        <f t="shared" si="9"/>
        <v>6</v>
      </c>
      <c r="U225" s="22">
        <f t="shared" si="10"/>
        <v>0</v>
      </c>
      <c r="V225" s="22">
        <f t="shared" si="11"/>
        <v>100</v>
      </c>
      <c r="W225" s="21">
        <v>10</v>
      </c>
    </row>
    <row r="226" spans="14:23" x14ac:dyDescent="0.3">
      <c r="N226">
        <v>10</v>
      </c>
      <c r="O226" s="19" t="s">
        <v>24</v>
      </c>
      <c r="P226" s="20">
        <v>0</v>
      </c>
      <c r="Q226" s="20">
        <v>6</v>
      </c>
      <c r="R226" s="21"/>
      <c r="S226" s="21"/>
      <c r="T226" s="21">
        <f t="shared" si="9"/>
        <v>6</v>
      </c>
      <c r="U226" s="22">
        <f t="shared" si="10"/>
        <v>0</v>
      </c>
      <c r="V226" s="22">
        <f t="shared" si="11"/>
        <v>100</v>
      </c>
      <c r="W226" s="21">
        <v>10</v>
      </c>
    </row>
    <row r="227" spans="14:23" x14ac:dyDescent="0.3">
      <c r="N227">
        <v>10</v>
      </c>
      <c r="O227" s="19" t="s">
        <v>24</v>
      </c>
      <c r="P227" s="20">
        <v>0</v>
      </c>
      <c r="Q227" s="20">
        <v>6</v>
      </c>
      <c r="R227" s="21"/>
      <c r="S227" s="21"/>
      <c r="T227" s="21">
        <f t="shared" si="9"/>
        <v>6</v>
      </c>
      <c r="U227" s="22">
        <f t="shared" si="10"/>
        <v>0</v>
      </c>
      <c r="V227" s="22">
        <f t="shared" si="11"/>
        <v>100</v>
      </c>
      <c r="W227" s="21">
        <v>10</v>
      </c>
    </row>
    <row r="228" spans="14:23" x14ac:dyDescent="0.3">
      <c r="N228">
        <v>10</v>
      </c>
      <c r="O228" s="19" t="s">
        <v>24</v>
      </c>
      <c r="P228" s="20">
        <v>1</v>
      </c>
      <c r="Q228" s="20">
        <v>5</v>
      </c>
      <c r="R228" s="21"/>
      <c r="S228" s="21"/>
      <c r="T228" s="21">
        <f t="shared" si="9"/>
        <v>6</v>
      </c>
      <c r="U228" s="22">
        <f t="shared" si="10"/>
        <v>16.666666666666664</v>
      </c>
      <c r="V228" s="22">
        <f t="shared" si="11"/>
        <v>83.333333333333343</v>
      </c>
      <c r="W228" s="21">
        <v>10</v>
      </c>
    </row>
    <row r="229" spans="14:23" x14ac:dyDescent="0.3">
      <c r="N229">
        <v>10</v>
      </c>
      <c r="O229" s="19" t="s">
        <v>24</v>
      </c>
      <c r="P229" s="20">
        <v>0</v>
      </c>
      <c r="Q229" s="20">
        <v>6</v>
      </c>
      <c r="R229" s="21"/>
      <c r="S229" s="21"/>
      <c r="T229" s="21">
        <f t="shared" si="9"/>
        <v>6</v>
      </c>
      <c r="U229" s="22">
        <f t="shared" si="10"/>
        <v>0</v>
      </c>
      <c r="V229" s="22">
        <f t="shared" si="11"/>
        <v>100</v>
      </c>
      <c r="W229" s="21">
        <v>10</v>
      </c>
    </row>
    <row r="230" spans="14:23" x14ac:dyDescent="0.3">
      <c r="N230">
        <v>10</v>
      </c>
      <c r="O230" s="19" t="s">
        <v>24</v>
      </c>
      <c r="P230" s="20">
        <v>0</v>
      </c>
      <c r="Q230" s="20">
        <v>6</v>
      </c>
      <c r="R230" s="21"/>
      <c r="S230" s="21"/>
      <c r="T230" s="21">
        <f t="shared" si="9"/>
        <v>6</v>
      </c>
      <c r="U230" s="22">
        <f t="shared" si="10"/>
        <v>0</v>
      </c>
      <c r="V230" s="22">
        <f t="shared" si="11"/>
        <v>100</v>
      </c>
      <c r="W230" s="21">
        <v>10</v>
      </c>
    </row>
    <row r="231" spans="14:23" x14ac:dyDescent="0.3">
      <c r="N231">
        <v>10</v>
      </c>
      <c r="O231" s="19" t="s">
        <v>24</v>
      </c>
      <c r="P231" s="20">
        <v>3</v>
      </c>
      <c r="Q231" s="20">
        <v>3</v>
      </c>
      <c r="R231" s="21"/>
      <c r="S231" s="21"/>
      <c r="T231" s="21">
        <f t="shared" si="9"/>
        <v>6</v>
      </c>
      <c r="U231" s="22">
        <f t="shared" si="10"/>
        <v>50</v>
      </c>
      <c r="V231" s="22">
        <f t="shared" si="11"/>
        <v>50</v>
      </c>
      <c r="W231" s="21">
        <v>10</v>
      </c>
    </row>
    <row r="232" spans="14:23" x14ac:dyDescent="0.3">
      <c r="N232">
        <v>10</v>
      </c>
      <c r="O232" s="19" t="s">
        <v>24</v>
      </c>
      <c r="P232" s="20">
        <v>3</v>
      </c>
      <c r="Q232" s="20">
        <v>3</v>
      </c>
      <c r="R232" s="21"/>
      <c r="S232" s="21"/>
      <c r="T232" s="21">
        <f t="shared" si="9"/>
        <v>6</v>
      </c>
      <c r="U232" s="22">
        <f t="shared" si="10"/>
        <v>50</v>
      </c>
      <c r="V232" s="22">
        <f t="shared" si="11"/>
        <v>50</v>
      </c>
      <c r="W232" s="21">
        <v>10</v>
      </c>
    </row>
    <row r="233" spans="14:23" x14ac:dyDescent="0.3">
      <c r="N233">
        <v>10</v>
      </c>
      <c r="O233" s="19" t="s">
        <v>24</v>
      </c>
      <c r="P233" s="20">
        <v>4</v>
      </c>
      <c r="Q233" s="20">
        <v>2</v>
      </c>
      <c r="R233" s="21"/>
      <c r="S233" s="21"/>
      <c r="T233" s="21">
        <f t="shared" si="9"/>
        <v>6</v>
      </c>
      <c r="U233" s="22">
        <f t="shared" si="10"/>
        <v>66.666666666666657</v>
      </c>
      <c r="V233" s="22">
        <f t="shared" si="11"/>
        <v>33.333333333333329</v>
      </c>
      <c r="W233" s="21">
        <v>10</v>
      </c>
    </row>
    <row r="234" spans="14:23" x14ac:dyDescent="0.3">
      <c r="N234">
        <v>10</v>
      </c>
      <c r="O234" s="19" t="s">
        <v>24</v>
      </c>
      <c r="P234" s="20">
        <v>5</v>
      </c>
      <c r="Q234" s="20">
        <v>1</v>
      </c>
      <c r="R234" s="21"/>
      <c r="S234" s="21"/>
      <c r="T234" s="21">
        <f t="shared" si="9"/>
        <v>6</v>
      </c>
      <c r="U234" s="22">
        <f t="shared" si="10"/>
        <v>83.333333333333343</v>
      </c>
      <c r="V234" s="22">
        <f t="shared" si="11"/>
        <v>16.666666666666664</v>
      </c>
      <c r="W234" s="21">
        <v>10</v>
      </c>
    </row>
    <row r="235" spans="14:23" x14ac:dyDescent="0.3">
      <c r="N235">
        <v>10</v>
      </c>
      <c r="O235" s="19" t="s">
        <v>24</v>
      </c>
      <c r="P235" s="20">
        <v>4</v>
      </c>
      <c r="Q235" s="20">
        <v>2</v>
      </c>
      <c r="R235" s="21"/>
      <c r="S235" s="21"/>
      <c r="T235" s="21">
        <f t="shared" si="9"/>
        <v>6</v>
      </c>
      <c r="U235" s="22">
        <f t="shared" si="10"/>
        <v>66.666666666666657</v>
      </c>
      <c r="V235" s="22">
        <f t="shared" si="11"/>
        <v>33.333333333333329</v>
      </c>
      <c r="W235" s="21">
        <v>10</v>
      </c>
    </row>
    <row r="236" spans="14:23" x14ac:dyDescent="0.3">
      <c r="N236">
        <v>10</v>
      </c>
      <c r="O236" s="19" t="s">
        <v>24</v>
      </c>
      <c r="P236" s="20">
        <v>1</v>
      </c>
      <c r="Q236" s="20">
        <v>5</v>
      </c>
      <c r="R236" s="21"/>
      <c r="S236" s="21"/>
      <c r="T236" s="21">
        <f t="shared" si="9"/>
        <v>6</v>
      </c>
      <c r="U236" s="22">
        <f t="shared" si="10"/>
        <v>16.666666666666664</v>
      </c>
      <c r="V236" s="22">
        <f t="shared" si="11"/>
        <v>83.333333333333343</v>
      </c>
      <c r="W236" s="21">
        <v>10</v>
      </c>
    </row>
    <row r="237" spans="14:23" x14ac:dyDescent="0.3">
      <c r="N237">
        <v>10</v>
      </c>
      <c r="O237" s="19" t="s">
        <v>24</v>
      </c>
      <c r="P237" s="20">
        <v>1</v>
      </c>
      <c r="Q237" s="20">
        <v>4</v>
      </c>
      <c r="R237" s="21"/>
      <c r="S237" s="21"/>
      <c r="T237" s="21">
        <f t="shared" si="9"/>
        <v>5</v>
      </c>
      <c r="U237" s="22">
        <f t="shared" si="10"/>
        <v>20</v>
      </c>
      <c r="V237" s="22">
        <f t="shared" si="11"/>
        <v>80</v>
      </c>
      <c r="W237" s="21">
        <v>10</v>
      </c>
    </row>
    <row r="238" spans="14:23" x14ac:dyDescent="0.3">
      <c r="N238">
        <v>10</v>
      </c>
      <c r="O238" s="23" t="s">
        <v>24</v>
      </c>
      <c r="P238" s="20">
        <v>1</v>
      </c>
      <c r="Q238" s="20">
        <v>4</v>
      </c>
      <c r="R238" s="21"/>
      <c r="S238" s="21"/>
      <c r="T238" s="21">
        <f t="shared" si="9"/>
        <v>5</v>
      </c>
      <c r="U238" s="22">
        <f t="shared" si="10"/>
        <v>20</v>
      </c>
      <c r="V238" s="22">
        <f t="shared" si="11"/>
        <v>80</v>
      </c>
      <c r="W238" s="21">
        <v>10</v>
      </c>
    </row>
    <row r="239" spans="14:23" x14ac:dyDescent="0.3">
      <c r="N239">
        <v>10</v>
      </c>
      <c r="O239" s="23" t="s">
        <v>24</v>
      </c>
      <c r="P239" s="20">
        <v>1</v>
      </c>
      <c r="Q239" s="20">
        <v>4</v>
      </c>
      <c r="R239" s="21"/>
      <c r="S239" s="21"/>
      <c r="T239" s="21">
        <f t="shared" si="9"/>
        <v>5</v>
      </c>
      <c r="U239" s="22">
        <f t="shared" si="10"/>
        <v>20</v>
      </c>
      <c r="V239" s="22">
        <f t="shared" si="11"/>
        <v>80</v>
      </c>
      <c r="W239" s="21">
        <v>10</v>
      </c>
    </row>
    <row r="240" spans="14:23" x14ac:dyDescent="0.3">
      <c r="N240">
        <v>10</v>
      </c>
      <c r="O240" s="23" t="s">
        <v>24</v>
      </c>
      <c r="P240" s="20">
        <v>2</v>
      </c>
      <c r="Q240" s="20">
        <v>3</v>
      </c>
      <c r="R240" s="21"/>
      <c r="S240" s="21"/>
      <c r="T240" s="21">
        <f t="shared" si="9"/>
        <v>5</v>
      </c>
      <c r="U240" s="22">
        <f t="shared" si="10"/>
        <v>40</v>
      </c>
      <c r="V240" s="22">
        <f t="shared" si="11"/>
        <v>60</v>
      </c>
      <c r="W240" s="21">
        <v>10</v>
      </c>
    </row>
    <row r="241" spans="14:25" x14ac:dyDescent="0.3">
      <c r="N241">
        <v>10</v>
      </c>
      <c r="O241" s="23" t="s">
        <v>24</v>
      </c>
      <c r="P241" s="20">
        <v>2</v>
      </c>
      <c r="Q241" s="20">
        <v>4</v>
      </c>
      <c r="R241" s="21"/>
      <c r="S241" s="21"/>
      <c r="T241" s="21">
        <f t="shared" si="9"/>
        <v>6</v>
      </c>
      <c r="U241" s="22">
        <f t="shared" si="10"/>
        <v>33.333333333333329</v>
      </c>
      <c r="V241" s="22">
        <f t="shared" si="11"/>
        <v>66.666666666666657</v>
      </c>
      <c r="W241" s="21">
        <v>10</v>
      </c>
    </row>
    <row r="242" spans="14:25" x14ac:dyDescent="0.3">
      <c r="N242">
        <v>10</v>
      </c>
      <c r="O242" s="23" t="s">
        <v>24</v>
      </c>
      <c r="P242" s="20">
        <v>3</v>
      </c>
      <c r="Q242" s="20">
        <v>3</v>
      </c>
      <c r="R242" s="21"/>
      <c r="S242" s="21"/>
      <c r="T242" s="21">
        <f t="shared" si="9"/>
        <v>6</v>
      </c>
      <c r="U242" s="22">
        <f t="shared" si="10"/>
        <v>50</v>
      </c>
      <c r="V242" s="22">
        <f t="shared" si="11"/>
        <v>50</v>
      </c>
      <c r="W242" s="21">
        <v>10</v>
      </c>
    </row>
    <row r="243" spans="14:25" x14ac:dyDescent="0.3">
      <c r="N243">
        <v>10</v>
      </c>
      <c r="O243" s="23" t="s">
        <v>24</v>
      </c>
      <c r="P243" s="20">
        <v>1</v>
      </c>
      <c r="Q243" s="20">
        <v>5</v>
      </c>
      <c r="R243" s="21"/>
      <c r="S243" s="21"/>
      <c r="T243" s="21">
        <f t="shared" si="9"/>
        <v>6</v>
      </c>
      <c r="U243" s="22">
        <f t="shared" si="10"/>
        <v>16.666666666666664</v>
      </c>
      <c r="V243" s="22">
        <f t="shared" si="11"/>
        <v>83.333333333333343</v>
      </c>
      <c r="W243" s="21">
        <v>10</v>
      </c>
    </row>
    <row r="244" spans="14:25" x14ac:dyDescent="0.3">
      <c r="N244">
        <v>10</v>
      </c>
      <c r="O244" s="23" t="s">
        <v>24</v>
      </c>
      <c r="P244" s="20">
        <v>1</v>
      </c>
      <c r="Q244" s="20">
        <v>5</v>
      </c>
      <c r="R244" s="21"/>
      <c r="S244" s="21"/>
      <c r="T244" s="21">
        <f t="shared" si="9"/>
        <v>6</v>
      </c>
      <c r="U244" s="22">
        <f t="shared" si="10"/>
        <v>16.666666666666664</v>
      </c>
      <c r="V244" s="22">
        <f t="shared" si="11"/>
        <v>83.333333333333343</v>
      </c>
      <c r="W244" s="21">
        <v>10</v>
      </c>
    </row>
    <row r="245" spans="14:25" x14ac:dyDescent="0.3">
      <c r="N245">
        <v>10</v>
      </c>
      <c r="O245" s="23" t="s">
        <v>24</v>
      </c>
      <c r="P245" s="20">
        <v>3</v>
      </c>
      <c r="Q245" s="20">
        <v>3</v>
      </c>
      <c r="R245" s="21"/>
      <c r="S245" s="21"/>
      <c r="T245" s="21">
        <f t="shared" si="9"/>
        <v>6</v>
      </c>
      <c r="U245" s="22">
        <f t="shared" si="10"/>
        <v>50</v>
      </c>
      <c r="V245" s="22">
        <f t="shared" si="11"/>
        <v>50</v>
      </c>
      <c r="W245" s="21">
        <v>10</v>
      </c>
    </row>
    <row r="246" spans="14:25" x14ac:dyDescent="0.3">
      <c r="N246">
        <v>10</v>
      </c>
      <c r="O246" s="23" t="s">
        <v>24</v>
      </c>
      <c r="P246" s="20">
        <v>1</v>
      </c>
      <c r="Q246" s="20">
        <v>4</v>
      </c>
      <c r="R246" s="21"/>
      <c r="S246" s="21"/>
      <c r="T246" s="21">
        <f t="shared" si="9"/>
        <v>5</v>
      </c>
      <c r="U246" s="22">
        <f t="shared" si="10"/>
        <v>20</v>
      </c>
      <c r="V246" s="22">
        <f t="shared" si="11"/>
        <v>80</v>
      </c>
      <c r="W246" s="21">
        <v>10</v>
      </c>
    </row>
    <row r="247" spans="14:25" x14ac:dyDescent="0.3">
      <c r="N247">
        <v>10</v>
      </c>
      <c r="O247" s="23" t="s">
        <v>24</v>
      </c>
      <c r="P247" s="20">
        <v>4</v>
      </c>
      <c r="Q247" s="20">
        <v>2</v>
      </c>
      <c r="R247" s="21"/>
      <c r="S247" s="21"/>
      <c r="T247" s="21">
        <f t="shared" si="9"/>
        <v>6</v>
      </c>
      <c r="U247" s="22">
        <f t="shared" si="10"/>
        <v>66.666666666666657</v>
      </c>
      <c r="V247" s="22">
        <f t="shared" si="11"/>
        <v>33.333333333333329</v>
      </c>
      <c r="W247" s="21">
        <v>10</v>
      </c>
    </row>
    <row r="248" spans="14:25" x14ac:dyDescent="0.3">
      <c r="N248">
        <v>10</v>
      </c>
      <c r="O248" s="23" t="s">
        <v>24</v>
      </c>
      <c r="P248" s="20">
        <v>1</v>
      </c>
      <c r="Q248" s="20">
        <v>5</v>
      </c>
      <c r="R248" s="21"/>
      <c r="S248" s="21"/>
      <c r="T248" s="21">
        <f t="shared" si="9"/>
        <v>6</v>
      </c>
      <c r="U248" s="22">
        <f t="shared" si="10"/>
        <v>16.666666666666664</v>
      </c>
      <c r="V248" s="22">
        <f t="shared" si="11"/>
        <v>83.333333333333343</v>
      </c>
      <c r="W248" s="21">
        <v>10</v>
      </c>
    </row>
    <row r="249" spans="14:25" x14ac:dyDescent="0.3">
      <c r="N249">
        <v>20</v>
      </c>
      <c r="O249" s="23" t="s">
        <v>24</v>
      </c>
      <c r="P249" s="20">
        <v>1</v>
      </c>
      <c r="Q249" s="20">
        <v>5</v>
      </c>
      <c r="R249" s="21"/>
      <c r="S249" s="21"/>
      <c r="T249" s="21">
        <f t="shared" si="9"/>
        <v>6</v>
      </c>
      <c r="U249" s="22">
        <f t="shared" si="10"/>
        <v>16.666666666666664</v>
      </c>
      <c r="V249" s="22">
        <f t="shared" si="11"/>
        <v>83.333333333333343</v>
      </c>
      <c r="W249" s="21">
        <v>20</v>
      </c>
      <c r="X249" s="4">
        <f>AVERAGE(U249:U273)</f>
        <v>46.4</v>
      </c>
      <c r="Y249" s="4">
        <f>AVERAGE(V249:V273)</f>
        <v>53.6</v>
      </c>
    </row>
    <row r="250" spans="14:25" x14ac:dyDescent="0.3">
      <c r="N250">
        <v>20</v>
      </c>
      <c r="O250" s="23" t="s">
        <v>24</v>
      </c>
      <c r="P250" s="20">
        <v>0</v>
      </c>
      <c r="Q250" s="20">
        <v>6</v>
      </c>
      <c r="R250" s="21"/>
      <c r="S250" s="21"/>
      <c r="T250" s="21">
        <f t="shared" si="9"/>
        <v>6</v>
      </c>
      <c r="U250" s="22">
        <f t="shared" si="10"/>
        <v>0</v>
      </c>
      <c r="V250" s="22">
        <f t="shared" si="11"/>
        <v>100</v>
      </c>
      <c r="W250" s="21">
        <v>20</v>
      </c>
    </row>
    <row r="251" spans="14:25" x14ac:dyDescent="0.3">
      <c r="N251">
        <v>20</v>
      </c>
      <c r="O251" s="23" t="s">
        <v>24</v>
      </c>
      <c r="P251" s="20">
        <v>0</v>
      </c>
      <c r="Q251" s="20">
        <v>6</v>
      </c>
      <c r="R251" s="21"/>
      <c r="S251" s="21"/>
      <c r="T251" s="21">
        <f t="shared" si="9"/>
        <v>6</v>
      </c>
      <c r="U251" s="22">
        <f t="shared" si="10"/>
        <v>0</v>
      </c>
      <c r="V251" s="22">
        <f t="shared" si="11"/>
        <v>100</v>
      </c>
      <c r="W251" s="21">
        <v>20</v>
      </c>
    </row>
    <row r="252" spans="14:25" x14ac:dyDescent="0.3">
      <c r="N252">
        <v>20</v>
      </c>
      <c r="O252" s="23" t="s">
        <v>24</v>
      </c>
      <c r="P252" s="20">
        <v>1</v>
      </c>
      <c r="Q252" s="20">
        <v>5</v>
      </c>
      <c r="R252" s="21"/>
      <c r="S252" s="21"/>
      <c r="T252" s="21">
        <f t="shared" si="9"/>
        <v>6</v>
      </c>
      <c r="U252" s="22">
        <f t="shared" si="10"/>
        <v>16.666666666666664</v>
      </c>
      <c r="V252" s="22">
        <f t="shared" si="11"/>
        <v>83.333333333333343</v>
      </c>
      <c r="W252" s="21">
        <v>20</v>
      </c>
    </row>
    <row r="253" spans="14:25" x14ac:dyDescent="0.3">
      <c r="N253">
        <v>20</v>
      </c>
      <c r="O253" s="23" t="s">
        <v>24</v>
      </c>
      <c r="P253" s="20">
        <v>4</v>
      </c>
      <c r="Q253" s="20">
        <v>1</v>
      </c>
      <c r="R253" s="21"/>
      <c r="S253" s="21"/>
      <c r="T253" s="21">
        <f t="shared" si="9"/>
        <v>5</v>
      </c>
      <c r="U253" s="22">
        <f t="shared" si="10"/>
        <v>80</v>
      </c>
      <c r="V253" s="22">
        <f t="shared" si="11"/>
        <v>20</v>
      </c>
      <c r="W253" s="21">
        <v>20</v>
      </c>
    </row>
    <row r="254" spans="14:25" x14ac:dyDescent="0.3">
      <c r="N254">
        <v>20</v>
      </c>
      <c r="O254" s="23" t="s">
        <v>24</v>
      </c>
      <c r="P254" s="20">
        <v>2</v>
      </c>
      <c r="Q254" s="20">
        <v>4</v>
      </c>
      <c r="R254" s="21"/>
      <c r="S254" s="21"/>
      <c r="T254" s="21">
        <f t="shared" si="9"/>
        <v>6</v>
      </c>
      <c r="U254" s="22">
        <f t="shared" si="10"/>
        <v>33.333333333333329</v>
      </c>
      <c r="V254" s="22">
        <f t="shared" si="11"/>
        <v>66.666666666666657</v>
      </c>
      <c r="W254" s="21">
        <v>20</v>
      </c>
    </row>
    <row r="255" spans="14:25" x14ac:dyDescent="0.3">
      <c r="N255">
        <v>20</v>
      </c>
      <c r="O255" s="23" t="s">
        <v>24</v>
      </c>
      <c r="P255" s="20">
        <v>0</v>
      </c>
      <c r="Q255" s="20">
        <v>6</v>
      </c>
      <c r="R255" s="21"/>
      <c r="S255" s="21"/>
      <c r="T255" s="21">
        <f t="shared" si="9"/>
        <v>6</v>
      </c>
      <c r="U255" s="22">
        <f t="shared" si="10"/>
        <v>0</v>
      </c>
      <c r="V255" s="22">
        <f t="shared" si="11"/>
        <v>100</v>
      </c>
      <c r="W255" s="21">
        <v>20</v>
      </c>
    </row>
    <row r="256" spans="14:25" x14ac:dyDescent="0.3">
      <c r="N256">
        <v>20</v>
      </c>
      <c r="O256" s="23" t="s">
        <v>24</v>
      </c>
      <c r="P256" s="20">
        <v>4</v>
      </c>
      <c r="Q256" s="20">
        <v>2</v>
      </c>
      <c r="R256" s="21"/>
      <c r="S256" s="21"/>
      <c r="T256" s="21">
        <f t="shared" si="9"/>
        <v>6</v>
      </c>
      <c r="U256" s="22">
        <f t="shared" si="10"/>
        <v>66.666666666666657</v>
      </c>
      <c r="V256" s="22">
        <f t="shared" si="11"/>
        <v>33.333333333333329</v>
      </c>
      <c r="W256" s="21">
        <v>20</v>
      </c>
    </row>
    <row r="257" spans="14:23" x14ac:dyDescent="0.3">
      <c r="N257">
        <v>20</v>
      </c>
      <c r="O257" s="23" t="s">
        <v>24</v>
      </c>
      <c r="P257" s="20">
        <v>5</v>
      </c>
      <c r="Q257" s="20">
        <v>1</v>
      </c>
      <c r="R257" s="21"/>
      <c r="S257" s="21"/>
      <c r="T257" s="21">
        <f t="shared" si="9"/>
        <v>6</v>
      </c>
      <c r="U257" s="22">
        <f t="shared" si="10"/>
        <v>83.333333333333343</v>
      </c>
      <c r="V257" s="22">
        <f t="shared" si="11"/>
        <v>16.666666666666664</v>
      </c>
      <c r="W257" s="21">
        <v>20</v>
      </c>
    </row>
    <row r="258" spans="14:23" x14ac:dyDescent="0.3">
      <c r="N258">
        <v>20</v>
      </c>
      <c r="O258" s="23" t="s">
        <v>24</v>
      </c>
      <c r="P258" s="20">
        <v>5</v>
      </c>
      <c r="Q258" s="20">
        <v>1</v>
      </c>
      <c r="R258" s="21"/>
      <c r="S258" s="21"/>
      <c r="T258" s="21">
        <f t="shared" si="9"/>
        <v>6</v>
      </c>
      <c r="U258" s="22">
        <f t="shared" si="10"/>
        <v>83.333333333333343</v>
      </c>
      <c r="V258" s="22">
        <f t="shared" si="11"/>
        <v>16.666666666666664</v>
      </c>
      <c r="W258" s="21">
        <v>20</v>
      </c>
    </row>
    <row r="259" spans="14:23" x14ac:dyDescent="0.3">
      <c r="N259">
        <v>20</v>
      </c>
      <c r="O259" s="23" t="s">
        <v>24</v>
      </c>
      <c r="P259" s="20">
        <v>5</v>
      </c>
      <c r="Q259" s="20">
        <v>0</v>
      </c>
      <c r="R259" s="21"/>
      <c r="S259" s="21"/>
      <c r="T259" s="21">
        <f t="shared" ref="T259:T322" si="12">P259+Q259</f>
        <v>5</v>
      </c>
      <c r="U259" s="22">
        <f t="shared" ref="U259:U322" si="13">P259/T259*100</f>
        <v>100</v>
      </c>
      <c r="V259" s="22">
        <f t="shared" ref="V259:V322" si="14">Q259/T259*100</f>
        <v>0</v>
      </c>
      <c r="W259" s="21">
        <v>20</v>
      </c>
    </row>
    <row r="260" spans="14:23" x14ac:dyDescent="0.3">
      <c r="N260">
        <v>20</v>
      </c>
      <c r="O260" s="23" t="s">
        <v>24</v>
      </c>
      <c r="P260" s="20">
        <v>4</v>
      </c>
      <c r="Q260" s="20">
        <v>2</v>
      </c>
      <c r="R260" s="21"/>
      <c r="S260" s="21"/>
      <c r="T260" s="21">
        <f t="shared" si="12"/>
        <v>6</v>
      </c>
      <c r="U260" s="22">
        <f t="shared" si="13"/>
        <v>66.666666666666657</v>
      </c>
      <c r="V260" s="22">
        <f t="shared" si="14"/>
        <v>33.333333333333329</v>
      </c>
      <c r="W260" s="21">
        <v>20</v>
      </c>
    </row>
    <row r="261" spans="14:23" x14ac:dyDescent="0.3">
      <c r="N261">
        <v>20</v>
      </c>
      <c r="O261" s="23" t="s">
        <v>24</v>
      </c>
      <c r="P261" s="20">
        <v>2</v>
      </c>
      <c r="Q261" s="20">
        <v>4</v>
      </c>
      <c r="R261" s="21"/>
      <c r="S261" s="21"/>
      <c r="T261" s="21">
        <f t="shared" si="12"/>
        <v>6</v>
      </c>
      <c r="U261" s="22">
        <f t="shared" si="13"/>
        <v>33.333333333333329</v>
      </c>
      <c r="V261" s="22">
        <f t="shared" si="14"/>
        <v>66.666666666666657</v>
      </c>
      <c r="W261" s="21">
        <v>20</v>
      </c>
    </row>
    <row r="262" spans="14:23" x14ac:dyDescent="0.3">
      <c r="N262">
        <v>20</v>
      </c>
      <c r="O262" s="23" t="s">
        <v>24</v>
      </c>
      <c r="P262" s="20">
        <v>2</v>
      </c>
      <c r="Q262" s="20">
        <v>4</v>
      </c>
      <c r="R262" s="21"/>
      <c r="S262" s="21"/>
      <c r="T262" s="21">
        <f t="shared" si="12"/>
        <v>6</v>
      </c>
      <c r="U262" s="22">
        <f t="shared" si="13"/>
        <v>33.333333333333329</v>
      </c>
      <c r="V262" s="22">
        <f t="shared" si="14"/>
        <v>66.666666666666657</v>
      </c>
      <c r="W262" s="21">
        <v>20</v>
      </c>
    </row>
    <row r="263" spans="14:23" x14ac:dyDescent="0.3">
      <c r="N263">
        <v>20</v>
      </c>
      <c r="O263" s="23" t="s">
        <v>24</v>
      </c>
      <c r="P263" s="20">
        <v>2</v>
      </c>
      <c r="Q263" s="20">
        <v>3</v>
      </c>
      <c r="R263" s="21"/>
      <c r="S263" s="21"/>
      <c r="T263" s="21">
        <f t="shared" si="12"/>
        <v>5</v>
      </c>
      <c r="U263" s="22">
        <f t="shared" si="13"/>
        <v>40</v>
      </c>
      <c r="V263" s="22">
        <f t="shared" si="14"/>
        <v>60</v>
      </c>
      <c r="W263" s="21">
        <v>20</v>
      </c>
    </row>
    <row r="264" spans="14:23" x14ac:dyDescent="0.3">
      <c r="N264">
        <v>20</v>
      </c>
      <c r="O264" s="23" t="s">
        <v>24</v>
      </c>
      <c r="P264" s="20">
        <v>4</v>
      </c>
      <c r="Q264" s="20">
        <v>1</v>
      </c>
      <c r="R264" s="21"/>
      <c r="S264" s="21"/>
      <c r="T264" s="21">
        <f t="shared" si="12"/>
        <v>5</v>
      </c>
      <c r="U264" s="22">
        <f t="shared" si="13"/>
        <v>80</v>
      </c>
      <c r="V264" s="22">
        <f t="shared" si="14"/>
        <v>20</v>
      </c>
      <c r="W264" s="21">
        <v>20</v>
      </c>
    </row>
    <row r="265" spans="14:23" x14ac:dyDescent="0.3">
      <c r="N265">
        <v>20</v>
      </c>
      <c r="O265" s="23" t="s">
        <v>24</v>
      </c>
      <c r="P265" s="20">
        <v>3</v>
      </c>
      <c r="Q265" s="20">
        <v>2</v>
      </c>
      <c r="R265" s="21"/>
      <c r="S265" s="21"/>
      <c r="T265" s="21">
        <f t="shared" si="12"/>
        <v>5</v>
      </c>
      <c r="U265" s="22">
        <f t="shared" si="13"/>
        <v>60</v>
      </c>
      <c r="V265" s="22">
        <f t="shared" si="14"/>
        <v>40</v>
      </c>
      <c r="W265" s="21">
        <v>20</v>
      </c>
    </row>
    <row r="266" spans="14:23" x14ac:dyDescent="0.3">
      <c r="N266">
        <v>20</v>
      </c>
      <c r="O266" s="23" t="s">
        <v>24</v>
      </c>
      <c r="P266" s="20">
        <v>2</v>
      </c>
      <c r="Q266" s="20">
        <v>4</v>
      </c>
      <c r="R266" s="21"/>
      <c r="S266" s="21"/>
      <c r="T266" s="21">
        <f t="shared" si="12"/>
        <v>6</v>
      </c>
      <c r="U266" s="22">
        <f t="shared" si="13"/>
        <v>33.333333333333329</v>
      </c>
      <c r="V266" s="22">
        <f t="shared" si="14"/>
        <v>66.666666666666657</v>
      </c>
      <c r="W266" s="21">
        <v>20</v>
      </c>
    </row>
    <row r="267" spans="14:23" x14ac:dyDescent="0.3">
      <c r="N267">
        <v>20</v>
      </c>
      <c r="O267" s="23" t="s">
        <v>24</v>
      </c>
      <c r="P267" s="20">
        <v>3</v>
      </c>
      <c r="Q267" s="20">
        <v>3</v>
      </c>
      <c r="R267" s="21"/>
      <c r="S267" s="21"/>
      <c r="T267" s="21">
        <f t="shared" si="12"/>
        <v>6</v>
      </c>
      <c r="U267" s="22">
        <f t="shared" si="13"/>
        <v>50</v>
      </c>
      <c r="V267" s="22">
        <f t="shared" si="14"/>
        <v>50</v>
      </c>
      <c r="W267" s="21">
        <v>20</v>
      </c>
    </row>
    <row r="268" spans="14:23" x14ac:dyDescent="0.3">
      <c r="N268">
        <v>20</v>
      </c>
      <c r="O268" s="23" t="s">
        <v>24</v>
      </c>
      <c r="P268" s="20">
        <v>3</v>
      </c>
      <c r="Q268" s="20">
        <v>3</v>
      </c>
      <c r="R268" s="21"/>
      <c r="S268" s="21"/>
      <c r="T268" s="21">
        <f t="shared" si="12"/>
        <v>6</v>
      </c>
      <c r="U268" s="22">
        <f t="shared" si="13"/>
        <v>50</v>
      </c>
      <c r="V268" s="22">
        <f t="shared" si="14"/>
        <v>50</v>
      </c>
      <c r="W268" s="21">
        <v>20</v>
      </c>
    </row>
    <row r="269" spans="14:23" x14ac:dyDescent="0.3">
      <c r="N269">
        <v>20</v>
      </c>
      <c r="O269" s="23" t="s">
        <v>24</v>
      </c>
      <c r="P269" s="20">
        <v>2</v>
      </c>
      <c r="Q269" s="20">
        <v>4</v>
      </c>
      <c r="R269" s="21"/>
      <c r="S269" s="21"/>
      <c r="T269" s="21">
        <f t="shared" si="12"/>
        <v>6</v>
      </c>
      <c r="U269" s="22">
        <f t="shared" si="13"/>
        <v>33.333333333333329</v>
      </c>
      <c r="V269" s="22">
        <f t="shared" si="14"/>
        <v>66.666666666666657</v>
      </c>
      <c r="W269" s="21">
        <v>20</v>
      </c>
    </row>
    <row r="270" spans="14:23" x14ac:dyDescent="0.3">
      <c r="N270">
        <v>20</v>
      </c>
      <c r="O270" s="23" t="s">
        <v>24</v>
      </c>
      <c r="P270" s="20">
        <v>4</v>
      </c>
      <c r="Q270" s="20">
        <v>2</v>
      </c>
      <c r="R270" s="21"/>
      <c r="S270" s="21"/>
      <c r="T270" s="21">
        <f t="shared" si="12"/>
        <v>6</v>
      </c>
      <c r="U270" s="22">
        <f t="shared" si="13"/>
        <v>66.666666666666657</v>
      </c>
      <c r="V270" s="22">
        <f t="shared" si="14"/>
        <v>33.333333333333329</v>
      </c>
      <c r="W270" s="21">
        <v>20</v>
      </c>
    </row>
    <row r="271" spans="14:23" x14ac:dyDescent="0.3">
      <c r="N271">
        <v>20</v>
      </c>
      <c r="O271" s="23" t="s">
        <v>24</v>
      </c>
      <c r="P271" s="20">
        <v>1</v>
      </c>
      <c r="Q271" s="20">
        <v>2</v>
      </c>
      <c r="R271" s="21"/>
      <c r="S271" s="21"/>
      <c r="T271" s="21">
        <f t="shared" si="12"/>
        <v>3</v>
      </c>
      <c r="U271" s="22">
        <f t="shared" si="13"/>
        <v>33.333333333333329</v>
      </c>
      <c r="V271" s="22">
        <f t="shared" si="14"/>
        <v>66.666666666666657</v>
      </c>
      <c r="W271" s="21">
        <v>20</v>
      </c>
    </row>
    <row r="272" spans="14:23" x14ac:dyDescent="0.3">
      <c r="N272">
        <v>20</v>
      </c>
      <c r="O272" s="23" t="s">
        <v>24</v>
      </c>
      <c r="P272" s="20">
        <v>4</v>
      </c>
      <c r="Q272" s="20">
        <v>2</v>
      </c>
      <c r="R272" s="21"/>
      <c r="S272" s="21"/>
      <c r="T272" s="21">
        <f t="shared" si="12"/>
        <v>6</v>
      </c>
      <c r="U272" s="22">
        <f t="shared" si="13"/>
        <v>66.666666666666657</v>
      </c>
      <c r="V272" s="22">
        <f t="shared" si="14"/>
        <v>33.333333333333329</v>
      </c>
      <c r="W272" s="21">
        <v>20</v>
      </c>
    </row>
    <row r="273" spans="14:25" x14ac:dyDescent="0.3">
      <c r="N273">
        <v>20</v>
      </c>
      <c r="O273" s="23" t="s">
        <v>24</v>
      </c>
      <c r="P273" s="20">
        <v>2</v>
      </c>
      <c r="Q273" s="20">
        <v>4</v>
      </c>
      <c r="R273" s="21"/>
      <c r="S273" s="21"/>
      <c r="T273" s="21">
        <f t="shared" si="12"/>
        <v>6</v>
      </c>
      <c r="U273" s="22">
        <f t="shared" si="13"/>
        <v>33.333333333333329</v>
      </c>
      <c r="V273" s="22">
        <f t="shared" si="14"/>
        <v>66.666666666666657</v>
      </c>
      <c r="W273" s="21">
        <v>20</v>
      </c>
    </row>
    <row r="274" spans="14:25" x14ac:dyDescent="0.3">
      <c r="N274">
        <v>30</v>
      </c>
      <c r="O274" s="23" t="s">
        <v>24</v>
      </c>
      <c r="P274" s="20">
        <v>1</v>
      </c>
      <c r="Q274" s="20">
        <v>5</v>
      </c>
      <c r="R274" s="21"/>
      <c r="S274" s="21"/>
      <c r="T274" s="21">
        <f t="shared" si="12"/>
        <v>6</v>
      </c>
      <c r="U274" s="22">
        <f t="shared" si="13"/>
        <v>16.666666666666664</v>
      </c>
      <c r="V274" s="22">
        <f t="shared" si="14"/>
        <v>83.333333333333343</v>
      </c>
      <c r="W274" s="21">
        <v>30</v>
      </c>
      <c r="X274" s="4">
        <f>AVERAGE(U274:U298)</f>
        <v>54.333333333333321</v>
      </c>
      <c r="Y274" s="4">
        <f>AVERAGE(V274:V298)</f>
        <v>45.666666666666657</v>
      </c>
    </row>
    <row r="275" spans="14:25" x14ac:dyDescent="0.3">
      <c r="N275">
        <v>30</v>
      </c>
      <c r="O275" s="23" t="s">
        <v>24</v>
      </c>
      <c r="P275" s="20">
        <v>0</v>
      </c>
      <c r="Q275" s="20">
        <v>6</v>
      </c>
      <c r="R275" s="21"/>
      <c r="S275" s="21"/>
      <c r="T275" s="21">
        <f t="shared" si="12"/>
        <v>6</v>
      </c>
      <c r="U275" s="22">
        <f t="shared" si="13"/>
        <v>0</v>
      </c>
      <c r="V275" s="22">
        <f t="shared" si="14"/>
        <v>100</v>
      </c>
      <c r="W275" s="21">
        <v>30</v>
      </c>
    </row>
    <row r="276" spans="14:25" x14ac:dyDescent="0.3">
      <c r="N276">
        <v>30</v>
      </c>
      <c r="O276" s="23" t="s">
        <v>24</v>
      </c>
      <c r="P276" s="20">
        <v>0</v>
      </c>
      <c r="Q276" s="20">
        <v>6</v>
      </c>
      <c r="R276" s="21"/>
      <c r="S276" s="21"/>
      <c r="T276" s="21">
        <f t="shared" si="12"/>
        <v>6</v>
      </c>
      <c r="U276" s="22">
        <f t="shared" si="13"/>
        <v>0</v>
      </c>
      <c r="V276" s="22">
        <f t="shared" si="14"/>
        <v>100</v>
      </c>
      <c r="W276" s="21">
        <v>30</v>
      </c>
    </row>
    <row r="277" spans="14:25" x14ac:dyDescent="0.3">
      <c r="N277">
        <v>30</v>
      </c>
      <c r="O277" s="23" t="s">
        <v>24</v>
      </c>
      <c r="P277" s="20">
        <v>1</v>
      </c>
      <c r="Q277" s="20">
        <v>5</v>
      </c>
      <c r="R277" s="21"/>
      <c r="S277" s="21"/>
      <c r="T277" s="21">
        <f t="shared" si="12"/>
        <v>6</v>
      </c>
      <c r="U277" s="22">
        <f t="shared" si="13"/>
        <v>16.666666666666664</v>
      </c>
      <c r="V277" s="22">
        <f t="shared" si="14"/>
        <v>83.333333333333343</v>
      </c>
      <c r="W277" s="21">
        <v>30</v>
      </c>
    </row>
    <row r="278" spans="14:25" x14ac:dyDescent="0.3">
      <c r="N278">
        <v>30</v>
      </c>
      <c r="O278" s="23" t="s">
        <v>24</v>
      </c>
      <c r="P278" s="20">
        <v>4</v>
      </c>
      <c r="Q278" s="20">
        <v>1</v>
      </c>
      <c r="R278" s="21"/>
      <c r="S278" s="21"/>
      <c r="T278" s="21">
        <f t="shared" si="12"/>
        <v>5</v>
      </c>
      <c r="U278" s="22">
        <f t="shared" si="13"/>
        <v>80</v>
      </c>
      <c r="V278" s="22">
        <f t="shared" si="14"/>
        <v>20</v>
      </c>
      <c r="W278" s="21">
        <v>30</v>
      </c>
    </row>
    <row r="279" spans="14:25" x14ac:dyDescent="0.3">
      <c r="N279">
        <v>30</v>
      </c>
      <c r="O279" s="23" t="s">
        <v>24</v>
      </c>
      <c r="P279" s="20">
        <v>2</v>
      </c>
      <c r="Q279" s="20">
        <v>4</v>
      </c>
      <c r="R279" s="21"/>
      <c r="S279" s="21"/>
      <c r="T279" s="21">
        <f t="shared" si="12"/>
        <v>6</v>
      </c>
      <c r="U279" s="22">
        <f t="shared" si="13"/>
        <v>33.333333333333329</v>
      </c>
      <c r="V279" s="22">
        <f t="shared" si="14"/>
        <v>66.666666666666657</v>
      </c>
      <c r="W279" s="21">
        <v>30</v>
      </c>
    </row>
    <row r="280" spans="14:25" x14ac:dyDescent="0.3">
      <c r="N280">
        <v>30</v>
      </c>
      <c r="O280" s="23" t="s">
        <v>24</v>
      </c>
      <c r="P280" s="20">
        <v>1</v>
      </c>
      <c r="Q280" s="20">
        <v>5</v>
      </c>
      <c r="R280" s="21"/>
      <c r="S280" s="21"/>
      <c r="T280" s="21">
        <f t="shared" si="12"/>
        <v>6</v>
      </c>
      <c r="U280" s="22">
        <f t="shared" si="13"/>
        <v>16.666666666666664</v>
      </c>
      <c r="V280" s="22">
        <f t="shared" si="14"/>
        <v>83.333333333333343</v>
      </c>
      <c r="W280" s="21">
        <v>30</v>
      </c>
    </row>
    <row r="281" spans="14:25" x14ac:dyDescent="0.3">
      <c r="N281">
        <v>30</v>
      </c>
      <c r="O281" s="23" t="s">
        <v>24</v>
      </c>
      <c r="P281" s="20">
        <v>5</v>
      </c>
      <c r="Q281" s="20">
        <v>1</v>
      </c>
      <c r="R281" s="21"/>
      <c r="S281" s="21"/>
      <c r="T281" s="21">
        <f t="shared" si="12"/>
        <v>6</v>
      </c>
      <c r="U281" s="22">
        <f t="shared" si="13"/>
        <v>83.333333333333343</v>
      </c>
      <c r="V281" s="22">
        <f t="shared" si="14"/>
        <v>16.666666666666664</v>
      </c>
      <c r="W281" s="21">
        <v>30</v>
      </c>
    </row>
    <row r="282" spans="14:25" x14ac:dyDescent="0.3">
      <c r="N282">
        <v>30</v>
      </c>
      <c r="O282" s="23" t="s">
        <v>24</v>
      </c>
      <c r="P282" s="20">
        <v>5</v>
      </c>
      <c r="Q282" s="20">
        <v>1</v>
      </c>
      <c r="R282" s="21"/>
      <c r="S282" s="21"/>
      <c r="T282" s="21">
        <f t="shared" si="12"/>
        <v>6</v>
      </c>
      <c r="U282" s="22">
        <f t="shared" si="13"/>
        <v>83.333333333333343</v>
      </c>
      <c r="V282" s="22">
        <f t="shared" si="14"/>
        <v>16.666666666666664</v>
      </c>
      <c r="W282" s="21">
        <v>30</v>
      </c>
    </row>
    <row r="283" spans="14:25" x14ac:dyDescent="0.3">
      <c r="N283">
        <v>30</v>
      </c>
      <c r="O283" s="23" t="s">
        <v>24</v>
      </c>
      <c r="P283" s="20">
        <v>5</v>
      </c>
      <c r="Q283" s="20">
        <v>1</v>
      </c>
      <c r="R283" s="21"/>
      <c r="S283" s="21"/>
      <c r="T283" s="21">
        <f t="shared" si="12"/>
        <v>6</v>
      </c>
      <c r="U283" s="22">
        <f t="shared" si="13"/>
        <v>83.333333333333343</v>
      </c>
      <c r="V283" s="22">
        <f t="shared" si="14"/>
        <v>16.666666666666664</v>
      </c>
      <c r="W283" s="21">
        <v>30</v>
      </c>
    </row>
    <row r="284" spans="14:25" x14ac:dyDescent="0.3">
      <c r="N284">
        <v>30</v>
      </c>
      <c r="O284" s="23" t="s">
        <v>24</v>
      </c>
      <c r="P284" s="20">
        <v>5</v>
      </c>
      <c r="Q284" s="20">
        <v>0</v>
      </c>
      <c r="R284" s="21"/>
      <c r="S284" s="21"/>
      <c r="T284" s="21">
        <f t="shared" si="12"/>
        <v>5</v>
      </c>
      <c r="U284" s="22">
        <f t="shared" si="13"/>
        <v>100</v>
      </c>
      <c r="V284" s="22">
        <f t="shared" si="14"/>
        <v>0</v>
      </c>
      <c r="W284" s="21">
        <v>30</v>
      </c>
    </row>
    <row r="285" spans="14:25" x14ac:dyDescent="0.3">
      <c r="N285">
        <v>30</v>
      </c>
      <c r="O285" s="23" t="s">
        <v>24</v>
      </c>
      <c r="P285" s="20">
        <v>4</v>
      </c>
      <c r="Q285" s="20">
        <v>2</v>
      </c>
      <c r="R285" s="21"/>
      <c r="S285" s="21"/>
      <c r="T285" s="21">
        <f t="shared" si="12"/>
        <v>6</v>
      </c>
      <c r="U285" s="22">
        <f t="shared" si="13"/>
        <v>66.666666666666657</v>
      </c>
      <c r="V285" s="22">
        <f t="shared" si="14"/>
        <v>33.333333333333329</v>
      </c>
      <c r="W285" s="21">
        <v>30</v>
      </c>
    </row>
    <row r="286" spans="14:25" x14ac:dyDescent="0.3">
      <c r="N286">
        <v>30</v>
      </c>
      <c r="O286" s="23" t="s">
        <v>24</v>
      </c>
      <c r="P286" s="20">
        <v>4</v>
      </c>
      <c r="Q286" s="20">
        <v>2</v>
      </c>
      <c r="R286" s="21"/>
      <c r="S286" s="21"/>
      <c r="T286" s="21">
        <f t="shared" si="12"/>
        <v>6</v>
      </c>
      <c r="U286" s="22">
        <f t="shared" si="13"/>
        <v>66.666666666666657</v>
      </c>
      <c r="V286" s="22">
        <f t="shared" si="14"/>
        <v>33.333333333333329</v>
      </c>
      <c r="W286" s="21">
        <v>30</v>
      </c>
    </row>
    <row r="287" spans="14:25" x14ac:dyDescent="0.3">
      <c r="N287">
        <v>30</v>
      </c>
      <c r="O287" s="23" t="s">
        <v>24</v>
      </c>
      <c r="P287" s="20">
        <v>3</v>
      </c>
      <c r="Q287" s="20">
        <v>3</v>
      </c>
      <c r="R287" s="21"/>
      <c r="S287" s="21"/>
      <c r="T287" s="21">
        <f t="shared" si="12"/>
        <v>6</v>
      </c>
      <c r="U287" s="22">
        <f t="shared" si="13"/>
        <v>50</v>
      </c>
      <c r="V287" s="22">
        <f t="shared" si="14"/>
        <v>50</v>
      </c>
      <c r="W287" s="21">
        <v>30</v>
      </c>
    </row>
    <row r="288" spans="14:25" x14ac:dyDescent="0.3">
      <c r="N288">
        <v>30</v>
      </c>
      <c r="O288" s="23" t="s">
        <v>24</v>
      </c>
      <c r="P288" s="20">
        <v>4</v>
      </c>
      <c r="Q288" s="20">
        <v>1</v>
      </c>
      <c r="R288" s="21"/>
      <c r="S288" s="21"/>
      <c r="T288" s="21">
        <f t="shared" si="12"/>
        <v>5</v>
      </c>
      <c r="U288" s="22">
        <f t="shared" si="13"/>
        <v>80</v>
      </c>
      <c r="V288" s="22">
        <f t="shared" si="14"/>
        <v>20</v>
      </c>
      <c r="W288" s="21">
        <v>30</v>
      </c>
    </row>
    <row r="289" spans="14:25" x14ac:dyDescent="0.3">
      <c r="N289">
        <v>30</v>
      </c>
      <c r="O289" s="23" t="s">
        <v>24</v>
      </c>
      <c r="P289" s="20">
        <v>4</v>
      </c>
      <c r="Q289" s="20">
        <v>1</v>
      </c>
      <c r="R289" s="21"/>
      <c r="S289" s="21"/>
      <c r="T289" s="21">
        <f t="shared" si="12"/>
        <v>5</v>
      </c>
      <c r="U289" s="22">
        <f t="shared" si="13"/>
        <v>80</v>
      </c>
      <c r="V289" s="22">
        <f t="shared" si="14"/>
        <v>20</v>
      </c>
      <c r="W289" s="21">
        <v>30</v>
      </c>
    </row>
    <row r="290" spans="14:25" x14ac:dyDescent="0.3">
      <c r="N290">
        <v>30</v>
      </c>
      <c r="O290" s="23" t="s">
        <v>24</v>
      </c>
      <c r="P290" s="20">
        <v>3</v>
      </c>
      <c r="Q290" s="20">
        <v>2</v>
      </c>
      <c r="R290" s="21"/>
      <c r="S290" s="21"/>
      <c r="T290" s="21">
        <f t="shared" si="12"/>
        <v>5</v>
      </c>
      <c r="U290" s="22">
        <f t="shared" si="13"/>
        <v>60</v>
      </c>
      <c r="V290" s="22">
        <f t="shared" si="14"/>
        <v>40</v>
      </c>
      <c r="W290" s="21">
        <v>30</v>
      </c>
    </row>
    <row r="291" spans="14:25" x14ac:dyDescent="0.3">
      <c r="N291">
        <v>30</v>
      </c>
      <c r="O291" s="23" t="s">
        <v>24</v>
      </c>
      <c r="P291" s="20">
        <v>3</v>
      </c>
      <c r="Q291" s="20">
        <v>3</v>
      </c>
      <c r="R291" s="21"/>
      <c r="S291" s="21"/>
      <c r="T291" s="21">
        <f t="shared" si="12"/>
        <v>6</v>
      </c>
      <c r="U291" s="22">
        <f t="shared" si="13"/>
        <v>50</v>
      </c>
      <c r="V291" s="22">
        <f t="shared" si="14"/>
        <v>50</v>
      </c>
      <c r="W291" s="21">
        <v>30</v>
      </c>
    </row>
    <row r="292" spans="14:25" x14ac:dyDescent="0.3">
      <c r="N292">
        <v>30</v>
      </c>
      <c r="O292" s="23" t="s">
        <v>24</v>
      </c>
      <c r="P292" s="20">
        <v>3</v>
      </c>
      <c r="Q292" s="20">
        <v>3</v>
      </c>
      <c r="R292" s="21"/>
      <c r="S292" s="21"/>
      <c r="T292" s="21">
        <f t="shared" si="12"/>
        <v>6</v>
      </c>
      <c r="U292" s="22">
        <f t="shared" si="13"/>
        <v>50</v>
      </c>
      <c r="V292" s="22">
        <f t="shared" si="14"/>
        <v>50</v>
      </c>
      <c r="W292" s="21">
        <v>30</v>
      </c>
    </row>
    <row r="293" spans="14:25" x14ac:dyDescent="0.3">
      <c r="N293">
        <v>30</v>
      </c>
      <c r="O293" s="23" t="s">
        <v>24</v>
      </c>
      <c r="P293" s="20">
        <v>3</v>
      </c>
      <c r="Q293" s="20">
        <v>3</v>
      </c>
      <c r="R293" s="21"/>
      <c r="S293" s="21"/>
      <c r="T293" s="21">
        <f t="shared" si="12"/>
        <v>6</v>
      </c>
      <c r="U293" s="22">
        <f t="shared" si="13"/>
        <v>50</v>
      </c>
      <c r="V293" s="22">
        <f t="shared" si="14"/>
        <v>50</v>
      </c>
      <c r="W293" s="21">
        <v>30</v>
      </c>
    </row>
    <row r="294" spans="14:25" x14ac:dyDescent="0.3">
      <c r="N294">
        <v>30</v>
      </c>
      <c r="O294" s="23" t="s">
        <v>24</v>
      </c>
      <c r="P294" s="20">
        <v>2</v>
      </c>
      <c r="Q294" s="20">
        <v>4</v>
      </c>
      <c r="R294" s="21"/>
      <c r="S294" s="21"/>
      <c r="T294" s="21">
        <f t="shared" si="12"/>
        <v>6</v>
      </c>
      <c r="U294" s="22">
        <f t="shared" si="13"/>
        <v>33.333333333333329</v>
      </c>
      <c r="V294" s="22">
        <f t="shared" si="14"/>
        <v>66.666666666666657</v>
      </c>
      <c r="W294" s="21">
        <v>30</v>
      </c>
    </row>
    <row r="295" spans="14:25" x14ac:dyDescent="0.3">
      <c r="N295">
        <v>30</v>
      </c>
      <c r="O295" s="23" t="s">
        <v>24</v>
      </c>
      <c r="P295" s="20">
        <v>5</v>
      </c>
      <c r="Q295" s="20">
        <v>1</v>
      </c>
      <c r="R295" s="21"/>
      <c r="S295" s="21"/>
      <c r="T295" s="21">
        <f t="shared" si="12"/>
        <v>6</v>
      </c>
      <c r="U295" s="22">
        <f t="shared" si="13"/>
        <v>83.333333333333343</v>
      </c>
      <c r="V295" s="22">
        <f t="shared" si="14"/>
        <v>16.666666666666664</v>
      </c>
      <c r="W295" s="21">
        <v>30</v>
      </c>
    </row>
    <row r="296" spans="14:25" x14ac:dyDescent="0.3">
      <c r="N296">
        <v>30</v>
      </c>
      <c r="O296" s="23" t="s">
        <v>24</v>
      </c>
      <c r="P296" s="20">
        <v>3</v>
      </c>
      <c r="Q296" s="20">
        <v>1</v>
      </c>
      <c r="R296" s="21"/>
      <c r="S296" s="21"/>
      <c r="T296" s="21">
        <f t="shared" si="12"/>
        <v>4</v>
      </c>
      <c r="U296" s="22">
        <f t="shared" si="13"/>
        <v>75</v>
      </c>
      <c r="V296" s="22">
        <f t="shared" si="14"/>
        <v>25</v>
      </c>
      <c r="W296" s="21">
        <v>30</v>
      </c>
    </row>
    <row r="297" spans="14:25" x14ac:dyDescent="0.3">
      <c r="N297">
        <v>30</v>
      </c>
      <c r="O297" s="23" t="s">
        <v>24</v>
      </c>
      <c r="P297" s="20">
        <v>4</v>
      </c>
      <c r="Q297" s="20">
        <v>2</v>
      </c>
      <c r="R297" s="21"/>
      <c r="S297" s="21"/>
      <c r="T297" s="21">
        <f t="shared" si="12"/>
        <v>6</v>
      </c>
      <c r="U297" s="22">
        <f t="shared" si="13"/>
        <v>66.666666666666657</v>
      </c>
      <c r="V297" s="22">
        <f t="shared" si="14"/>
        <v>33.333333333333329</v>
      </c>
      <c r="W297" s="21">
        <v>30</v>
      </c>
    </row>
    <row r="298" spans="14:25" x14ac:dyDescent="0.3">
      <c r="N298">
        <v>30</v>
      </c>
      <c r="O298" s="23" t="s">
        <v>24</v>
      </c>
      <c r="P298" s="20">
        <v>2</v>
      </c>
      <c r="Q298" s="20">
        <v>4</v>
      </c>
      <c r="R298" s="21"/>
      <c r="S298" s="21"/>
      <c r="T298" s="21">
        <f t="shared" si="12"/>
        <v>6</v>
      </c>
      <c r="U298" s="22">
        <f t="shared" si="13"/>
        <v>33.333333333333329</v>
      </c>
      <c r="V298" s="22">
        <f t="shared" si="14"/>
        <v>66.666666666666657</v>
      </c>
      <c r="W298" s="21">
        <v>30</v>
      </c>
    </row>
    <row r="299" spans="14:25" x14ac:dyDescent="0.3">
      <c r="N299">
        <v>10</v>
      </c>
      <c r="O299" s="24" t="s">
        <v>16</v>
      </c>
      <c r="P299" s="25">
        <v>0</v>
      </c>
      <c r="Q299" s="25">
        <v>6</v>
      </c>
      <c r="R299" s="26"/>
      <c r="S299" s="26"/>
      <c r="T299" s="26">
        <f t="shared" si="12"/>
        <v>6</v>
      </c>
      <c r="U299" s="27">
        <f t="shared" si="13"/>
        <v>0</v>
      </c>
      <c r="V299" s="27">
        <f t="shared" si="14"/>
        <v>100</v>
      </c>
      <c r="W299" s="26">
        <v>10</v>
      </c>
      <c r="X299" s="4">
        <f>AVERAGE(U299:U323)</f>
        <v>21.666666666666664</v>
      </c>
      <c r="Y299" s="4">
        <f>AVERAGE(V299:V323)</f>
        <v>78.333333333333329</v>
      </c>
    </row>
    <row r="300" spans="14:25" x14ac:dyDescent="0.3">
      <c r="N300">
        <v>10</v>
      </c>
      <c r="O300" s="24" t="s">
        <v>16</v>
      </c>
      <c r="P300" s="25">
        <v>0</v>
      </c>
      <c r="Q300" s="25">
        <v>6</v>
      </c>
      <c r="R300" s="26"/>
      <c r="S300" s="26"/>
      <c r="T300" s="26">
        <f t="shared" si="12"/>
        <v>6</v>
      </c>
      <c r="U300" s="27">
        <f t="shared" si="13"/>
        <v>0</v>
      </c>
      <c r="V300" s="27">
        <f t="shared" si="14"/>
        <v>100</v>
      </c>
      <c r="W300" s="26">
        <v>10</v>
      </c>
    </row>
    <row r="301" spans="14:25" x14ac:dyDescent="0.3">
      <c r="N301">
        <v>10</v>
      </c>
      <c r="O301" s="24" t="s">
        <v>16</v>
      </c>
      <c r="P301" s="25">
        <v>0</v>
      </c>
      <c r="Q301" s="25">
        <v>6</v>
      </c>
      <c r="R301" s="26"/>
      <c r="S301" s="26"/>
      <c r="T301" s="26">
        <f t="shared" si="12"/>
        <v>6</v>
      </c>
      <c r="U301" s="27">
        <f t="shared" si="13"/>
        <v>0</v>
      </c>
      <c r="V301" s="27">
        <f t="shared" si="14"/>
        <v>100</v>
      </c>
      <c r="W301" s="26">
        <v>10</v>
      </c>
    </row>
    <row r="302" spans="14:25" x14ac:dyDescent="0.3">
      <c r="N302">
        <v>10</v>
      </c>
      <c r="O302" s="24" t="s">
        <v>16</v>
      </c>
      <c r="P302" s="25">
        <v>0</v>
      </c>
      <c r="Q302" s="25">
        <v>6</v>
      </c>
      <c r="R302" s="26"/>
      <c r="S302" s="26"/>
      <c r="T302" s="26">
        <f t="shared" si="12"/>
        <v>6</v>
      </c>
      <c r="U302" s="27">
        <f t="shared" si="13"/>
        <v>0</v>
      </c>
      <c r="V302" s="27">
        <f t="shared" si="14"/>
        <v>100</v>
      </c>
      <c r="W302" s="26">
        <v>10</v>
      </c>
    </row>
    <row r="303" spans="14:25" x14ac:dyDescent="0.3">
      <c r="N303">
        <v>10</v>
      </c>
      <c r="O303" s="24" t="s">
        <v>16</v>
      </c>
      <c r="P303" s="25">
        <v>0</v>
      </c>
      <c r="Q303" s="25">
        <v>6</v>
      </c>
      <c r="R303" s="26"/>
      <c r="S303" s="26"/>
      <c r="T303" s="26">
        <f t="shared" si="12"/>
        <v>6</v>
      </c>
      <c r="U303" s="27">
        <f t="shared" si="13"/>
        <v>0</v>
      </c>
      <c r="V303" s="27">
        <f t="shared" si="14"/>
        <v>100</v>
      </c>
      <c r="W303" s="26">
        <v>10</v>
      </c>
    </row>
    <row r="304" spans="14:25" x14ac:dyDescent="0.3">
      <c r="N304">
        <v>10</v>
      </c>
      <c r="O304" s="24" t="s">
        <v>16</v>
      </c>
      <c r="P304" s="25">
        <v>0</v>
      </c>
      <c r="Q304" s="25">
        <v>6</v>
      </c>
      <c r="R304" s="26"/>
      <c r="S304" s="26"/>
      <c r="T304" s="26">
        <f t="shared" si="12"/>
        <v>6</v>
      </c>
      <c r="U304" s="27">
        <f t="shared" si="13"/>
        <v>0</v>
      </c>
      <c r="V304" s="27">
        <f t="shared" si="14"/>
        <v>100</v>
      </c>
      <c r="W304" s="26">
        <v>10</v>
      </c>
    </row>
    <row r="305" spans="14:23" x14ac:dyDescent="0.3">
      <c r="N305">
        <v>10</v>
      </c>
      <c r="O305" s="24" t="s">
        <v>16</v>
      </c>
      <c r="P305" s="25">
        <v>0</v>
      </c>
      <c r="Q305" s="25">
        <v>6</v>
      </c>
      <c r="R305" s="26"/>
      <c r="S305" s="26"/>
      <c r="T305" s="26">
        <f t="shared" si="12"/>
        <v>6</v>
      </c>
      <c r="U305" s="27">
        <f t="shared" si="13"/>
        <v>0</v>
      </c>
      <c r="V305" s="27">
        <f t="shared" si="14"/>
        <v>100</v>
      </c>
      <c r="W305" s="26">
        <v>10</v>
      </c>
    </row>
    <row r="306" spans="14:23" x14ac:dyDescent="0.3">
      <c r="N306">
        <v>10</v>
      </c>
      <c r="O306" s="24" t="s">
        <v>16</v>
      </c>
      <c r="P306" s="25">
        <v>0</v>
      </c>
      <c r="Q306" s="25">
        <v>5</v>
      </c>
      <c r="R306" s="26"/>
      <c r="S306" s="26"/>
      <c r="T306" s="26">
        <f t="shared" si="12"/>
        <v>5</v>
      </c>
      <c r="U306" s="27">
        <f t="shared" si="13"/>
        <v>0</v>
      </c>
      <c r="V306" s="27">
        <f t="shared" si="14"/>
        <v>100</v>
      </c>
      <c r="W306" s="26">
        <v>10</v>
      </c>
    </row>
    <row r="307" spans="14:23" x14ac:dyDescent="0.3">
      <c r="N307">
        <v>10</v>
      </c>
      <c r="O307" s="24" t="s">
        <v>16</v>
      </c>
      <c r="P307" s="25">
        <v>3</v>
      </c>
      <c r="Q307" s="25">
        <v>3</v>
      </c>
      <c r="R307" s="26"/>
      <c r="S307" s="26"/>
      <c r="T307" s="26">
        <f t="shared" si="12"/>
        <v>6</v>
      </c>
      <c r="U307" s="27">
        <f t="shared" si="13"/>
        <v>50</v>
      </c>
      <c r="V307" s="27">
        <f t="shared" si="14"/>
        <v>50</v>
      </c>
      <c r="W307" s="26">
        <v>10</v>
      </c>
    </row>
    <row r="308" spans="14:23" x14ac:dyDescent="0.3">
      <c r="N308">
        <v>10</v>
      </c>
      <c r="O308" s="24" t="s">
        <v>16</v>
      </c>
      <c r="P308" s="25">
        <v>3</v>
      </c>
      <c r="Q308" s="25">
        <v>3</v>
      </c>
      <c r="R308" s="26"/>
      <c r="S308" s="26"/>
      <c r="T308" s="26">
        <f t="shared" si="12"/>
        <v>6</v>
      </c>
      <c r="U308" s="27">
        <f t="shared" si="13"/>
        <v>50</v>
      </c>
      <c r="V308" s="27">
        <f t="shared" si="14"/>
        <v>50</v>
      </c>
      <c r="W308" s="26">
        <v>10</v>
      </c>
    </row>
    <row r="309" spans="14:23" x14ac:dyDescent="0.3">
      <c r="N309">
        <v>10</v>
      </c>
      <c r="O309" s="24" t="s">
        <v>16</v>
      </c>
      <c r="P309" s="25">
        <v>4</v>
      </c>
      <c r="Q309" s="25">
        <v>2</v>
      </c>
      <c r="R309" s="26"/>
      <c r="S309" s="26"/>
      <c r="T309" s="26">
        <f t="shared" si="12"/>
        <v>6</v>
      </c>
      <c r="U309" s="27">
        <f t="shared" si="13"/>
        <v>66.666666666666657</v>
      </c>
      <c r="V309" s="27">
        <f t="shared" si="14"/>
        <v>33.333333333333329</v>
      </c>
      <c r="W309" s="26">
        <v>10</v>
      </c>
    </row>
    <row r="310" spans="14:23" x14ac:dyDescent="0.3">
      <c r="N310">
        <v>10</v>
      </c>
      <c r="O310" s="24" t="s">
        <v>16</v>
      </c>
      <c r="P310" s="25">
        <v>2</v>
      </c>
      <c r="Q310" s="25">
        <v>4</v>
      </c>
      <c r="R310" s="26"/>
      <c r="S310" s="26"/>
      <c r="T310" s="26">
        <f t="shared" si="12"/>
        <v>6</v>
      </c>
      <c r="U310" s="27">
        <f t="shared" si="13"/>
        <v>33.333333333333329</v>
      </c>
      <c r="V310" s="27">
        <f t="shared" si="14"/>
        <v>66.666666666666657</v>
      </c>
      <c r="W310" s="26">
        <v>10</v>
      </c>
    </row>
    <row r="311" spans="14:23" x14ac:dyDescent="0.3">
      <c r="N311">
        <v>10</v>
      </c>
      <c r="O311" s="24" t="s">
        <v>16</v>
      </c>
      <c r="P311" s="25">
        <v>1</v>
      </c>
      <c r="Q311" s="25">
        <v>5</v>
      </c>
      <c r="R311" s="26"/>
      <c r="S311" s="26"/>
      <c r="T311" s="26">
        <f t="shared" si="12"/>
        <v>6</v>
      </c>
      <c r="U311" s="27">
        <f t="shared" si="13"/>
        <v>16.666666666666664</v>
      </c>
      <c r="V311" s="27">
        <f t="shared" si="14"/>
        <v>83.333333333333343</v>
      </c>
      <c r="W311" s="26">
        <v>10</v>
      </c>
    </row>
    <row r="312" spans="14:23" x14ac:dyDescent="0.3">
      <c r="N312">
        <v>10</v>
      </c>
      <c r="O312" s="24" t="s">
        <v>16</v>
      </c>
      <c r="P312" s="25">
        <v>0</v>
      </c>
      <c r="Q312" s="25">
        <v>6</v>
      </c>
      <c r="R312" s="26"/>
      <c r="S312" s="26"/>
      <c r="T312" s="26">
        <f t="shared" si="12"/>
        <v>6</v>
      </c>
      <c r="U312" s="27">
        <f t="shared" si="13"/>
        <v>0</v>
      </c>
      <c r="V312" s="27">
        <f t="shared" si="14"/>
        <v>100</v>
      </c>
      <c r="W312" s="26">
        <v>10</v>
      </c>
    </row>
    <row r="313" spans="14:23" x14ac:dyDescent="0.3">
      <c r="N313">
        <v>10</v>
      </c>
      <c r="O313" s="24" t="s">
        <v>16</v>
      </c>
      <c r="P313" s="25">
        <v>2</v>
      </c>
      <c r="Q313" s="25">
        <v>4</v>
      </c>
      <c r="R313" s="26"/>
      <c r="S313" s="26"/>
      <c r="T313" s="26">
        <f t="shared" si="12"/>
        <v>6</v>
      </c>
      <c r="U313" s="27">
        <f t="shared" si="13"/>
        <v>33.333333333333329</v>
      </c>
      <c r="V313" s="27">
        <f t="shared" si="14"/>
        <v>66.666666666666657</v>
      </c>
      <c r="W313" s="26">
        <v>10</v>
      </c>
    </row>
    <row r="314" spans="14:23" x14ac:dyDescent="0.3">
      <c r="N314">
        <v>10</v>
      </c>
      <c r="O314" s="24" t="s">
        <v>16</v>
      </c>
      <c r="P314" s="25">
        <v>0</v>
      </c>
      <c r="Q314" s="25">
        <v>6</v>
      </c>
      <c r="R314" s="26"/>
      <c r="S314" s="26"/>
      <c r="T314" s="26">
        <f t="shared" si="12"/>
        <v>6</v>
      </c>
      <c r="U314" s="27">
        <f t="shared" si="13"/>
        <v>0</v>
      </c>
      <c r="V314" s="27">
        <f t="shared" si="14"/>
        <v>100</v>
      </c>
      <c r="W314" s="26">
        <v>10</v>
      </c>
    </row>
    <row r="315" spans="14:23" x14ac:dyDescent="0.3">
      <c r="N315">
        <v>10</v>
      </c>
      <c r="O315" s="28" t="s">
        <v>16</v>
      </c>
      <c r="P315" s="25">
        <v>3</v>
      </c>
      <c r="Q315" s="25">
        <v>3</v>
      </c>
      <c r="R315" s="26"/>
      <c r="S315" s="26"/>
      <c r="T315" s="26">
        <f t="shared" si="12"/>
        <v>6</v>
      </c>
      <c r="U315" s="27">
        <f t="shared" si="13"/>
        <v>50</v>
      </c>
      <c r="V315" s="27">
        <f t="shared" si="14"/>
        <v>50</v>
      </c>
      <c r="W315" s="26">
        <v>10</v>
      </c>
    </row>
    <row r="316" spans="14:23" x14ac:dyDescent="0.3">
      <c r="N316">
        <v>10</v>
      </c>
      <c r="O316" s="28" t="s">
        <v>16</v>
      </c>
      <c r="P316" s="25">
        <v>2</v>
      </c>
      <c r="Q316" s="25">
        <v>4</v>
      </c>
      <c r="R316" s="26"/>
      <c r="S316" s="26"/>
      <c r="T316" s="26">
        <f t="shared" si="12"/>
        <v>6</v>
      </c>
      <c r="U316" s="27">
        <f t="shared" si="13"/>
        <v>33.333333333333329</v>
      </c>
      <c r="V316" s="27">
        <f t="shared" si="14"/>
        <v>66.666666666666657</v>
      </c>
      <c r="W316" s="26">
        <v>10</v>
      </c>
    </row>
    <row r="317" spans="14:23" x14ac:dyDescent="0.3">
      <c r="N317">
        <v>10</v>
      </c>
      <c r="O317" s="28" t="s">
        <v>16</v>
      </c>
      <c r="P317" s="25">
        <v>3</v>
      </c>
      <c r="Q317" s="25">
        <v>2</v>
      </c>
      <c r="R317" s="26"/>
      <c r="S317" s="26"/>
      <c r="T317" s="26">
        <f t="shared" si="12"/>
        <v>5</v>
      </c>
      <c r="U317" s="27">
        <f t="shared" si="13"/>
        <v>60</v>
      </c>
      <c r="V317" s="27">
        <f t="shared" si="14"/>
        <v>40</v>
      </c>
      <c r="W317" s="26">
        <v>10</v>
      </c>
    </row>
    <row r="318" spans="14:23" x14ac:dyDescent="0.3">
      <c r="N318">
        <v>10</v>
      </c>
      <c r="O318" s="28" t="s">
        <v>16</v>
      </c>
      <c r="P318" s="25">
        <v>2</v>
      </c>
      <c r="Q318" s="25">
        <v>3</v>
      </c>
      <c r="R318" s="26"/>
      <c r="S318" s="26"/>
      <c r="T318" s="26">
        <f t="shared" si="12"/>
        <v>5</v>
      </c>
      <c r="U318" s="27">
        <f t="shared" si="13"/>
        <v>40</v>
      </c>
      <c r="V318" s="27">
        <f t="shared" si="14"/>
        <v>60</v>
      </c>
      <c r="W318" s="26">
        <v>10</v>
      </c>
    </row>
    <row r="319" spans="14:23" x14ac:dyDescent="0.3">
      <c r="N319">
        <v>10</v>
      </c>
      <c r="O319" s="28" t="s">
        <v>16</v>
      </c>
      <c r="P319" s="25">
        <v>1</v>
      </c>
      <c r="Q319" s="25">
        <v>3</v>
      </c>
      <c r="R319" s="26"/>
      <c r="S319" s="26"/>
      <c r="T319" s="26">
        <f t="shared" si="12"/>
        <v>4</v>
      </c>
      <c r="U319" s="27">
        <f t="shared" si="13"/>
        <v>25</v>
      </c>
      <c r="V319" s="27">
        <f t="shared" si="14"/>
        <v>75</v>
      </c>
      <c r="W319" s="26">
        <v>10</v>
      </c>
    </row>
    <row r="320" spans="14:23" x14ac:dyDescent="0.3">
      <c r="N320">
        <v>10</v>
      </c>
      <c r="O320" s="28" t="s">
        <v>16</v>
      </c>
      <c r="P320" s="25">
        <v>2</v>
      </c>
      <c r="Q320" s="25">
        <v>4</v>
      </c>
      <c r="R320" s="26"/>
      <c r="S320" s="26"/>
      <c r="T320" s="26">
        <f t="shared" si="12"/>
        <v>6</v>
      </c>
      <c r="U320" s="27">
        <f t="shared" si="13"/>
        <v>33.333333333333329</v>
      </c>
      <c r="V320" s="27">
        <f t="shared" si="14"/>
        <v>66.666666666666657</v>
      </c>
      <c r="W320" s="26">
        <v>10</v>
      </c>
    </row>
    <row r="321" spans="14:25" x14ac:dyDescent="0.3">
      <c r="N321">
        <v>10</v>
      </c>
      <c r="O321" s="28" t="s">
        <v>16</v>
      </c>
      <c r="P321" s="25">
        <v>1</v>
      </c>
      <c r="Q321" s="25">
        <v>5</v>
      </c>
      <c r="R321" s="26"/>
      <c r="S321" s="26"/>
      <c r="T321" s="26">
        <f t="shared" si="12"/>
        <v>6</v>
      </c>
      <c r="U321" s="27">
        <f t="shared" si="13"/>
        <v>16.666666666666664</v>
      </c>
      <c r="V321" s="27">
        <f t="shared" si="14"/>
        <v>83.333333333333343</v>
      </c>
      <c r="W321" s="26">
        <v>10</v>
      </c>
    </row>
    <row r="322" spans="14:25" x14ac:dyDescent="0.3">
      <c r="N322">
        <v>10</v>
      </c>
      <c r="O322" s="28" t="s">
        <v>16</v>
      </c>
      <c r="P322" s="25">
        <v>1</v>
      </c>
      <c r="Q322" s="25">
        <v>5</v>
      </c>
      <c r="R322" s="26"/>
      <c r="S322" s="26"/>
      <c r="T322" s="26">
        <f t="shared" si="12"/>
        <v>6</v>
      </c>
      <c r="U322" s="27">
        <f t="shared" si="13"/>
        <v>16.666666666666664</v>
      </c>
      <c r="V322" s="27">
        <f t="shared" si="14"/>
        <v>83.333333333333343</v>
      </c>
      <c r="W322" s="26">
        <v>10</v>
      </c>
    </row>
    <row r="323" spans="14:25" x14ac:dyDescent="0.3">
      <c r="N323">
        <v>10</v>
      </c>
      <c r="O323" s="28" t="s">
        <v>16</v>
      </c>
      <c r="P323" s="25">
        <v>1</v>
      </c>
      <c r="Q323" s="25">
        <v>5</v>
      </c>
      <c r="R323" s="26"/>
      <c r="S323" s="26"/>
      <c r="T323" s="26">
        <f t="shared" ref="T323:T386" si="15">P323+Q323</f>
        <v>6</v>
      </c>
      <c r="U323" s="27">
        <f t="shared" ref="U323:U386" si="16">P323/T323*100</f>
        <v>16.666666666666664</v>
      </c>
      <c r="V323" s="27">
        <f t="shared" ref="V323:V386" si="17">Q323/T323*100</f>
        <v>83.333333333333343</v>
      </c>
      <c r="W323" s="26">
        <v>10</v>
      </c>
    </row>
    <row r="324" spans="14:25" x14ac:dyDescent="0.3">
      <c r="N324">
        <v>20</v>
      </c>
      <c r="O324" s="28" t="s">
        <v>16</v>
      </c>
      <c r="P324" s="25">
        <v>0</v>
      </c>
      <c r="Q324" s="25">
        <v>6</v>
      </c>
      <c r="R324" s="29"/>
      <c r="S324" s="26"/>
      <c r="T324" s="26">
        <f t="shared" si="15"/>
        <v>6</v>
      </c>
      <c r="U324" s="27">
        <f t="shared" si="16"/>
        <v>0</v>
      </c>
      <c r="V324" s="27">
        <f t="shared" si="17"/>
        <v>100</v>
      </c>
      <c r="W324" s="26">
        <v>20</v>
      </c>
      <c r="X324" s="4">
        <f>AVERAGE(U324:U348)</f>
        <v>28</v>
      </c>
      <c r="Y324" s="4">
        <f>AVERAGE(V324:V348)</f>
        <v>72.000000000000014</v>
      </c>
    </row>
    <row r="325" spans="14:25" x14ac:dyDescent="0.3">
      <c r="N325">
        <v>20</v>
      </c>
      <c r="O325" s="28" t="s">
        <v>16</v>
      </c>
      <c r="P325" s="25">
        <v>0</v>
      </c>
      <c r="Q325" s="25">
        <v>6</v>
      </c>
      <c r="R325" s="29"/>
      <c r="S325" s="26"/>
      <c r="T325" s="26">
        <f t="shared" si="15"/>
        <v>6</v>
      </c>
      <c r="U325" s="27">
        <f t="shared" si="16"/>
        <v>0</v>
      </c>
      <c r="V325" s="27">
        <f t="shared" si="17"/>
        <v>100</v>
      </c>
      <c r="W325" s="26">
        <v>20</v>
      </c>
    </row>
    <row r="326" spans="14:25" x14ac:dyDescent="0.3">
      <c r="N326">
        <v>20</v>
      </c>
      <c r="O326" s="28" t="s">
        <v>16</v>
      </c>
      <c r="P326" s="25">
        <v>0</v>
      </c>
      <c r="Q326" s="25">
        <v>6</v>
      </c>
      <c r="R326" s="29"/>
      <c r="S326" s="26"/>
      <c r="T326" s="26">
        <f t="shared" si="15"/>
        <v>6</v>
      </c>
      <c r="U326" s="27">
        <f t="shared" si="16"/>
        <v>0</v>
      </c>
      <c r="V326" s="27">
        <f t="shared" si="17"/>
        <v>100</v>
      </c>
      <c r="W326" s="26">
        <v>20</v>
      </c>
    </row>
    <row r="327" spans="14:25" x14ac:dyDescent="0.3">
      <c r="N327">
        <v>20</v>
      </c>
      <c r="O327" s="28" t="s">
        <v>16</v>
      </c>
      <c r="P327" s="25">
        <v>0</v>
      </c>
      <c r="Q327" s="25">
        <v>6</v>
      </c>
      <c r="R327" s="29"/>
      <c r="S327" s="26"/>
      <c r="T327" s="26">
        <f t="shared" si="15"/>
        <v>6</v>
      </c>
      <c r="U327" s="27">
        <f t="shared" si="16"/>
        <v>0</v>
      </c>
      <c r="V327" s="27">
        <f t="shared" si="17"/>
        <v>100</v>
      </c>
      <c r="W327" s="26">
        <v>20</v>
      </c>
    </row>
    <row r="328" spans="14:25" x14ac:dyDescent="0.3">
      <c r="N328">
        <v>20</v>
      </c>
      <c r="O328" s="28" t="s">
        <v>16</v>
      </c>
      <c r="P328" s="25">
        <v>0</v>
      </c>
      <c r="Q328" s="25">
        <v>6</v>
      </c>
      <c r="R328" s="29"/>
      <c r="S328" s="26"/>
      <c r="T328" s="26">
        <f t="shared" si="15"/>
        <v>6</v>
      </c>
      <c r="U328" s="27">
        <f t="shared" si="16"/>
        <v>0</v>
      </c>
      <c r="V328" s="27">
        <f t="shared" si="17"/>
        <v>100</v>
      </c>
      <c r="W328" s="26">
        <v>20</v>
      </c>
    </row>
    <row r="329" spans="14:25" x14ac:dyDescent="0.3">
      <c r="N329">
        <v>20</v>
      </c>
      <c r="O329" s="28" t="s">
        <v>16</v>
      </c>
      <c r="P329" s="25">
        <v>0</v>
      </c>
      <c r="Q329" s="25">
        <v>6</v>
      </c>
      <c r="R329" s="29"/>
      <c r="S329" s="26"/>
      <c r="T329" s="26">
        <f t="shared" si="15"/>
        <v>6</v>
      </c>
      <c r="U329" s="27">
        <f t="shared" si="16"/>
        <v>0</v>
      </c>
      <c r="V329" s="27">
        <f t="shared" si="17"/>
        <v>100</v>
      </c>
      <c r="W329" s="26">
        <v>20</v>
      </c>
    </row>
    <row r="330" spans="14:25" x14ac:dyDescent="0.3">
      <c r="N330">
        <v>20</v>
      </c>
      <c r="O330" s="28" t="s">
        <v>16</v>
      </c>
      <c r="P330" s="25">
        <v>0</v>
      </c>
      <c r="Q330" s="25">
        <v>6</v>
      </c>
      <c r="R330" s="29"/>
      <c r="S330" s="26"/>
      <c r="T330" s="26">
        <f t="shared" si="15"/>
        <v>6</v>
      </c>
      <c r="U330" s="27">
        <f t="shared" si="16"/>
        <v>0</v>
      </c>
      <c r="V330" s="27">
        <f t="shared" si="17"/>
        <v>100</v>
      </c>
      <c r="W330" s="26">
        <v>20</v>
      </c>
    </row>
    <row r="331" spans="14:25" x14ac:dyDescent="0.3">
      <c r="N331">
        <v>20</v>
      </c>
      <c r="O331" s="28" t="s">
        <v>16</v>
      </c>
      <c r="P331" s="25">
        <v>0</v>
      </c>
      <c r="Q331" s="25">
        <v>5</v>
      </c>
      <c r="R331" s="29"/>
      <c r="S331" s="26"/>
      <c r="T331" s="26">
        <f t="shared" si="15"/>
        <v>5</v>
      </c>
      <c r="U331" s="27">
        <f t="shared" si="16"/>
        <v>0</v>
      </c>
      <c r="V331" s="27">
        <f t="shared" si="17"/>
        <v>100</v>
      </c>
      <c r="W331" s="26">
        <v>20</v>
      </c>
    </row>
    <row r="332" spans="14:25" x14ac:dyDescent="0.3">
      <c r="N332">
        <v>20</v>
      </c>
      <c r="O332" s="28" t="s">
        <v>16</v>
      </c>
      <c r="P332" s="25">
        <v>4</v>
      </c>
      <c r="Q332" s="25">
        <v>2</v>
      </c>
      <c r="R332" s="29"/>
      <c r="S332" s="26"/>
      <c r="T332" s="26">
        <f t="shared" si="15"/>
        <v>6</v>
      </c>
      <c r="U332" s="27">
        <f t="shared" si="16"/>
        <v>66.666666666666657</v>
      </c>
      <c r="V332" s="27">
        <f t="shared" si="17"/>
        <v>33.333333333333329</v>
      </c>
      <c r="W332" s="26">
        <v>20</v>
      </c>
    </row>
    <row r="333" spans="14:25" x14ac:dyDescent="0.3">
      <c r="N333">
        <v>20</v>
      </c>
      <c r="O333" s="28" t="s">
        <v>16</v>
      </c>
      <c r="P333" s="25">
        <v>3</v>
      </c>
      <c r="Q333" s="25">
        <v>3</v>
      </c>
      <c r="R333" s="29"/>
      <c r="S333" s="26"/>
      <c r="T333" s="26">
        <f t="shared" si="15"/>
        <v>6</v>
      </c>
      <c r="U333" s="27">
        <f t="shared" si="16"/>
        <v>50</v>
      </c>
      <c r="V333" s="27">
        <f t="shared" si="17"/>
        <v>50</v>
      </c>
      <c r="W333" s="26">
        <v>20</v>
      </c>
    </row>
    <row r="334" spans="14:25" x14ac:dyDescent="0.3">
      <c r="N334">
        <v>20</v>
      </c>
      <c r="O334" s="28" t="s">
        <v>16</v>
      </c>
      <c r="P334" s="25">
        <v>4</v>
      </c>
      <c r="Q334" s="25">
        <v>2</v>
      </c>
      <c r="R334" s="29"/>
      <c r="S334" s="26"/>
      <c r="T334" s="26">
        <f t="shared" si="15"/>
        <v>6</v>
      </c>
      <c r="U334" s="27">
        <f t="shared" si="16"/>
        <v>66.666666666666657</v>
      </c>
      <c r="V334" s="27">
        <f t="shared" si="17"/>
        <v>33.333333333333329</v>
      </c>
      <c r="W334" s="26">
        <v>20</v>
      </c>
    </row>
    <row r="335" spans="14:25" x14ac:dyDescent="0.3">
      <c r="N335">
        <v>20</v>
      </c>
      <c r="O335" s="28" t="s">
        <v>16</v>
      </c>
      <c r="P335" s="25">
        <v>2</v>
      </c>
      <c r="Q335" s="25">
        <v>3</v>
      </c>
      <c r="R335" s="29"/>
      <c r="S335" s="26"/>
      <c r="T335" s="26">
        <f t="shared" si="15"/>
        <v>5</v>
      </c>
      <c r="U335" s="27">
        <f t="shared" si="16"/>
        <v>40</v>
      </c>
      <c r="V335" s="27">
        <f t="shared" si="17"/>
        <v>60</v>
      </c>
      <c r="W335" s="26">
        <v>20</v>
      </c>
    </row>
    <row r="336" spans="14:25" x14ac:dyDescent="0.3">
      <c r="N336">
        <v>20</v>
      </c>
      <c r="O336" s="28" t="s">
        <v>16</v>
      </c>
      <c r="P336" s="25">
        <v>2</v>
      </c>
      <c r="Q336" s="25">
        <v>4</v>
      </c>
      <c r="R336" s="29"/>
      <c r="S336" s="26"/>
      <c r="T336" s="26">
        <f t="shared" si="15"/>
        <v>6</v>
      </c>
      <c r="U336" s="27">
        <f t="shared" si="16"/>
        <v>33.333333333333329</v>
      </c>
      <c r="V336" s="27">
        <f t="shared" si="17"/>
        <v>66.666666666666657</v>
      </c>
      <c r="W336" s="26">
        <v>20</v>
      </c>
    </row>
    <row r="337" spans="14:25" x14ac:dyDescent="0.3">
      <c r="N337">
        <v>20</v>
      </c>
      <c r="O337" s="28" t="s">
        <v>16</v>
      </c>
      <c r="P337" s="25">
        <v>1</v>
      </c>
      <c r="Q337" s="25">
        <v>5</v>
      </c>
      <c r="R337" s="29"/>
      <c r="S337" s="26"/>
      <c r="T337" s="26">
        <f t="shared" si="15"/>
        <v>6</v>
      </c>
      <c r="U337" s="27">
        <f t="shared" si="16"/>
        <v>16.666666666666664</v>
      </c>
      <c r="V337" s="27">
        <f t="shared" si="17"/>
        <v>83.333333333333343</v>
      </c>
      <c r="W337" s="26">
        <v>20</v>
      </c>
    </row>
    <row r="338" spans="14:25" x14ac:dyDescent="0.3">
      <c r="N338">
        <v>20</v>
      </c>
      <c r="O338" s="28" t="s">
        <v>16</v>
      </c>
      <c r="P338" s="25">
        <v>2</v>
      </c>
      <c r="Q338" s="25">
        <v>4</v>
      </c>
      <c r="R338" s="29"/>
      <c r="S338" s="26"/>
      <c r="T338" s="26">
        <f t="shared" si="15"/>
        <v>6</v>
      </c>
      <c r="U338" s="27">
        <f t="shared" si="16"/>
        <v>33.333333333333329</v>
      </c>
      <c r="V338" s="27">
        <f t="shared" si="17"/>
        <v>66.666666666666657</v>
      </c>
      <c r="W338" s="26">
        <v>20</v>
      </c>
    </row>
    <row r="339" spans="14:25" x14ac:dyDescent="0.3">
      <c r="N339">
        <v>20</v>
      </c>
      <c r="O339" s="28" t="s">
        <v>16</v>
      </c>
      <c r="P339" s="25">
        <v>0</v>
      </c>
      <c r="Q339" s="25">
        <v>6</v>
      </c>
      <c r="R339" s="29"/>
      <c r="S339" s="26"/>
      <c r="T339" s="26">
        <f t="shared" si="15"/>
        <v>6</v>
      </c>
      <c r="U339" s="27">
        <f t="shared" si="16"/>
        <v>0</v>
      </c>
      <c r="V339" s="27">
        <f t="shared" si="17"/>
        <v>100</v>
      </c>
      <c r="W339" s="26">
        <v>20</v>
      </c>
    </row>
    <row r="340" spans="14:25" x14ac:dyDescent="0.3">
      <c r="N340">
        <v>20</v>
      </c>
      <c r="O340" s="28" t="s">
        <v>16</v>
      </c>
      <c r="P340" s="25">
        <v>3</v>
      </c>
      <c r="Q340" s="25">
        <v>3</v>
      </c>
      <c r="R340" s="29"/>
      <c r="S340" s="26"/>
      <c r="T340" s="26">
        <f t="shared" si="15"/>
        <v>6</v>
      </c>
      <c r="U340" s="27">
        <f t="shared" si="16"/>
        <v>50</v>
      </c>
      <c r="V340" s="27">
        <f t="shared" si="17"/>
        <v>50</v>
      </c>
      <c r="W340" s="26">
        <v>20</v>
      </c>
    </row>
    <row r="341" spans="14:25" x14ac:dyDescent="0.3">
      <c r="N341">
        <v>20</v>
      </c>
      <c r="O341" s="28" t="s">
        <v>16</v>
      </c>
      <c r="P341" s="25">
        <v>2</v>
      </c>
      <c r="Q341" s="25">
        <v>4</v>
      </c>
      <c r="R341" s="29"/>
      <c r="S341" s="26"/>
      <c r="T341" s="26">
        <f t="shared" si="15"/>
        <v>6</v>
      </c>
      <c r="U341" s="27">
        <f t="shared" si="16"/>
        <v>33.333333333333329</v>
      </c>
      <c r="V341" s="27">
        <f t="shared" si="17"/>
        <v>66.666666666666657</v>
      </c>
      <c r="W341" s="26">
        <v>20</v>
      </c>
    </row>
    <row r="342" spans="14:25" x14ac:dyDescent="0.3">
      <c r="N342">
        <v>20</v>
      </c>
      <c r="O342" s="28" t="s">
        <v>16</v>
      </c>
      <c r="P342" s="25">
        <v>4</v>
      </c>
      <c r="Q342" s="25">
        <v>1</v>
      </c>
      <c r="R342" s="29"/>
      <c r="S342" s="26"/>
      <c r="T342" s="26">
        <f t="shared" si="15"/>
        <v>5</v>
      </c>
      <c r="U342" s="27">
        <f t="shared" si="16"/>
        <v>80</v>
      </c>
      <c r="V342" s="27">
        <f t="shared" si="17"/>
        <v>20</v>
      </c>
      <c r="W342" s="26">
        <v>20</v>
      </c>
    </row>
    <row r="343" spans="14:25" x14ac:dyDescent="0.3">
      <c r="N343">
        <v>20</v>
      </c>
      <c r="O343" s="28" t="s">
        <v>16</v>
      </c>
      <c r="P343" s="25">
        <v>3</v>
      </c>
      <c r="Q343" s="25">
        <v>2</v>
      </c>
      <c r="R343" s="29"/>
      <c r="S343" s="26"/>
      <c r="T343" s="26">
        <f t="shared" si="15"/>
        <v>5</v>
      </c>
      <c r="U343" s="27">
        <f t="shared" si="16"/>
        <v>60</v>
      </c>
      <c r="V343" s="27">
        <f t="shared" si="17"/>
        <v>40</v>
      </c>
      <c r="W343" s="26">
        <v>20</v>
      </c>
    </row>
    <row r="344" spans="14:25" x14ac:dyDescent="0.3">
      <c r="N344">
        <v>20</v>
      </c>
      <c r="O344" s="28" t="s">
        <v>16</v>
      </c>
      <c r="P344" s="25">
        <v>2</v>
      </c>
      <c r="Q344" s="25">
        <v>2</v>
      </c>
      <c r="R344" s="29"/>
      <c r="S344" s="26"/>
      <c r="T344" s="26">
        <f t="shared" si="15"/>
        <v>4</v>
      </c>
      <c r="U344" s="27">
        <f t="shared" si="16"/>
        <v>50</v>
      </c>
      <c r="V344" s="27">
        <f t="shared" si="17"/>
        <v>50</v>
      </c>
      <c r="W344" s="26">
        <v>20</v>
      </c>
    </row>
    <row r="345" spans="14:25" x14ac:dyDescent="0.3">
      <c r="N345">
        <v>20</v>
      </c>
      <c r="O345" s="28" t="s">
        <v>16</v>
      </c>
      <c r="P345" s="25">
        <v>3</v>
      </c>
      <c r="Q345" s="25">
        <v>3</v>
      </c>
      <c r="R345" s="29"/>
      <c r="S345" s="26"/>
      <c r="T345" s="26">
        <f t="shared" si="15"/>
        <v>6</v>
      </c>
      <c r="U345" s="27">
        <f t="shared" si="16"/>
        <v>50</v>
      </c>
      <c r="V345" s="27">
        <f t="shared" si="17"/>
        <v>50</v>
      </c>
      <c r="W345" s="26">
        <v>20</v>
      </c>
    </row>
    <row r="346" spans="14:25" x14ac:dyDescent="0.3">
      <c r="N346">
        <v>20</v>
      </c>
      <c r="O346" s="28" t="s">
        <v>16</v>
      </c>
      <c r="P346" s="25">
        <v>1</v>
      </c>
      <c r="Q346" s="25">
        <v>4</v>
      </c>
      <c r="R346" s="29"/>
      <c r="S346" s="26"/>
      <c r="T346" s="26">
        <f t="shared" si="15"/>
        <v>5</v>
      </c>
      <c r="U346" s="27">
        <f t="shared" si="16"/>
        <v>20</v>
      </c>
      <c r="V346" s="27">
        <f t="shared" si="17"/>
        <v>80</v>
      </c>
      <c r="W346" s="26">
        <v>20</v>
      </c>
    </row>
    <row r="347" spans="14:25" x14ac:dyDescent="0.3">
      <c r="N347">
        <v>20</v>
      </c>
      <c r="O347" s="28" t="s">
        <v>16</v>
      </c>
      <c r="P347" s="25">
        <v>2</v>
      </c>
      <c r="Q347" s="25">
        <v>4</v>
      </c>
      <c r="R347" s="29"/>
      <c r="S347" s="26"/>
      <c r="T347" s="26">
        <f t="shared" si="15"/>
        <v>6</v>
      </c>
      <c r="U347" s="27">
        <f t="shared" si="16"/>
        <v>33.333333333333329</v>
      </c>
      <c r="V347" s="27">
        <f t="shared" si="17"/>
        <v>66.666666666666657</v>
      </c>
      <c r="W347" s="26">
        <v>20</v>
      </c>
    </row>
    <row r="348" spans="14:25" x14ac:dyDescent="0.3">
      <c r="N348">
        <v>20</v>
      </c>
      <c r="O348" s="28" t="s">
        <v>16</v>
      </c>
      <c r="P348" s="25">
        <v>1</v>
      </c>
      <c r="Q348" s="25">
        <v>5</v>
      </c>
      <c r="R348" s="29"/>
      <c r="S348" s="26"/>
      <c r="T348" s="26">
        <f t="shared" si="15"/>
        <v>6</v>
      </c>
      <c r="U348" s="27">
        <f t="shared" si="16"/>
        <v>16.666666666666664</v>
      </c>
      <c r="V348" s="27">
        <f t="shared" si="17"/>
        <v>83.333333333333343</v>
      </c>
      <c r="W348" s="26">
        <v>20</v>
      </c>
    </row>
    <row r="349" spans="14:25" x14ac:dyDescent="0.3">
      <c r="N349">
        <v>30</v>
      </c>
      <c r="O349" s="28" t="s">
        <v>16</v>
      </c>
      <c r="P349" s="25">
        <v>1</v>
      </c>
      <c r="Q349" s="25">
        <v>5</v>
      </c>
      <c r="R349" s="26"/>
      <c r="S349" s="26"/>
      <c r="T349" s="26">
        <f t="shared" si="15"/>
        <v>6</v>
      </c>
      <c r="U349" s="27">
        <f t="shared" si="16"/>
        <v>16.666666666666664</v>
      </c>
      <c r="V349" s="27">
        <f t="shared" si="17"/>
        <v>83.333333333333343</v>
      </c>
      <c r="W349" s="26">
        <v>30</v>
      </c>
      <c r="X349" s="4">
        <f>AVERAGE(U349:U373)</f>
        <v>38.4</v>
      </c>
      <c r="Y349" s="4">
        <f>AVERAGE(V349:V373)</f>
        <v>61.599999999999994</v>
      </c>
    </row>
    <row r="350" spans="14:25" x14ac:dyDescent="0.3">
      <c r="N350">
        <v>30</v>
      </c>
      <c r="O350" s="28" t="s">
        <v>16</v>
      </c>
      <c r="P350" s="25">
        <v>0</v>
      </c>
      <c r="Q350" s="25">
        <v>6</v>
      </c>
      <c r="R350" s="26"/>
      <c r="S350" s="26"/>
      <c r="T350" s="26">
        <f t="shared" si="15"/>
        <v>6</v>
      </c>
      <c r="U350" s="27">
        <f t="shared" si="16"/>
        <v>0</v>
      </c>
      <c r="V350" s="27">
        <f t="shared" si="17"/>
        <v>100</v>
      </c>
      <c r="W350" s="26">
        <v>30</v>
      </c>
    </row>
    <row r="351" spans="14:25" x14ac:dyDescent="0.3">
      <c r="N351">
        <v>30</v>
      </c>
      <c r="O351" s="28" t="s">
        <v>16</v>
      </c>
      <c r="P351" s="25">
        <v>0</v>
      </c>
      <c r="Q351" s="25">
        <v>6</v>
      </c>
      <c r="R351" s="26"/>
      <c r="S351" s="26"/>
      <c r="T351" s="26">
        <f t="shared" si="15"/>
        <v>6</v>
      </c>
      <c r="U351" s="27">
        <f t="shared" si="16"/>
        <v>0</v>
      </c>
      <c r="V351" s="27">
        <f t="shared" si="17"/>
        <v>100</v>
      </c>
      <c r="W351" s="26">
        <v>30</v>
      </c>
    </row>
    <row r="352" spans="14:25" x14ac:dyDescent="0.3">
      <c r="N352">
        <v>30</v>
      </c>
      <c r="O352" s="28" t="s">
        <v>16</v>
      </c>
      <c r="P352" s="25">
        <v>0</v>
      </c>
      <c r="Q352" s="25">
        <v>6</v>
      </c>
      <c r="R352" s="26"/>
      <c r="S352" s="26"/>
      <c r="T352" s="26">
        <f t="shared" si="15"/>
        <v>6</v>
      </c>
      <c r="U352" s="27">
        <f t="shared" si="16"/>
        <v>0</v>
      </c>
      <c r="V352" s="27">
        <f t="shared" si="17"/>
        <v>100</v>
      </c>
      <c r="W352" s="26">
        <v>30</v>
      </c>
    </row>
    <row r="353" spans="14:23" x14ac:dyDescent="0.3">
      <c r="N353">
        <v>30</v>
      </c>
      <c r="O353" s="28" t="s">
        <v>16</v>
      </c>
      <c r="P353" s="25">
        <v>0</v>
      </c>
      <c r="Q353" s="25">
        <v>6</v>
      </c>
      <c r="R353" s="26"/>
      <c r="S353" s="26"/>
      <c r="T353" s="26">
        <f t="shared" si="15"/>
        <v>6</v>
      </c>
      <c r="U353" s="27">
        <f t="shared" si="16"/>
        <v>0</v>
      </c>
      <c r="V353" s="27">
        <f t="shared" si="17"/>
        <v>100</v>
      </c>
      <c r="W353" s="26">
        <v>30</v>
      </c>
    </row>
    <row r="354" spans="14:23" x14ac:dyDescent="0.3">
      <c r="N354">
        <v>30</v>
      </c>
      <c r="O354" s="28" t="s">
        <v>16</v>
      </c>
      <c r="P354" s="25">
        <v>0</v>
      </c>
      <c r="Q354" s="25">
        <v>6</v>
      </c>
      <c r="R354" s="26"/>
      <c r="S354" s="26"/>
      <c r="T354" s="26">
        <f t="shared" si="15"/>
        <v>6</v>
      </c>
      <c r="U354" s="27">
        <f t="shared" si="16"/>
        <v>0</v>
      </c>
      <c r="V354" s="27">
        <f t="shared" si="17"/>
        <v>100</v>
      </c>
      <c r="W354" s="26">
        <v>30</v>
      </c>
    </row>
    <row r="355" spans="14:23" x14ac:dyDescent="0.3">
      <c r="N355">
        <v>30</v>
      </c>
      <c r="O355" s="28" t="s">
        <v>16</v>
      </c>
      <c r="P355" s="25">
        <v>6</v>
      </c>
      <c r="Q355" s="25">
        <v>0</v>
      </c>
      <c r="R355" s="26"/>
      <c r="S355" s="26"/>
      <c r="T355" s="26">
        <f t="shared" si="15"/>
        <v>6</v>
      </c>
      <c r="U355" s="27">
        <f t="shared" si="16"/>
        <v>100</v>
      </c>
      <c r="V355" s="27">
        <f t="shared" si="17"/>
        <v>0</v>
      </c>
      <c r="W355" s="26">
        <v>30</v>
      </c>
    </row>
    <row r="356" spans="14:23" x14ac:dyDescent="0.3">
      <c r="N356">
        <v>30</v>
      </c>
      <c r="O356" s="28" t="s">
        <v>16</v>
      </c>
      <c r="P356" s="25">
        <v>0</v>
      </c>
      <c r="Q356" s="25">
        <v>5</v>
      </c>
      <c r="R356" s="26"/>
      <c r="S356" s="26"/>
      <c r="T356" s="26">
        <f t="shared" si="15"/>
        <v>5</v>
      </c>
      <c r="U356" s="27">
        <f t="shared" si="16"/>
        <v>0</v>
      </c>
      <c r="V356" s="27">
        <f t="shared" si="17"/>
        <v>100</v>
      </c>
      <c r="W356" s="26">
        <v>30</v>
      </c>
    </row>
    <row r="357" spans="14:23" x14ac:dyDescent="0.3">
      <c r="N357">
        <v>30</v>
      </c>
      <c r="O357" s="28" t="s">
        <v>16</v>
      </c>
      <c r="P357" s="25">
        <v>5</v>
      </c>
      <c r="Q357" s="25">
        <v>1</v>
      </c>
      <c r="R357" s="26"/>
      <c r="S357" s="26"/>
      <c r="T357" s="26">
        <f t="shared" si="15"/>
        <v>6</v>
      </c>
      <c r="U357" s="27">
        <f t="shared" si="16"/>
        <v>83.333333333333343</v>
      </c>
      <c r="V357" s="27">
        <f t="shared" si="17"/>
        <v>16.666666666666664</v>
      </c>
      <c r="W357" s="26">
        <v>30</v>
      </c>
    </row>
    <row r="358" spans="14:23" x14ac:dyDescent="0.3">
      <c r="N358">
        <v>30</v>
      </c>
      <c r="O358" s="28" t="s">
        <v>16</v>
      </c>
      <c r="P358" s="25">
        <v>3</v>
      </c>
      <c r="Q358" s="25">
        <v>3</v>
      </c>
      <c r="R358" s="26"/>
      <c r="S358" s="26"/>
      <c r="T358" s="26">
        <f t="shared" si="15"/>
        <v>6</v>
      </c>
      <c r="U358" s="27">
        <f t="shared" si="16"/>
        <v>50</v>
      </c>
      <c r="V358" s="27">
        <f t="shared" si="17"/>
        <v>50</v>
      </c>
      <c r="W358" s="26">
        <v>30</v>
      </c>
    </row>
    <row r="359" spans="14:23" x14ac:dyDescent="0.3">
      <c r="N359">
        <v>30</v>
      </c>
      <c r="O359" s="28" t="s">
        <v>16</v>
      </c>
      <c r="P359" s="25">
        <v>6</v>
      </c>
      <c r="Q359" s="25">
        <v>0</v>
      </c>
      <c r="R359" s="26"/>
      <c r="S359" s="26"/>
      <c r="T359" s="26">
        <f t="shared" si="15"/>
        <v>6</v>
      </c>
      <c r="U359" s="27">
        <f t="shared" si="16"/>
        <v>100</v>
      </c>
      <c r="V359" s="27">
        <f t="shared" si="17"/>
        <v>0</v>
      </c>
      <c r="W359" s="26">
        <v>30</v>
      </c>
    </row>
    <row r="360" spans="14:23" x14ac:dyDescent="0.3">
      <c r="N360">
        <v>30</v>
      </c>
      <c r="O360" s="28" t="s">
        <v>16</v>
      </c>
      <c r="P360" s="25">
        <v>2</v>
      </c>
      <c r="Q360" s="25">
        <v>3</v>
      </c>
      <c r="R360" s="26"/>
      <c r="S360" s="26"/>
      <c r="T360" s="26">
        <f t="shared" si="15"/>
        <v>5</v>
      </c>
      <c r="U360" s="27">
        <f t="shared" si="16"/>
        <v>40</v>
      </c>
      <c r="V360" s="27">
        <f t="shared" si="17"/>
        <v>60</v>
      </c>
      <c r="W360" s="26">
        <v>30</v>
      </c>
    </row>
    <row r="361" spans="14:23" x14ac:dyDescent="0.3">
      <c r="N361">
        <v>30</v>
      </c>
      <c r="O361" s="28" t="s">
        <v>16</v>
      </c>
      <c r="P361" s="25">
        <v>2</v>
      </c>
      <c r="Q361" s="25">
        <v>4</v>
      </c>
      <c r="R361" s="26"/>
      <c r="S361" s="26"/>
      <c r="T361" s="26">
        <f t="shared" si="15"/>
        <v>6</v>
      </c>
      <c r="U361" s="27">
        <f t="shared" si="16"/>
        <v>33.333333333333329</v>
      </c>
      <c r="V361" s="27">
        <f t="shared" si="17"/>
        <v>66.666666666666657</v>
      </c>
      <c r="W361" s="26">
        <v>30</v>
      </c>
    </row>
    <row r="362" spans="14:23" x14ac:dyDescent="0.3">
      <c r="N362">
        <v>30</v>
      </c>
      <c r="O362" s="28" t="s">
        <v>16</v>
      </c>
      <c r="P362" s="25">
        <v>2</v>
      </c>
      <c r="Q362" s="25">
        <v>4</v>
      </c>
      <c r="R362" s="26"/>
      <c r="S362" s="26"/>
      <c r="T362" s="26">
        <f t="shared" si="15"/>
        <v>6</v>
      </c>
      <c r="U362" s="27">
        <f t="shared" si="16"/>
        <v>33.333333333333329</v>
      </c>
      <c r="V362" s="27">
        <f t="shared" si="17"/>
        <v>66.666666666666657</v>
      </c>
      <c r="W362" s="26">
        <v>30</v>
      </c>
    </row>
    <row r="363" spans="14:23" x14ac:dyDescent="0.3">
      <c r="N363">
        <v>30</v>
      </c>
      <c r="O363" s="28" t="s">
        <v>16</v>
      </c>
      <c r="P363" s="25">
        <v>3</v>
      </c>
      <c r="Q363" s="25">
        <v>3</v>
      </c>
      <c r="R363" s="26"/>
      <c r="S363" s="26"/>
      <c r="T363" s="26">
        <f t="shared" si="15"/>
        <v>6</v>
      </c>
      <c r="U363" s="27">
        <f t="shared" si="16"/>
        <v>50</v>
      </c>
      <c r="V363" s="27">
        <f t="shared" si="17"/>
        <v>50</v>
      </c>
      <c r="W363" s="26">
        <v>30</v>
      </c>
    </row>
    <row r="364" spans="14:23" x14ac:dyDescent="0.3">
      <c r="N364">
        <v>30</v>
      </c>
      <c r="O364" s="28" t="s">
        <v>16</v>
      </c>
      <c r="P364" s="25">
        <v>1</v>
      </c>
      <c r="Q364" s="25">
        <v>5</v>
      </c>
      <c r="R364" s="26"/>
      <c r="S364" s="26"/>
      <c r="T364" s="26">
        <f t="shared" si="15"/>
        <v>6</v>
      </c>
      <c r="U364" s="27">
        <f t="shared" si="16"/>
        <v>16.666666666666664</v>
      </c>
      <c r="V364" s="27">
        <f t="shared" si="17"/>
        <v>83.333333333333343</v>
      </c>
      <c r="W364" s="26">
        <v>30</v>
      </c>
    </row>
    <row r="365" spans="14:23" x14ac:dyDescent="0.3">
      <c r="N365">
        <v>30</v>
      </c>
      <c r="O365" s="28" t="s">
        <v>16</v>
      </c>
      <c r="P365" s="25">
        <v>3</v>
      </c>
      <c r="Q365" s="25">
        <v>3</v>
      </c>
      <c r="R365" s="26"/>
      <c r="S365" s="26"/>
      <c r="T365" s="26">
        <f t="shared" si="15"/>
        <v>6</v>
      </c>
      <c r="U365" s="27">
        <f t="shared" si="16"/>
        <v>50</v>
      </c>
      <c r="V365" s="27">
        <f t="shared" si="17"/>
        <v>50</v>
      </c>
      <c r="W365" s="26">
        <v>30</v>
      </c>
    </row>
    <row r="366" spans="14:23" x14ac:dyDescent="0.3">
      <c r="N366">
        <v>30</v>
      </c>
      <c r="O366" s="28" t="s">
        <v>16</v>
      </c>
      <c r="P366" s="25">
        <v>4</v>
      </c>
      <c r="Q366" s="25">
        <v>2</v>
      </c>
      <c r="R366" s="26"/>
      <c r="S366" s="26"/>
      <c r="T366" s="26">
        <f t="shared" si="15"/>
        <v>6</v>
      </c>
      <c r="U366" s="27">
        <f t="shared" si="16"/>
        <v>66.666666666666657</v>
      </c>
      <c r="V366" s="27">
        <f t="shared" si="17"/>
        <v>33.333333333333329</v>
      </c>
      <c r="W366" s="26">
        <v>30</v>
      </c>
    </row>
    <row r="367" spans="14:23" x14ac:dyDescent="0.3">
      <c r="N367">
        <v>30</v>
      </c>
      <c r="O367" s="28" t="s">
        <v>16</v>
      </c>
      <c r="P367" s="25">
        <v>5</v>
      </c>
      <c r="Q367" s="25">
        <v>1</v>
      </c>
      <c r="R367" s="26"/>
      <c r="S367" s="26"/>
      <c r="T367" s="26">
        <f t="shared" si="15"/>
        <v>6</v>
      </c>
      <c r="U367" s="27">
        <f t="shared" si="16"/>
        <v>83.333333333333343</v>
      </c>
      <c r="V367" s="27">
        <f t="shared" si="17"/>
        <v>16.666666666666664</v>
      </c>
      <c r="W367" s="26">
        <v>30</v>
      </c>
    </row>
    <row r="368" spans="14:23" x14ac:dyDescent="0.3">
      <c r="N368">
        <v>30</v>
      </c>
      <c r="O368" s="28" t="s">
        <v>16</v>
      </c>
      <c r="P368" s="25">
        <v>3</v>
      </c>
      <c r="Q368" s="25">
        <v>2</v>
      </c>
      <c r="R368" s="26"/>
      <c r="S368" s="26"/>
      <c r="T368" s="26">
        <f t="shared" si="15"/>
        <v>5</v>
      </c>
      <c r="U368" s="27">
        <f t="shared" si="16"/>
        <v>60</v>
      </c>
      <c r="V368" s="27">
        <f t="shared" si="17"/>
        <v>40</v>
      </c>
      <c r="W368" s="26">
        <v>30</v>
      </c>
    </row>
    <row r="369" spans="14:25" x14ac:dyDescent="0.3">
      <c r="N369">
        <v>30</v>
      </c>
      <c r="O369" s="28" t="s">
        <v>16</v>
      </c>
      <c r="P369" s="25">
        <v>3</v>
      </c>
      <c r="Q369" s="25">
        <v>2</v>
      </c>
      <c r="R369" s="26"/>
      <c r="S369" s="26"/>
      <c r="T369" s="26">
        <f t="shared" si="15"/>
        <v>5</v>
      </c>
      <c r="U369" s="27">
        <f t="shared" si="16"/>
        <v>60</v>
      </c>
      <c r="V369" s="27">
        <f t="shared" si="17"/>
        <v>40</v>
      </c>
      <c r="W369" s="26">
        <v>30</v>
      </c>
    </row>
    <row r="370" spans="14:25" x14ac:dyDescent="0.3">
      <c r="N370">
        <v>30</v>
      </c>
      <c r="O370" s="28" t="s">
        <v>16</v>
      </c>
      <c r="P370" s="25">
        <v>3</v>
      </c>
      <c r="Q370" s="25">
        <v>3</v>
      </c>
      <c r="R370" s="26"/>
      <c r="S370" s="26"/>
      <c r="T370" s="26">
        <f t="shared" si="15"/>
        <v>6</v>
      </c>
      <c r="U370" s="27">
        <f t="shared" si="16"/>
        <v>50</v>
      </c>
      <c r="V370" s="27">
        <f t="shared" si="17"/>
        <v>50</v>
      </c>
      <c r="W370" s="26">
        <v>30</v>
      </c>
    </row>
    <row r="371" spans="14:25" x14ac:dyDescent="0.3">
      <c r="N371">
        <v>30</v>
      </c>
      <c r="O371" s="28" t="s">
        <v>16</v>
      </c>
      <c r="P371" s="25">
        <v>1</v>
      </c>
      <c r="Q371" s="25">
        <v>5</v>
      </c>
      <c r="R371" s="26"/>
      <c r="S371" s="26"/>
      <c r="T371" s="26">
        <f t="shared" si="15"/>
        <v>6</v>
      </c>
      <c r="U371" s="27">
        <f t="shared" si="16"/>
        <v>16.666666666666664</v>
      </c>
      <c r="V371" s="27">
        <f t="shared" si="17"/>
        <v>83.333333333333343</v>
      </c>
      <c r="W371" s="26">
        <v>30</v>
      </c>
    </row>
    <row r="372" spans="14:25" x14ac:dyDescent="0.3">
      <c r="N372">
        <v>30</v>
      </c>
      <c r="O372" s="28" t="s">
        <v>16</v>
      </c>
      <c r="P372" s="25">
        <v>2</v>
      </c>
      <c r="Q372" s="25">
        <v>4</v>
      </c>
      <c r="R372" s="26"/>
      <c r="S372" s="26"/>
      <c r="T372" s="26">
        <f t="shared" si="15"/>
        <v>6</v>
      </c>
      <c r="U372" s="27">
        <f t="shared" si="16"/>
        <v>33.333333333333329</v>
      </c>
      <c r="V372" s="27">
        <f t="shared" si="17"/>
        <v>66.666666666666657</v>
      </c>
      <c r="W372" s="26">
        <v>30</v>
      </c>
    </row>
    <row r="373" spans="14:25" x14ac:dyDescent="0.3">
      <c r="N373">
        <v>30</v>
      </c>
      <c r="O373" s="28" t="s">
        <v>16</v>
      </c>
      <c r="P373" s="25">
        <v>1</v>
      </c>
      <c r="Q373" s="25">
        <v>5</v>
      </c>
      <c r="R373" s="26"/>
      <c r="S373" s="26"/>
      <c r="T373" s="26">
        <f t="shared" si="15"/>
        <v>6</v>
      </c>
      <c r="U373" s="27">
        <f t="shared" si="16"/>
        <v>16.666666666666664</v>
      </c>
      <c r="V373" s="27">
        <f t="shared" si="17"/>
        <v>83.333333333333343</v>
      </c>
      <c r="W373" s="26">
        <v>30</v>
      </c>
    </row>
    <row r="374" spans="14:25" x14ac:dyDescent="0.3">
      <c r="N374">
        <v>10</v>
      </c>
      <c r="O374" s="30" t="s">
        <v>199</v>
      </c>
      <c r="P374" s="31">
        <v>0</v>
      </c>
      <c r="Q374" s="31">
        <v>6</v>
      </c>
      <c r="R374" s="32"/>
      <c r="S374" s="32"/>
      <c r="T374" s="32">
        <f t="shared" si="15"/>
        <v>6</v>
      </c>
      <c r="U374" s="33">
        <f t="shared" si="16"/>
        <v>0</v>
      </c>
      <c r="V374" s="33">
        <f t="shared" si="17"/>
        <v>100</v>
      </c>
      <c r="W374" s="32">
        <v>10</v>
      </c>
      <c r="X374" s="4">
        <f>AVERAGE(U374:U398)</f>
        <v>1.4666666666666666</v>
      </c>
      <c r="Y374" s="4">
        <f>AVERAGE(V374:V398)</f>
        <v>98.533333333333317</v>
      </c>
    </row>
    <row r="375" spans="14:25" x14ac:dyDescent="0.3">
      <c r="N375">
        <v>10</v>
      </c>
      <c r="O375" s="30" t="s">
        <v>199</v>
      </c>
      <c r="P375" s="31">
        <v>0</v>
      </c>
      <c r="Q375" s="31">
        <v>6</v>
      </c>
      <c r="R375" s="32"/>
      <c r="S375" s="32"/>
      <c r="T375" s="32">
        <f t="shared" si="15"/>
        <v>6</v>
      </c>
      <c r="U375" s="33">
        <f t="shared" si="16"/>
        <v>0</v>
      </c>
      <c r="V375" s="33">
        <f t="shared" si="17"/>
        <v>100</v>
      </c>
      <c r="W375" s="32">
        <v>10</v>
      </c>
    </row>
    <row r="376" spans="14:25" x14ac:dyDescent="0.3">
      <c r="N376">
        <v>10</v>
      </c>
      <c r="O376" s="30" t="s">
        <v>199</v>
      </c>
      <c r="P376" s="31">
        <v>0</v>
      </c>
      <c r="Q376" s="31">
        <v>6</v>
      </c>
      <c r="R376" s="32"/>
      <c r="S376" s="32"/>
      <c r="T376" s="32">
        <f t="shared" si="15"/>
        <v>6</v>
      </c>
      <c r="U376" s="33">
        <f t="shared" si="16"/>
        <v>0</v>
      </c>
      <c r="V376" s="33">
        <f t="shared" si="17"/>
        <v>100</v>
      </c>
      <c r="W376" s="32">
        <v>10</v>
      </c>
    </row>
    <row r="377" spans="14:25" x14ac:dyDescent="0.3">
      <c r="N377">
        <v>10</v>
      </c>
      <c r="O377" s="30" t="s">
        <v>199</v>
      </c>
      <c r="P377" s="31">
        <v>0</v>
      </c>
      <c r="Q377" s="31">
        <v>6</v>
      </c>
      <c r="R377" s="32"/>
      <c r="S377" s="32"/>
      <c r="T377" s="32">
        <f t="shared" si="15"/>
        <v>6</v>
      </c>
      <c r="U377" s="33">
        <f t="shared" si="16"/>
        <v>0</v>
      </c>
      <c r="V377" s="33">
        <f t="shared" si="17"/>
        <v>100</v>
      </c>
      <c r="W377" s="32">
        <v>10</v>
      </c>
    </row>
    <row r="378" spans="14:25" x14ac:dyDescent="0.3">
      <c r="N378">
        <v>10</v>
      </c>
      <c r="O378" s="30" t="s">
        <v>199</v>
      </c>
      <c r="P378" s="31">
        <v>0</v>
      </c>
      <c r="Q378" s="31">
        <v>6</v>
      </c>
      <c r="R378" s="32"/>
      <c r="S378" s="32"/>
      <c r="T378" s="32">
        <f t="shared" si="15"/>
        <v>6</v>
      </c>
      <c r="U378" s="33">
        <f t="shared" si="16"/>
        <v>0</v>
      </c>
      <c r="V378" s="33">
        <f t="shared" si="17"/>
        <v>100</v>
      </c>
      <c r="W378" s="32">
        <v>10</v>
      </c>
    </row>
    <row r="379" spans="14:25" x14ac:dyDescent="0.3">
      <c r="N379">
        <v>10</v>
      </c>
      <c r="O379" s="30" t="s">
        <v>199</v>
      </c>
      <c r="P379" s="31">
        <v>0</v>
      </c>
      <c r="Q379" s="31">
        <v>6</v>
      </c>
      <c r="R379" s="32"/>
      <c r="S379" s="32"/>
      <c r="T379" s="32">
        <f t="shared" si="15"/>
        <v>6</v>
      </c>
      <c r="U379" s="33">
        <f t="shared" si="16"/>
        <v>0</v>
      </c>
      <c r="V379" s="33">
        <f t="shared" si="17"/>
        <v>100</v>
      </c>
      <c r="W379" s="32">
        <v>10</v>
      </c>
    </row>
    <row r="380" spans="14:25" x14ac:dyDescent="0.3">
      <c r="N380">
        <v>10</v>
      </c>
      <c r="O380" s="30" t="s">
        <v>199</v>
      </c>
      <c r="P380" s="31">
        <v>0</v>
      </c>
      <c r="Q380" s="31">
        <v>6</v>
      </c>
      <c r="R380" s="32"/>
      <c r="S380" s="32"/>
      <c r="T380" s="32">
        <f t="shared" si="15"/>
        <v>6</v>
      </c>
      <c r="U380" s="33">
        <f t="shared" si="16"/>
        <v>0</v>
      </c>
      <c r="V380" s="33">
        <f t="shared" si="17"/>
        <v>100</v>
      </c>
      <c r="W380" s="32">
        <v>10</v>
      </c>
    </row>
    <row r="381" spans="14:25" x14ac:dyDescent="0.3">
      <c r="N381">
        <v>10</v>
      </c>
      <c r="O381" s="30" t="s">
        <v>199</v>
      </c>
      <c r="P381" s="31">
        <v>0</v>
      </c>
      <c r="Q381" s="31">
        <v>5</v>
      </c>
      <c r="R381" s="32"/>
      <c r="S381" s="32"/>
      <c r="T381" s="32">
        <f t="shared" si="15"/>
        <v>5</v>
      </c>
      <c r="U381" s="33">
        <f t="shared" si="16"/>
        <v>0</v>
      </c>
      <c r="V381" s="33">
        <f t="shared" si="17"/>
        <v>100</v>
      </c>
      <c r="W381" s="32">
        <v>10</v>
      </c>
    </row>
    <row r="382" spans="14:25" x14ac:dyDescent="0.3">
      <c r="N382">
        <v>10</v>
      </c>
      <c r="O382" s="30" t="s">
        <v>199</v>
      </c>
      <c r="P382" s="31">
        <v>0</v>
      </c>
      <c r="Q382" s="31">
        <v>6</v>
      </c>
      <c r="R382" s="32"/>
      <c r="S382" s="32"/>
      <c r="T382" s="32">
        <f t="shared" si="15"/>
        <v>6</v>
      </c>
      <c r="U382" s="33">
        <f t="shared" si="16"/>
        <v>0</v>
      </c>
      <c r="V382" s="33">
        <f t="shared" si="17"/>
        <v>100</v>
      </c>
      <c r="W382" s="32">
        <v>10</v>
      </c>
    </row>
    <row r="383" spans="14:25" x14ac:dyDescent="0.3">
      <c r="N383">
        <v>10</v>
      </c>
      <c r="O383" s="30" t="s">
        <v>199</v>
      </c>
      <c r="P383" s="31">
        <v>0</v>
      </c>
      <c r="Q383" s="31">
        <v>6</v>
      </c>
      <c r="R383" s="32"/>
      <c r="S383" s="32"/>
      <c r="T383" s="32">
        <f t="shared" si="15"/>
        <v>6</v>
      </c>
      <c r="U383" s="33">
        <f t="shared" si="16"/>
        <v>0</v>
      </c>
      <c r="V383" s="33">
        <f t="shared" si="17"/>
        <v>100</v>
      </c>
      <c r="W383" s="32">
        <v>10</v>
      </c>
    </row>
    <row r="384" spans="14:25" x14ac:dyDescent="0.3">
      <c r="N384">
        <v>10</v>
      </c>
      <c r="O384" s="30" t="s">
        <v>199</v>
      </c>
      <c r="P384" s="31">
        <v>0</v>
      </c>
      <c r="Q384" s="31">
        <v>6</v>
      </c>
      <c r="R384" s="32"/>
      <c r="S384" s="32"/>
      <c r="T384" s="32">
        <f t="shared" si="15"/>
        <v>6</v>
      </c>
      <c r="U384" s="33">
        <f t="shared" si="16"/>
        <v>0</v>
      </c>
      <c r="V384" s="33">
        <f t="shared" si="17"/>
        <v>100</v>
      </c>
      <c r="W384" s="32">
        <v>10</v>
      </c>
    </row>
    <row r="385" spans="14:25" x14ac:dyDescent="0.3">
      <c r="N385">
        <v>10</v>
      </c>
      <c r="O385" s="30" t="s">
        <v>199</v>
      </c>
      <c r="P385" s="31">
        <v>0</v>
      </c>
      <c r="Q385" s="31">
        <v>6</v>
      </c>
      <c r="R385" s="32"/>
      <c r="S385" s="32"/>
      <c r="T385" s="32">
        <f t="shared" si="15"/>
        <v>6</v>
      </c>
      <c r="U385" s="33">
        <f t="shared" si="16"/>
        <v>0</v>
      </c>
      <c r="V385" s="33">
        <f t="shared" si="17"/>
        <v>100</v>
      </c>
      <c r="W385" s="32">
        <v>10</v>
      </c>
    </row>
    <row r="386" spans="14:25" x14ac:dyDescent="0.3">
      <c r="N386">
        <v>10</v>
      </c>
      <c r="O386" s="30" t="s">
        <v>199</v>
      </c>
      <c r="P386" s="31">
        <v>0</v>
      </c>
      <c r="Q386" s="31">
        <v>6</v>
      </c>
      <c r="R386" s="32"/>
      <c r="S386" s="32"/>
      <c r="T386" s="32">
        <f t="shared" si="15"/>
        <v>6</v>
      </c>
      <c r="U386" s="33">
        <f t="shared" si="16"/>
        <v>0</v>
      </c>
      <c r="V386" s="33">
        <f t="shared" si="17"/>
        <v>100</v>
      </c>
      <c r="W386" s="32">
        <v>10</v>
      </c>
    </row>
    <row r="387" spans="14:25" x14ac:dyDescent="0.3">
      <c r="N387">
        <v>10</v>
      </c>
      <c r="O387" s="30" t="s">
        <v>199</v>
      </c>
      <c r="P387" s="31">
        <v>0</v>
      </c>
      <c r="Q387" s="31">
        <v>9</v>
      </c>
      <c r="R387" s="32"/>
      <c r="S387" s="32"/>
      <c r="T387" s="32">
        <f t="shared" ref="T387:T450" si="18">P387+Q387</f>
        <v>9</v>
      </c>
      <c r="U387" s="33">
        <f t="shared" ref="U387:U450" si="19">P387/T387*100</f>
        <v>0</v>
      </c>
      <c r="V387" s="33">
        <f t="shared" ref="V387:V450" si="20">Q387/T387*100</f>
        <v>100</v>
      </c>
      <c r="W387" s="32">
        <v>10</v>
      </c>
    </row>
    <row r="388" spans="14:25" x14ac:dyDescent="0.3">
      <c r="N388">
        <v>10</v>
      </c>
      <c r="O388" s="30" t="s">
        <v>199</v>
      </c>
      <c r="P388" s="31">
        <v>0</v>
      </c>
      <c r="Q388" s="31">
        <v>5</v>
      </c>
      <c r="R388" s="32"/>
      <c r="S388" s="32"/>
      <c r="T388" s="32">
        <f t="shared" si="18"/>
        <v>5</v>
      </c>
      <c r="U388" s="33">
        <f t="shared" si="19"/>
        <v>0</v>
      </c>
      <c r="V388" s="33">
        <f t="shared" si="20"/>
        <v>100</v>
      </c>
      <c r="W388" s="32">
        <v>10</v>
      </c>
    </row>
    <row r="389" spans="14:25" x14ac:dyDescent="0.3">
      <c r="N389">
        <v>10</v>
      </c>
      <c r="O389" s="30" t="s">
        <v>199</v>
      </c>
      <c r="P389" s="31">
        <v>0</v>
      </c>
      <c r="Q389" s="31">
        <v>6</v>
      </c>
      <c r="R389" s="32"/>
      <c r="S389" s="32"/>
      <c r="T389" s="32">
        <f t="shared" si="18"/>
        <v>6</v>
      </c>
      <c r="U389" s="33">
        <f t="shared" si="19"/>
        <v>0</v>
      </c>
      <c r="V389" s="33">
        <f t="shared" si="20"/>
        <v>100</v>
      </c>
      <c r="W389" s="32">
        <v>10</v>
      </c>
    </row>
    <row r="390" spans="14:25" x14ac:dyDescent="0.3">
      <c r="N390">
        <v>10</v>
      </c>
      <c r="O390" s="34" t="s">
        <v>199</v>
      </c>
      <c r="P390" s="31">
        <v>1</v>
      </c>
      <c r="Q390" s="31">
        <v>4</v>
      </c>
      <c r="R390" s="32"/>
      <c r="S390" s="32"/>
      <c r="T390" s="32">
        <f t="shared" si="18"/>
        <v>5</v>
      </c>
      <c r="U390" s="33">
        <f t="shared" si="19"/>
        <v>20</v>
      </c>
      <c r="V390" s="33">
        <f t="shared" si="20"/>
        <v>80</v>
      </c>
      <c r="W390" s="32">
        <v>10</v>
      </c>
    </row>
    <row r="391" spans="14:25" x14ac:dyDescent="0.3">
      <c r="N391">
        <v>10</v>
      </c>
      <c r="O391" s="34" t="s">
        <v>199</v>
      </c>
      <c r="P391" s="31">
        <v>1</v>
      </c>
      <c r="Q391" s="31">
        <v>5</v>
      </c>
      <c r="R391" s="32"/>
      <c r="S391" s="32"/>
      <c r="T391" s="32">
        <f t="shared" si="18"/>
        <v>6</v>
      </c>
      <c r="U391" s="33">
        <f t="shared" si="19"/>
        <v>16.666666666666664</v>
      </c>
      <c r="V391" s="33">
        <f t="shared" si="20"/>
        <v>83.333333333333343</v>
      </c>
      <c r="W391" s="32">
        <v>10</v>
      </c>
    </row>
    <row r="392" spans="14:25" x14ac:dyDescent="0.3">
      <c r="N392">
        <v>10</v>
      </c>
      <c r="O392" s="34" t="s">
        <v>199</v>
      </c>
      <c r="P392" s="31">
        <v>0</v>
      </c>
      <c r="Q392" s="31">
        <v>6</v>
      </c>
      <c r="R392" s="32"/>
      <c r="S392" s="32"/>
      <c r="T392" s="32">
        <f t="shared" si="18"/>
        <v>6</v>
      </c>
      <c r="U392" s="33">
        <f t="shared" si="19"/>
        <v>0</v>
      </c>
      <c r="V392" s="33">
        <f t="shared" si="20"/>
        <v>100</v>
      </c>
      <c r="W392" s="32">
        <v>10</v>
      </c>
    </row>
    <row r="393" spans="14:25" x14ac:dyDescent="0.3">
      <c r="N393">
        <v>10</v>
      </c>
      <c r="O393" s="34" t="s">
        <v>199</v>
      </c>
      <c r="P393" s="31">
        <v>0</v>
      </c>
      <c r="Q393" s="31">
        <v>4</v>
      </c>
      <c r="R393" s="32"/>
      <c r="S393" s="32"/>
      <c r="T393" s="32">
        <f t="shared" si="18"/>
        <v>4</v>
      </c>
      <c r="U393" s="33">
        <f t="shared" si="19"/>
        <v>0</v>
      </c>
      <c r="V393" s="33">
        <f t="shared" si="20"/>
        <v>100</v>
      </c>
      <c r="W393" s="32">
        <v>10</v>
      </c>
    </row>
    <row r="394" spans="14:25" x14ac:dyDescent="0.3">
      <c r="N394">
        <v>10</v>
      </c>
      <c r="O394" s="34" t="s">
        <v>199</v>
      </c>
      <c r="P394" s="31">
        <v>0</v>
      </c>
      <c r="Q394" s="31">
        <v>6</v>
      </c>
      <c r="R394" s="32"/>
      <c r="S394" s="32"/>
      <c r="T394" s="32">
        <f t="shared" si="18"/>
        <v>6</v>
      </c>
      <c r="U394" s="33">
        <f t="shared" si="19"/>
        <v>0</v>
      </c>
      <c r="V394" s="33">
        <f t="shared" si="20"/>
        <v>100</v>
      </c>
      <c r="W394" s="32">
        <v>10</v>
      </c>
    </row>
    <row r="395" spans="14:25" x14ac:dyDescent="0.3">
      <c r="N395">
        <v>10</v>
      </c>
      <c r="O395" s="34" t="s">
        <v>199</v>
      </c>
      <c r="P395" s="31">
        <v>0</v>
      </c>
      <c r="Q395" s="31">
        <v>6</v>
      </c>
      <c r="R395" s="32"/>
      <c r="S395" s="32"/>
      <c r="T395" s="32">
        <f t="shared" si="18"/>
        <v>6</v>
      </c>
      <c r="U395" s="33">
        <f t="shared" si="19"/>
        <v>0</v>
      </c>
      <c r="V395" s="33">
        <f t="shared" si="20"/>
        <v>100</v>
      </c>
      <c r="W395" s="32">
        <v>10</v>
      </c>
    </row>
    <row r="396" spans="14:25" x14ac:dyDescent="0.3">
      <c r="N396">
        <v>10</v>
      </c>
      <c r="O396" s="34" t="s">
        <v>199</v>
      </c>
      <c r="P396" s="31">
        <v>0</v>
      </c>
      <c r="Q396" s="31">
        <v>6</v>
      </c>
      <c r="R396" s="32"/>
      <c r="S396" s="32"/>
      <c r="T396" s="32">
        <f t="shared" si="18"/>
        <v>6</v>
      </c>
      <c r="U396" s="33">
        <f t="shared" si="19"/>
        <v>0</v>
      </c>
      <c r="V396" s="33">
        <f t="shared" si="20"/>
        <v>100</v>
      </c>
      <c r="W396" s="32">
        <v>10</v>
      </c>
    </row>
    <row r="397" spans="14:25" x14ac:dyDescent="0.3">
      <c r="N397">
        <v>10</v>
      </c>
      <c r="O397" s="34" t="s">
        <v>199</v>
      </c>
      <c r="P397" s="31">
        <v>0</v>
      </c>
      <c r="Q397" s="31">
        <v>5</v>
      </c>
      <c r="R397" s="32"/>
      <c r="S397" s="32"/>
      <c r="T397" s="32">
        <f t="shared" si="18"/>
        <v>5</v>
      </c>
      <c r="U397" s="33">
        <f t="shared" si="19"/>
        <v>0</v>
      </c>
      <c r="V397" s="33">
        <f t="shared" si="20"/>
        <v>100</v>
      </c>
      <c r="W397" s="32">
        <v>10</v>
      </c>
    </row>
    <row r="398" spans="14:25" x14ac:dyDescent="0.3">
      <c r="N398">
        <v>10</v>
      </c>
      <c r="O398" s="34" t="s">
        <v>199</v>
      </c>
      <c r="P398" s="31">
        <v>0</v>
      </c>
      <c r="Q398" s="31">
        <v>6</v>
      </c>
      <c r="R398" s="32"/>
      <c r="S398" s="32"/>
      <c r="T398" s="32">
        <f t="shared" si="18"/>
        <v>6</v>
      </c>
      <c r="U398" s="33">
        <f t="shared" si="19"/>
        <v>0</v>
      </c>
      <c r="V398" s="33">
        <f t="shared" si="20"/>
        <v>100</v>
      </c>
      <c r="W398" s="32">
        <v>10</v>
      </c>
    </row>
    <row r="399" spans="14:25" x14ac:dyDescent="0.3">
      <c r="N399">
        <v>20</v>
      </c>
      <c r="O399" s="34" t="s">
        <v>199</v>
      </c>
      <c r="P399" s="31">
        <v>0</v>
      </c>
      <c r="Q399" s="31">
        <v>6</v>
      </c>
      <c r="R399" s="32"/>
      <c r="S399" s="32"/>
      <c r="T399" s="32">
        <f t="shared" si="18"/>
        <v>6</v>
      </c>
      <c r="U399" s="33">
        <f t="shared" si="19"/>
        <v>0</v>
      </c>
      <c r="V399" s="33">
        <f t="shared" si="20"/>
        <v>100</v>
      </c>
      <c r="W399" s="32">
        <v>20</v>
      </c>
      <c r="X399" s="4">
        <f>AVERAGE(U399:U423)</f>
        <v>3.7777777777777772</v>
      </c>
      <c r="Y399" s="4">
        <f>AVERAGE(V399:V423)</f>
        <v>96.222222222222229</v>
      </c>
    </row>
    <row r="400" spans="14:25" x14ac:dyDescent="0.3">
      <c r="N400">
        <v>20</v>
      </c>
      <c r="O400" s="34" t="s">
        <v>199</v>
      </c>
      <c r="P400" s="31">
        <v>0</v>
      </c>
      <c r="Q400" s="31">
        <v>6</v>
      </c>
      <c r="R400" s="32"/>
      <c r="S400" s="32"/>
      <c r="T400" s="32">
        <f t="shared" si="18"/>
        <v>6</v>
      </c>
      <c r="U400" s="33">
        <f t="shared" si="19"/>
        <v>0</v>
      </c>
      <c r="V400" s="33">
        <f t="shared" si="20"/>
        <v>100</v>
      </c>
      <c r="W400" s="32">
        <v>20</v>
      </c>
    </row>
    <row r="401" spans="14:23" x14ac:dyDescent="0.3">
      <c r="N401">
        <v>20</v>
      </c>
      <c r="O401" s="34" t="s">
        <v>199</v>
      </c>
      <c r="P401" s="31">
        <v>0</v>
      </c>
      <c r="Q401" s="31">
        <v>6</v>
      </c>
      <c r="R401" s="32"/>
      <c r="S401" s="32"/>
      <c r="T401" s="32">
        <f t="shared" si="18"/>
        <v>6</v>
      </c>
      <c r="U401" s="33">
        <f t="shared" si="19"/>
        <v>0</v>
      </c>
      <c r="V401" s="33">
        <f t="shared" si="20"/>
        <v>100</v>
      </c>
      <c r="W401" s="32">
        <v>20</v>
      </c>
    </row>
    <row r="402" spans="14:23" x14ac:dyDescent="0.3">
      <c r="N402">
        <v>20</v>
      </c>
      <c r="O402" s="34" t="s">
        <v>199</v>
      </c>
      <c r="P402" s="31">
        <v>0</v>
      </c>
      <c r="Q402" s="31">
        <v>6</v>
      </c>
      <c r="R402" s="32"/>
      <c r="S402" s="32"/>
      <c r="T402" s="32">
        <f t="shared" si="18"/>
        <v>6</v>
      </c>
      <c r="U402" s="33">
        <f t="shared" si="19"/>
        <v>0</v>
      </c>
      <c r="V402" s="33">
        <f t="shared" si="20"/>
        <v>100</v>
      </c>
      <c r="W402" s="32">
        <v>20</v>
      </c>
    </row>
    <row r="403" spans="14:23" x14ac:dyDescent="0.3">
      <c r="N403">
        <v>20</v>
      </c>
      <c r="O403" s="34" t="s">
        <v>199</v>
      </c>
      <c r="P403" s="31">
        <v>0</v>
      </c>
      <c r="Q403" s="31">
        <v>6</v>
      </c>
      <c r="R403" s="32"/>
      <c r="S403" s="32"/>
      <c r="T403" s="32">
        <f t="shared" si="18"/>
        <v>6</v>
      </c>
      <c r="U403" s="33">
        <f t="shared" si="19"/>
        <v>0</v>
      </c>
      <c r="V403" s="33">
        <f t="shared" si="20"/>
        <v>100</v>
      </c>
      <c r="W403" s="32">
        <v>20</v>
      </c>
    </row>
    <row r="404" spans="14:23" x14ac:dyDescent="0.3">
      <c r="N404">
        <v>20</v>
      </c>
      <c r="O404" s="34" t="s">
        <v>199</v>
      </c>
      <c r="P404" s="31">
        <v>0</v>
      </c>
      <c r="Q404" s="31">
        <v>6</v>
      </c>
      <c r="R404" s="32"/>
      <c r="S404" s="32"/>
      <c r="T404" s="32">
        <f t="shared" si="18"/>
        <v>6</v>
      </c>
      <c r="U404" s="33">
        <f t="shared" si="19"/>
        <v>0</v>
      </c>
      <c r="V404" s="33">
        <f t="shared" si="20"/>
        <v>100</v>
      </c>
      <c r="W404" s="32">
        <v>20</v>
      </c>
    </row>
    <row r="405" spans="14:23" x14ac:dyDescent="0.3">
      <c r="N405">
        <v>20</v>
      </c>
      <c r="O405" s="34" t="s">
        <v>199</v>
      </c>
      <c r="P405" s="31">
        <v>1</v>
      </c>
      <c r="Q405" s="31">
        <v>5</v>
      </c>
      <c r="R405" s="32"/>
      <c r="S405" s="32"/>
      <c r="T405" s="32">
        <f t="shared" si="18"/>
        <v>6</v>
      </c>
      <c r="U405" s="33">
        <f t="shared" si="19"/>
        <v>16.666666666666664</v>
      </c>
      <c r="V405" s="33">
        <f t="shared" si="20"/>
        <v>83.333333333333343</v>
      </c>
      <c r="W405" s="32">
        <v>20</v>
      </c>
    </row>
    <row r="406" spans="14:23" x14ac:dyDescent="0.3">
      <c r="N406">
        <v>20</v>
      </c>
      <c r="O406" s="34" t="s">
        <v>199</v>
      </c>
      <c r="P406" s="31">
        <v>1</v>
      </c>
      <c r="Q406" s="31">
        <v>5</v>
      </c>
      <c r="R406" s="32"/>
      <c r="S406" s="32"/>
      <c r="T406" s="32">
        <f t="shared" si="18"/>
        <v>6</v>
      </c>
      <c r="U406" s="33">
        <f t="shared" si="19"/>
        <v>16.666666666666664</v>
      </c>
      <c r="V406" s="33">
        <f t="shared" si="20"/>
        <v>83.333333333333343</v>
      </c>
      <c r="W406" s="32">
        <v>20</v>
      </c>
    </row>
    <row r="407" spans="14:23" x14ac:dyDescent="0.3">
      <c r="N407">
        <v>20</v>
      </c>
      <c r="O407" s="34" t="s">
        <v>199</v>
      </c>
      <c r="P407" s="31">
        <v>0</v>
      </c>
      <c r="Q407" s="31">
        <v>6</v>
      </c>
      <c r="R407" s="32"/>
      <c r="S407" s="32"/>
      <c r="T407" s="32">
        <f t="shared" si="18"/>
        <v>6</v>
      </c>
      <c r="U407" s="33">
        <f t="shared" si="19"/>
        <v>0</v>
      </c>
      <c r="V407" s="33">
        <f t="shared" si="20"/>
        <v>100</v>
      </c>
      <c r="W407" s="32">
        <v>20</v>
      </c>
    </row>
    <row r="408" spans="14:23" x14ac:dyDescent="0.3">
      <c r="N408">
        <v>20</v>
      </c>
      <c r="O408" s="34" t="s">
        <v>199</v>
      </c>
      <c r="P408" s="31">
        <v>0</v>
      </c>
      <c r="Q408" s="31">
        <v>6</v>
      </c>
      <c r="R408" s="32"/>
      <c r="S408" s="32"/>
      <c r="T408" s="32">
        <f t="shared" si="18"/>
        <v>6</v>
      </c>
      <c r="U408" s="33">
        <f t="shared" si="19"/>
        <v>0</v>
      </c>
      <c r="V408" s="33">
        <f t="shared" si="20"/>
        <v>100</v>
      </c>
      <c r="W408" s="32">
        <v>20</v>
      </c>
    </row>
    <row r="409" spans="14:23" x14ac:dyDescent="0.3">
      <c r="N409">
        <v>20</v>
      </c>
      <c r="O409" s="34" t="s">
        <v>199</v>
      </c>
      <c r="P409" s="31">
        <v>0</v>
      </c>
      <c r="Q409" s="31">
        <v>6</v>
      </c>
      <c r="R409" s="32"/>
      <c r="S409" s="32"/>
      <c r="T409" s="32">
        <f t="shared" si="18"/>
        <v>6</v>
      </c>
      <c r="U409" s="33">
        <f t="shared" si="19"/>
        <v>0</v>
      </c>
      <c r="V409" s="33">
        <f t="shared" si="20"/>
        <v>100</v>
      </c>
      <c r="W409" s="32">
        <v>20</v>
      </c>
    </row>
    <row r="410" spans="14:23" x14ac:dyDescent="0.3">
      <c r="N410">
        <v>20</v>
      </c>
      <c r="O410" s="34" t="s">
        <v>199</v>
      </c>
      <c r="P410" s="31">
        <v>0</v>
      </c>
      <c r="Q410" s="31">
        <v>6</v>
      </c>
      <c r="R410" s="32"/>
      <c r="S410" s="32"/>
      <c r="T410" s="32">
        <f t="shared" si="18"/>
        <v>6</v>
      </c>
      <c r="U410" s="33">
        <f t="shared" si="19"/>
        <v>0</v>
      </c>
      <c r="V410" s="33">
        <f t="shared" si="20"/>
        <v>100</v>
      </c>
      <c r="W410" s="32">
        <v>20</v>
      </c>
    </row>
    <row r="411" spans="14:23" x14ac:dyDescent="0.3">
      <c r="N411">
        <v>20</v>
      </c>
      <c r="O411" s="34" t="s">
        <v>199</v>
      </c>
      <c r="P411" s="31">
        <v>0</v>
      </c>
      <c r="Q411" s="31">
        <v>6</v>
      </c>
      <c r="R411" s="32"/>
      <c r="S411" s="32"/>
      <c r="T411" s="32">
        <f t="shared" si="18"/>
        <v>6</v>
      </c>
      <c r="U411" s="33">
        <f t="shared" si="19"/>
        <v>0</v>
      </c>
      <c r="V411" s="33">
        <f t="shared" si="20"/>
        <v>100</v>
      </c>
      <c r="W411" s="32">
        <v>20</v>
      </c>
    </row>
    <row r="412" spans="14:23" x14ac:dyDescent="0.3">
      <c r="N412">
        <v>20</v>
      </c>
      <c r="O412" s="34" t="s">
        <v>199</v>
      </c>
      <c r="P412" s="31">
        <v>1</v>
      </c>
      <c r="Q412" s="31">
        <v>8</v>
      </c>
      <c r="R412" s="32"/>
      <c r="S412" s="32"/>
      <c r="T412" s="32">
        <f t="shared" si="18"/>
        <v>9</v>
      </c>
      <c r="U412" s="33">
        <f t="shared" si="19"/>
        <v>11.111111111111111</v>
      </c>
      <c r="V412" s="33">
        <f t="shared" si="20"/>
        <v>88.888888888888886</v>
      </c>
      <c r="W412" s="32">
        <v>20</v>
      </c>
    </row>
    <row r="413" spans="14:23" x14ac:dyDescent="0.3">
      <c r="N413">
        <v>20</v>
      </c>
      <c r="O413" s="34" t="s">
        <v>199</v>
      </c>
      <c r="P413" s="31">
        <v>0</v>
      </c>
      <c r="Q413" s="31">
        <v>4</v>
      </c>
      <c r="R413" s="32"/>
      <c r="S413" s="32"/>
      <c r="T413" s="32">
        <f t="shared" si="18"/>
        <v>4</v>
      </c>
      <c r="U413" s="33">
        <f t="shared" si="19"/>
        <v>0</v>
      </c>
      <c r="V413" s="33">
        <f t="shared" si="20"/>
        <v>100</v>
      </c>
      <c r="W413" s="32">
        <v>20</v>
      </c>
    </row>
    <row r="414" spans="14:23" x14ac:dyDescent="0.3">
      <c r="N414">
        <v>20</v>
      </c>
      <c r="O414" s="34" t="s">
        <v>199</v>
      </c>
      <c r="P414" s="31">
        <v>1</v>
      </c>
      <c r="Q414" s="31">
        <v>5</v>
      </c>
      <c r="R414" s="32"/>
      <c r="S414" s="32"/>
      <c r="T414" s="32">
        <f t="shared" si="18"/>
        <v>6</v>
      </c>
      <c r="U414" s="33">
        <f t="shared" si="19"/>
        <v>16.666666666666664</v>
      </c>
      <c r="V414" s="33">
        <f t="shared" si="20"/>
        <v>83.333333333333343</v>
      </c>
      <c r="W414" s="32">
        <v>20</v>
      </c>
    </row>
    <row r="415" spans="14:23" x14ac:dyDescent="0.3">
      <c r="N415">
        <v>20</v>
      </c>
      <c r="O415" s="34" t="s">
        <v>199</v>
      </c>
      <c r="P415" s="31">
        <v>1</v>
      </c>
      <c r="Q415" s="31">
        <v>5</v>
      </c>
      <c r="R415" s="32"/>
      <c r="S415" s="32"/>
      <c r="T415" s="32">
        <f t="shared" si="18"/>
        <v>6</v>
      </c>
      <c r="U415" s="33">
        <f t="shared" si="19"/>
        <v>16.666666666666664</v>
      </c>
      <c r="V415" s="33">
        <f t="shared" si="20"/>
        <v>83.333333333333343</v>
      </c>
      <c r="W415" s="32">
        <v>20</v>
      </c>
    </row>
    <row r="416" spans="14:23" x14ac:dyDescent="0.3">
      <c r="N416">
        <v>20</v>
      </c>
      <c r="O416" s="34" t="s">
        <v>199</v>
      </c>
      <c r="P416" s="31">
        <v>1</v>
      </c>
      <c r="Q416" s="31">
        <v>5</v>
      </c>
      <c r="R416" s="32"/>
      <c r="S416" s="32"/>
      <c r="T416" s="32">
        <f t="shared" si="18"/>
        <v>6</v>
      </c>
      <c r="U416" s="33">
        <f t="shared" si="19"/>
        <v>16.666666666666664</v>
      </c>
      <c r="V416" s="33">
        <f t="shared" si="20"/>
        <v>83.333333333333343</v>
      </c>
      <c r="W416" s="32">
        <v>20</v>
      </c>
    </row>
    <row r="417" spans="14:25" x14ac:dyDescent="0.3">
      <c r="N417">
        <v>20</v>
      </c>
      <c r="O417" s="34" t="s">
        <v>199</v>
      </c>
      <c r="P417" s="31">
        <v>0</v>
      </c>
      <c r="Q417" s="31">
        <v>6</v>
      </c>
      <c r="R417" s="32"/>
      <c r="S417" s="32"/>
      <c r="T417" s="32">
        <f t="shared" si="18"/>
        <v>6</v>
      </c>
      <c r="U417" s="33">
        <f t="shared" si="19"/>
        <v>0</v>
      </c>
      <c r="V417" s="33">
        <f t="shared" si="20"/>
        <v>100</v>
      </c>
      <c r="W417" s="32">
        <v>20</v>
      </c>
    </row>
    <row r="418" spans="14:25" x14ac:dyDescent="0.3">
      <c r="N418">
        <v>20</v>
      </c>
      <c r="O418" s="34" t="s">
        <v>199</v>
      </c>
      <c r="P418" s="31">
        <v>0</v>
      </c>
      <c r="Q418" s="31">
        <v>4</v>
      </c>
      <c r="R418" s="32"/>
      <c r="S418" s="32"/>
      <c r="T418" s="32">
        <f t="shared" si="18"/>
        <v>4</v>
      </c>
      <c r="U418" s="33">
        <f t="shared" si="19"/>
        <v>0</v>
      </c>
      <c r="V418" s="33">
        <f t="shared" si="20"/>
        <v>100</v>
      </c>
      <c r="W418" s="32">
        <v>20</v>
      </c>
    </row>
    <row r="419" spans="14:25" x14ac:dyDescent="0.3">
      <c r="N419">
        <v>20</v>
      </c>
      <c r="O419" s="34" t="s">
        <v>199</v>
      </c>
      <c r="P419" s="31">
        <v>0</v>
      </c>
      <c r="Q419" s="31">
        <v>6</v>
      </c>
      <c r="R419" s="32"/>
      <c r="S419" s="32"/>
      <c r="T419" s="32">
        <f t="shared" si="18"/>
        <v>6</v>
      </c>
      <c r="U419" s="33">
        <f t="shared" si="19"/>
        <v>0</v>
      </c>
      <c r="V419" s="33">
        <f t="shared" si="20"/>
        <v>100</v>
      </c>
      <c r="W419" s="32">
        <v>20</v>
      </c>
    </row>
    <row r="420" spans="14:25" x14ac:dyDescent="0.3">
      <c r="N420">
        <v>20</v>
      </c>
      <c r="O420" s="34" t="s">
        <v>199</v>
      </c>
      <c r="P420" s="31">
        <v>0</v>
      </c>
      <c r="Q420" s="31">
        <v>6</v>
      </c>
      <c r="R420" s="32"/>
      <c r="S420" s="32"/>
      <c r="T420" s="32">
        <f t="shared" si="18"/>
        <v>6</v>
      </c>
      <c r="U420" s="33">
        <f t="shared" si="19"/>
        <v>0</v>
      </c>
      <c r="V420" s="33">
        <f t="shared" si="20"/>
        <v>100</v>
      </c>
      <c r="W420" s="32">
        <v>20</v>
      </c>
    </row>
    <row r="421" spans="14:25" x14ac:dyDescent="0.3">
      <c r="N421">
        <v>20</v>
      </c>
      <c r="O421" s="34" t="s">
        <v>199</v>
      </c>
      <c r="P421" s="31">
        <v>0</v>
      </c>
      <c r="Q421" s="31">
        <v>6</v>
      </c>
      <c r="R421" s="32"/>
      <c r="S421" s="32"/>
      <c r="T421" s="32">
        <f t="shared" si="18"/>
        <v>6</v>
      </c>
      <c r="U421" s="33">
        <f t="shared" si="19"/>
        <v>0</v>
      </c>
      <c r="V421" s="33">
        <f t="shared" si="20"/>
        <v>100</v>
      </c>
      <c r="W421" s="32">
        <v>20</v>
      </c>
    </row>
    <row r="422" spans="14:25" x14ac:dyDescent="0.3">
      <c r="N422">
        <v>20</v>
      </c>
      <c r="O422" s="34" t="s">
        <v>199</v>
      </c>
      <c r="P422" s="31">
        <v>0</v>
      </c>
      <c r="Q422" s="31">
        <v>5</v>
      </c>
      <c r="R422" s="32"/>
      <c r="S422" s="32"/>
      <c r="T422" s="32">
        <f t="shared" si="18"/>
        <v>5</v>
      </c>
      <c r="U422" s="33">
        <f t="shared" si="19"/>
        <v>0</v>
      </c>
      <c r="V422" s="33">
        <f t="shared" si="20"/>
        <v>100</v>
      </c>
      <c r="W422" s="32">
        <v>20</v>
      </c>
    </row>
    <row r="423" spans="14:25" x14ac:dyDescent="0.3">
      <c r="N423">
        <v>20</v>
      </c>
      <c r="O423" s="34" t="s">
        <v>199</v>
      </c>
      <c r="P423" s="31">
        <v>0</v>
      </c>
      <c r="Q423" s="31">
        <v>6</v>
      </c>
      <c r="R423" s="32"/>
      <c r="S423" s="32"/>
      <c r="T423" s="32">
        <f t="shared" si="18"/>
        <v>6</v>
      </c>
      <c r="U423" s="33">
        <f t="shared" si="19"/>
        <v>0</v>
      </c>
      <c r="V423" s="33">
        <f t="shared" si="20"/>
        <v>100</v>
      </c>
      <c r="W423" s="32">
        <v>20</v>
      </c>
    </row>
    <row r="424" spans="14:25" x14ac:dyDescent="0.3">
      <c r="N424">
        <v>30</v>
      </c>
      <c r="O424" s="34" t="s">
        <v>199</v>
      </c>
      <c r="P424" s="31">
        <v>0</v>
      </c>
      <c r="Q424" s="31">
        <v>6</v>
      </c>
      <c r="R424" s="32"/>
      <c r="S424" s="32"/>
      <c r="T424" s="32">
        <f t="shared" si="18"/>
        <v>6</v>
      </c>
      <c r="U424" s="33">
        <f t="shared" si="19"/>
        <v>0</v>
      </c>
      <c r="V424" s="33">
        <f t="shared" si="20"/>
        <v>100</v>
      </c>
      <c r="W424" s="32">
        <v>30</v>
      </c>
      <c r="X424" s="4">
        <f>AVERAGE(U424:U448)</f>
        <v>5.7777777777777759</v>
      </c>
      <c r="Y424" s="4">
        <f>AVERAGE(V424:V448)</f>
        <v>94.222222222222229</v>
      </c>
    </row>
    <row r="425" spans="14:25" x14ac:dyDescent="0.3">
      <c r="N425">
        <v>30</v>
      </c>
      <c r="O425" s="34" t="s">
        <v>199</v>
      </c>
      <c r="P425" s="31">
        <v>0</v>
      </c>
      <c r="Q425" s="31">
        <v>6</v>
      </c>
      <c r="R425" s="32"/>
      <c r="S425" s="32"/>
      <c r="T425" s="32">
        <f t="shared" si="18"/>
        <v>6</v>
      </c>
      <c r="U425" s="33">
        <f t="shared" si="19"/>
        <v>0</v>
      </c>
      <c r="V425" s="33">
        <f t="shared" si="20"/>
        <v>100</v>
      </c>
      <c r="W425" s="32">
        <v>30</v>
      </c>
    </row>
    <row r="426" spans="14:25" x14ac:dyDescent="0.3">
      <c r="N426">
        <v>30</v>
      </c>
      <c r="O426" s="34" t="s">
        <v>199</v>
      </c>
      <c r="P426" s="31">
        <v>0</v>
      </c>
      <c r="Q426" s="31">
        <v>6</v>
      </c>
      <c r="R426" s="32"/>
      <c r="S426" s="32"/>
      <c r="T426" s="32">
        <f t="shared" si="18"/>
        <v>6</v>
      </c>
      <c r="U426" s="33">
        <f t="shared" si="19"/>
        <v>0</v>
      </c>
      <c r="V426" s="33">
        <f t="shared" si="20"/>
        <v>100</v>
      </c>
      <c r="W426" s="32">
        <v>30</v>
      </c>
    </row>
    <row r="427" spans="14:25" x14ac:dyDescent="0.3">
      <c r="N427">
        <v>30</v>
      </c>
      <c r="O427" s="34" t="s">
        <v>199</v>
      </c>
      <c r="P427" s="31">
        <v>0</v>
      </c>
      <c r="Q427" s="31">
        <v>6</v>
      </c>
      <c r="R427" s="32"/>
      <c r="S427" s="32"/>
      <c r="T427" s="32">
        <f t="shared" si="18"/>
        <v>6</v>
      </c>
      <c r="U427" s="33">
        <f t="shared" si="19"/>
        <v>0</v>
      </c>
      <c r="V427" s="33">
        <f t="shared" si="20"/>
        <v>100</v>
      </c>
      <c r="W427" s="32">
        <v>30</v>
      </c>
    </row>
    <row r="428" spans="14:25" x14ac:dyDescent="0.3">
      <c r="N428">
        <v>30</v>
      </c>
      <c r="O428" s="34" t="s">
        <v>199</v>
      </c>
      <c r="P428" s="31">
        <v>0</v>
      </c>
      <c r="Q428" s="31">
        <v>6</v>
      </c>
      <c r="R428" s="32"/>
      <c r="S428" s="32"/>
      <c r="T428" s="32">
        <f t="shared" si="18"/>
        <v>6</v>
      </c>
      <c r="U428" s="33">
        <f t="shared" si="19"/>
        <v>0</v>
      </c>
      <c r="V428" s="33">
        <f t="shared" si="20"/>
        <v>100</v>
      </c>
      <c r="W428" s="32">
        <v>30</v>
      </c>
    </row>
    <row r="429" spans="14:25" x14ac:dyDescent="0.3">
      <c r="N429">
        <v>30</v>
      </c>
      <c r="O429" s="34" t="s">
        <v>199</v>
      </c>
      <c r="P429" s="31">
        <v>0</v>
      </c>
      <c r="Q429" s="31">
        <v>6</v>
      </c>
      <c r="R429" s="32"/>
      <c r="S429" s="32"/>
      <c r="T429" s="32">
        <f t="shared" si="18"/>
        <v>6</v>
      </c>
      <c r="U429" s="33">
        <f t="shared" si="19"/>
        <v>0</v>
      </c>
      <c r="V429" s="33">
        <f t="shared" si="20"/>
        <v>100</v>
      </c>
      <c r="W429" s="32">
        <v>30</v>
      </c>
    </row>
    <row r="430" spans="14:25" x14ac:dyDescent="0.3">
      <c r="N430">
        <v>30</v>
      </c>
      <c r="O430" s="34" t="s">
        <v>199</v>
      </c>
      <c r="P430" s="31">
        <v>0</v>
      </c>
      <c r="Q430" s="31">
        <v>5</v>
      </c>
      <c r="R430" s="32"/>
      <c r="S430" s="32"/>
      <c r="T430" s="32">
        <f t="shared" si="18"/>
        <v>5</v>
      </c>
      <c r="U430" s="33">
        <f t="shared" si="19"/>
        <v>0</v>
      </c>
      <c r="V430" s="33">
        <f t="shared" si="20"/>
        <v>100</v>
      </c>
      <c r="W430" s="32">
        <v>30</v>
      </c>
    </row>
    <row r="431" spans="14:25" x14ac:dyDescent="0.3">
      <c r="N431">
        <v>30</v>
      </c>
      <c r="O431" s="34" t="s">
        <v>199</v>
      </c>
      <c r="P431" s="31">
        <v>2</v>
      </c>
      <c r="Q431" s="31">
        <v>4</v>
      </c>
      <c r="R431" s="32"/>
      <c r="S431" s="32"/>
      <c r="T431" s="32">
        <f t="shared" si="18"/>
        <v>6</v>
      </c>
      <c r="U431" s="33">
        <f t="shared" si="19"/>
        <v>33.333333333333329</v>
      </c>
      <c r="V431" s="33">
        <f t="shared" si="20"/>
        <v>66.666666666666657</v>
      </c>
      <c r="W431" s="32">
        <v>30</v>
      </c>
    </row>
    <row r="432" spans="14:25" x14ac:dyDescent="0.3">
      <c r="N432">
        <v>30</v>
      </c>
      <c r="O432" s="34" t="s">
        <v>199</v>
      </c>
      <c r="P432" s="31">
        <v>1</v>
      </c>
      <c r="Q432" s="31">
        <v>5</v>
      </c>
      <c r="R432" s="32"/>
      <c r="S432" s="32"/>
      <c r="T432" s="32">
        <f t="shared" si="18"/>
        <v>6</v>
      </c>
      <c r="U432" s="33">
        <f t="shared" si="19"/>
        <v>16.666666666666664</v>
      </c>
      <c r="V432" s="33">
        <f t="shared" si="20"/>
        <v>83.333333333333343</v>
      </c>
      <c r="W432" s="32">
        <v>30</v>
      </c>
    </row>
    <row r="433" spans="14:23" x14ac:dyDescent="0.3">
      <c r="N433">
        <v>30</v>
      </c>
      <c r="O433" s="34" t="s">
        <v>199</v>
      </c>
      <c r="P433" s="31">
        <v>0</v>
      </c>
      <c r="Q433" s="31">
        <v>6</v>
      </c>
      <c r="R433" s="32"/>
      <c r="S433" s="32"/>
      <c r="T433" s="32">
        <f t="shared" si="18"/>
        <v>6</v>
      </c>
      <c r="U433" s="33">
        <f t="shared" si="19"/>
        <v>0</v>
      </c>
      <c r="V433" s="33">
        <f t="shared" si="20"/>
        <v>100</v>
      </c>
      <c r="W433" s="32">
        <v>30</v>
      </c>
    </row>
    <row r="434" spans="14:23" x14ac:dyDescent="0.3">
      <c r="N434">
        <v>30</v>
      </c>
      <c r="O434" s="34" t="s">
        <v>199</v>
      </c>
      <c r="P434" s="31">
        <v>0</v>
      </c>
      <c r="Q434" s="31">
        <v>6</v>
      </c>
      <c r="R434" s="32"/>
      <c r="S434" s="32"/>
      <c r="T434" s="32">
        <f t="shared" si="18"/>
        <v>6</v>
      </c>
      <c r="U434" s="33">
        <f t="shared" si="19"/>
        <v>0</v>
      </c>
      <c r="V434" s="33">
        <f t="shared" si="20"/>
        <v>100</v>
      </c>
      <c r="W434" s="32">
        <v>30</v>
      </c>
    </row>
    <row r="435" spans="14:23" x14ac:dyDescent="0.3">
      <c r="N435">
        <v>30</v>
      </c>
      <c r="O435" s="34" t="s">
        <v>199</v>
      </c>
      <c r="P435" s="31">
        <v>0</v>
      </c>
      <c r="Q435" s="31">
        <v>6</v>
      </c>
      <c r="R435" s="32"/>
      <c r="S435" s="32"/>
      <c r="T435" s="32">
        <f t="shared" si="18"/>
        <v>6</v>
      </c>
      <c r="U435" s="33">
        <f t="shared" si="19"/>
        <v>0</v>
      </c>
      <c r="V435" s="33">
        <f t="shared" si="20"/>
        <v>100</v>
      </c>
      <c r="W435" s="32">
        <v>30</v>
      </c>
    </row>
    <row r="436" spans="14:23" x14ac:dyDescent="0.3">
      <c r="N436">
        <v>30</v>
      </c>
      <c r="O436" s="34" t="s">
        <v>199</v>
      </c>
      <c r="P436" s="31">
        <v>0</v>
      </c>
      <c r="Q436" s="31">
        <v>6</v>
      </c>
      <c r="R436" s="32"/>
      <c r="S436" s="32"/>
      <c r="T436" s="32">
        <f t="shared" si="18"/>
        <v>6</v>
      </c>
      <c r="U436" s="33">
        <f t="shared" si="19"/>
        <v>0</v>
      </c>
      <c r="V436" s="33">
        <f t="shared" si="20"/>
        <v>100</v>
      </c>
      <c r="W436" s="32">
        <v>30</v>
      </c>
    </row>
    <row r="437" spans="14:23" x14ac:dyDescent="0.3">
      <c r="N437">
        <v>30</v>
      </c>
      <c r="O437" s="34" t="s">
        <v>199</v>
      </c>
      <c r="P437" s="31">
        <v>4</v>
      </c>
      <c r="Q437" s="31">
        <v>5</v>
      </c>
      <c r="R437" s="32"/>
      <c r="S437" s="32"/>
      <c r="T437" s="32">
        <f t="shared" si="18"/>
        <v>9</v>
      </c>
      <c r="U437" s="33">
        <f t="shared" si="19"/>
        <v>44.444444444444443</v>
      </c>
      <c r="V437" s="33">
        <f t="shared" si="20"/>
        <v>55.555555555555557</v>
      </c>
      <c r="W437" s="32">
        <v>30</v>
      </c>
    </row>
    <row r="438" spans="14:23" x14ac:dyDescent="0.3">
      <c r="N438">
        <v>30</v>
      </c>
      <c r="O438" s="34" t="s">
        <v>199</v>
      </c>
      <c r="P438" s="31">
        <v>0</v>
      </c>
      <c r="Q438" s="31">
        <v>4</v>
      </c>
      <c r="R438" s="32"/>
      <c r="S438" s="32"/>
      <c r="T438" s="32">
        <f t="shared" si="18"/>
        <v>4</v>
      </c>
      <c r="U438" s="33">
        <f t="shared" si="19"/>
        <v>0</v>
      </c>
      <c r="V438" s="33">
        <f t="shared" si="20"/>
        <v>100</v>
      </c>
      <c r="W438" s="32">
        <v>30</v>
      </c>
    </row>
    <row r="439" spans="14:23" x14ac:dyDescent="0.3">
      <c r="N439">
        <v>30</v>
      </c>
      <c r="O439" s="34" t="s">
        <v>199</v>
      </c>
      <c r="P439" s="31">
        <v>1</v>
      </c>
      <c r="Q439" s="31">
        <v>5</v>
      </c>
      <c r="R439" s="32"/>
      <c r="S439" s="32"/>
      <c r="T439" s="32">
        <f t="shared" si="18"/>
        <v>6</v>
      </c>
      <c r="U439" s="33">
        <f t="shared" si="19"/>
        <v>16.666666666666664</v>
      </c>
      <c r="V439" s="33">
        <f t="shared" si="20"/>
        <v>83.333333333333343</v>
      </c>
      <c r="W439" s="32">
        <v>30</v>
      </c>
    </row>
    <row r="440" spans="14:23" x14ac:dyDescent="0.3">
      <c r="N440">
        <v>30</v>
      </c>
      <c r="O440" s="34" t="s">
        <v>199</v>
      </c>
      <c r="P440" s="31">
        <v>1</v>
      </c>
      <c r="Q440" s="31">
        <v>5</v>
      </c>
      <c r="R440" s="32"/>
      <c r="S440" s="32"/>
      <c r="T440" s="32">
        <f t="shared" si="18"/>
        <v>6</v>
      </c>
      <c r="U440" s="33">
        <f t="shared" si="19"/>
        <v>16.666666666666664</v>
      </c>
      <c r="V440" s="33">
        <f t="shared" si="20"/>
        <v>83.333333333333343</v>
      </c>
      <c r="W440" s="32">
        <v>30</v>
      </c>
    </row>
    <row r="441" spans="14:23" x14ac:dyDescent="0.3">
      <c r="N441">
        <v>30</v>
      </c>
      <c r="O441" s="34" t="s">
        <v>199</v>
      </c>
      <c r="P441" s="31">
        <v>1</v>
      </c>
      <c r="Q441" s="31">
        <v>5</v>
      </c>
      <c r="R441" s="32"/>
      <c r="S441" s="32"/>
      <c r="T441" s="32">
        <f t="shared" si="18"/>
        <v>6</v>
      </c>
      <c r="U441" s="33">
        <f t="shared" si="19"/>
        <v>16.666666666666664</v>
      </c>
      <c r="V441" s="33">
        <f t="shared" si="20"/>
        <v>83.333333333333343</v>
      </c>
      <c r="W441" s="32">
        <v>30</v>
      </c>
    </row>
    <row r="442" spans="14:23" x14ac:dyDescent="0.3">
      <c r="N442">
        <v>30</v>
      </c>
      <c r="O442" s="34" t="s">
        <v>199</v>
      </c>
      <c r="P442" s="31">
        <v>0</v>
      </c>
      <c r="Q442" s="31">
        <v>6</v>
      </c>
      <c r="R442" s="32"/>
      <c r="S442" s="32"/>
      <c r="T442" s="32">
        <f t="shared" si="18"/>
        <v>6</v>
      </c>
      <c r="U442" s="33">
        <f t="shared" si="19"/>
        <v>0</v>
      </c>
      <c r="V442" s="33">
        <f t="shared" si="20"/>
        <v>100</v>
      </c>
      <c r="W442" s="32">
        <v>30</v>
      </c>
    </row>
    <row r="443" spans="14:23" x14ac:dyDescent="0.3">
      <c r="N443">
        <v>30</v>
      </c>
      <c r="O443" s="34" t="s">
        <v>199</v>
      </c>
      <c r="P443" s="31">
        <v>0</v>
      </c>
      <c r="Q443" s="31">
        <v>4</v>
      </c>
      <c r="R443" s="32"/>
      <c r="S443" s="32"/>
      <c r="T443" s="32">
        <f t="shared" si="18"/>
        <v>4</v>
      </c>
      <c r="U443" s="33">
        <f t="shared" si="19"/>
        <v>0</v>
      </c>
      <c r="V443" s="33">
        <f t="shared" si="20"/>
        <v>100</v>
      </c>
      <c r="W443" s="32">
        <v>30</v>
      </c>
    </row>
    <row r="444" spans="14:23" x14ac:dyDescent="0.3">
      <c r="N444">
        <v>30</v>
      </c>
      <c r="O444" s="34" t="s">
        <v>199</v>
      </c>
      <c r="P444" s="31">
        <v>0</v>
      </c>
      <c r="Q444" s="31">
        <v>6</v>
      </c>
      <c r="R444" s="32"/>
      <c r="S444" s="32"/>
      <c r="T444" s="32">
        <f t="shared" si="18"/>
        <v>6</v>
      </c>
      <c r="U444" s="33">
        <f t="shared" si="19"/>
        <v>0</v>
      </c>
      <c r="V444" s="33">
        <f t="shared" si="20"/>
        <v>100</v>
      </c>
      <c r="W444" s="32">
        <v>30</v>
      </c>
    </row>
    <row r="445" spans="14:23" x14ac:dyDescent="0.3">
      <c r="N445">
        <v>30</v>
      </c>
      <c r="O445" s="34" t="s">
        <v>199</v>
      </c>
      <c r="P445" s="31">
        <v>0</v>
      </c>
      <c r="Q445" s="31">
        <v>6</v>
      </c>
      <c r="R445" s="32"/>
      <c r="S445" s="32"/>
      <c r="T445" s="32">
        <f t="shared" si="18"/>
        <v>6</v>
      </c>
      <c r="U445" s="33">
        <f t="shared" si="19"/>
        <v>0</v>
      </c>
      <c r="V445" s="33">
        <f t="shared" si="20"/>
        <v>100</v>
      </c>
      <c r="W445" s="32">
        <v>30</v>
      </c>
    </row>
    <row r="446" spans="14:23" x14ac:dyDescent="0.3">
      <c r="N446">
        <v>30</v>
      </c>
      <c r="O446" s="34" t="s">
        <v>199</v>
      </c>
      <c r="P446" s="31">
        <v>0</v>
      </c>
      <c r="Q446" s="31">
        <v>6</v>
      </c>
      <c r="R446" s="32"/>
      <c r="S446" s="32"/>
      <c r="T446" s="32">
        <f t="shared" si="18"/>
        <v>6</v>
      </c>
      <c r="U446" s="33">
        <f t="shared" si="19"/>
        <v>0</v>
      </c>
      <c r="V446" s="33">
        <f t="shared" si="20"/>
        <v>100</v>
      </c>
      <c r="W446" s="32">
        <v>30</v>
      </c>
    </row>
    <row r="447" spans="14:23" x14ac:dyDescent="0.3">
      <c r="N447">
        <v>30</v>
      </c>
      <c r="O447" s="34" t="s">
        <v>199</v>
      </c>
      <c r="P447" s="31">
        <v>0</v>
      </c>
      <c r="Q447" s="31">
        <v>5</v>
      </c>
      <c r="R447" s="32"/>
      <c r="S447" s="32"/>
      <c r="T447" s="32">
        <f t="shared" si="18"/>
        <v>5</v>
      </c>
      <c r="U447" s="33">
        <f t="shared" si="19"/>
        <v>0</v>
      </c>
      <c r="V447" s="33">
        <f t="shared" si="20"/>
        <v>100</v>
      </c>
      <c r="W447" s="32">
        <v>30</v>
      </c>
    </row>
    <row r="448" spans="14:23" x14ac:dyDescent="0.3">
      <c r="N448">
        <v>30</v>
      </c>
      <c r="O448" s="34" t="s">
        <v>199</v>
      </c>
      <c r="P448" s="31">
        <v>0</v>
      </c>
      <c r="Q448" s="31">
        <v>6</v>
      </c>
      <c r="R448" s="32"/>
      <c r="S448" s="32"/>
      <c r="T448" s="32">
        <f t="shared" si="18"/>
        <v>6</v>
      </c>
      <c r="U448" s="33">
        <f t="shared" si="19"/>
        <v>0</v>
      </c>
      <c r="V448" s="33">
        <f t="shared" si="20"/>
        <v>100</v>
      </c>
      <c r="W448" s="32">
        <v>30</v>
      </c>
    </row>
    <row r="449" spans="14:25" x14ac:dyDescent="0.3">
      <c r="N449">
        <v>10</v>
      </c>
      <c r="O449" s="35" t="s">
        <v>18</v>
      </c>
      <c r="P449" s="36">
        <v>0</v>
      </c>
      <c r="Q449" s="36">
        <v>6</v>
      </c>
      <c r="R449" s="37"/>
      <c r="S449" s="37"/>
      <c r="T449" s="37">
        <f t="shared" si="18"/>
        <v>6</v>
      </c>
      <c r="U449" s="38">
        <f t="shared" si="19"/>
        <v>0</v>
      </c>
      <c r="V449" s="38">
        <f t="shared" si="20"/>
        <v>100</v>
      </c>
      <c r="W449" s="37">
        <v>10</v>
      </c>
      <c r="X449" s="4">
        <f>AVERAGE(U449:U474)</f>
        <v>7.628205128205126</v>
      </c>
      <c r="Y449" s="4">
        <f>AVERAGE(V449:V474)</f>
        <v>92.371794871794862</v>
      </c>
    </row>
    <row r="450" spans="14:25" x14ac:dyDescent="0.3">
      <c r="N450">
        <v>10</v>
      </c>
      <c r="O450" s="35" t="s">
        <v>18</v>
      </c>
      <c r="P450" s="36">
        <v>0</v>
      </c>
      <c r="Q450" s="36">
        <v>6</v>
      </c>
      <c r="R450" s="37"/>
      <c r="S450" s="37"/>
      <c r="T450" s="37">
        <f t="shared" si="18"/>
        <v>6</v>
      </c>
      <c r="U450" s="38">
        <f t="shared" si="19"/>
        <v>0</v>
      </c>
      <c r="V450" s="38">
        <f t="shared" si="20"/>
        <v>100</v>
      </c>
      <c r="W450" s="37">
        <v>10</v>
      </c>
    </row>
    <row r="451" spans="14:25" x14ac:dyDescent="0.3">
      <c r="N451">
        <v>10</v>
      </c>
      <c r="O451" s="35" t="s">
        <v>18</v>
      </c>
      <c r="P451" s="36">
        <v>0</v>
      </c>
      <c r="Q451" s="36">
        <v>6</v>
      </c>
      <c r="R451" s="37"/>
      <c r="S451" s="37"/>
      <c r="T451" s="37">
        <f t="shared" ref="T451:T514" si="21">P451+Q451</f>
        <v>6</v>
      </c>
      <c r="U451" s="38">
        <f t="shared" ref="U451:U514" si="22">P451/T451*100</f>
        <v>0</v>
      </c>
      <c r="V451" s="38">
        <f t="shared" ref="V451:V514" si="23">Q451/T451*100</f>
        <v>100</v>
      </c>
      <c r="W451" s="37">
        <v>10</v>
      </c>
    </row>
    <row r="452" spans="14:25" x14ac:dyDescent="0.3">
      <c r="N452">
        <v>10</v>
      </c>
      <c r="O452" s="35" t="s">
        <v>18</v>
      </c>
      <c r="P452" s="36">
        <v>0</v>
      </c>
      <c r="Q452" s="36">
        <v>6</v>
      </c>
      <c r="R452" s="37"/>
      <c r="S452" s="37"/>
      <c r="T452" s="37">
        <f t="shared" si="21"/>
        <v>6</v>
      </c>
      <c r="U452" s="38">
        <f t="shared" si="22"/>
        <v>0</v>
      </c>
      <c r="V452" s="38">
        <f t="shared" si="23"/>
        <v>100</v>
      </c>
      <c r="W452" s="37">
        <v>10</v>
      </c>
    </row>
    <row r="453" spans="14:25" x14ac:dyDescent="0.3">
      <c r="N453">
        <v>10</v>
      </c>
      <c r="O453" s="35" t="s">
        <v>18</v>
      </c>
      <c r="P453" s="36">
        <v>0</v>
      </c>
      <c r="Q453" s="36">
        <v>6</v>
      </c>
      <c r="R453" s="37"/>
      <c r="S453" s="37"/>
      <c r="T453" s="37">
        <f t="shared" si="21"/>
        <v>6</v>
      </c>
      <c r="U453" s="38">
        <f t="shared" si="22"/>
        <v>0</v>
      </c>
      <c r="V453" s="38">
        <f t="shared" si="23"/>
        <v>100</v>
      </c>
      <c r="W453" s="37">
        <v>10</v>
      </c>
    </row>
    <row r="454" spans="14:25" x14ac:dyDescent="0.3">
      <c r="N454">
        <v>10</v>
      </c>
      <c r="O454" s="35" t="s">
        <v>18</v>
      </c>
      <c r="P454" s="36">
        <v>1</v>
      </c>
      <c r="Q454" s="36">
        <v>5</v>
      </c>
      <c r="R454" s="37"/>
      <c r="S454" s="37"/>
      <c r="T454" s="37">
        <f t="shared" si="21"/>
        <v>6</v>
      </c>
      <c r="U454" s="38">
        <f t="shared" si="22"/>
        <v>16.666666666666664</v>
      </c>
      <c r="V454" s="38">
        <f t="shared" si="23"/>
        <v>83.333333333333343</v>
      </c>
      <c r="W454" s="37">
        <v>10</v>
      </c>
    </row>
    <row r="455" spans="14:25" x14ac:dyDescent="0.3">
      <c r="N455">
        <v>10</v>
      </c>
      <c r="O455" s="35" t="s">
        <v>18</v>
      </c>
      <c r="P455" s="36">
        <v>0</v>
      </c>
      <c r="Q455" s="36">
        <v>6</v>
      </c>
      <c r="R455" s="37"/>
      <c r="S455" s="37"/>
      <c r="T455" s="37">
        <f t="shared" si="21"/>
        <v>6</v>
      </c>
      <c r="U455" s="38">
        <f t="shared" si="22"/>
        <v>0</v>
      </c>
      <c r="V455" s="38">
        <f t="shared" si="23"/>
        <v>100</v>
      </c>
      <c r="W455" s="37">
        <v>10</v>
      </c>
    </row>
    <row r="456" spans="14:25" x14ac:dyDescent="0.3">
      <c r="N456">
        <v>10</v>
      </c>
      <c r="O456" s="35" t="s">
        <v>18</v>
      </c>
      <c r="P456" s="36">
        <v>1</v>
      </c>
      <c r="Q456" s="36">
        <v>5</v>
      </c>
      <c r="R456" s="37"/>
      <c r="S456" s="37"/>
      <c r="T456" s="37">
        <f t="shared" si="21"/>
        <v>6</v>
      </c>
      <c r="U456" s="38">
        <f t="shared" si="22"/>
        <v>16.666666666666664</v>
      </c>
      <c r="V456" s="38">
        <f t="shared" si="23"/>
        <v>83.333333333333343</v>
      </c>
      <c r="W456" s="37">
        <v>10</v>
      </c>
    </row>
    <row r="457" spans="14:25" x14ac:dyDescent="0.3">
      <c r="N457">
        <v>10</v>
      </c>
      <c r="O457" s="35" t="s">
        <v>18</v>
      </c>
      <c r="P457" s="36">
        <v>0</v>
      </c>
      <c r="Q457" s="36">
        <v>6</v>
      </c>
      <c r="R457" s="37"/>
      <c r="S457" s="37"/>
      <c r="T457" s="37">
        <f t="shared" si="21"/>
        <v>6</v>
      </c>
      <c r="U457" s="38">
        <f t="shared" si="22"/>
        <v>0</v>
      </c>
      <c r="V457" s="38">
        <f t="shared" si="23"/>
        <v>100</v>
      </c>
      <c r="W457" s="37">
        <v>10</v>
      </c>
    </row>
    <row r="458" spans="14:25" x14ac:dyDescent="0.3">
      <c r="N458">
        <v>10</v>
      </c>
      <c r="O458" s="35" t="s">
        <v>18</v>
      </c>
      <c r="P458" s="36">
        <v>0</v>
      </c>
      <c r="Q458" s="36">
        <v>6</v>
      </c>
      <c r="R458" s="37"/>
      <c r="S458" s="37"/>
      <c r="T458" s="37">
        <f t="shared" si="21"/>
        <v>6</v>
      </c>
      <c r="U458" s="38">
        <f t="shared" si="22"/>
        <v>0</v>
      </c>
      <c r="V458" s="38">
        <f t="shared" si="23"/>
        <v>100</v>
      </c>
      <c r="W458" s="37">
        <v>10</v>
      </c>
    </row>
    <row r="459" spans="14:25" x14ac:dyDescent="0.3">
      <c r="N459">
        <v>10</v>
      </c>
      <c r="O459" s="35" t="s">
        <v>18</v>
      </c>
      <c r="P459" s="36">
        <v>1</v>
      </c>
      <c r="Q459" s="36">
        <v>5</v>
      </c>
      <c r="R459" s="37"/>
      <c r="S459" s="37"/>
      <c r="T459" s="37">
        <f t="shared" si="21"/>
        <v>6</v>
      </c>
      <c r="U459" s="38">
        <f t="shared" si="22"/>
        <v>16.666666666666664</v>
      </c>
      <c r="V459" s="38">
        <f t="shared" si="23"/>
        <v>83.333333333333343</v>
      </c>
      <c r="W459" s="37">
        <v>10</v>
      </c>
    </row>
    <row r="460" spans="14:25" x14ac:dyDescent="0.3">
      <c r="N460">
        <v>10</v>
      </c>
      <c r="O460" s="35" t="s">
        <v>18</v>
      </c>
      <c r="P460" s="36">
        <v>2</v>
      </c>
      <c r="Q460" s="36">
        <v>3</v>
      </c>
      <c r="R460" s="37"/>
      <c r="S460" s="37"/>
      <c r="T460" s="37">
        <f t="shared" si="21"/>
        <v>5</v>
      </c>
      <c r="U460" s="38">
        <f t="shared" si="22"/>
        <v>40</v>
      </c>
      <c r="V460" s="38">
        <f t="shared" si="23"/>
        <v>60</v>
      </c>
      <c r="W460" s="37">
        <v>10</v>
      </c>
    </row>
    <row r="461" spans="14:25" x14ac:dyDescent="0.3">
      <c r="N461">
        <v>10</v>
      </c>
      <c r="O461" s="35" t="s">
        <v>18</v>
      </c>
      <c r="P461" s="36">
        <v>0</v>
      </c>
      <c r="Q461" s="36">
        <v>6</v>
      </c>
      <c r="R461" s="37"/>
      <c r="S461" s="37"/>
      <c r="T461" s="37">
        <f t="shared" si="21"/>
        <v>6</v>
      </c>
      <c r="U461" s="38">
        <f t="shared" si="22"/>
        <v>0</v>
      </c>
      <c r="V461" s="38">
        <f t="shared" si="23"/>
        <v>100</v>
      </c>
      <c r="W461" s="37">
        <v>10</v>
      </c>
    </row>
    <row r="462" spans="14:25" x14ac:dyDescent="0.3">
      <c r="N462">
        <v>10</v>
      </c>
      <c r="O462" s="35" t="s">
        <v>18</v>
      </c>
      <c r="P462" s="36">
        <v>1</v>
      </c>
      <c r="Q462" s="36">
        <v>5</v>
      </c>
      <c r="R462" s="37"/>
      <c r="S462" s="37"/>
      <c r="T462" s="37">
        <f t="shared" si="21"/>
        <v>6</v>
      </c>
      <c r="U462" s="38">
        <f t="shared" si="22"/>
        <v>16.666666666666664</v>
      </c>
      <c r="V462" s="38">
        <f t="shared" si="23"/>
        <v>83.333333333333343</v>
      </c>
      <c r="W462" s="37">
        <v>10</v>
      </c>
    </row>
    <row r="463" spans="14:25" x14ac:dyDescent="0.3">
      <c r="N463">
        <v>10</v>
      </c>
      <c r="O463" s="35" t="s">
        <v>18</v>
      </c>
      <c r="P463" s="36">
        <v>0</v>
      </c>
      <c r="Q463" s="36">
        <v>6</v>
      </c>
      <c r="R463" s="37"/>
      <c r="S463" s="37"/>
      <c r="T463" s="37">
        <f t="shared" si="21"/>
        <v>6</v>
      </c>
      <c r="U463" s="38">
        <f t="shared" si="22"/>
        <v>0</v>
      </c>
      <c r="V463" s="38">
        <f t="shared" si="23"/>
        <v>100</v>
      </c>
      <c r="W463" s="37">
        <v>10</v>
      </c>
    </row>
    <row r="464" spans="14:25" x14ac:dyDescent="0.3">
      <c r="N464">
        <v>10</v>
      </c>
      <c r="O464" s="39" t="s">
        <v>18</v>
      </c>
      <c r="P464" s="36">
        <v>0</v>
      </c>
      <c r="Q464" s="36">
        <v>6</v>
      </c>
      <c r="R464" s="37"/>
      <c r="S464" s="37"/>
      <c r="T464" s="37">
        <f t="shared" si="21"/>
        <v>6</v>
      </c>
      <c r="U464" s="38">
        <f t="shared" si="22"/>
        <v>0</v>
      </c>
      <c r="V464" s="38">
        <f t="shared" si="23"/>
        <v>100</v>
      </c>
      <c r="W464" s="37">
        <v>10</v>
      </c>
    </row>
    <row r="465" spans="14:25" x14ac:dyDescent="0.3">
      <c r="N465">
        <v>10</v>
      </c>
      <c r="O465" s="39" t="s">
        <v>18</v>
      </c>
      <c r="P465" s="36">
        <v>0</v>
      </c>
      <c r="Q465" s="36">
        <v>6</v>
      </c>
      <c r="R465" s="37"/>
      <c r="S465" s="37"/>
      <c r="T465" s="37">
        <f t="shared" si="21"/>
        <v>6</v>
      </c>
      <c r="U465" s="38">
        <f t="shared" si="22"/>
        <v>0</v>
      </c>
      <c r="V465" s="38">
        <f t="shared" si="23"/>
        <v>100</v>
      </c>
      <c r="W465" s="37">
        <v>10</v>
      </c>
    </row>
    <row r="466" spans="14:25" x14ac:dyDescent="0.3">
      <c r="N466">
        <v>10</v>
      </c>
      <c r="O466" s="39" t="s">
        <v>18</v>
      </c>
      <c r="P466" s="36">
        <v>1</v>
      </c>
      <c r="Q466" s="36">
        <v>5</v>
      </c>
      <c r="R466" s="37"/>
      <c r="S466" s="37"/>
      <c r="T466" s="37">
        <f t="shared" si="21"/>
        <v>6</v>
      </c>
      <c r="U466" s="38">
        <f t="shared" si="22"/>
        <v>16.666666666666664</v>
      </c>
      <c r="V466" s="38">
        <f t="shared" si="23"/>
        <v>83.333333333333343</v>
      </c>
      <c r="W466" s="37">
        <v>10</v>
      </c>
    </row>
    <row r="467" spans="14:25" x14ac:dyDescent="0.3">
      <c r="N467">
        <v>10</v>
      </c>
      <c r="O467" s="39" t="s">
        <v>18</v>
      </c>
      <c r="P467" s="36">
        <v>1</v>
      </c>
      <c r="Q467" s="36">
        <v>5</v>
      </c>
      <c r="R467" s="37"/>
      <c r="S467" s="37"/>
      <c r="T467" s="37">
        <f t="shared" si="21"/>
        <v>6</v>
      </c>
      <c r="U467" s="38">
        <f t="shared" si="22"/>
        <v>16.666666666666664</v>
      </c>
      <c r="V467" s="38">
        <f t="shared" si="23"/>
        <v>83.333333333333343</v>
      </c>
      <c r="W467" s="37">
        <v>10</v>
      </c>
    </row>
    <row r="468" spans="14:25" x14ac:dyDescent="0.3">
      <c r="N468">
        <v>10</v>
      </c>
      <c r="O468" s="39" t="s">
        <v>18</v>
      </c>
      <c r="P468" s="36">
        <v>1</v>
      </c>
      <c r="Q468" s="36">
        <v>5</v>
      </c>
      <c r="R468" s="37"/>
      <c r="S468" s="37"/>
      <c r="T468" s="37">
        <f t="shared" si="21"/>
        <v>6</v>
      </c>
      <c r="U468" s="38">
        <f t="shared" si="22"/>
        <v>16.666666666666664</v>
      </c>
      <c r="V468" s="38">
        <f t="shared" si="23"/>
        <v>83.333333333333343</v>
      </c>
      <c r="W468" s="37">
        <v>10</v>
      </c>
    </row>
    <row r="469" spans="14:25" x14ac:dyDescent="0.3">
      <c r="N469">
        <v>10</v>
      </c>
      <c r="O469" s="39" t="s">
        <v>18</v>
      </c>
      <c r="P469" s="36">
        <v>0</v>
      </c>
      <c r="Q469" s="36">
        <v>5</v>
      </c>
      <c r="R469" s="37"/>
      <c r="S469" s="37"/>
      <c r="T469" s="37">
        <f t="shared" si="21"/>
        <v>5</v>
      </c>
      <c r="U469" s="38">
        <f t="shared" si="22"/>
        <v>0</v>
      </c>
      <c r="V469" s="38">
        <f t="shared" si="23"/>
        <v>100</v>
      </c>
      <c r="W469" s="37">
        <v>10</v>
      </c>
    </row>
    <row r="470" spans="14:25" x14ac:dyDescent="0.3">
      <c r="N470">
        <v>10</v>
      </c>
      <c r="O470" s="39" t="s">
        <v>18</v>
      </c>
      <c r="P470" s="36">
        <v>0</v>
      </c>
      <c r="Q470" s="36">
        <v>6</v>
      </c>
      <c r="R470" s="37"/>
      <c r="S470" s="37"/>
      <c r="T470" s="37">
        <f t="shared" si="21"/>
        <v>6</v>
      </c>
      <c r="U470" s="38">
        <f t="shared" si="22"/>
        <v>0</v>
      </c>
      <c r="V470" s="38">
        <f t="shared" si="23"/>
        <v>100</v>
      </c>
      <c r="W470" s="37">
        <v>10</v>
      </c>
    </row>
    <row r="471" spans="14:25" x14ac:dyDescent="0.3">
      <c r="N471">
        <v>10</v>
      </c>
      <c r="O471" s="39" t="s">
        <v>18</v>
      </c>
      <c r="P471" s="36">
        <v>0</v>
      </c>
      <c r="Q471" s="36">
        <v>5</v>
      </c>
      <c r="R471" s="37"/>
      <c r="S471" s="37"/>
      <c r="T471" s="37">
        <f t="shared" si="21"/>
        <v>5</v>
      </c>
      <c r="U471" s="38">
        <f t="shared" si="22"/>
        <v>0</v>
      </c>
      <c r="V471" s="38">
        <f t="shared" si="23"/>
        <v>100</v>
      </c>
      <c r="W471" s="37">
        <v>10</v>
      </c>
    </row>
    <row r="472" spans="14:25" x14ac:dyDescent="0.3">
      <c r="N472">
        <v>10</v>
      </c>
      <c r="O472" s="39" t="s">
        <v>18</v>
      </c>
      <c r="P472" s="36">
        <v>1</v>
      </c>
      <c r="Q472" s="36">
        <v>5</v>
      </c>
      <c r="R472" s="37"/>
      <c r="S472" s="37"/>
      <c r="T472" s="37">
        <f t="shared" si="21"/>
        <v>6</v>
      </c>
      <c r="U472" s="38">
        <f t="shared" si="22"/>
        <v>16.666666666666664</v>
      </c>
      <c r="V472" s="38">
        <f t="shared" si="23"/>
        <v>83.333333333333343</v>
      </c>
      <c r="W472" s="37">
        <v>10</v>
      </c>
    </row>
    <row r="473" spans="14:25" x14ac:dyDescent="0.3">
      <c r="N473">
        <v>10</v>
      </c>
      <c r="O473" s="39" t="s">
        <v>18</v>
      </c>
      <c r="P473" s="36">
        <v>1</v>
      </c>
      <c r="Q473" s="36">
        <v>3</v>
      </c>
      <c r="R473" s="37"/>
      <c r="S473" s="37"/>
      <c r="T473" s="37">
        <f t="shared" si="21"/>
        <v>4</v>
      </c>
      <c r="U473" s="38">
        <f t="shared" si="22"/>
        <v>25</v>
      </c>
      <c r="V473" s="38">
        <f t="shared" si="23"/>
        <v>75</v>
      </c>
      <c r="W473" s="37">
        <v>10</v>
      </c>
    </row>
    <row r="474" spans="14:25" x14ac:dyDescent="0.3">
      <c r="N474">
        <v>10</v>
      </c>
      <c r="O474" s="39" t="s">
        <v>18</v>
      </c>
      <c r="P474" s="36">
        <v>0</v>
      </c>
      <c r="Q474" s="36">
        <v>6</v>
      </c>
      <c r="R474" s="37"/>
      <c r="S474" s="37"/>
      <c r="T474" s="37">
        <f t="shared" si="21"/>
        <v>6</v>
      </c>
      <c r="U474" s="38">
        <f t="shared" si="22"/>
        <v>0</v>
      </c>
      <c r="V474" s="38">
        <f t="shared" si="23"/>
        <v>100</v>
      </c>
      <c r="W474" s="37">
        <v>10</v>
      </c>
    </row>
    <row r="475" spans="14:25" x14ac:dyDescent="0.3">
      <c r="N475">
        <v>20</v>
      </c>
      <c r="O475" s="39" t="s">
        <v>18</v>
      </c>
      <c r="P475" s="36">
        <v>0</v>
      </c>
      <c r="Q475" s="36">
        <v>6</v>
      </c>
      <c r="R475" s="37"/>
      <c r="S475" s="37"/>
      <c r="T475" s="37">
        <f t="shared" si="21"/>
        <v>6</v>
      </c>
      <c r="U475" s="38">
        <f t="shared" si="22"/>
        <v>0</v>
      </c>
      <c r="V475" s="38">
        <f t="shared" si="23"/>
        <v>100</v>
      </c>
      <c r="W475" s="37">
        <v>20</v>
      </c>
      <c r="X475" s="4">
        <f>AVERAGE(U475:U500)</f>
        <v>17.051282051282051</v>
      </c>
      <c r="Y475" s="4">
        <f>AVERAGE(V475:V500)</f>
        <v>82.948717948717942</v>
      </c>
    </row>
    <row r="476" spans="14:25" x14ac:dyDescent="0.3">
      <c r="N476">
        <v>20</v>
      </c>
      <c r="O476" s="39" t="s">
        <v>18</v>
      </c>
      <c r="P476" s="36">
        <v>0</v>
      </c>
      <c r="Q476" s="36">
        <v>6</v>
      </c>
      <c r="R476" s="37"/>
      <c r="S476" s="37"/>
      <c r="T476" s="37">
        <f t="shared" si="21"/>
        <v>6</v>
      </c>
      <c r="U476" s="38">
        <f t="shared" si="22"/>
        <v>0</v>
      </c>
      <c r="V476" s="38">
        <f t="shared" si="23"/>
        <v>100</v>
      </c>
      <c r="W476" s="37">
        <v>20</v>
      </c>
    </row>
    <row r="477" spans="14:25" x14ac:dyDescent="0.3">
      <c r="N477">
        <v>20</v>
      </c>
      <c r="O477" s="39" t="s">
        <v>18</v>
      </c>
      <c r="P477" s="36">
        <v>0</v>
      </c>
      <c r="Q477" s="36">
        <v>6</v>
      </c>
      <c r="R477" s="37"/>
      <c r="S477" s="37"/>
      <c r="T477" s="37">
        <f t="shared" si="21"/>
        <v>6</v>
      </c>
      <c r="U477" s="38">
        <f t="shared" si="22"/>
        <v>0</v>
      </c>
      <c r="V477" s="38">
        <f t="shared" si="23"/>
        <v>100</v>
      </c>
      <c r="W477" s="37">
        <v>20</v>
      </c>
    </row>
    <row r="478" spans="14:25" x14ac:dyDescent="0.3">
      <c r="N478">
        <v>20</v>
      </c>
      <c r="O478" s="39" t="s">
        <v>18</v>
      </c>
      <c r="P478" s="36">
        <v>0</v>
      </c>
      <c r="Q478" s="36">
        <v>6</v>
      </c>
      <c r="R478" s="37"/>
      <c r="S478" s="37"/>
      <c r="T478" s="37">
        <f t="shared" si="21"/>
        <v>6</v>
      </c>
      <c r="U478" s="38">
        <f t="shared" si="22"/>
        <v>0</v>
      </c>
      <c r="V478" s="38">
        <f t="shared" si="23"/>
        <v>100</v>
      </c>
      <c r="W478" s="37">
        <v>20</v>
      </c>
    </row>
    <row r="479" spans="14:25" x14ac:dyDescent="0.3">
      <c r="N479">
        <v>20</v>
      </c>
      <c r="O479" s="39" t="s">
        <v>18</v>
      </c>
      <c r="P479" s="36">
        <v>0</v>
      </c>
      <c r="Q479" s="36">
        <v>6</v>
      </c>
      <c r="R479" s="37"/>
      <c r="S479" s="37"/>
      <c r="T479" s="37">
        <f t="shared" si="21"/>
        <v>6</v>
      </c>
      <c r="U479" s="38">
        <f t="shared" si="22"/>
        <v>0</v>
      </c>
      <c r="V479" s="38">
        <f t="shared" si="23"/>
        <v>100</v>
      </c>
      <c r="W479" s="37">
        <v>20</v>
      </c>
    </row>
    <row r="480" spans="14:25" x14ac:dyDescent="0.3">
      <c r="N480">
        <v>20</v>
      </c>
      <c r="O480" s="39" t="s">
        <v>18</v>
      </c>
      <c r="P480" s="36">
        <v>1</v>
      </c>
      <c r="Q480" s="36">
        <v>5</v>
      </c>
      <c r="R480" s="37"/>
      <c r="S480" s="37"/>
      <c r="T480" s="37">
        <f t="shared" si="21"/>
        <v>6</v>
      </c>
      <c r="U480" s="38">
        <f t="shared" si="22"/>
        <v>16.666666666666664</v>
      </c>
      <c r="V480" s="38">
        <f t="shared" si="23"/>
        <v>83.333333333333343</v>
      </c>
      <c r="W480" s="37">
        <v>20</v>
      </c>
    </row>
    <row r="481" spans="14:23" x14ac:dyDescent="0.3">
      <c r="N481">
        <v>20</v>
      </c>
      <c r="O481" s="39" t="s">
        <v>18</v>
      </c>
      <c r="P481" s="36">
        <v>0</v>
      </c>
      <c r="Q481" s="36">
        <v>6</v>
      </c>
      <c r="R481" s="37"/>
      <c r="S481" s="37"/>
      <c r="T481" s="37">
        <f t="shared" si="21"/>
        <v>6</v>
      </c>
      <c r="U481" s="38">
        <f t="shared" si="22"/>
        <v>0</v>
      </c>
      <c r="V481" s="38">
        <f t="shared" si="23"/>
        <v>100</v>
      </c>
      <c r="W481" s="37">
        <v>20</v>
      </c>
    </row>
    <row r="482" spans="14:23" x14ac:dyDescent="0.3">
      <c r="N482">
        <v>20</v>
      </c>
      <c r="O482" s="39" t="s">
        <v>18</v>
      </c>
      <c r="P482" s="36">
        <v>3</v>
      </c>
      <c r="Q482" s="36">
        <v>1</v>
      </c>
      <c r="R482" s="37"/>
      <c r="S482" s="37"/>
      <c r="T482" s="37">
        <f t="shared" si="21"/>
        <v>4</v>
      </c>
      <c r="U482" s="38">
        <f t="shared" si="22"/>
        <v>75</v>
      </c>
      <c r="V482" s="38">
        <f t="shared" si="23"/>
        <v>25</v>
      </c>
      <c r="W482" s="37">
        <v>20</v>
      </c>
    </row>
    <row r="483" spans="14:23" x14ac:dyDescent="0.3">
      <c r="N483">
        <v>20</v>
      </c>
      <c r="O483" s="39" t="s">
        <v>18</v>
      </c>
      <c r="P483" s="36">
        <v>0</v>
      </c>
      <c r="Q483" s="36">
        <v>6</v>
      </c>
      <c r="R483" s="37"/>
      <c r="S483" s="37"/>
      <c r="T483" s="37">
        <f t="shared" si="21"/>
        <v>6</v>
      </c>
      <c r="U483" s="38">
        <f t="shared" si="22"/>
        <v>0</v>
      </c>
      <c r="V483" s="38">
        <f t="shared" si="23"/>
        <v>100</v>
      </c>
      <c r="W483" s="37">
        <v>20</v>
      </c>
    </row>
    <row r="484" spans="14:23" x14ac:dyDescent="0.3">
      <c r="N484">
        <v>20</v>
      </c>
      <c r="O484" s="39" t="s">
        <v>18</v>
      </c>
      <c r="P484" s="36">
        <v>1</v>
      </c>
      <c r="Q484" s="36">
        <v>5</v>
      </c>
      <c r="R484" s="37"/>
      <c r="S484" s="37"/>
      <c r="T484" s="37">
        <f t="shared" si="21"/>
        <v>6</v>
      </c>
      <c r="U484" s="38">
        <f t="shared" si="22"/>
        <v>16.666666666666664</v>
      </c>
      <c r="V484" s="38">
        <f t="shared" si="23"/>
        <v>83.333333333333343</v>
      </c>
      <c r="W484" s="37">
        <v>20</v>
      </c>
    </row>
    <row r="485" spans="14:23" x14ac:dyDescent="0.3">
      <c r="N485">
        <v>20</v>
      </c>
      <c r="O485" s="39" t="s">
        <v>18</v>
      </c>
      <c r="P485" s="36">
        <v>1</v>
      </c>
      <c r="Q485" s="36">
        <v>5</v>
      </c>
      <c r="R485" s="37"/>
      <c r="S485" s="37"/>
      <c r="T485" s="37">
        <f t="shared" si="21"/>
        <v>6</v>
      </c>
      <c r="U485" s="38">
        <f t="shared" si="22"/>
        <v>16.666666666666664</v>
      </c>
      <c r="V485" s="38">
        <f t="shared" si="23"/>
        <v>83.333333333333343</v>
      </c>
      <c r="W485" s="37">
        <v>20</v>
      </c>
    </row>
    <row r="486" spans="14:23" x14ac:dyDescent="0.3">
      <c r="N486">
        <v>20</v>
      </c>
      <c r="O486" s="39" t="s">
        <v>18</v>
      </c>
      <c r="P486" s="36">
        <v>2</v>
      </c>
      <c r="Q486" s="36">
        <v>3</v>
      </c>
      <c r="R486" s="37"/>
      <c r="S486" s="37"/>
      <c r="T486" s="37">
        <f t="shared" si="21"/>
        <v>5</v>
      </c>
      <c r="U486" s="38">
        <f t="shared" si="22"/>
        <v>40</v>
      </c>
      <c r="V486" s="38">
        <f t="shared" si="23"/>
        <v>60</v>
      </c>
      <c r="W486" s="37">
        <v>20</v>
      </c>
    </row>
    <row r="487" spans="14:23" x14ac:dyDescent="0.3">
      <c r="N487">
        <v>20</v>
      </c>
      <c r="O487" s="39" t="s">
        <v>18</v>
      </c>
      <c r="P487" s="36">
        <v>0</v>
      </c>
      <c r="Q487" s="36">
        <v>6</v>
      </c>
      <c r="R487" s="37"/>
      <c r="S487" s="37"/>
      <c r="T487" s="37">
        <f t="shared" si="21"/>
        <v>6</v>
      </c>
      <c r="U487" s="38">
        <f t="shared" si="22"/>
        <v>0</v>
      </c>
      <c r="V487" s="38">
        <f t="shared" si="23"/>
        <v>100</v>
      </c>
      <c r="W487" s="37">
        <v>20</v>
      </c>
    </row>
    <row r="488" spans="14:23" x14ac:dyDescent="0.3">
      <c r="N488">
        <v>20</v>
      </c>
      <c r="O488" s="39" t="s">
        <v>18</v>
      </c>
      <c r="P488" s="36">
        <v>1</v>
      </c>
      <c r="Q488" s="36">
        <v>5</v>
      </c>
      <c r="R488" s="37"/>
      <c r="S488" s="37"/>
      <c r="T488" s="37">
        <f t="shared" si="21"/>
        <v>6</v>
      </c>
      <c r="U488" s="38">
        <f t="shared" si="22"/>
        <v>16.666666666666664</v>
      </c>
      <c r="V488" s="38">
        <f t="shared" si="23"/>
        <v>83.333333333333343</v>
      </c>
      <c r="W488" s="37">
        <v>20</v>
      </c>
    </row>
    <row r="489" spans="14:23" x14ac:dyDescent="0.3">
      <c r="N489">
        <v>20</v>
      </c>
      <c r="O489" s="39" t="s">
        <v>18</v>
      </c>
      <c r="P489" s="36">
        <v>1</v>
      </c>
      <c r="Q489" s="36">
        <v>5</v>
      </c>
      <c r="R489" s="37"/>
      <c r="S489" s="37"/>
      <c r="T489" s="37">
        <f t="shared" si="21"/>
        <v>6</v>
      </c>
      <c r="U489" s="38">
        <f t="shared" si="22"/>
        <v>16.666666666666664</v>
      </c>
      <c r="V489" s="38">
        <f t="shared" si="23"/>
        <v>83.333333333333343</v>
      </c>
      <c r="W489" s="37">
        <v>20</v>
      </c>
    </row>
    <row r="490" spans="14:23" x14ac:dyDescent="0.3">
      <c r="N490">
        <v>20</v>
      </c>
      <c r="O490" s="39" t="s">
        <v>18</v>
      </c>
      <c r="P490" s="36">
        <v>0</v>
      </c>
      <c r="Q490" s="36">
        <v>6</v>
      </c>
      <c r="R490" s="37"/>
      <c r="S490" s="37"/>
      <c r="T490" s="37">
        <f t="shared" si="21"/>
        <v>6</v>
      </c>
      <c r="U490" s="38">
        <f t="shared" si="22"/>
        <v>0</v>
      </c>
      <c r="V490" s="38">
        <f t="shared" si="23"/>
        <v>100</v>
      </c>
      <c r="W490" s="37">
        <v>20</v>
      </c>
    </row>
    <row r="491" spans="14:23" x14ac:dyDescent="0.3">
      <c r="N491">
        <v>20</v>
      </c>
      <c r="O491" s="39" t="s">
        <v>18</v>
      </c>
      <c r="P491" s="36">
        <v>2</v>
      </c>
      <c r="Q491" s="36">
        <v>4</v>
      </c>
      <c r="R491" s="37"/>
      <c r="S491" s="37"/>
      <c r="T491" s="37">
        <f t="shared" si="21"/>
        <v>6</v>
      </c>
      <c r="U491" s="38">
        <f t="shared" si="22"/>
        <v>33.333333333333329</v>
      </c>
      <c r="V491" s="38">
        <f t="shared" si="23"/>
        <v>66.666666666666657</v>
      </c>
      <c r="W491" s="37">
        <v>20</v>
      </c>
    </row>
    <row r="492" spans="14:23" x14ac:dyDescent="0.3">
      <c r="N492">
        <v>20</v>
      </c>
      <c r="O492" s="39" t="s">
        <v>18</v>
      </c>
      <c r="P492" s="36">
        <v>2</v>
      </c>
      <c r="Q492" s="36">
        <v>4</v>
      </c>
      <c r="R492" s="37"/>
      <c r="S492" s="37"/>
      <c r="T492" s="37">
        <f t="shared" si="21"/>
        <v>6</v>
      </c>
      <c r="U492" s="38">
        <f t="shared" si="22"/>
        <v>33.333333333333329</v>
      </c>
      <c r="V492" s="38">
        <f t="shared" si="23"/>
        <v>66.666666666666657</v>
      </c>
      <c r="W492" s="37">
        <v>20</v>
      </c>
    </row>
    <row r="493" spans="14:23" x14ac:dyDescent="0.3">
      <c r="N493">
        <v>20</v>
      </c>
      <c r="O493" s="39" t="s">
        <v>18</v>
      </c>
      <c r="P493" s="36">
        <v>1</v>
      </c>
      <c r="Q493" s="36">
        <v>5</v>
      </c>
      <c r="R493" s="37"/>
      <c r="S493" s="37"/>
      <c r="T493" s="37">
        <f t="shared" si="21"/>
        <v>6</v>
      </c>
      <c r="U493" s="38">
        <f t="shared" si="22"/>
        <v>16.666666666666664</v>
      </c>
      <c r="V493" s="38">
        <f t="shared" si="23"/>
        <v>83.333333333333343</v>
      </c>
      <c r="W493" s="37">
        <v>20</v>
      </c>
    </row>
    <row r="494" spans="14:23" x14ac:dyDescent="0.3">
      <c r="N494">
        <v>20</v>
      </c>
      <c r="O494" s="39" t="s">
        <v>18</v>
      </c>
      <c r="P494" s="36">
        <v>3</v>
      </c>
      <c r="Q494" s="36">
        <v>3</v>
      </c>
      <c r="R494" s="37"/>
      <c r="S494" s="37"/>
      <c r="T494" s="37">
        <f t="shared" si="21"/>
        <v>6</v>
      </c>
      <c r="U494" s="38">
        <f t="shared" si="22"/>
        <v>50</v>
      </c>
      <c r="V494" s="38">
        <f t="shared" si="23"/>
        <v>50</v>
      </c>
      <c r="W494" s="37">
        <v>20</v>
      </c>
    </row>
    <row r="495" spans="14:23" x14ac:dyDescent="0.3">
      <c r="N495">
        <v>20</v>
      </c>
      <c r="O495" s="39" t="s">
        <v>18</v>
      </c>
      <c r="P495" s="36">
        <v>1</v>
      </c>
      <c r="Q495" s="36">
        <v>4</v>
      </c>
      <c r="R495" s="37"/>
      <c r="S495" s="37"/>
      <c r="T495" s="37">
        <f t="shared" si="21"/>
        <v>5</v>
      </c>
      <c r="U495" s="38">
        <f t="shared" si="22"/>
        <v>20</v>
      </c>
      <c r="V495" s="38">
        <f t="shared" si="23"/>
        <v>80</v>
      </c>
      <c r="W495" s="37">
        <v>20</v>
      </c>
    </row>
    <row r="496" spans="14:23" x14ac:dyDescent="0.3">
      <c r="N496">
        <v>20</v>
      </c>
      <c r="O496" s="39" t="s">
        <v>18</v>
      </c>
      <c r="P496" s="36">
        <v>0</v>
      </c>
      <c r="Q496" s="36">
        <v>6</v>
      </c>
      <c r="R496" s="37"/>
      <c r="S496" s="37"/>
      <c r="T496" s="37">
        <f t="shared" si="21"/>
        <v>6</v>
      </c>
      <c r="U496" s="38">
        <f t="shared" si="22"/>
        <v>0</v>
      </c>
      <c r="V496" s="38">
        <f t="shared" si="23"/>
        <v>100</v>
      </c>
      <c r="W496" s="37">
        <v>20</v>
      </c>
    </row>
    <row r="497" spans="14:25" x14ac:dyDescent="0.3">
      <c r="N497">
        <v>20</v>
      </c>
      <c r="O497" s="39" t="s">
        <v>18</v>
      </c>
      <c r="P497" s="36">
        <v>2</v>
      </c>
      <c r="Q497" s="36">
        <v>2</v>
      </c>
      <c r="R497" s="37"/>
      <c r="S497" s="37"/>
      <c r="T497" s="37">
        <f t="shared" si="21"/>
        <v>4</v>
      </c>
      <c r="U497" s="38">
        <f t="shared" si="22"/>
        <v>50</v>
      </c>
      <c r="V497" s="38">
        <f t="shared" si="23"/>
        <v>50</v>
      </c>
      <c r="W497" s="37">
        <v>20</v>
      </c>
    </row>
    <row r="498" spans="14:25" x14ac:dyDescent="0.3">
      <c r="N498">
        <v>20</v>
      </c>
      <c r="O498" s="39" t="s">
        <v>18</v>
      </c>
      <c r="P498" s="36">
        <v>1</v>
      </c>
      <c r="Q498" s="36">
        <v>5</v>
      </c>
      <c r="R498" s="37"/>
      <c r="S498" s="37"/>
      <c r="T498" s="37">
        <f t="shared" si="21"/>
        <v>6</v>
      </c>
      <c r="U498" s="38">
        <f t="shared" si="22"/>
        <v>16.666666666666664</v>
      </c>
      <c r="V498" s="38">
        <f t="shared" si="23"/>
        <v>83.333333333333343</v>
      </c>
      <c r="W498" s="37">
        <v>20</v>
      </c>
    </row>
    <row r="499" spans="14:25" x14ac:dyDescent="0.3">
      <c r="N499">
        <v>20</v>
      </c>
      <c r="O499" s="39" t="s">
        <v>18</v>
      </c>
      <c r="P499" s="36">
        <v>1</v>
      </c>
      <c r="Q499" s="36">
        <v>3</v>
      </c>
      <c r="R499" s="37"/>
      <c r="S499" s="37"/>
      <c r="T499" s="37">
        <f t="shared" si="21"/>
        <v>4</v>
      </c>
      <c r="U499" s="38">
        <f t="shared" si="22"/>
        <v>25</v>
      </c>
      <c r="V499" s="38">
        <f t="shared" si="23"/>
        <v>75</v>
      </c>
      <c r="W499" s="37">
        <v>20</v>
      </c>
    </row>
    <row r="500" spans="14:25" x14ac:dyDescent="0.3">
      <c r="N500">
        <v>20</v>
      </c>
      <c r="O500" s="39" t="s">
        <v>18</v>
      </c>
      <c r="P500" s="36">
        <v>0</v>
      </c>
      <c r="Q500" s="36">
        <v>6</v>
      </c>
      <c r="R500" s="37"/>
      <c r="S500" s="37"/>
      <c r="T500" s="37">
        <f t="shared" si="21"/>
        <v>6</v>
      </c>
      <c r="U500" s="38">
        <f t="shared" si="22"/>
        <v>0</v>
      </c>
      <c r="V500" s="38">
        <f t="shared" si="23"/>
        <v>100</v>
      </c>
      <c r="W500" s="37">
        <v>20</v>
      </c>
    </row>
    <row r="501" spans="14:25" x14ac:dyDescent="0.3">
      <c r="N501">
        <v>30</v>
      </c>
      <c r="O501" s="39" t="s">
        <v>18</v>
      </c>
      <c r="P501" s="36">
        <v>0</v>
      </c>
      <c r="Q501" s="36">
        <v>6</v>
      </c>
      <c r="R501" s="37"/>
      <c r="S501" s="37"/>
      <c r="T501" s="37">
        <f t="shared" si="21"/>
        <v>6</v>
      </c>
      <c r="U501" s="38">
        <f t="shared" si="22"/>
        <v>0</v>
      </c>
      <c r="V501" s="38">
        <f t="shared" si="23"/>
        <v>100</v>
      </c>
      <c r="W501" s="37">
        <v>30</v>
      </c>
      <c r="X501" s="4">
        <f>AVERAGE(U501:U526)</f>
        <v>19.679487179487179</v>
      </c>
      <c r="Y501" s="4">
        <f>AVERAGE(V501:V526)</f>
        <v>80.320512820512846</v>
      </c>
    </row>
    <row r="502" spans="14:25" x14ac:dyDescent="0.3">
      <c r="N502">
        <v>30</v>
      </c>
      <c r="O502" s="39" t="s">
        <v>18</v>
      </c>
      <c r="P502" s="36">
        <v>0</v>
      </c>
      <c r="Q502" s="36">
        <v>6</v>
      </c>
      <c r="R502" s="37"/>
      <c r="S502" s="37"/>
      <c r="T502" s="37">
        <f t="shared" si="21"/>
        <v>6</v>
      </c>
      <c r="U502" s="38">
        <f t="shared" si="22"/>
        <v>0</v>
      </c>
      <c r="V502" s="38">
        <f t="shared" si="23"/>
        <v>100</v>
      </c>
      <c r="W502" s="37">
        <v>30</v>
      </c>
    </row>
    <row r="503" spans="14:25" x14ac:dyDescent="0.3">
      <c r="N503">
        <v>30</v>
      </c>
      <c r="O503" s="39" t="s">
        <v>18</v>
      </c>
      <c r="P503" s="36">
        <v>0</v>
      </c>
      <c r="Q503" s="36">
        <v>6</v>
      </c>
      <c r="R503" s="37"/>
      <c r="S503" s="37"/>
      <c r="T503" s="37">
        <f t="shared" si="21"/>
        <v>6</v>
      </c>
      <c r="U503" s="38">
        <f t="shared" si="22"/>
        <v>0</v>
      </c>
      <c r="V503" s="38">
        <f t="shared" si="23"/>
        <v>100</v>
      </c>
      <c r="W503" s="37">
        <v>30</v>
      </c>
    </row>
    <row r="504" spans="14:25" x14ac:dyDescent="0.3">
      <c r="N504">
        <v>30</v>
      </c>
      <c r="O504" s="39" t="s">
        <v>18</v>
      </c>
      <c r="P504" s="36">
        <v>0</v>
      </c>
      <c r="Q504" s="36">
        <v>6</v>
      </c>
      <c r="R504" s="37"/>
      <c r="S504" s="37"/>
      <c r="T504" s="37">
        <f t="shared" si="21"/>
        <v>6</v>
      </c>
      <c r="U504" s="38">
        <f t="shared" si="22"/>
        <v>0</v>
      </c>
      <c r="V504" s="38">
        <f t="shared" si="23"/>
        <v>100</v>
      </c>
      <c r="W504" s="37">
        <v>30</v>
      </c>
    </row>
    <row r="505" spans="14:25" x14ac:dyDescent="0.3">
      <c r="N505">
        <v>30</v>
      </c>
      <c r="O505" s="39" t="s">
        <v>18</v>
      </c>
      <c r="P505" s="36">
        <v>0</v>
      </c>
      <c r="Q505" s="36">
        <v>6</v>
      </c>
      <c r="R505" s="37"/>
      <c r="S505" s="37"/>
      <c r="T505" s="37">
        <f t="shared" si="21"/>
        <v>6</v>
      </c>
      <c r="U505" s="38">
        <f t="shared" si="22"/>
        <v>0</v>
      </c>
      <c r="V505" s="38">
        <f t="shared" si="23"/>
        <v>100</v>
      </c>
      <c r="W505" s="37">
        <v>30</v>
      </c>
    </row>
    <row r="506" spans="14:25" x14ac:dyDescent="0.3">
      <c r="N506">
        <v>30</v>
      </c>
      <c r="O506" s="39" t="s">
        <v>18</v>
      </c>
      <c r="P506" s="36">
        <v>1</v>
      </c>
      <c r="Q506" s="36">
        <v>5</v>
      </c>
      <c r="R506" s="37"/>
      <c r="S506" s="37"/>
      <c r="T506" s="37">
        <f t="shared" si="21"/>
        <v>6</v>
      </c>
      <c r="U506" s="38">
        <f t="shared" si="22"/>
        <v>16.666666666666664</v>
      </c>
      <c r="V506" s="38">
        <f t="shared" si="23"/>
        <v>83.333333333333343</v>
      </c>
      <c r="W506" s="37">
        <v>30</v>
      </c>
    </row>
    <row r="507" spans="14:25" x14ac:dyDescent="0.3">
      <c r="N507">
        <v>30</v>
      </c>
      <c r="O507" s="39" t="s">
        <v>18</v>
      </c>
      <c r="P507" s="36">
        <v>1</v>
      </c>
      <c r="Q507" s="36">
        <v>5</v>
      </c>
      <c r="R507" s="37"/>
      <c r="S507" s="37"/>
      <c r="T507" s="37">
        <f t="shared" si="21"/>
        <v>6</v>
      </c>
      <c r="U507" s="38">
        <f t="shared" si="22"/>
        <v>16.666666666666664</v>
      </c>
      <c r="V507" s="38">
        <f t="shared" si="23"/>
        <v>83.333333333333343</v>
      </c>
      <c r="W507" s="37">
        <v>30</v>
      </c>
    </row>
    <row r="508" spans="14:25" x14ac:dyDescent="0.3">
      <c r="N508">
        <v>30</v>
      </c>
      <c r="O508" s="39" t="s">
        <v>18</v>
      </c>
      <c r="P508" s="36">
        <v>3</v>
      </c>
      <c r="Q508" s="36">
        <v>1</v>
      </c>
      <c r="R508" s="37"/>
      <c r="S508" s="37"/>
      <c r="T508" s="37">
        <f t="shared" si="21"/>
        <v>4</v>
      </c>
      <c r="U508" s="38">
        <f t="shared" si="22"/>
        <v>75</v>
      </c>
      <c r="V508" s="38">
        <f t="shared" si="23"/>
        <v>25</v>
      </c>
      <c r="W508" s="37">
        <v>30</v>
      </c>
    </row>
    <row r="509" spans="14:25" x14ac:dyDescent="0.3">
      <c r="N509">
        <v>30</v>
      </c>
      <c r="O509" s="39" t="s">
        <v>18</v>
      </c>
      <c r="P509" s="36">
        <v>1</v>
      </c>
      <c r="Q509" s="36">
        <v>5</v>
      </c>
      <c r="R509" s="37"/>
      <c r="S509" s="37"/>
      <c r="T509" s="37">
        <f t="shared" si="21"/>
        <v>6</v>
      </c>
      <c r="U509" s="38">
        <f t="shared" si="22"/>
        <v>16.666666666666664</v>
      </c>
      <c r="V509" s="38">
        <f t="shared" si="23"/>
        <v>83.333333333333343</v>
      </c>
      <c r="W509" s="37">
        <v>30</v>
      </c>
    </row>
    <row r="510" spans="14:25" x14ac:dyDescent="0.3">
      <c r="N510">
        <v>30</v>
      </c>
      <c r="O510" s="39" t="s">
        <v>18</v>
      </c>
      <c r="P510" s="36">
        <v>1</v>
      </c>
      <c r="Q510" s="36">
        <v>5</v>
      </c>
      <c r="R510" s="37"/>
      <c r="S510" s="37"/>
      <c r="T510" s="37">
        <f t="shared" si="21"/>
        <v>6</v>
      </c>
      <c r="U510" s="38">
        <f t="shared" si="22"/>
        <v>16.666666666666664</v>
      </c>
      <c r="V510" s="38">
        <f t="shared" si="23"/>
        <v>83.333333333333343</v>
      </c>
      <c r="W510" s="37">
        <v>30</v>
      </c>
    </row>
    <row r="511" spans="14:25" x14ac:dyDescent="0.3">
      <c r="N511">
        <v>30</v>
      </c>
      <c r="O511" s="39" t="s">
        <v>18</v>
      </c>
      <c r="P511" s="36">
        <v>1</v>
      </c>
      <c r="Q511" s="36">
        <v>5</v>
      </c>
      <c r="R511" s="37"/>
      <c r="S511" s="37"/>
      <c r="T511" s="37">
        <f t="shared" si="21"/>
        <v>6</v>
      </c>
      <c r="U511" s="38">
        <f t="shared" si="22"/>
        <v>16.666666666666664</v>
      </c>
      <c r="V511" s="38">
        <f t="shared" si="23"/>
        <v>83.333333333333343</v>
      </c>
      <c r="W511" s="37">
        <v>30</v>
      </c>
    </row>
    <row r="512" spans="14:25" x14ac:dyDescent="0.3">
      <c r="N512">
        <v>30</v>
      </c>
      <c r="O512" s="39" t="s">
        <v>18</v>
      </c>
      <c r="P512" s="36">
        <v>2</v>
      </c>
      <c r="Q512" s="36">
        <v>3</v>
      </c>
      <c r="R512" s="37"/>
      <c r="S512" s="37"/>
      <c r="T512" s="37">
        <f t="shared" si="21"/>
        <v>5</v>
      </c>
      <c r="U512" s="38">
        <f t="shared" si="22"/>
        <v>40</v>
      </c>
      <c r="V512" s="38">
        <f t="shared" si="23"/>
        <v>60</v>
      </c>
      <c r="W512" s="37">
        <v>30</v>
      </c>
    </row>
    <row r="513" spans="14:23" x14ac:dyDescent="0.3">
      <c r="N513">
        <v>30</v>
      </c>
      <c r="O513" s="39" t="s">
        <v>18</v>
      </c>
      <c r="P513" s="36">
        <v>0</v>
      </c>
      <c r="Q513" s="36">
        <v>6</v>
      </c>
      <c r="R513" s="37"/>
      <c r="S513" s="37"/>
      <c r="T513" s="37">
        <f t="shared" si="21"/>
        <v>6</v>
      </c>
      <c r="U513" s="38">
        <f t="shared" si="22"/>
        <v>0</v>
      </c>
      <c r="V513" s="38">
        <f t="shared" si="23"/>
        <v>100</v>
      </c>
      <c r="W513" s="37">
        <v>30</v>
      </c>
    </row>
    <row r="514" spans="14:23" x14ac:dyDescent="0.3">
      <c r="N514">
        <v>30</v>
      </c>
      <c r="O514" s="39" t="s">
        <v>18</v>
      </c>
      <c r="P514" s="36">
        <v>1</v>
      </c>
      <c r="Q514" s="36">
        <v>5</v>
      </c>
      <c r="R514" s="37"/>
      <c r="S514" s="37"/>
      <c r="T514" s="37">
        <f t="shared" si="21"/>
        <v>6</v>
      </c>
      <c r="U514" s="38">
        <f t="shared" si="22"/>
        <v>16.666666666666664</v>
      </c>
      <c r="V514" s="38">
        <f t="shared" si="23"/>
        <v>83.333333333333343</v>
      </c>
      <c r="W514" s="37">
        <v>30</v>
      </c>
    </row>
    <row r="515" spans="14:23" x14ac:dyDescent="0.3">
      <c r="N515">
        <v>30</v>
      </c>
      <c r="O515" s="39" t="s">
        <v>18</v>
      </c>
      <c r="P515" s="36">
        <v>2</v>
      </c>
      <c r="Q515" s="36">
        <v>4</v>
      </c>
      <c r="R515" s="37"/>
      <c r="S515" s="37"/>
      <c r="T515" s="37">
        <f t="shared" ref="T515:T526" si="24">P515+Q515</f>
        <v>6</v>
      </c>
      <c r="U515" s="38">
        <f t="shared" ref="U515:U526" si="25">P515/T515*100</f>
        <v>33.333333333333329</v>
      </c>
      <c r="V515" s="38">
        <f t="shared" ref="V515:V526" si="26">Q515/T515*100</f>
        <v>66.666666666666657</v>
      </c>
      <c r="W515" s="37">
        <v>30</v>
      </c>
    </row>
    <row r="516" spans="14:23" x14ac:dyDescent="0.3">
      <c r="N516">
        <v>30</v>
      </c>
      <c r="O516" s="39" t="s">
        <v>18</v>
      </c>
      <c r="P516" s="36">
        <v>0</v>
      </c>
      <c r="Q516" s="36">
        <v>6</v>
      </c>
      <c r="R516" s="37"/>
      <c r="S516" s="37"/>
      <c r="T516" s="37">
        <f t="shared" si="24"/>
        <v>6</v>
      </c>
      <c r="U516" s="38">
        <f t="shared" si="25"/>
        <v>0</v>
      </c>
      <c r="V516" s="38">
        <f t="shared" si="26"/>
        <v>100</v>
      </c>
      <c r="W516" s="37">
        <v>30</v>
      </c>
    </row>
    <row r="517" spans="14:23" x14ac:dyDescent="0.3">
      <c r="N517">
        <v>30</v>
      </c>
      <c r="O517" s="39" t="s">
        <v>18</v>
      </c>
      <c r="P517" s="36">
        <v>2</v>
      </c>
      <c r="Q517" s="36">
        <v>4</v>
      </c>
      <c r="R517" s="37"/>
      <c r="S517" s="37"/>
      <c r="T517" s="37">
        <f t="shared" si="24"/>
        <v>6</v>
      </c>
      <c r="U517" s="38">
        <f t="shared" si="25"/>
        <v>33.333333333333329</v>
      </c>
      <c r="V517" s="38">
        <f t="shared" si="26"/>
        <v>66.666666666666657</v>
      </c>
      <c r="W517" s="37">
        <v>30</v>
      </c>
    </row>
    <row r="518" spans="14:23" x14ac:dyDescent="0.3">
      <c r="N518">
        <v>30</v>
      </c>
      <c r="O518" s="39" t="s">
        <v>18</v>
      </c>
      <c r="P518" s="36">
        <v>2</v>
      </c>
      <c r="Q518" s="36">
        <v>4</v>
      </c>
      <c r="R518" s="37"/>
      <c r="S518" s="37"/>
      <c r="T518" s="37">
        <f t="shared" si="24"/>
        <v>6</v>
      </c>
      <c r="U518" s="38">
        <f t="shared" si="25"/>
        <v>33.333333333333329</v>
      </c>
      <c r="V518" s="38">
        <f t="shared" si="26"/>
        <v>66.666666666666657</v>
      </c>
      <c r="W518" s="37">
        <v>30</v>
      </c>
    </row>
    <row r="519" spans="14:23" x14ac:dyDescent="0.3">
      <c r="N519">
        <v>30</v>
      </c>
      <c r="O519" s="39" t="s">
        <v>18</v>
      </c>
      <c r="P519" s="36">
        <v>2</v>
      </c>
      <c r="Q519" s="36">
        <v>4</v>
      </c>
      <c r="R519" s="37"/>
      <c r="S519" s="37"/>
      <c r="T519" s="37">
        <f t="shared" si="24"/>
        <v>6</v>
      </c>
      <c r="U519" s="38">
        <f t="shared" si="25"/>
        <v>33.333333333333329</v>
      </c>
      <c r="V519" s="38">
        <f t="shared" si="26"/>
        <v>66.666666666666657</v>
      </c>
      <c r="W519" s="37">
        <v>30</v>
      </c>
    </row>
    <row r="520" spans="14:23" x14ac:dyDescent="0.3">
      <c r="N520">
        <v>30</v>
      </c>
      <c r="O520" s="39" t="s">
        <v>18</v>
      </c>
      <c r="P520" s="36">
        <v>3</v>
      </c>
      <c r="Q520" s="36">
        <v>3</v>
      </c>
      <c r="R520" s="37"/>
      <c r="S520" s="37"/>
      <c r="T520" s="37">
        <f t="shared" si="24"/>
        <v>6</v>
      </c>
      <c r="U520" s="38">
        <f t="shared" si="25"/>
        <v>50</v>
      </c>
      <c r="V520" s="38">
        <f t="shared" si="26"/>
        <v>50</v>
      </c>
      <c r="W520" s="37">
        <v>30</v>
      </c>
    </row>
    <row r="521" spans="14:23" x14ac:dyDescent="0.3">
      <c r="N521">
        <v>30</v>
      </c>
      <c r="O521" s="39" t="s">
        <v>18</v>
      </c>
      <c r="P521" s="36">
        <v>1</v>
      </c>
      <c r="Q521" s="36">
        <v>4</v>
      </c>
      <c r="R521" s="37"/>
      <c r="S521" s="37"/>
      <c r="T521" s="37">
        <f t="shared" si="24"/>
        <v>5</v>
      </c>
      <c r="U521" s="38">
        <f t="shared" si="25"/>
        <v>20</v>
      </c>
      <c r="V521" s="38">
        <f t="shared" si="26"/>
        <v>80</v>
      </c>
      <c r="W521" s="37">
        <v>30</v>
      </c>
    </row>
    <row r="522" spans="14:23" x14ac:dyDescent="0.3">
      <c r="N522">
        <v>30</v>
      </c>
      <c r="O522" s="39" t="s">
        <v>18</v>
      </c>
      <c r="P522" s="36">
        <v>1</v>
      </c>
      <c r="Q522" s="36">
        <v>5</v>
      </c>
      <c r="R522" s="37"/>
      <c r="S522" s="37"/>
      <c r="T522" s="37">
        <f t="shared" si="24"/>
        <v>6</v>
      </c>
      <c r="U522" s="38">
        <f t="shared" si="25"/>
        <v>16.666666666666664</v>
      </c>
      <c r="V522" s="38">
        <f t="shared" si="26"/>
        <v>83.333333333333343</v>
      </c>
      <c r="W522" s="37">
        <v>30</v>
      </c>
    </row>
    <row r="523" spans="14:23" x14ac:dyDescent="0.3">
      <c r="N523">
        <v>30</v>
      </c>
      <c r="O523" s="39" t="s">
        <v>18</v>
      </c>
      <c r="P523" s="36">
        <v>2</v>
      </c>
      <c r="Q523" s="36">
        <v>3</v>
      </c>
      <c r="R523" s="37"/>
      <c r="S523" s="37"/>
      <c r="T523" s="37">
        <f t="shared" si="24"/>
        <v>5</v>
      </c>
      <c r="U523" s="38">
        <f t="shared" si="25"/>
        <v>40</v>
      </c>
      <c r="V523" s="38">
        <f t="shared" si="26"/>
        <v>60</v>
      </c>
      <c r="W523" s="37">
        <v>30</v>
      </c>
    </row>
    <row r="524" spans="14:23" x14ac:dyDescent="0.3">
      <c r="N524">
        <v>30</v>
      </c>
      <c r="O524" s="39" t="s">
        <v>18</v>
      </c>
      <c r="P524" s="36">
        <v>1</v>
      </c>
      <c r="Q524" s="36">
        <v>5</v>
      </c>
      <c r="R524" s="37"/>
      <c r="S524" s="37"/>
      <c r="T524" s="37">
        <f t="shared" si="24"/>
        <v>6</v>
      </c>
      <c r="U524" s="38">
        <f t="shared" si="25"/>
        <v>16.666666666666664</v>
      </c>
      <c r="V524" s="38">
        <f t="shared" si="26"/>
        <v>83.333333333333343</v>
      </c>
      <c r="W524" s="37">
        <v>30</v>
      </c>
    </row>
    <row r="525" spans="14:23" x14ac:dyDescent="0.3">
      <c r="N525">
        <v>30</v>
      </c>
      <c r="O525" s="39" t="s">
        <v>18</v>
      </c>
      <c r="P525" s="36">
        <v>1</v>
      </c>
      <c r="Q525" s="36">
        <v>4</v>
      </c>
      <c r="R525" s="37"/>
      <c r="S525" s="37"/>
      <c r="T525" s="37">
        <f t="shared" si="24"/>
        <v>5</v>
      </c>
      <c r="U525" s="38">
        <f t="shared" si="25"/>
        <v>20</v>
      </c>
      <c r="V525" s="38">
        <f t="shared" si="26"/>
        <v>80</v>
      </c>
      <c r="W525" s="37">
        <v>30</v>
      </c>
    </row>
    <row r="526" spans="14:23" x14ac:dyDescent="0.3">
      <c r="N526">
        <v>30</v>
      </c>
      <c r="O526" s="39" t="s">
        <v>18</v>
      </c>
      <c r="P526" s="36">
        <v>0</v>
      </c>
      <c r="Q526" s="36">
        <v>6</v>
      </c>
      <c r="R526" s="37"/>
      <c r="S526" s="37"/>
      <c r="T526" s="37">
        <f t="shared" si="24"/>
        <v>6</v>
      </c>
      <c r="U526" s="38">
        <f t="shared" si="25"/>
        <v>0</v>
      </c>
      <c r="V526" s="38">
        <f t="shared" si="26"/>
        <v>100</v>
      </c>
      <c r="W526" s="37">
        <v>30</v>
      </c>
    </row>
  </sheetData>
  <sortState ref="A2:K176">
    <sortCondition ref="E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biofilm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treherne yliam</dc:creator>
  <cp:lastModifiedBy>Yliam</cp:lastModifiedBy>
  <dcterms:created xsi:type="dcterms:W3CDTF">2022-05-17T13:52:13Z</dcterms:created>
  <dcterms:modified xsi:type="dcterms:W3CDTF">2022-05-20T09:00:56Z</dcterms:modified>
</cp:coreProperties>
</file>