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amer.SKAGITCOOP\Desktop\laptop03-15-2020\AC 3179-EP0 NTA 2018-0697\NTA Content\Landslides &amp; Forest Roads\"/>
    </mc:Choice>
  </mc:AlternateContent>
  <xr:revisionPtr revIDLastSave="0" documentId="13_ncr:1_{1DD613FE-B6D9-4553-96FE-8E77C07F6C7A}" xr6:coauthVersionLast="45" xr6:coauthVersionMax="47" xr10:uidLastSave="{00000000-0000-0000-0000-000000000000}"/>
  <bookViews>
    <workbookView xWindow="19090" yWindow="-110" windowWidth="19420" windowHeight="11020" xr2:uid="{00000000-000D-0000-FFFF-FFFF00000000}"/>
  </bookViews>
  <sheets>
    <sheet name="Estimated sediment volumes--Sk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23" i="1"/>
</calcChain>
</file>

<file path=xl/sharedStrings.xml><?xml version="1.0" encoding="utf-8"?>
<sst xmlns="http://schemas.openxmlformats.org/spreadsheetml/2006/main" count="4" uniqueCount="4">
  <si>
    <t>Year</t>
  </si>
  <si>
    <t xml:space="preserve">total vol m3 </t>
  </si>
  <si>
    <t>Timeseries of estimated sediment volume (m^3) produced at the Skagit River watershed scale by landslides. From file: Estimated sediment volumes - Skagit Basin</t>
  </si>
  <si>
    <t>vol_lag_20yrs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</si>
</sst>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'Estimated sediment volumes--Ska'!$B$2</c:f>
              <c:strCache>
                <c:ptCount val="1"/>
                <c:pt idx="0">
                  <c:v>total vol m3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'Estimated sediment volumes--Ska'!$A$3:$A$85</c:f>
              <c:numCache>
                <c:formatCode>General</c:formatCode>
                <c:ptCount val="8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  <c:pt idx="66">
                  <c:v>2023</c:v>
                </c:pt>
                <c:pt idx="67">
                  <c:v>2024</c:v>
                </c:pt>
                <c:pt idx="68">
                  <c:v>2025</c:v>
                </c:pt>
                <c:pt idx="69">
                  <c:v>2026</c:v>
                </c:pt>
                <c:pt idx="70">
                  <c:v>2027</c:v>
                </c:pt>
                <c:pt idx="71">
                  <c:v>2028</c:v>
                </c:pt>
                <c:pt idx="72">
                  <c:v>2029</c:v>
                </c:pt>
                <c:pt idx="73">
                  <c:v>2030</c:v>
                </c:pt>
                <c:pt idx="74">
                  <c:v>2031</c:v>
                </c:pt>
                <c:pt idx="75">
                  <c:v>2032</c:v>
                </c:pt>
                <c:pt idx="76">
                  <c:v>2033</c:v>
                </c:pt>
                <c:pt idx="77">
                  <c:v>2034</c:v>
                </c:pt>
                <c:pt idx="78">
                  <c:v>2035</c:v>
                </c:pt>
                <c:pt idx="79">
                  <c:v>2036</c:v>
                </c:pt>
                <c:pt idx="80">
                  <c:v>2037</c:v>
                </c:pt>
                <c:pt idx="81">
                  <c:v>2038</c:v>
                </c:pt>
                <c:pt idx="82">
                  <c:v>2039</c:v>
                </c:pt>
              </c:numCache>
            </c:numRef>
          </c:xVal>
          <c:yVal>
            <c:numRef>
              <c:f>'Estimated sediment volumes--Ska'!$B$3:$B$85</c:f>
              <c:numCache>
                <c:formatCode>#,##0</c:formatCode>
                <c:ptCount val="83"/>
                <c:pt idx="0">
                  <c:v>226901.31518177601</c:v>
                </c:pt>
                <c:pt idx="1">
                  <c:v>226901.31518177601</c:v>
                </c:pt>
                <c:pt idx="2">
                  <c:v>226901.31518177601</c:v>
                </c:pt>
                <c:pt idx="3">
                  <c:v>226901.31518177601</c:v>
                </c:pt>
                <c:pt idx="4">
                  <c:v>226901.31518177601</c:v>
                </c:pt>
                <c:pt idx="5">
                  <c:v>226901.31518177601</c:v>
                </c:pt>
                <c:pt idx="6">
                  <c:v>226901.31518177601</c:v>
                </c:pt>
                <c:pt idx="7">
                  <c:v>226901.31518177601</c:v>
                </c:pt>
                <c:pt idx="8">
                  <c:v>205239.49225064801</c:v>
                </c:pt>
                <c:pt idx="9">
                  <c:v>205239.49225064801</c:v>
                </c:pt>
                <c:pt idx="10">
                  <c:v>205239.49225064801</c:v>
                </c:pt>
                <c:pt idx="11">
                  <c:v>205239.49225064801</c:v>
                </c:pt>
                <c:pt idx="12">
                  <c:v>205239.49225064801</c:v>
                </c:pt>
                <c:pt idx="13">
                  <c:v>205239.49225064801</c:v>
                </c:pt>
                <c:pt idx="14">
                  <c:v>205239.49225064801</c:v>
                </c:pt>
                <c:pt idx="15">
                  <c:v>205239.49225064801</c:v>
                </c:pt>
                <c:pt idx="16">
                  <c:v>282120.52702480298</c:v>
                </c:pt>
                <c:pt idx="17">
                  <c:v>282120.52702480298</c:v>
                </c:pt>
                <c:pt idx="18">
                  <c:v>282120.52702480298</c:v>
                </c:pt>
                <c:pt idx="19">
                  <c:v>282120.52702480298</c:v>
                </c:pt>
                <c:pt idx="20">
                  <c:v>282120.52702480298</c:v>
                </c:pt>
                <c:pt idx="21">
                  <c:v>282120.52702480298</c:v>
                </c:pt>
                <c:pt idx="22">
                  <c:v>282120.52702480298</c:v>
                </c:pt>
                <c:pt idx="23">
                  <c:v>89496.357590498897</c:v>
                </c:pt>
                <c:pt idx="24">
                  <c:v>89496.357590498897</c:v>
                </c:pt>
                <c:pt idx="25">
                  <c:v>89496.357590498897</c:v>
                </c:pt>
                <c:pt idx="26">
                  <c:v>89496.357590498897</c:v>
                </c:pt>
                <c:pt idx="27">
                  <c:v>144549.66384468201</c:v>
                </c:pt>
                <c:pt idx="28">
                  <c:v>144549.66384468201</c:v>
                </c:pt>
                <c:pt idx="29">
                  <c:v>144549.66384468201</c:v>
                </c:pt>
                <c:pt idx="30">
                  <c:v>144549.66384468201</c:v>
                </c:pt>
                <c:pt idx="31">
                  <c:v>144549.66384468201</c:v>
                </c:pt>
                <c:pt idx="32">
                  <c:v>144549.66384468201</c:v>
                </c:pt>
                <c:pt idx="33">
                  <c:v>144549.66384468201</c:v>
                </c:pt>
                <c:pt idx="34">
                  <c:v>144549.66384468201</c:v>
                </c:pt>
                <c:pt idx="35">
                  <c:v>203449.31472321801</c:v>
                </c:pt>
                <c:pt idx="36">
                  <c:v>203449.31472321801</c:v>
                </c:pt>
                <c:pt idx="37">
                  <c:v>203449.31472321801</c:v>
                </c:pt>
                <c:pt idx="38">
                  <c:v>203449.31472321801</c:v>
                </c:pt>
                <c:pt idx="39">
                  <c:v>203449.31472321801</c:v>
                </c:pt>
                <c:pt idx="40">
                  <c:v>203449.31472321801</c:v>
                </c:pt>
                <c:pt idx="41">
                  <c:v>203449.31472321801</c:v>
                </c:pt>
                <c:pt idx="42">
                  <c:v>55286.783838020201</c:v>
                </c:pt>
                <c:pt idx="43">
                  <c:v>55286.783838020201</c:v>
                </c:pt>
                <c:pt idx="44">
                  <c:v>55286.783838020201</c:v>
                </c:pt>
                <c:pt idx="45">
                  <c:v>55286.783838020201</c:v>
                </c:pt>
                <c:pt idx="46">
                  <c:v>55286.783838020201</c:v>
                </c:pt>
                <c:pt idx="47">
                  <c:v>55286.783838020201</c:v>
                </c:pt>
                <c:pt idx="48">
                  <c:v>55286.783838020201</c:v>
                </c:pt>
                <c:pt idx="49">
                  <c:v>55286.783838020201</c:v>
                </c:pt>
                <c:pt idx="50">
                  <c:v>185711.70275052599</c:v>
                </c:pt>
                <c:pt idx="51">
                  <c:v>185711.70275052599</c:v>
                </c:pt>
                <c:pt idx="52">
                  <c:v>185711.70275052599</c:v>
                </c:pt>
                <c:pt idx="53">
                  <c:v>104143.717482166</c:v>
                </c:pt>
                <c:pt idx="54">
                  <c:v>104143.717482166</c:v>
                </c:pt>
                <c:pt idx="55">
                  <c:v>35425.041507024202</c:v>
                </c:pt>
                <c:pt idx="56">
                  <c:v>35425.041507024202</c:v>
                </c:pt>
                <c:pt idx="57">
                  <c:v>0</c:v>
                </c:pt>
                <c:pt idx="58">
                  <c:v>0</c:v>
                </c:pt>
                <c:pt idx="59">
                  <c:v>17557.198583941001</c:v>
                </c:pt>
                <c:pt idx="60">
                  <c:v>17557.198583941001</c:v>
                </c:pt>
                <c:pt idx="61">
                  <c:v>24311.2035476983</c:v>
                </c:pt>
                <c:pt idx="62">
                  <c:v>24311.2035476983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F-49E0-BF8A-38209D946F11}"/>
            </c:ext>
          </c:extLst>
        </c:ser>
        <c:ser>
          <c:idx val="1"/>
          <c:order val="1"/>
          <c:tx>
            <c:strRef>
              <c:f>'Estimated sediment volumes--Ska'!$C$2</c:f>
              <c:strCache>
                <c:ptCount val="1"/>
                <c:pt idx="0">
                  <c:v>vol_lag_20yrs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'Estimated sediment volumes--Ska'!$A$3:$A$85</c:f>
              <c:numCache>
                <c:formatCode>General</c:formatCode>
                <c:ptCount val="8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  <c:pt idx="66">
                  <c:v>2023</c:v>
                </c:pt>
                <c:pt idx="67">
                  <c:v>2024</c:v>
                </c:pt>
                <c:pt idx="68">
                  <c:v>2025</c:v>
                </c:pt>
                <c:pt idx="69">
                  <c:v>2026</c:v>
                </c:pt>
                <c:pt idx="70">
                  <c:v>2027</c:v>
                </c:pt>
                <c:pt idx="71">
                  <c:v>2028</c:v>
                </c:pt>
                <c:pt idx="72">
                  <c:v>2029</c:v>
                </c:pt>
                <c:pt idx="73">
                  <c:v>2030</c:v>
                </c:pt>
                <c:pt idx="74">
                  <c:v>2031</c:v>
                </c:pt>
                <c:pt idx="75">
                  <c:v>2032</c:v>
                </c:pt>
                <c:pt idx="76">
                  <c:v>2033</c:v>
                </c:pt>
                <c:pt idx="77">
                  <c:v>2034</c:v>
                </c:pt>
                <c:pt idx="78">
                  <c:v>2035</c:v>
                </c:pt>
                <c:pt idx="79">
                  <c:v>2036</c:v>
                </c:pt>
                <c:pt idx="80">
                  <c:v>2037</c:v>
                </c:pt>
                <c:pt idx="81">
                  <c:v>2038</c:v>
                </c:pt>
                <c:pt idx="82">
                  <c:v>2039</c:v>
                </c:pt>
              </c:numCache>
            </c:numRef>
          </c:xVal>
          <c:yVal>
            <c:numRef>
              <c:f>'Estimated sediment volumes--Ska'!$C$3:$C$85</c:f>
              <c:numCache>
                <c:formatCode>General</c:formatCode>
                <c:ptCount val="83"/>
                <c:pt idx="20" formatCode="#,##0">
                  <c:v>226901.31518177601</c:v>
                </c:pt>
                <c:pt idx="21" formatCode="#,##0">
                  <c:v>226901.31518177601</c:v>
                </c:pt>
                <c:pt idx="22" formatCode="#,##0">
                  <c:v>226901.31518177601</c:v>
                </c:pt>
                <c:pt idx="23" formatCode="#,##0">
                  <c:v>226901.31518177601</c:v>
                </c:pt>
                <c:pt idx="24" formatCode="#,##0">
                  <c:v>226901.31518177601</c:v>
                </c:pt>
                <c:pt idx="25" formatCode="#,##0">
                  <c:v>226901.31518177601</c:v>
                </c:pt>
                <c:pt idx="26" formatCode="#,##0">
                  <c:v>226901.31518177601</c:v>
                </c:pt>
                <c:pt idx="27" formatCode="#,##0">
                  <c:v>226901.31518177601</c:v>
                </c:pt>
                <c:pt idx="28" formatCode="#,##0">
                  <c:v>205239.49225064801</c:v>
                </c:pt>
                <c:pt idx="29" formatCode="#,##0">
                  <c:v>205239.49225064801</c:v>
                </c:pt>
                <c:pt idx="30" formatCode="#,##0">
                  <c:v>205239.49225064801</c:v>
                </c:pt>
                <c:pt idx="31" formatCode="#,##0">
                  <c:v>205239.49225064801</c:v>
                </c:pt>
                <c:pt idx="32" formatCode="#,##0">
                  <c:v>205239.49225064801</c:v>
                </c:pt>
                <c:pt idx="33" formatCode="#,##0">
                  <c:v>205239.49225064801</c:v>
                </c:pt>
                <c:pt idx="34" formatCode="#,##0">
                  <c:v>205239.49225064801</c:v>
                </c:pt>
                <c:pt idx="35" formatCode="#,##0">
                  <c:v>205239.49225064801</c:v>
                </c:pt>
                <c:pt idx="36" formatCode="#,##0">
                  <c:v>282120.52702480298</c:v>
                </c:pt>
                <c:pt idx="37" formatCode="#,##0">
                  <c:v>282120.52702480298</c:v>
                </c:pt>
                <c:pt idx="38" formatCode="#,##0">
                  <c:v>282120.52702480298</c:v>
                </c:pt>
                <c:pt idx="39" formatCode="#,##0">
                  <c:v>282120.52702480298</c:v>
                </c:pt>
                <c:pt idx="40" formatCode="#,##0">
                  <c:v>282120.52702480298</c:v>
                </c:pt>
                <c:pt idx="41" formatCode="#,##0">
                  <c:v>282120.52702480298</c:v>
                </c:pt>
                <c:pt idx="42" formatCode="#,##0">
                  <c:v>282120.52702480298</c:v>
                </c:pt>
                <c:pt idx="43" formatCode="#,##0">
                  <c:v>89496.357590498897</c:v>
                </c:pt>
                <c:pt idx="44" formatCode="#,##0">
                  <c:v>89496.357590498897</c:v>
                </c:pt>
                <c:pt idx="45" formatCode="#,##0">
                  <c:v>89496.357590498897</c:v>
                </c:pt>
                <c:pt idx="46" formatCode="#,##0">
                  <c:v>89496.357590498897</c:v>
                </c:pt>
                <c:pt idx="47" formatCode="#,##0">
                  <c:v>144549.66384468201</c:v>
                </c:pt>
                <c:pt idx="48" formatCode="#,##0">
                  <c:v>144549.66384468201</c:v>
                </c:pt>
                <c:pt idx="49" formatCode="#,##0">
                  <c:v>144549.66384468201</c:v>
                </c:pt>
                <c:pt idx="50" formatCode="#,##0">
                  <c:v>144549.66384468201</c:v>
                </c:pt>
                <c:pt idx="51" formatCode="#,##0">
                  <c:v>144549.66384468201</c:v>
                </c:pt>
                <c:pt idx="52" formatCode="#,##0">
                  <c:v>144549.66384468201</c:v>
                </c:pt>
                <c:pt idx="53" formatCode="#,##0">
                  <c:v>144549.66384468201</c:v>
                </c:pt>
                <c:pt idx="54" formatCode="#,##0">
                  <c:v>144549.66384468201</c:v>
                </c:pt>
                <c:pt idx="55" formatCode="#,##0">
                  <c:v>203449.31472321801</c:v>
                </c:pt>
                <c:pt idx="56" formatCode="#,##0">
                  <c:v>203449.31472321801</c:v>
                </c:pt>
                <c:pt idx="57" formatCode="#,##0">
                  <c:v>203449.31472321801</c:v>
                </c:pt>
                <c:pt idx="58" formatCode="#,##0">
                  <c:v>203449.31472321801</c:v>
                </c:pt>
                <c:pt idx="59" formatCode="#,##0">
                  <c:v>203449.31472321801</c:v>
                </c:pt>
                <c:pt idx="60" formatCode="#,##0">
                  <c:v>203449.31472321801</c:v>
                </c:pt>
                <c:pt idx="61" formatCode="#,##0">
                  <c:v>203449.31472321801</c:v>
                </c:pt>
                <c:pt idx="62" formatCode="#,##0">
                  <c:v>55286.783838020201</c:v>
                </c:pt>
                <c:pt idx="63" formatCode="#,##0">
                  <c:v>55286.783838020201</c:v>
                </c:pt>
                <c:pt idx="64" formatCode="#,##0">
                  <c:v>55286.783838020201</c:v>
                </c:pt>
                <c:pt idx="65" formatCode="#,##0">
                  <c:v>55286.783838020201</c:v>
                </c:pt>
                <c:pt idx="66" formatCode="#,##0">
                  <c:v>55286.783838020201</c:v>
                </c:pt>
                <c:pt idx="67" formatCode="#,##0">
                  <c:v>55286.783838020201</c:v>
                </c:pt>
                <c:pt idx="68" formatCode="#,##0">
                  <c:v>55286.783838020201</c:v>
                </c:pt>
                <c:pt idx="69" formatCode="#,##0">
                  <c:v>55286.783838020201</c:v>
                </c:pt>
                <c:pt idx="70" formatCode="#,##0">
                  <c:v>185711.70275052599</c:v>
                </c:pt>
                <c:pt idx="71" formatCode="#,##0">
                  <c:v>185711.70275052599</c:v>
                </c:pt>
                <c:pt idx="72" formatCode="#,##0">
                  <c:v>185711.70275052599</c:v>
                </c:pt>
                <c:pt idx="73" formatCode="#,##0">
                  <c:v>104143.717482166</c:v>
                </c:pt>
                <c:pt idx="74" formatCode="#,##0">
                  <c:v>104143.717482166</c:v>
                </c:pt>
                <c:pt idx="75" formatCode="#,##0">
                  <c:v>35425.041507024202</c:v>
                </c:pt>
                <c:pt idx="76" formatCode="#,##0">
                  <c:v>35425.041507024202</c:v>
                </c:pt>
                <c:pt idx="77" formatCode="#,##0">
                  <c:v>0</c:v>
                </c:pt>
                <c:pt idx="78" formatCode="#,##0">
                  <c:v>0</c:v>
                </c:pt>
                <c:pt idx="79" formatCode="#,##0">
                  <c:v>17557.198583941001</c:v>
                </c:pt>
                <c:pt idx="80" formatCode="#,##0">
                  <c:v>17557.198583941001</c:v>
                </c:pt>
                <c:pt idx="81" formatCode="#,##0">
                  <c:v>24311.2035476983</c:v>
                </c:pt>
                <c:pt idx="82" formatCode="#,##0">
                  <c:v>24311.2035476983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F-49E0-BF8A-38209D94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38912"/>
        <c:axId val="416039240"/>
      </c:scatterChart>
      <c:valAx>
        <c:axId val="4160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9240"/>
        <c:crosses val="autoZero"/>
        <c:crossBetween val="midCat"/>
      </c:valAx>
      <c:valAx>
        <c:axId val="4160392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NTA Model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'Estimated sediment volumes--Ska'!$B$2</c:f>
              <c:strCache>
                <c:ptCount val="1"/>
                <c:pt idx="0">
                  <c:v>total vol m3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'Estimated sediment volumes--Ska'!$A$38:$A$65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xVal>
          <c:yVal>
            <c:numRef>
              <c:f>'Estimated sediment volumes--Ska'!$B$38:$B$65</c:f>
              <c:numCache>
                <c:formatCode>#,##0</c:formatCode>
                <c:ptCount val="28"/>
                <c:pt idx="0">
                  <c:v>203449.31472321801</c:v>
                </c:pt>
                <c:pt idx="1">
                  <c:v>203449.31472321801</c:v>
                </c:pt>
                <c:pt idx="2">
                  <c:v>203449.31472321801</c:v>
                </c:pt>
                <c:pt idx="3">
                  <c:v>203449.31472321801</c:v>
                </c:pt>
                <c:pt idx="4">
                  <c:v>203449.31472321801</c:v>
                </c:pt>
                <c:pt idx="5">
                  <c:v>203449.31472321801</c:v>
                </c:pt>
                <c:pt idx="6">
                  <c:v>203449.31472321801</c:v>
                </c:pt>
                <c:pt idx="7">
                  <c:v>55286.783838020201</c:v>
                </c:pt>
                <c:pt idx="8">
                  <c:v>55286.783838020201</c:v>
                </c:pt>
                <c:pt idx="9">
                  <c:v>55286.783838020201</c:v>
                </c:pt>
                <c:pt idx="10">
                  <c:v>55286.783838020201</c:v>
                </c:pt>
                <c:pt idx="11">
                  <c:v>55286.783838020201</c:v>
                </c:pt>
                <c:pt idx="12">
                  <c:v>55286.783838020201</c:v>
                </c:pt>
                <c:pt idx="13">
                  <c:v>55286.783838020201</c:v>
                </c:pt>
                <c:pt idx="14">
                  <c:v>55286.783838020201</c:v>
                </c:pt>
                <c:pt idx="15">
                  <c:v>185711.70275052599</c:v>
                </c:pt>
                <c:pt idx="16">
                  <c:v>185711.70275052599</c:v>
                </c:pt>
                <c:pt idx="17">
                  <c:v>185711.70275052599</c:v>
                </c:pt>
                <c:pt idx="18">
                  <c:v>104143.717482166</c:v>
                </c:pt>
                <c:pt idx="19">
                  <c:v>104143.717482166</c:v>
                </c:pt>
                <c:pt idx="20">
                  <c:v>35425.041507024202</c:v>
                </c:pt>
                <c:pt idx="21">
                  <c:v>35425.041507024202</c:v>
                </c:pt>
                <c:pt idx="22">
                  <c:v>0</c:v>
                </c:pt>
                <c:pt idx="23">
                  <c:v>0</c:v>
                </c:pt>
                <c:pt idx="24">
                  <c:v>17557.198583941001</c:v>
                </c:pt>
                <c:pt idx="25">
                  <c:v>17557.198583941001</c:v>
                </c:pt>
                <c:pt idx="26">
                  <c:v>24311.2035476983</c:v>
                </c:pt>
                <c:pt idx="27">
                  <c:v>24311.2035476983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8-4B61-B4F8-9AC85D6F6579}"/>
            </c:ext>
          </c:extLst>
        </c:ser>
        <c:ser>
          <c:idx val="1"/>
          <c:order val="1"/>
          <c:tx>
            <c:strRef>
              <c:f>'Estimated sediment volumes--Ska'!$C$2</c:f>
              <c:strCache>
                <c:ptCount val="1"/>
                <c:pt idx="0">
                  <c:v>vol_lag_20yrs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'Estimated sediment volumes--Ska'!$A$38:$A$65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xVal>
          <c:yVal>
            <c:numRef>
              <c:f>'Estimated sediment volumes--Ska'!$C$38:$C$65</c:f>
              <c:numCache>
                <c:formatCode>#,##0</c:formatCode>
                <c:ptCount val="28"/>
                <c:pt idx="0">
                  <c:v>205239.49225064801</c:v>
                </c:pt>
                <c:pt idx="1">
                  <c:v>282120.52702480298</c:v>
                </c:pt>
                <c:pt idx="2">
                  <c:v>282120.52702480298</c:v>
                </c:pt>
                <c:pt idx="3">
                  <c:v>282120.52702480298</c:v>
                </c:pt>
                <c:pt idx="4">
                  <c:v>282120.52702480298</c:v>
                </c:pt>
                <c:pt idx="5">
                  <c:v>282120.52702480298</c:v>
                </c:pt>
                <c:pt idx="6">
                  <c:v>282120.52702480298</c:v>
                </c:pt>
                <c:pt idx="7">
                  <c:v>282120.52702480298</c:v>
                </c:pt>
                <c:pt idx="8">
                  <c:v>89496.357590498897</c:v>
                </c:pt>
                <c:pt idx="9">
                  <c:v>89496.357590498897</c:v>
                </c:pt>
                <c:pt idx="10">
                  <c:v>89496.357590498897</c:v>
                </c:pt>
                <c:pt idx="11">
                  <c:v>89496.357590498897</c:v>
                </c:pt>
                <c:pt idx="12">
                  <c:v>144549.66384468201</c:v>
                </c:pt>
                <c:pt idx="13">
                  <c:v>144549.66384468201</c:v>
                </c:pt>
                <c:pt idx="14">
                  <c:v>144549.66384468201</c:v>
                </c:pt>
                <c:pt idx="15">
                  <c:v>144549.66384468201</c:v>
                </c:pt>
                <c:pt idx="16">
                  <c:v>144549.66384468201</c:v>
                </c:pt>
                <c:pt idx="17">
                  <c:v>144549.66384468201</c:v>
                </c:pt>
                <c:pt idx="18">
                  <c:v>144549.66384468201</c:v>
                </c:pt>
                <c:pt idx="19">
                  <c:v>144549.66384468201</c:v>
                </c:pt>
                <c:pt idx="20">
                  <c:v>203449.31472321801</c:v>
                </c:pt>
                <c:pt idx="21">
                  <c:v>203449.31472321801</c:v>
                </c:pt>
                <c:pt idx="22">
                  <c:v>203449.31472321801</c:v>
                </c:pt>
                <c:pt idx="23">
                  <c:v>203449.31472321801</c:v>
                </c:pt>
                <c:pt idx="24">
                  <c:v>203449.31472321801</c:v>
                </c:pt>
                <c:pt idx="25">
                  <c:v>203449.31472321801</c:v>
                </c:pt>
                <c:pt idx="26">
                  <c:v>203449.31472321801</c:v>
                </c:pt>
                <c:pt idx="27">
                  <c:v>55286.783838020201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98-4B61-B4F8-9AC85D6F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38912"/>
        <c:axId val="416039240"/>
      </c:scatterChart>
      <c:valAx>
        <c:axId val="4160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9240"/>
        <c:crosses val="autoZero"/>
        <c:crossBetween val="midCat"/>
      </c:valAx>
      <c:valAx>
        <c:axId val="4160392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1165225</xdr:colOff>
      <xdr:row>2</xdr:row>
      <xdr:rowOff>9525</xdr:rowOff>
    </xdr:from>
    <xdr:to>
      <xdr:col>9</xdr:col>
      <xdr:colOff>269875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89700-DDC3-48A2-86FF-C7F8CD17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9</xdr:col>
      <xdr:colOff>273050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362D8-F638-489B-B449-A14B1CDD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tabSelected="1" workbookViewId="0">
      <pane ySplit="2" topLeftCell="A3" activePane="bottomLeft" state="frozen"/>
      <selection pane="bottomLeft" activeCell="K31" sqref="K31"/>
    </sheetView>
  </sheetViews>
  <sheetFormatPr defaultRowHeight="14.5" x14ac:dyDescent="0.35"/>
  <cols>
    <col min="1" max="1" width="5" bestFit="1" customWidth="1"/>
    <col min="2" max="2" width="11.08984375" style="1" bestFit="1" customWidth="1"/>
    <col min="3" max="3" width="12.81640625" bestFit="1" customWidth="1"/>
    <col min="4" max="4" width="16.7265625" bestFit="1" customWidth="1"/>
    <col min="5" max="5" width="16.1796875" bestFit="1" customWidth="1"/>
    <col min="6" max="6" width="19.1796875" bestFit="1" customWidth="1"/>
  </cols>
  <sheetData>
    <row r="1" spans="1:3" x14ac:dyDescent="0.35">
      <c r="A1" t="s">
        <v>2</v>
      </c>
    </row>
    <row r="2" spans="1:3" x14ac:dyDescent="0.35">
      <c r="A2" t="s">
        <v>0</v>
      </c>
      <c r="B2" s="1" t="s">
        <v>1</v>
      </c>
      <c r="C2" t="s">
        <v>3</v>
      </c>
    </row>
    <row r="3" spans="1:3" x14ac:dyDescent="0.35">
      <c r="A3">
        <v>1957</v>
      </c>
      <c r="B3" s="1">
        <v>226901.31518177601</v>
      </c>
    </row>
    <row r="4" spans="1:3" x14ac:dyDescent="0.35">
      <c r="A4">
        <v>1958</v>
      </c>
      <c r="B4" s="1">
        <v>226901.31518177601</v>
      </c>
    </row>
    <row r="5" spans="1:3" x14ac:dyDescent="0.35">
      <c r="A5">
        <v>1959</v>
      </c>
      <c r="B5" s="1">
        <v>226901.31518177601</v>
      </c>
    </row>
    <row r="6" spans="1:3" x14ac:dyDescent="0.35">
      <c r="A6">
        <v>1960</v>
      </c>
      <c r="B6" s="1">
        <v>226901.31518177601</v>
      </c>
    </row>
    <row r="7" spans="1:3" x14ac:dyDescent="0.35">
      <c r="A7">
        <v>1961</v>
      </c>
      <c r="B7" s="1">
        <v>226901.31518177601</v>
      </c>
    </row>
    <row r="8" spans="1:3" x14ac:dyDescent="0.35">
      <c r="A8">
        <v>1962</v>
      </c>
      <c r="B8" s="1">
        <v>226901.31518177601</v>
      </c>
    </row>
    <row r="9" spans="1:3" x14ac:dyDescent="0.35">
      <c r="A9">
        <v>1963</v>
      </c>
      <c r="B9" s="1">
        <v>226901.31518177601</v>
      </c>
    </row>
    <row r="10" spans="1:3" x14ac:dyDescent="0.35">
      <c r="A10">
        <v>1964</v>
      </c>
      <c r="B10" s="1">
        <v>226901.31518177601</v>
      </c>
    </row>
    <row r="11" spans="1:3" x14ac:dyDescent="0.35">
      <c r="A11">
        <v>1965</v>
      </c>
      <c r="B11" s="1">
        <v>205239.49225064801</v>
      </c>
    </row>
    <row r="12" spans="1:3" x14ac:dyDescent="0.35">
      <c r="A12">
        <v>1966</v>
      </c>
      <c r="B12" s="1">
        <v>205239.49225064801</v>
      </c>
    </row>
    <row r="13" spans="1:3" x14ac:dyDescent="0.35">
      <c r="A13">
        <v>1967</v>
      </c>
      <c r="B13" s="1">
        <v>205239.49225064801</v>
      </c>
    </row>
    <row r="14" spans="1:3" x14ac:dyDescent="0.35">
      <c r="A14">
        <v>1968</v>
      </c>
      <c r="B14" s="1">
        <v>205239.49225064801</v>
      </c>
    </row>
    <row r="15" spans="1:3" x14ac:dyDescent="0.35">
      <c r="A15">
        <v>1969</v>
      </c>
      <c r="B15" s="1">
        <v>205239.49225064801</v>
      </c>
    </row>
    <row r="16" spans="1:3" x14ac:dyDescent="0.35">
      <c r="A16">
        <v>1970</v>
      </c>
      <c r="B16" s="1">
        <v>205239.49225064801</v>
      </c>
    </row>
    <row r="17" spans="1:3" x14ac:dyDescent="0.35">
      <c r="A17">
        <v>1971</v>
      </c>
      <c r="B17" s="1">
        <v>205239.49225064801</v>
      </c>
    </row>
    <row r="18" spans="1:3" x14ac:dyDescent="0.35">
      <c r="A18">
        <v>1972</v>
      </c>
      <c r="B18" s="1">
        <v>205239.49225064801</v>
      </c>
    </row>
    <row r="19" spans="1:3" x14ac:dyDescent="0.35">
      <c r="A19">
        <v>1973</v>
      </c>
      <c r="B19" s="1">
        <v>282120.52702480298</v>
      </c>
    </row>
    <row r="20" spans="1:3" x14ac:dyDescent="0.35">
      <c r="A20">
        <v>1974</v>
      </c>
      <c r="B20" s="1">
        <v>282120.52702480298</v>
      </c>
    </row>
    <row r="21" spans="1:3" x14ac:dyDescent="0.35">
      <c r="A21">
        <v>1975</v>
      </c>
      <c r="B21" s="1">
        <v>282120.52702480298</v>
      </c>
    </row>
    <row r="22" spans="1:3" x14ac:dyDescent="0.35">
      <c r="A22">
        <v>1976</v>
      </c>
      <c r="B22" s="1">
        <v>282120.52702480298</v>
      </c>
    </row>
    <row r="23" spans="1:3" x14ac:dyDescent="0.35">
      <c r="A23">
        <v>1977</v>
      </c>
      <c r="B23" s="1">
        <v>282120.52702480298</v>
      </c>
      <c r="C23" s="1">
        <f>B3</f>
        <v>226901.31518177601</v>
      </c>
    </row>
    <row r="24" spans="1:3" x14ac:dyDescent="0.35">
      <c r="A24">
        <v>1978</v>
      </c>
      <c r="B24" s="1">
        <v>282120.52702480298</v>
      </c>
      <c r="C24" s="1">
        <f t="shared" ref="C24:C85" si="0">B4</f>
        <v>226901.31518177601</v>
      </c>
    </row>
    <row r="25" spans="1:3" x14ac:dyDescent="0.35">
      <c r="A25">
        <v>1979</v>
      </c>
      <c r="B25" s="1">
        <v>282120.52702480298</v>
      </c>
      <c r="C25" s="1">
        <f t="shared" si="0"/>
        <v>226901.31518177601</v>
      </c>
    </row>
    <row r="26" spans="1:3" x14ac:dyDescent="0.35">
      <c r="A26">
        <v>1980</v>
      </c>
      <c r="B26" s="1">
        <v>89496.357590498897</v>
      </c>
      <c r="C26" s="1">
        <f t="shared" si="0"/>
        <v>226901.31518177601</v>
      </c>
    </row>
    <row r="27" spans="1:3" x14ac:dyDescent="0.35">
      <c r="A27">
        <v>1981</v>
      </c>
      <c r="B27" s="1">
        <v>89496.357590498897</v>
      </c>
      <c r="C27" s="1">
        <f t="shared" si="0"/>
        <v>226901.31518177601</v>
      </c>
    </row>
    <row r="28" spans="1:3" x14ac:dyDescent="0.35">
      <c r="A28">
        <v>1982</v>
      </c>
      <c r="B28" s="1">
        <v>89496.357590498897</v>
      </c>
      <c r="C28" s="1">
        <f t="shared" si="0"/>
        <v>226901.31518177601</v>
      </c>
    </row>
    <row r="29" spans="1:3" x14ac:dyDescent="0.35">
      <c r="A29">
        <v>1983</v>
      </c>
      <c r="B29" s="1">
        <v>89496.357590498897</v>
      </c>
      <c r="C29" s="1">
        <f t="shared" si="0"/>
        <v>226901.31518177601</v>
      </c>
    </row>
    <row r="30" spans="1:3" x14ac:dyDescent="0.35">
      <c r="A30">
        <v>1984</v>
      </c>
      <c r="B30" s="1">
        <v>144549.66384468201</v>
      </c>
      <c r="C30" s="1">
        <f t="shared" si="0"/>
        <v>226901.31518177601</v>
      </c>
    </row>
    <row r="31" spans="1:3" x14ac:dyDescent="0.35">
      <c r="A31">
        <v>1985</v>
      </c>
      <c r="B31" s="1">
        <v>144549.66384468201</v>
      </c>
      <c r="C31" s="1">
        <f t="shared" si="0"/>
        <v>205239.49225064801</v>
      </c>
    </row>
    <row r="32" spans="1:3" x14ac:dyDescent="0.35">
      <c r="A32">
        <v>1986</v>
      </c>
      <c r="B32" s="1">
        <v>144549.66384468201</v>
      </c>
      <c r="C32" s="1">
        <f t="shared" si="0"/>
        <v>205239.49225064801</v>
      </c>
    </row>
    <row r="33" spans="1:3" x14ac:dyDescent="0.35">
      <c r="A33">
        <v>1987</v>
      </c>
      <c r="B33" s="1">
        <v>144549.66384468201</v>
      </c>
      <c r="C33" s="1">
        <f t="shared" si="0"/>
        <v>205239.49225064801</v>
      </c>
    </row>
    <row r="34" spans="1:3" x14ac:dyDescent="0.35">
      <c r="A34">
        <v>1988</v>
      </c>
      <c r="B34" s="1">
        <v>144549.66384468201</v>
      </c>
      <c r="C34" s="1">
        <f t="shared" si="0"/>
        <v>205239.49225064801</v>
      </c>
    </row>
    <row r="35" spans="1:3" x14ac:dyDescent="0.35">
      <c r="A35">
        <v>1989</v>
      </c>
      <c r="B35" s="1">
        <v>144549.66384468201</v>
      </c>
      <c r="C35" s="1">
        <f t="shared" si="0"/>
        <v>205239.49225064801</v>
      </c>
    </row>
    <row r="36" spans="1:3" x14ac:dyDescent="0.35">
      <c r="A36">
        <v>1990</v>
      </c>
      <c r="B36" s="1">
        <v>144549.66384468201</v>
      </c>
      <c r="C36" s="1">
        <f t="shared" si="0"/>
        <v>205239.49225064801</v>
      </c>
    </row>
    <row r="37" spans="1:3" x14ac:dyDescent="0.35">
      <c r="A37">
        <v>1991</v>
      </c>
      <c r="B37" s="1">
        <v>144549.66384468201</v>
      </c>
      <c r="C37" s="1">
        <f t="shared" si="0"/>
        <v>205239.49225064801</v>
      </c>
    </row>
    <row r="38" spans="1:3" x14ac:dyDescent="0.35">
      <c r="A38" s="2">
        <v>1992</v>
      </c>
      <c r="B38" s="3">
        <v>203449.31472321801</v>
      </c>
      <c r="C38" s="3">
        <f t="shared" si="0"/>
        <v>205239.49225064801</v>
      </c>
    </row>
    <row r="39" spans="1:3" x14ac:dyDescent="0.35">
      <c r="A39" s="2">
        <v>1993</v>
      </c>
      <c r="B39" s="3">
        <v>203449.31472321801</v>
      </c>
      <c r="C39" s="3">
        <f t="shared" si="0"/>
        <v>282120.52702480298</v>
      </c>
    </row>
    <row r="40" spans="1:3" x14ac:dyDescent="0.35">
      <c r="A40" s="2">
        <v>1994</v>
      </c>
      <c r="B40" s="3">
        <v>203449.31472321801</v>
      </c>
      <c r="C40" s="3">
        <f t="shared" si="0"/>
        <v>282120.52702480298</v>
      </c>
    </row>
    <row r="41" spans="1:3" x14ac:dyDescent="0.35">
      <c r="A41" s="2">
        <v>1995</v>
      </c>
      <c r="B41" s="3">
        <v>203449.31472321801</v>
      </c>
      <c r="C41" s="3">
        <f t="shared" si="0"/>
        <v>282120.52702480298</v>
      </c>
    </row>
    <row r="42" spans="1:3" x14ac:dyDescent="0.35">
      <c r="A42" s="2">
        <v>1996</v>
      </c>
      <c r="B42" s="3">
        <v>203449.31472321801</v>
      </c>
      <c r="C42" s="3">
        <f t="shared" si="0"/>
        <v>282120.52702480298</v>
      </c>
    </row>
    <row r="43" spans="1:3" x14ac:dyDescent="0.35">
      <c r="A43" s="2">
        <v>1997</v>
      </c>
      <c r="B43" s="3">
        <v>203449.31472321801</v>
      </c>
      <c r="C43" s="3">
        <f t="shared" si="0"/>
        <v>282120.52702480298</v>
      </c>
    </row>
    <row r="44" spans="1:3" x14ac:dyDescent="0.35">
      <c r="A44" s="2">
        <v>1998</v>
      </c>
      <c r="B44" s="3">
        <v>203449.31472321801</v>
      </c>
      <c r="C44" s="3">
        <f t="shared" si="0"/>
        <v>282120.52702480298</v>
      </c>
    </row>
    <row r="45" spans="1:3" x14ac:dyDescent="0.35">
      <c r="A45" s="2">
        <v>1999</v>
      </c>
      <c r="B45" s="3">
        <v>55286.783838020201</v>
      </c>
      <c r="C45" s="3">
        <f t="shared" si="0"/>
        <v>282120.52702480298</v>
      </c>
    </row>
    <row r="46" spans="1:3" x14ac:dyDescent="0.35">
      <c r="A46" s="2">
        <v>2000</v>
      </c>
      <c r="B46" s="3">
        <v>55286.783838020201</v>
      </c>
      <c r="C46" s="3">
        <f t="shared" si="0"/>
        <v>89496.357590498897</v>
      </c>
    </row>
    <row r="47" spans="1:3" x14ac:dyDescent="0.35">
      <c r="A47" s="2">
        <v>2001</v>
      </c>
      <c r="B47" s="3">
        <v>55286.783838020201</v>
      </c>
      <c r="C47" s="3">
        <f t="shared" si="0"/>
        <v>89496.357590498897</v>
      </c>
    </row>
    <row r="48" spans="1:3" x14ac:dyDescent="0.35">
      <c r="A48" s="2">
        <v>2002</v>
      </c>
      <c r="B48" s="3">
        <v>55286.783838020201</v>
      </c>
      <c r="C48" s="3">
        <f t="shared" si="0"/>
        <v>89496.357590498897</v>
      </c>
    </row>
    <row r="49" spans="1:3" x14ac:dyDescent="0.35">
      <c r="A49" s="2">
        <v>2003</v>
      </c>
      <c r="B49" s="3">
        <v>55286.783838020201</v>
      </c>
      <c r="C49" s="3">
        <f t="shared" si="0"/>
        <v>89496.357590498897</v>
      </c>
    </row>
    <row r="50" spans="1:3" x14ac:dyDescent="0.35">
      <c r="A50" s="2">
        <v>2004</v>
      </c>
      <c r="B50" s="3">
        <v>55286.783838020201</v>
      </c>
      <c r="C50" s="3">
        <f t="shared" si="0"/>
        <v>144549.66384468201</v>
      </c>
    </row>
    <row r="51" spans="1:3" x14ac:dyDescent="0.35">
      <c r="A51" s="2">
        <v>2005</v>
      </c>
      <c r="B51" s="3">
        <v>55286.783838020201</v>
      </c>
      <c r="C51" s="3">
        <f t="shared" si="0"/>
        <v>144549.66384468201</v>
      </c>
    </row>
    <row r="52" spans="1:3" x14ac:dyDescent="0.35">
      <c r="A52" s="2">
        <v>2006</v>
      </c>
      <c r="B52" s="3">
        <v>55286.783838020201</v>
      </c>
      <c r="C52" s="3">
        <f t="shared" si="0"/>
        <v>144549.66384468201</v>
      </c>
    </row>
    <row r="53" spans="1:3" x14ac:dyDescent="0.35">
      <c r="A53" s="2">
        <v>2007</v>
      </c>
      <c r="B53" s="3">
        <v>185711.70275052599</v>
      </c>
      <c r="C53" s="3">
        <f t="shared" si="0"/>
        <v>144549.66384468201</v>
      </c>
    </row>
    <row r="54" spans="1:3" x14ac:dyDescent="0.35">
      <c r="A54" s="2">
        <v>2008</v>
      </c>
      <c r="B54" s="3">
        <v>185711.70275052599</v>
      </c>
      <c r="C54" s="3">
        <f t="shared" si="0"/>
        <v>144549.66384468201</v>
      </c>
    </row>
    <row r="55" spans="1:3" x14ac:dyDescent="0.35">
      <c r="A55" s="2">
        <v>2009</v>
      </c>
      <c r="B55" s="3">
        <v>185711.70275052599</v>
      </c>
      <c r="C55" s="3">
        <f t="shared" si="0"/>
        <v>144549.66384468201</v>
      </c>
    </row>
    <row r="56" spans="1:3" x14ac:dyDescent="0.35">
      <c r="A56" s="2">
        <v>2010</v>
      </c>
      <c r="B56" s="3">
        <v>104143.717482166</v>
      </c>
      <c r="C56" s="3">
        <f t="shared" si="0"/>
        <v>144549.66384468201</v>
      </c>
    </row>
    <row r="57" spans="1:3" x14ac:dyDescent="0.35">
      <c r="A57" s="2">
        <v>2011</v>
      </c>
      <c r="B57" s="3">
        <v>104143.717482166</v>
      </c>
      <c r="C57" s="3">
        <f t="shared" si="0"/>
        <v>144549.66384468201</v>
      </c>
    </row>
    <row r="58" spans="1:3" x14ac:dyDescent="0.35">
      <c r="A58" s="2">
        <v>2012</v>
      </c>
      <c r="B58" s="3">
        <v>35425.041507024202</v>
      </c>
      <c r="C58" s="3">
        <f t="shared" si="0"/>
        <v>203449.31472321801</v>
      </c>
    </row>
    <row r="59" spans="1:3" x14ac:dyDescent="0.35">
      <c r="A59" s="2">
        <v>2013</v>
      </c>
      <c r="B59" s="3">
        <v>35425.041507024202</v>
      </c>
      <c r="C59" s="3">
        <f t="shared" si="0"/>
        <v>203449.31472321801</v>
      </c>
    </row>
    <row r="60" spans="1:3" x14ac:dyDescent="0.35">
      <c r="A60" s="2">
        <v>2014</v>
      </c>
      <c r="B60" s="3">
        <v>0</v>
      </c>
      <c r="C60" s="3">
        <f t="shared" si="0"/>
        <v>203449.31472321801</v>
      </c>
    </row>
    <row r="61" spans="1:3" x14ac:dyDescent="0.35">
      <c r="A61" s="2">
        <v>2015</v>
      </c>
      <c r="B61" s="3">
        <v>0</v>
      </c>
      <c r="C61" s="3">
        <f t="shared" si="0"/>
        <v>203449.31472321801</v>
      </c>
    </row>
    <row r="62" spans="1:3" x14ac:dyDescent="0.35">
      <c r="A62" s="2">
        <v>2016</v>
      </c>
      <c r="B62" s="3">
        <v>17557.198583941001</v>
      </c>
      <c r="C62" s="3">
        <f t="shared" si="0"/>
        <v>203449.31472321801</v>
      </c>
    </row>
    <row r="63" spans="1:3" x14ac:dyDescent="0.35">
      <c r="A63" s="2">
        <v>2017</v>
      </c>
      <c r="B63" s="3">
        <v>17557.198583941001</v>
      </c>
      <c r="C63" s="3">
        <f t="shared" si="0"/>
        <v>203449.31472321801</v>
      </c>
    </row>
    <row r="64" spans="1:3" x14ac:dyDescent="0.35">
      <c r="A64" s="2">
        <v>2018</v>
      </c>
      <c r="B64" s="3">
        <v>24311.2035476983</v>
      </c>
      <c r="C64" s="3">
        <f t="shared" si="0"/>
        <v>203449.31472321801</v>
      </c>
    </row>
    <row r="65" spans="1:3" x14ac:dyDescent="0.35">
      <c r="A65" s="2">
        <v>2019</v>
      </c>
      <c r="B65" s="3">
        <v>24311.2035476983</v>
      </c>
      <c r="C65" s="3">
        <f t="shared" si="0"/>
        <v>55286.783838020201</v>
      </c>
    </row>
    <row r="66" spans="1:3" x14ac:dyDescent="0.35">
      <c r="A66">
        <v>2020</v>
      </c>
      <c r="C66" s="1">
        <f t="shared" si="0"/>
        <v>55286.783838020201</v>
      </c>
    </row>
    <row r="67" spans="1:3" x14ac:dyDescent="0.35">
      <c r="A67">
        <v>2021</v>
      </c>
      <c r="C67" s="1">
        <f t="shared" si="0"/>
        <v>55286.783838020201</v>
      </c>
    </row>
    <row r="68" spans="1:3" x14ac:dyDescent="0.35">
      <c r="A68">
        <v>2022</v>
      </c>
      <c r="C68" s="1">
        <f t="shared" si="0"/>
        <v>55286.783838020201</v>
      </c>
    </row>
    <row r="69" spans="1:3" x14ac:dyDescent="0.35">
      <c r="A69">
        <v>2023</v>
      </c>
      <c r="C69" s="1">
        <f t="shared" si="0"/>
        <v>55286.783838020201</v>
      </c>
    </row>
    <row r="70" spans="1:3" x14ac:dyDescent="0.35">
      <c r="A70">
        <v>2024</v>
      </c>
      <c r="C70" s="1">
        <f t="shared" si="0"/>
        <v>55286.783838020201</v>
      </c>
    </row>
    <row r="71" spans="1:3" x14ac:dyDescent="0.35">
      <c r="A71">
        <v>2025</v>
      </c>
      <c r="C71" s="1">
        <f t="shared" si="0"/>
        <v>55286.783838020201</v>
      </c>
    </row>
    <row r="72" spans="1:3" x14ac:dyDescent="0.35">
      <c r="A72">
        <v>2026</v>
      </c>
      <c r="C72" s="1">
        <f t="shared" si="0"/>
        <v>55286.783838020201</v>
      </c>
    </row>
    <row r="73" spans="1:3" x14ac:dyDescent="0.35">
      <c r="A73">
        <v>2027</v>
      </c>
      <c r="C73" s="1">
        <f t="shared" si="0"/>
        <v>185711.70275052599</v>
      </c>
    </row>
    <row r="74" spans="1:3" x14ac:dyDescent="0.35">
      <c r="A74">
        <v>2028</v>
      </c>
      <c r="C74" s="1">
        <f t="shared" si="0"/>
        <v>185711.70275052599</v>
      </c>
    </row>
    <row r="75" spans="1:3" x14ac:dyDescent="0.35">
      <c r="A75">
        <v>2029</v>
      </c>
      <c r="C75" s="1">
        <f t="shared" si="0"/>
        <v>185711.70275052599</v>
      </c>
    </row>
    <row r="76" spans="1:3" x14ac:dyDescent="0.35">
      <c r="A76">
        <v>2030</v>
      </c>
      <c r="C76" s="1">
        <f t="shared" si="0"/>
        <v>104143.717482166</v>
      </c>
    </row>
    <row r="77" spans="1:3" x14ac:dyDescent="0.35">
      <c r="A77">
        <v>2031</v>
      </c>
      <c r="C77" s="1">
        <f t="shared" si="0"/>
        <v>104143.717482166</v>
      </c>
    </row>
    <row r="78" spans="1:3" x14ac:dyDescent="0.35">
      <c r="A78">
        <v>2032</v>
      </c>
      <c r="C78" s="1">
        <f t="shared" si="0"/>
        <v>35425.041507024202</v>
      </c>
    </row>
    <row r="79" spans="1:3" x14ac:dyDescent="0.35">
      <c r="A79">
        <v>2033</v>
      </c>
      <c r="C79" s="1">
        <f t="shared" si="0"/>
        <v>35425.041507024202</v>
      </c>
    </row>
    <row r="80" spans="1:3" x14ac:dyDescent="0.35">
      <c r="A80">
        <v>2034</v>
      </c>
      <c r="C80" s="1">
        <f t="shared" si="0"/>
        <v>0</v>
      </c>
    </row>
    <row r="81" spans="1:3" x14ac:dyDescent="0.35">
      <c r="A81">
        <v>2035</v>
      </c>
      <c r="C81" s="1">
        <f t="shared" si="0"/>
        <v>0</v>
      </c>
    </row>
    <row r="82" spans="1:3" x14ac:dyDescent="0.35">
      <c r="A82">
        <v>2036</v>
      </c>
      <c r="C82" s="1">
        <f t="shared" si="0"/>
        <v>17557.198583941001</v>
      </c>
    </row>
    <row r="83" spans="1:3" x14ac:dyDescent="0.35">
      <c r="A83">
        <v>2037</v>
      </c>
      <c r="C83" s="1">
        <f t="shared" si="0"/>
        <v>17557.198583941001</v>
      </c>
    </row>
    <row r="84" spans="1:3" x14ac:dyDescent="0.35">
      <c r="A84">
        <v>2038</v>
      </c>
      <c r="C84" s="1">
        <f t="shared" si="0"/>
        <v>24311.2035476983</v>
      </c>
    </row>
    <row r="85" spans="1:3" x14ac:dyDescent="0.35">
      <c r="A85">
        <v>2039</v>
      </c>
      <c r="C85" s="1">
        <f t="shared" si="0"/>
        <v>24311.2035476983</v>
      </c>
    </row>
    <row r="86" spans="1:3" x14ac:dyDescent="0.35">
      <c r="C86" s="1"/>
    </row>
    <row r="87" spans="1:3" x14ac:dyDescent="0.35">
      <c r="C87" s="1"/>
    </row>
    <row r="88" spans="1:3" x14ac:dyDescent="0.35">
      <c r="C88" s="1"/>
    </row>
    <row r="89" spans="1:3" x14ac:dyDescent="0.35">
      <c r="C89" s="1"/>
    </row>
    <row r="90" spans="1:3" x14ac:dyDescent="0.35">
      <c r="C9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Estimated sediment volumes--Ska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ebeamer</cp:lastModifiedBy>
  <dcterms:created xsi:type="dcterms:W3CDTF">2021-12-01T15:21:22Z</dcterms:created>
  <dcterms:modified xsi:type="dcterms:W3CDTF">2023-02-13T16:53:32Z</dcterms:modified>
</cp:coreProperties>
</file>