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600 Reports\640 Publications\6401 Bedload Impact Hz Vert\Matlab\"/>
    </mc:Choice>
  </mc:AlternateContent>
  <bookViews>
    <workbookView xWindow="0" yWindow="0" windowWidth="28800" windowHeight="14220"/>
  </bookViews>
  <sheets>
    <sheet name="ChezyDat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 s="1"/>
  <c r="E8" i="5"/>
  <c r="E7" i="5" s="1"/>
  <c r="D8" i="5"/>
  <c r="D7" i="5" s="1"/>
  <c r="C8" i="5"/>
  <c r="C7" i="5" s="1"/>
</calcChain>
</file>

<file path=xl/sharedStrings.xml><?xml version="1.0" encoding="utf-8"?>
<sst xmlns="http://schemas.openxmlformats.org/spreadsheetml/2006/main" count="19" uniqueCount="14">
  <si>
    <t>Q</t>
  </si>
  <si>
    <t>[m³/s]</t>
  </si>
  <si>
    <t>[m¹'²/s]</t>
  </si>
  <si>
    <t>AVERAGE</t>
  </si>
  <si>
    <t>--</t>
  </si>
  <si>
    <t>[m¹'³/s]</t>
  </si>
  <si>
    <r>
      <t xml:space="preserve">MATLAB: </t>
    </r>
    <r>
      <rPr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2"/>
      </rPr>
      <t>(SECTIONWISE)</t>
    </r>
  </si>
  <si>
    <t>STD</t>
  </si>
  <si>
    <t>C(sectionwise)+BL</t>
  </si>
  <si>
    <t>C(sectionwise)</t>
  </si>
  <si>
    <t>kst (sectionwise)</t>
  </si>
  <si>
    <t>kst (sectionwise) +BL</t>
  </si>
  <si>
    <t>Strickler</t>
  </si>
  <si>
    <t>Chézy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</si>
</sst>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ChezyData!$C$5</c:f>
              <c:strCache>
                <c:ptCount val="1"/>
                <c:pt idx="0">
                  <c:v>C(sectionwise)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ChezyData!$B$9:$B$59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ChezyData!$C$9:$C$59</c:f>
              <c:numCache>
                <c:formatCode>0.0000</c:formatCode>
                <c:ptCount val="51"/>
                <c:pt idx="0">
                  <c:v>25.670020294375636</c:v>
                </c:pt>
                <c:pt idx="1">
                  <c:v>26.060881561639277</c:v>
                </c:pt>
                <c:pt idx="2">
                  <c:v>26.13932700723668</c:v>
                </c:pt>
                <c:pt idx="3">
                  <c:v>26.21320962028096</c:v>
                </c:pt>
                <c:pt idx="4">
                  <c:v>26.507713676838975</c:v>
                </c:pt>
                <c:pt idx="5">
                  <c:v>26.580780660832115</c:v>
                </c:pt>
                <c:pt idx="6">
                  <c:v>26.79368166862443</c:v>
                </c:pt>
                <c:pt idx="7">
                  <c:v>26.832510705827769</c:v>
                </c:pt>
                <c:pt idx="8">
                  <c:v>26.915250301463924</c:v>
                </c:pt>
                <c:pt idx="9">
                  <c:v>27.147114663793928</c:v>
                </c:pt>
                <c:pt idx="10">
                  <c:v>27.46254299595471</c:v>
                </c:pt>
                <c:pt idx="11">
                  <c:v>27.615151529360361</c:v>
                </c:pt>
                <c:pt idx="12">
                  <c:v>27.465026685180764</c:v>
                </c:pt>
                <c:pt idx="13">
                  <c:v>27.71675669756581</c:v>
                </c:pt>
                <c:pt idx="14">
                  <c:v>28.009809519540994</c:v>
                </c:pt>
                <c:pt idx="15">
                  <c:v>28.283924858050522</c:v>
                </c:pt>
                <c:pt idx="16">
                  <c:v>27.985614385985922</c:v>
                </c:pt>
                <c:pt idx="17">
                  <c:v>28.298925076764249</c:v>
                </c:pt>
                <c:pt idx="18">
                  <c:v>28.253261381135282</c:v>
                </c:pt>
                <c:pt idx="19">
                  <c:v>28.217903163031849</c:v>
                </c:pt>
                <c:pt idx="20">
                  <c:v>28.449312516804078</c:v>
                </c:pt>
                <c:pt idx="21">
                  <c:v>28.523520882866478</c:v>
                </c:pt>
                <c:pt idx="22">
                  <c:v>28.625356080948283</c:v>
                </c:pt>
                <c:pt idx="23">
                  <c:v>28.729138668034306</c:v>
                </c:pt>
                <c:pt idx="24">
                  <c:v>28.781798334549908</c:v>
                </c:pt>
                <c:pt idx="25">
                  <c:v>28.925530391507571</c:v>
                </c:pt>
                <c:pt idx="26">
                  <c:v>29.164997856340072</c:v>
                </c:pt>
                <c:pt idx="27">
                  <c:v>29.244345781250406</c:v>
                </c:pt>
                <c:pt idx="28">
                  <c:v>29.069151278814722</c:v>
                </c:pt>
                <c:pt idx="29">
                  <c:v>29.346601954117613</c:v>
                </c:pt>
                <c:pt idx="30">
                  <c:v>29.323437591855125</c:v>
                </c:pt>
                <c:pt idx="31">
                  <c:v>29.425443007973186</c:v>
                </c:pt>
                <c:pt idx="32">
                  <c:v>29.31857927103048</c:v>
                </c:pt>
                <c:pt idx="33">
                  <c:v>29.530847638327732</c:v>
                </c:pt>
                <c:pt idx="34">
                  <c:v>29.659379065075385</c:v>
                </c:pt>
                <c:pt idx="35">
                  <c:v>29.410975685608882</c:v>
                </c:pt>
                <c:pt idx="36">
                  <c:v>29.799327031248971</c:v>
                </c:pt>
                <c:pt idx="37">
                  <c:v>29.673953999670537</c:v>
                </c:pt>
                <c:pt idx="38">
                  <c:v>29.796192576142857</c:v>
                </c:pt>
                <c:pt idx="39">
                  <c:v>29.701765163376187</c:v>
                </c:pt>
                <c:pt idx="40">
                  <c:v>29.723365767366563</c:v>
                </c:pt>
                <c:pt idx="41">
                  <c:v>29.984684048150758</c:v>
                </c:pt>
                <c:pt idx="42">
                  <c:v>29.760882003526746</c:v>
                </c:pt>
                <c:pt idx="43">
                  <c:v>29.998014238695905</c:v>
                </c:pt>
                <c:pt idx="44">
                  <c:v>29.980416175644446</c:v>
                </c:pt>
                <c:pt idx="45">
                  <c:v>30.005012980636391</c:v>
                </c:pt>
                <c:pt idx="46">
                  <c:v>30.024874562334674</c:v>
                </c:pt>
                <c:pt idx="47">
                  <c:v>30.014586345802478</c:v>
                </c:pt>
                <c:pt idx="48">
                  <c:v>30.019560950738839</c:v>
                </c:pt>
                <c:pt idx="49">
                  <c:v>30.028195644853461</c:v>
                </c:pt>
                <c:pt idx="50">
                  <c:v>29.907976924273449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ChezyData!$D$5</c:f>
              <c:strCache>
                <c:ptCount val="1"/>
                <c:pt idx="0">
                  <c:v>C(sectionwise)+BL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ChezyData!$B$9:$B$59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ChezyData!$D$9:$D$59</c:f>
              <c:numCache>
                <c:formatCode>0.0000</c:formatCode>
                <c:ptCount val="51"/>
                <c:pt idx="0">
                  <c:v>25.370515806547608</c:v>
                </c:pt>
                <c:pt idx="1">
                  <c:v>25.46728899948593</c:v>
                </c:pt>
                <c:pt idx="2">
                  <c:v>25.787408093072045</c:v>
                </c:pt>
                <c:pt idx="3">
                  <c:v>25.81304093148751</c:v>
                </c:pt>
                <c:pt idx="4">
                  <c:v>26.206025704385418</c:v>
                </c:pt>
                <c:pt idx="5">
                  <c:v>26.231040565574133</c:v>
                </c:pt>
                <c:pt idx="6">
                  <c:v>26.406915767967334</c:v>
                </c:pt>
                <c:pt idx="7">
                  <c:v>26.576877795222877</c:v>
                </c:pt>
                <c:pt idx="8">
                  <c:v>26.766275937007563</c:v>
                </c:pt>
                <c:pt idx="9">
                  <c:v>26.809422767213881</c:v>
                </c:pt>
                <c:pt idx="10">
                  <c:v>27.116745201923756</c:v>
                </c:pt>
                <c:pt idx="11">
                  <c:v>27.142279546971835</c:v>
                </c:pt>
                <c:pt idx="12">
                  <c:v>27.158693187748138</c:v>
                </c:pt>
                <c:pt idx="13">
                  <c:v>27.329043447045958</c:v>
                </c:pt>
                <c:pt idx="14">
                  <c:v>27.439401095600399</c:v>
                </c:pt>
                <c:pt idx="15">
                  <c:v>27.726582729533369</c:v>
                </c:pt>
                <c:pt idx="16">
                  <c:v>27.578696473621228</c:v>
                </c:pt>
                <c:pt idx="17">
                  <c:v>27.880420664875466</c:v>
                </c:pt>
                <c:pt idx="18">
                  <c:v>28.040026757994568</c:v>
                </c:pt>
                <c:pt idx="19">
                  <c:v>28.069995471840784</c:v>
                </c:pt>
                <c:pt idx="20">
                  <c:v>28.034732397449115</c:v>
                </c:pt>
                <c:pt idx="21">
                  <c:v>28.037146870744941</c:v>
                </c:pt>
                <c:pt idx="22">
                  <c:v>28.316066040109298</c:v>
                </c:pt>
                <c:pt idx="23">
                  <c:v>28.263782644409709</c:v>
                </c:pt>
                <c:pt idx="24">
                  <c:v>28.648462593231411</c:v>
                </c:pt>
                <c:pt idx="25">
                  <c:v>28.370605424852272</c:v>
                </c:pt>
                <c:pt idx="26">
                  <c:v>28.64670239603209</c:v>
                </c:pt>
                <c:pt idx="27">
                  <c:v>28.676411107302272</c:v>
                </c:pt>
                <c:pt idx="28">
                  <c:v>28.944605915359297</c:v>
                </c:pt>
                <c:pt idx="29">
                  <c:v>28.823557596252027</c:v>
                </c:pt>
                <c:pt idx="30">
                  <c:v>28.884282496020226</c:v>
                </c:pt>
                <c:pt idx="31">
                  <c:v>28.921342884501538</c:v>
                </c:pt>
                <c:pt idx="32">
                  <c:v>29.139678450320776</c:v>
                </c:pt>
                <c:pt idx="33">
                  <c:v>29.195484514900286</c:v>
                </c:pt>
                <c:pt idx="34">
                  <c:v>29.1072437674088</c:v>
                </c:pt>
                <c:pt idx="35">
                  <c:v>29.031328795849738</c:v>
                </c:pt>
                <c:pt idx="36">
                  <c:v>29.293108147508626</c:v>
                </c:pt>
                <c:pt idx="37">
                  <c:v>29.260293029119985</c:v>
                </c:pt>
                <c:pt idx="38">
                  <c:v>29.33756602218493</c:v>
                </c:pt>
                <c:pt idx="39">
                  <c:v>29.136385046704383</c:v>
                </c:pt>
                <c:pt idx="40">
                  <c:v>29.355185321348578</c:v>
                </c:pt>
                <c:pt idx="41">
                  <c:v>29.433935815223968</c:v>
                </c:pt>
                <c:pt idx="42">
                  <c:v>29.369427814306668</c:v>
                </c:pt>
                <c:pt idx="43">
                  <c:v>29.26638929384243</c:v>
                </c:pt>
                <c:pt idx="44">
                  <c:v>29.530737972388756</c:v>
                </c:pt>
                <c:pt idx="45">
                  <c:v>29.358143388188466</c:v>
                </c:pt>
                <c:pt idx="46">
                  <c:v>29.390450022849038</c:v>
                </c:pt>
                <c:pt idx="47">
                  <c:v>29.299329358850507</c:v>
                </c:pt>
                <c:pt idx="48">
                  <c:v>29.38785130397163</c:v>
                </c:pt>
                <c:pt idx="49">
                  <c:v>29.638116172252303</c:v>
                </c:pt>
                <c:pt idx="50">
                  <c:v>29.458285108356694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42368"/>
        <c:axId val="236842928"/>
      </c:scatterChart>
      <c:valAx>
        <c:axId val="23684236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6842928"/>
        <c:crosses val="autoZero"/>
        <c:crossBetween val="midCat"/>
        <c:majorUnit val="5.0000000000000012E-4"/>
      </c:valAx>
      <c:valAx>
        <c:axId val="2368429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68423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9524</xdr:rowOff>
    </xdr:from>
    <xdr:to>
      <xdr:col>20</xdr:col>
      <xdr:colOff>600075</xdr:colOff>
      <xdr:row>29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9"/>
  <sheetViews>
    <sheetView tabSelected="1" topLeftCell="M1" workbookViewId="0">
      <selection activeCell="V17" sqref="V17"/>
    </sheetView>
  </sheetViews>
  <sheetFormatPr defaultRowHeight="15.75" x14ac:dyDescent="0.25"/>
  <cols>
    <col min="2" max="6" width="9" style="1"/>
  </cols>
  <sheetData>
    <row r="3" spans="1:7" ht="18.75" x14ac:dyDescent="0.35">
      <c r="B3" s="2" t="s">
        <v>6</v>
      </c>
    </row>
    <row r="4" spans="1:7" ht="18.75" customHeight="1" x14ac:dyDescent="0.25">
      <c r="B4" s="2"/>
      <c r="C4" s="6" t="s">
        <v>13</v>
      </c>
      <c r="D4" s="6"/>
      <c r="E4" s="6" t="s">
        <v>12</v>
      </c>
      <c r="F4" s="6"/>
    </row>
    <row r="5" spans="1:7" x14ac:dyDescent="0.25">
      <c r="B5" s="3" t="s">
        <v>0</v>
      </c>
      <c r="C5" s="3" t="s">
        <v>9</v>
      </c>
      <c r="D5" s="3" t="s">
        <v>8</v>
      </c>
      <c r="E5" s="3" t="s">
        <v>10</v>
      </c>
      <c r="F5" s="3" t="s">
        <v>11</v>
      </c>
    </row>
    <row r="6" spans="1:7" x14ac:dyDescent="0.25">
      <c r="B6" s="4" t="s">
        <v>1</v>
      </c>
      <c r="C6" s="4" t="s">
        <v>2</v>
      </c>
      <c r="D6" s="4" t="s">
        <v>2</v>
      </c>
      <c r="E6" s="4" t="s">
        <v>5</v>
      </c>
      <c r="F6" s="4" t="s">
        <v>5</v>
      </c>
    </row>
    <row r="7" spans="1:7" x14ac:dyDescent="0.25">
      <c r="A7" t="s">
        <v>3</v>
      </c>
      <c r="B7" s="5" t="s">
        <v>4</v>
      </c>
      <c r="C7" s="1">
        <f>AVERAGE(C8:C58)</f>
        <v>28.029436762434948</v>
      </c>
      <c r="D7" s="1">
        <f t="shared" ref="D7" si="0">AVERAGE(D8:D58)</f>
        <v>27.612830455300955</v>
      </c>
      <c r="E7" s="1">
        <f t="shared" ref="E7" si="1">AVERAGE(E8:E58)</f>
        <v>48.626493598515232</v>
      </c>
      <c r="F7" s="1">
        <f t="shared" ref="F7" si="2">AVERAGE(F8:F58)</f>
        <v>47.847618266870576</v>
      </c>
      <c r="G7" t="s">
        <v>3</v>
      </c>
    </row>
    <row r="8" spans="1:7" x14ac:dyDescent="0.25">
      <c r="A8" t="s">
        <v>7</v>
      </c>
      <c r="B8" s="5" t="s">
        <v>4</v>
      </c>
      <c r="C8" s="1">
        <f>_xlfn.STDEV.S(C9:C59)</f>
        <v>1.2926209374047826</v>
      </c>
      <c r="D8" s="1">
        <f t="shared" ref="D8" si="3">_xlfn.STDEV.S(D9:D59)</f>
        <v>1.2393036717449908</v>
      </c>
      <c r="E8" s="1">
        <f t="shared" ref="E8" si="4">_xlfn.STDEV.S(E9:E59)</f>
        <v>1.5977465366827115</v>
      </c>
      <c r="F8" s="1">
        <f t="shared" ref="F8" si="5">_xlfn.STDEV.S(F9:F59)</f>
        <v>1.523580565029756</v>
      </c>
      <c r="G8" t="s">
        <v>7</v>
      </c>
    </row>
    <row r="9" spans="1:7" x14ac:dyDescent="0.25">
      <c r="B9" s="1">
        <v>5.0000000000000001E-3</v>
      </c>
      <c r="C9" s="1">
        <v>25.670020294375636</v>
      </c>
      <c r="D9" s="1">
        <v>25.370515806547608</v>
      </c>
      <c r="E9" s="1">
        <v>46.040487386038471</v>
      </c>
      <c r="F9" s="1">
        <v>45.041542342666041</v>
      </c>
    </row>
    <row r="10" spans="1:7" x14ac:dyDescent="0.25">
      <c r="B10" s="1">
        <v>5.0999999999999995E-3</v>
      </c>
      <c r="C10" s="1">
        <v>26.060881561639277</v>
      </c>
      <c r="D10" s="1">
        <v>25.46728899948593</v>
      </c>
      <c r="E10" s="1">
        <v>45.892413081075659</v>
      </c>
      <c r="F10" s="1">
        <v>45.593638340582103</v>
      </c>
    </row>
    <row r="11" spans="1:7" x14ac:dyDescent="0.25">
      <c r="B11" s="1">
        <v>5.2000000000000006E-3</v>
      </c>
      <c r="C11" s="1">
        <v>26.13932700723668</v>
      </c>
      <c r="D11" s="1">
        <v>25.787408093072045</v>
      </c>
      <c r="E11" s="1">
        <v>46.021982945216273</v>
      </c>
      <c r="F11" s="1">
        <v>45.488932861532732</v>
      </c>
    </row>
    <row r="12" spans="1:7" x14ac:dyDescent="0.25">
      <c r="B12" s="1">
        <v>5.3E-3</v>
      </c>
      <c r="C12" s="1">
        <v>26.21320962028096</v>
      </c>
      <c r="D12" s="1">
        <v>25.81304093148751</v>
      </c>
      <c r="E12" s="1">
        <v>46.616353911572894</v>
      </c>
      <c r="F12" s="1">
        <v>46.111907307034585</v>
      </c>
    </row>
    <row r="13" spans="1:7" x14ac:dyDescent="0.25">
      <c r="B13" s="1">
        <v>5.4000000000000003E-3</v>
      </c>
      <c r="C13" s="1">
        <v>26.507713676838975</v>
      </c>
      <c r="D13" s="1">
        <v>26.206025704385418</v>
      </c>
      <c r="E13" s="1">
        <v>46.751275286129797</v>
      </c>
      <c r="F13" s="1">
        <v>46.242960469918827</v>
      </c>
    </row>
    <row r="14" spans="1:7" x14ac:dyDescent="0.25">
      <c r="B14" s="1">
        <v>5.4999999999999997E-3</v>
      </c>
      <c r="C14" s="1">
        <v>26.580780660832115</v>
      </c>
      <c r="D14" s="1">
        <v>26.231040565574133</v>
      </c>
      <c r="E14" s="1">
        <v>47.149416525588933</v>
      </c>
      <c r="F14" s="1">
        <v>46.296865714993181</v>
      </c>
    </row>
    <row r="15" spans="1:7" x14ac:dyDescent="0.25">
      <c r="B15" s="1">
        <v>5.5999999999999999E-3</v>
      </c>
      <c r="C15" s="1">
        <v>26.79368166862443</v>
      </c>
      <c r="D15" s="1">
        <v>26.406915767967334</v>
      </c>
      <c r="E15" s="1">
        <v>47.294075312144514</v>
      </c>
      <c r="F15" s="1">
        <v>46.885435582325734</v>
      </c>
    </row>
    <row r="16" spans="1:7" x14ac:dyDescent="0.25">
      <c r="B16" s="1">
        <v>5.7000000000000002E-3</v>
      </c>
      <c r="C16" s="1">
        <v>26.832510705827769</v>
      </c>
      <c r="D16" s="1">
        <v>26.576877795222877</v>
      </c>
      <c r="E16" s="1">
        <v>47.318018210948701</v>
      </c>
      <c r="F16" s="1">
        <v>46.690669192276872</v>
      </c>
    </row>
    <row r="17" spans="2:6" x14ac:dyDescent="0.25">
      <c r="B17" s="1">
        <v>5.7999999999999996E-3</v>
      </c>
      <c r="C17" s="1">
        <v>26.915250301463924</v>
      </c>
      <c r="D17" s="1">
        <v>26.766275937007563</v>
      </c>
      <c r="E17" s="1">
        <v>47.81913771905144</v>
      </c>
      <c r="F17" s="1">
        <v>46.780855742884754</v>
      </c>
    </row>
    <row r="18" spans="2:6" x14ac:dyDescent="0.25">
      <c r="B18" s="1">
        <v>5.9000000000000007E-3</v>
      </c>
      <c r="C18" s="1">
        <v>27.147114663793928</v>
      </c>
      <c r="D18" s="1">
        <v>26.809422767213881</v>
      </c>
      <c r="E18" s="1">
        <v>48.163021406110886</v>
      </c>
      <c r="F18" s="1">
        <v>47.349231212488924</v>
      </c>
    </row>
    <row r="19" spans="2:6" x14ac:dyDescent="0.25">
      <c r="B19" s="1">
        <v>6.0000000000000001E-3</v>
      </c>
      <c r="C19" s="1">
        <v>27.46254299595471</v>
      </c>
      <c r="D19" s="1">
        <v>27.116745201923756</v>
      </c>
      <c r="E19" s="1">
        <v>48.214772450279483</v>
      </c>
      <c r="F19" s="1">
        <v>47.393632219647678</v>
      </c>
    </row>
    <row r="20" spans="2:6" x14ac:dyDescent="0.25">
      <c r="B20" s="1">
        <v>6.0999999999999995E-3</v>
      </c>
      <c r="C20" s="1">
        <v>27.615151529360361</v>
      </c>
      <c r="D20" s="1">
        <v>27.142279546971835</v>
      </c>
      <c r="E20" s="1">
        <v>48.397144333947985</v>
      </c>
      <c r="F20" s="1">
        <v>47.512685268533751</v>
      </c>
    </row>
    <row r="21" spans="2:6" x14ac:dyDescent="0.25">
      <c r="B21" s="1">
        <v>6.2000000000000006E-3</v>
      </c>
      <c r="C21" s="1">
        <v>27.465026685180764</v>
      </c>
      <c r="D21" s="1">
        <v>27.158693187748138</v>
      </c>
      <c r="E21" s="1">
        <v>48.45255802675635</v>
      </c>
      <c r="F21" s="1">
        <v>47.641334347099388</v>
      </c>
    </row>
    <row r="22" spans="2:6" x14ac:dyDescent="0.25">
      <c r="B22" s="1">
        <v>6.3E-3</v>
      </c>
      <c r="C22" s="1">
        <v>27.71675669756581</v>
      </c>
      <c r="D22" s="1">
        <v>27.329043447045958</v>
      </c>
      <c r="E22" s="1">
        <v>48.784004532204669</v>
      </c>
      <c r="F22" s="1">
        <v>47.728400147348509</v>
      </c>
    </row>
    <row r="23" spans="2:6" x14ac:dyDescent="0.25">
      <c r="B23" s="1">
        <v>6.4000000000000003E-3</v>
      </c>
      <c r="C23" s="1">
        <v>28.009809519540994</v>
      </c>
      <c r="D23" s="1">
        <v>27.439401095600399</v>
      </c>
      <c r="E23" s="1">
        <v>48.859764190564711</v>
      </c>
      <c r="F23" s="1">
        <v>48.129089545992656</v>
      </c>
    </row>
    <row r="24" spans="2:6" x14ac:dyDescent="0.25">
      <c r="B24" s="1">
        <v>6.5000000000000006E-3</v>
      </c>
      <c r="C24" s="1">
        <v>28.283924858050522</v>
      </c>
      <c r="D24" s="1">
        <v>27.726582729533369</v>
      </c>
      <c r="E24" s="1">
        <v>48.655565032263667</v>
      </c>
      <c r="F24" s="1">
        <v>47.998643701413414</v>
      </c>
    </row>
    <row r="25" spans="2:6" x14ac:dyDescent="0.25">
      <c r="B25" s="1">
        <v>6.6E-3</v>
      </c>
      <c r="C25" s="1">
        <v>27.985614385985922</v>
      </c>
      <c r="D25" s="1">
        <v>27.578696473621228</v>
      </c>
      <c r="E25" s="1">
        <v>49.186486488899774</v>
      </c>
      <c r="F25" s="1">
        <v>48.626831509125367</v>
      </c>
    </row>
    <row r="26" spans="2:6" x14ac:dyDescent="0.25">
      <c r="B26" s="1">
        <v>6.7000000000000002E-3</v>
      </c>
      <c r="C26" s="1">
        <v>28.298925076764249</v>
      </c>
      <c r="D26" s="1">
        <v>27.880420664875466</v>
      </c>
      <c r="E26" s="1">
        <v>49.229836651644213</v>
      </c>
      <c r="F26" s="1">
        <v>48.366327996153345</v>
      </c>
    </row>
    <row r="27" spans="2:6" x14ac:dyDescent="0.25">
      <c r="B27" s="1">
        <v>6.7999999999999996E-3</v>
      </c>
      <c r="C27" s="1">
        <v>28.253261381135282</v>
      </c>
      <c r="D27" s="1">
        <v>28.040026757994568</v>
      </c>
      <c r="E27" s="1">
        <v>49.287791633641838</v>
      </c>
      <c r="F27" s="1">
        <v>48.685319780427761</v>
      </c>
    </row>
    <row r="28" spans="2:6" x14ac:dyDescent="0.25">
      <c r="B28" s="1">
        <v>6.9000000000000008E-3</v>
      </c>
      <c r="C28" s="1">
        <v>28.217903163031849</v>
      </c>
      <c r="D28" s="1">
        <v>28.069995471840784</v>
      </c>
      <c r="E28" s="1">
        <v>49.660514236824923</v>
      </c>
      <c r="F28" s="1">
        <v>48.750438360491103</v>
      </c>
    </row>
    <row r="29" spans="2:6" x14ac:dyDescent="0.25">
      <c r="B29" s="1">
        <v>7.0000000000000001E-3</v>
      </c>
      <c r="C29" s="1">
        <v>28.449312516804078</v>
      </c>
      <c r="D29" s="1">
        <v>28.034732397449115</v>
      </c>
      <c r="E29" s="1">
        <v>49.865504038966073</v>
      </c>
      <c r="F29" s="1">
        <v>49.089261415553295</v>
      </c>
    </row>
    <row r="30" spans="2:6" x14ac:dyDescent="0.25">
      <c r="B30" s="1">
        <v>7.0999999999999995E-3</v>
      </c>
      <c r="C30" s="1">
        <v>28.523520882866478</v>
      </c>
      <c r="D30" s="1">
        <v>28.037146870744941</v>
      </c>
      <c r="E30" s="1">
        <v>50.007340554449939</v>
      </c>
      <c r="F30" s="1">
        <v>49.212495045764257</v>
      </c>
    </row>
    <row r="31" spans="2:6" x14ac:dyDescent="0.25">
      <c r="B31" s="1">
        <v>7.2000000000000007E-3</v>
      </c>
      <c r="C31" s="1">
        <v>28.625356080948283</v>
      </c>
      <c r="D31" s="1">
        <v>28.316066040109298</v>
      </c>
      <c r="E31" s="1">
        <v>50.209197000315271</v>
      </c>
      <c r="F31" s="1">
        <v>49.30795307751751</v>
      </c>
    </row>
    <row r="32" spans="2:6" x14ac:dyDescent="0.25">
      <c r="B32" s="1">
        <v>7.3000000000000009E-3</v>
      </c>
      <c r="C32" s="1">
        <v>28.729138668034306</v>
      </c>
      <c r="D32" s="1">
        <v>28.263782644409709</v>
      </c>
      <c r="E32" s="1">
        <v>50.135622618944168</v>
      </c>
      <c r="F32" s="1">
        <v>49.336276339123913</v>
      </c>
    </row>
    <row r="33" spans="2:6" x14ac:dyDescent="0.25">
      <c r="B33" s="1">
        <v>7.4000000000000003E-3</v>
      </c>
      <c r="C33" s="1">
        <v>28.781798334549908</v>
      </c>
      <c r="D33" s="1">
        <v>28.648462593231411</v>
      </c>
      <c r="E33" s="1">
        <v>50.227098865136576</v>
      </c>
      <c r="F33" s="1">
        <v>49.343133200809305</v>
      </c>
    </row>
    <row r="34" spans="2:6" x14ac:dyDescent="0.25">
      <c r="B34" s="1">
        <v>7.4999999999999997E-3</v>
      </c>
      <c r="C34" s="1">
        <v>28.925530391507571</v>
      </c>
      <c r="D34" s="1">
        <v>28.370605424852272</v>
      </c>
      <c r="E34" s="1">
        <v>50.432045969104458</v>
      </c>
      <c r="F34" s="1">
        <v>49.286388802527753</v>
      </c>
    </row>
    <row r="35" spans="2:6" x14ac:dyDescent="0.25">
      <c r="B35" s="1">
        <v>7.6E-3</v>
      </c>
      <c r="C35" s="1">
        <v>29.164997856340072</v>
      </c>
      <c r="D35" s="1">
        <v>28.64670239603209</v>
      </c>
      <c r="E35" s="1">
        <v>50.0911220377726</v>
      </c>
      <c r="F35" s="1">
        <v>49.326091406561012</v>
      </c>
    </row>
    <row r="36" spans="2:6" x14ac:dyDescent="0.25">
      <c r="B36" s="1">
        <v>7.6999999999999994E-3</v>
      </c>
      <c r="C36" s="1">
        <v>29.244345781250406</v>
      </c>
      <c r="D36" s="1">
        <v>28.676411107302272</v>
      </c>
      <c r="E36" s="1">
        <v>50.011713111708431</v>
      </c>
      <c r="F36" s="1">
        <v>49.719632396169096</v>
      </c>
    </row>
    <row r="37" spans="2:6" x14ac:dyDescent="0.25">
      <c r="B37" s="1">
        <v>7.7999999999999996E-3</v>
      </c>
      <c r="C37" s="1">
        <v>29.069151278814722</v>
      </c>
      <c r="D37" s="1">
        <v>28.944605915359297</v>
      </c>
      <c r="E37" s="1">
        <v>50.488016611866847</v>
      </c>
      <c r="F37" s="1">
        <v>49.524556643558341</v>
      </c>
    </row>
    <row r="38" spans="2:6" x14ac:dyDescent="0.25">
      <c r="B38" s="1">
        <v>7.9000000000000008E-3</v>
      </c>
      <c r="C38" s="1">
        <v>29.346601954117613</v>
      </c>
      <c r="D38" s="1">
        <v>28.823557596252027</v>
      </c>
      <c r="E38" s="1">
        <v>50.592814899527355</v>
      </c>
      <c r="F38" s="1">
        <v>49.606252043740582</v>
      </c>
    </row>
    <row r="39" spans="2:6" x14ac:dyDescent="0.25">
      <c r="B39" s="1">
        <v>8.0000000000000002E-3</v>
      </c>
      <c r="C39" s="1">
        <v>29.323437591855125</v>
      </c>
      <c r="D39" s="1">
        <v>28.884282496020226</v>
      </c>
      <c r="E39" s="1">
        <v>50.500378756158455</v>
      </c>
      <c r="F39" s="1">
        <v>49.913632332449723</v>
      </c>
    </row>
    <row r="40" spans="2:6" x14ac:dyDescent="0.25">
      <c r="B40" s="1">
        <v>8.0999999999999996E-3</v>
      </c>
      <c r="C40" s="1">
        <v>29.425443007973186</v>
      </c>
      <c r="D40" s="1">
        <v>28.921342884501538</v>
      </c>
      <c r="E40" s="1">
        <v>50.307216862566811</v>
      </c>
      <c r="F40" s="1">
        <v>49.652124689285984</v>
      </c>
    </row>
    <row r="41" spans="2:6" x14ac:dyDescent="0.25">
      <c r="B41" s="1">
        <v>8.199999999999999E-3</v>
      </c>
      <c r="C41" s="1">
        <v>29.31857927103048</v>
      </c>
      <c r="D41" s="1">
        <v>29.139678450320776</v>
      </c>
      <c r="E41" s="1">
        <v>50.57526611697471</v>
      </c>
      <c r="F41" s="1">
        <v>49.899223762280485</v>
      </c>
    </row>
    <row r="42" spans="2:6" x14ac:dyDescent="0.25">
      <c r="B42" s="1">
        <v>8.3000000000000001E-3</v>
      </c>
      <c r="C42" s="1">
        <v>29.530847638327732</v>
      </c>
      <c r="D42" s="1">
        <v>29.195484514900286</v>
      </c>
      <c r="E42" s="1">
        <v>50.712611064825232</v>
      </c>
      <c r="F42" s="1">
        <v>49.53751503008769</v>
      </c>
    </row>
    <row r="43" spans="2:6" x14ac:dyDescent="0.25">
      <c r="B43" s="1">
        <v>8.4000000000000012E-3</v>
      </c>
      <c r="C43" s="1">
        <v>29.659379065075385</v>
      </c>
      <c r="D43" s="1">
        <v>29.1072437674088</v>
      </c>
      <c r="E43" s="1">
        <v>50.74775317552195</v>
      </c>
      <c r="F43" s="1">
        <v>50.114478175696227</v>
      </c>
    </row>
    <row r="44" spans="2:6" x14ac:dyDescent="0.25">
      <c r="B44" s="1">
        <v>8.5000000000000006E-3</v>
      </c>
      <c r="C44" s="1">
        <v>29.410975685608882</v>
      </c>
      <c r="D44" s="1">
        <v>29.031328795849738</v>
      </c>
      <c r="E44" s="1">
        <v>50.894091640829224</v>
      </c>
      <c r="F44" s="1">
        <v>50.160894670443938</v>
      </c>
    </row>
    <row r="45" spans="2:6" x14ac:dyDescent="0.25">
      <c r="B45" s="1">
        <v>8.6E-3</v>
      </c>
      <c r="C45" s="1">
        <v>29.799327031248971</v>
      </c>
      <c r="D45" s="1">
        <v>29.293108147508626</v>
      </c>
      <c r="E45" s="1">
        <v>50.745370592029829</v>
      </c>
      <c r="F45" s="1">
        <v>50.148581453828442</v>
      </c>
    </row>
    <row r="46" spans="2:6" x14ac:dyDescent="0.25">
      <c r="B46" s="1">
        <v>8.6999999999999994E-3</v>
      </c>
      <c r="C46" s="1">
        <v>29.673953999670537</v>
      </c>
      <c r="D46" s="1">
        <v>29.260293029119985</v>
      </c>
      <c r="E46" s="1">
        <v>50.891046191795937</v>
      </c>
      <c r="F46" s="1">
        <v>50.049329855334193</v>
      </c>
    </row>
    <row r="47" spans="2:6" x14ac:dyDescent="0.25">
      <c r="B47" s="1">
        <v>8.8000000000000005E-3</v>
      </c>
      <c r="C47" s="1">
        <v>29.796192576142857</v>
      </c>
      <c r="D47" s="1">
        <v>29.33756602218493</v>
      </c>
      <c r="E47" s="1">
        <v>51.045886490633009</v>
      </c>
      <c r="F47" s="1">
        <v>50.200528496729476</v>
      </c>
    </row>
    <row r="48" spans="2:6" x14ac:dyDescent="0.25">
      <c r="B48" s="1">
        <v>8.8999999999999999E-3</v>
      </c>
      <c r="C48" s="1">
        <v>29.701765163376187</v>
      </c>
      <c r="D48" s="1">
        <v>29.136385046704383</v>
      </c>
      <c r="E48" s="1">
        <v>51.075815052610693</v>
      </c>
      <c r="F48" s="1">
        <v>50.143013836103648</v>
      </c>
    </row>
    <row r="49" spans="2:6" x14ac:dyDescent="0.25">
      <c r="B49" s="1">
        <v>9.0000000000000011E-3</v>
      </c>
      <c r="C49" s="1">
        <v>29.723365767366563</v>
      </c>
      <c r="D49" s="1">
        <v>29.355185321348578</v>
      </c>
      <c r="E49" s="1">
        <v>51.047830137305475</v>
      </c>
      <c r="F49" s="1">
        <v>50.271995616462284</v>
      </c>
    </row>
    <row r="50" spans="2:6" x14ac:dyDescent="0.25">
      <c r="B50" s="1">
        <v>9.1000000000000004E-3</v>
      </c>
      <c r="C50" s="1">
        <v>29.984684048150758</v>
      </c>
      <c r="D50" s="1">
        <v>29.433935815223968</v>
      </c>
      <c r="E50" s="1">
        <v>51.018481271942974</v>
      </c>
      <c r="F50" s="1">
        <v>49.925373899595499</v>
      </c>
    </row>
    <row r="51" spans="2:6" x14ac:dyDescent="0.25">
      <c r="B51" s="1">
        <v>9.1999999999999998E-3</v>
      </c>
      <c r="C51" s="1">
        <v>29.760882003526746</v>
      </c>
      <c r="D51" s="1">
        <v>29.369427814306668</v>
      </c>
      <c r="E51" s="1">
        <v>51.350367939532489</v>
      </c>
      <c r="F51" s="1">
        <v>50.135731750032875</v>
      </c>
    </row>
    <row r="52" spans="2:6" x14ac:dyDescent="0.25">
      <c r="B52" s="1">
        <v>9.300000000000001E-3</v>
      </c>
      <c r="C52" s="1">
        <v>29.998014238695905</v>
      </c>
      <c r="D52" s="1">
        <v>29.26638929384243</v>
      </c>
      <c r="E52" s="1">
        <v>51.08312484709478</v>
      </c>
      <c r="F52" s="1">
        <v>50.149636159680213</v>
      </c>
    </row>
    <row r="53" spans="2:6" x14ac:dyDescent="0.25">
      <c r="B53" s="1">
        <v>9.4000000000000004E-3</v>
      </c>
      <c r="C53" s="1">
        <v>29.980416175644446</v>
      </c>
      <c r="D53" s="1">
        <v>29.530737972388756</v>
      </c>
      <c r="E53" s="1">
        <v>51.295838032864509</v>
      </c>
      <c r="F53" s="1">
        <v>50.204792969960835</v>
      </c>
    </row>
    <row r="54" spans="2:6" x14ac:dyDescent="0.25">
      <c r="B54" s="1">
        <v>9.4999999999999998E-3</v>
      </c>
      <c r="C54" s="1">
        <v>30.005012980636391</v>
      </c>
      <c r="D54" s="1">
        <v>29.358143388188466</v>
      </c>
      <c r="E54" s="1">
        <v>50.900853313137738</v>
      </c>
      <c r="F54" s="1">
        <v>50.36273470398875</v>
      </c>
    </row>
    <row r="55" spans="2:6" x14ac:dyDescent="0.25">
      <c r="B55" s="1">
        <v>9.5999999999999992E-3</v>
      </c>
      <c r="C55" s="1">
        <v>30.024874562334674</v>
      </c>
      <c r="D55" s="1">
        <v>29.390450022849038</v>
      </c>
      <c r="E55" s="1">
        <v>51.022517588683826</v>
      </c>
      <c r="F55" s="1">
        <v>49.974042472616233</v>
      </c>
    </row>
    <row r="56" spans="2:6" x14ac:dyDescent="0.25">
      <c r="B56" s="1">
        <v>9.7000000000000003E-3</v>
      </c>
      <c r="C56" s="1">
        <v>30.014586345802478</v>
      </c>
      <c r="D56" s="1">
        <v>29.299329358850507</v>
      </c>
      <c r="E56" s="1">
        <v>51.053399314886292</v>
      </c>
      <c r="F56" s="1">
        <v>50.543712410437657</v>
      </c>
    </row>
    <row r="57" spans="2:6" x14ac:dyDescent="0.25">
      <c r="B57" s="1">
        <v>9.8000000000000014E-3</v>
      </c>
      <c r="C57" s="1">
        <v>30.019560950738839</v>
      </c>
      <c r="D57" s="1">
        <v>29.38785130397163</v>
      </c>
      <c r="E57" s="1">
        <v>50.826596917404089</v>
      </c>
      <c r="F57" s="1">
        <v>50.055792378463792</v>
      </c>
    </row>
    <row r="58" spans="2:6" x14ac:dyDescent="0.25">
      <c r="B58" s="1">
        <v>9.9000000000000008E-3</v>
      </c>
      <c r="C58" s="1">
        <v>30.028195644853461</v>
      </c>
      <c r="D58" s="1">
        <v>29.638116172252303</v>
      </c>
      <c r="E58" s="1">
        <v>51.403886612098646</v>
      </c>
      <c r="F58" s="1">
        <v>50.195034367630242</v>
      </c>
    </row>
    <row r="59" spans="2:6" x14ac:dyDescent="0.25">
      <c r="B59" s="1">
        <v>0.01</v>
      </c>
      <c r="C59" s="1">
        <v>29.907976924273449</v>
      </c>
      <c r="D59" s="1">
        <v>29.458285108356694</v>
      </c>
      <c r="E59" s="1">
        <v>50.905340664769085</v>
      </c>
      <c r="F59" s="1">
        <v>50.003600859711575</v>
      </c>
    </row>
  </sheetData>
  <mergeCells count="2">
    <mergeCell ref="E4:F4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ChezyData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2016-02-03T13:48:21Z</cp:lastPrinted>
  <dcterms:created xsi:type="dcterms:W3CDTF">2016-01-26T16:47:25Z</dcterms:created>
  <dcterms:modified xsi:type="dcterms:W3CDTF">2016-02-11T11:16:36Z</dcterms:modified>
</cp:coreProperties>
</file>