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Data\"/>
    </mc:Choice>
  </mc:AlternateContent>
  <bookViews>
    <workbookView xWindow="0" yWindow="0" windowWidth="20490" windowHeight="7755"/>
  </bookViews>
  <sheets>
    <sheet name="summa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<sst xmlns="http://schemas.openxmlformats.org/spreadsheetml/2006/main" count="46" uniqueCount="38">
  <si>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Exp.</t>
  </si>
  <si>
    <t>File</t>
  </si>
  <si>
    <t>[N°]</t>
  </si>
  <si>
    <t>[-]</t>
  </si>
  <si>
    <t>count</t>
  </si>
  <si>
    <t>GRAPH NAMES</t>
  </si>
  <si>
    <t>2p</t>
  </si>
  <si>
    <t>4p</t>
  </si>
  <si>
    <t>6p</t>
  </si>
  <si>
    <t>η(2% comb. + Qb)</t>
  </si>
  <si>
    <t>η(4% comb. + Qb)</t>
  </si>
  <si>
    <t>η(6% comb. + Qb)</t>
  </si>
  <si>
    <t>η(2% lat. +Qb)</t>
  </si>
  <si>
    <t>η(4% lat. +Qb)</t>
  </si>
  <si>
    <t>η(6% lat. +Qb)</t>
  </si>
  <si>
    <t>η(2% vert. + Qb)</t>
  </si>
  <si>
    <t>η(4% vert. + Qb)</t>
  </si>
  <si>
    <t>η(6% vert. + Qb)</t>
  </si>
  <si>
    <r>
      <t>h</t>
    </r>
    <r>
      <rPr>
        <b/>
        <i/>
        <vertAlign val="subscript"/>
        <sz val="10"/>
        <color theme="1" tint="4.9989318521683403E-2"/>
        <rFont val="Arial Narrow"/>
        <family val="2"/>
      </rPr>
      <t>0</t>
    </r>
  </si>
  <si>
    <t>NON-CONSTRICTED FLOW</t>
  </si>
  <si>
    <t>Qb (Recking)</t>
  </si>
  <si>
    <t>Qb (Rickenmann)</t>
  </si>
  <si>
    <t>Qb (Smart-Jaeggi)</t>
  </si>
  <si>
    <t>[2-4-6]</t>
  </si>
  <si>
    <t>Q [theo]</t>
  </si>
  <si>
    <t>[m³/s]</t>
  </si>
  <si>
    <t>Qb (Rec 2p)</t>
  </si>
  <si>
    <t>Qb (Rec 4p)</t>
  </si>
  <si>
    <t>Qb (Rec 6p)</t>
  </si>
  <si>
    <t>Qb (Ric 2p)</t>
  </si>
  <si>
    <t>Qb (Ric 4p)</t>
  </si>
  <si>
    <t>Qb (Ric 6p)</t>
  </si>
  <si>
    <t>Qb (SJ 2p)</t>
  </si>
  <si>
    <t>Qb (SJ 4p)</t>
  </si>
  <si>
    <t>Qb (SJ 6p)</t>
  </si>
  <si>
    <t>Q</t>
  </si>
  <si>
    <t>Qb</t>
  </si>
  <si>
    <t>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</si>
</sst>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b/>
      <i/>
      <vertAlign val="subscript"/>
      <sz val="10"/>
      <color theme="1" tint="4.9989318521683403E-2"/>
      <name val="Arial Narrow"/>
      <family val="2"/>
    </font>
    <font>
      <b/>
      <i/>
      <sz val="10"/>
      <color theme="1" tint="4.9989318521683403E-2"/>
      <name val="Arial Narrow"/>
      <family val="2"/>
    </font>
    <font>
      <sz val="10"/>
      <color theme="1"/>
      <name val="Calibri"/>
      <family val="2"/>
    </font>
    <font>
      <b/>
      <i/>
      <sz val="10"/>
      <color theme="1" tint="4.9989318521683403E-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6" borderId="1" xfId="0" applyFont="1" applyFill="1" applyBorder="1"/>
    <xf numFmtId="0" fontId="1" fillId="8" borderId="1" xfId="0" applyFont="1" applyFill="1" applyBorder="1"/>
    <xf numFmtId="0" fontId="1" fillId="13" borderId="1" xfId="0" applyFont="1" applyFill="1" applyBorder="1"/>
    <xf numFmtId="0" fontId="1" fillId="16" borderId="1" xfId="0" applyFont="1" applyFill="1" applyBorder="1"/>
    <xf numFmtId="0" fontId="1" fillId="6" borderId="2" xfId="0" applyFont="1" applyFill="1" applyBorder="1"/>
    <xf numFmtId="0" fontId="1" fillId="8" borderId="2" xfId="0" applyFont="1" applyFill="1" applyBorder="1"/>
    <xf numFmtId="0" fontId="1" fillId="13" borderId="2" xfId="0" applyFont="1" applyFill="1" applyBorder="1"/>
    <xf numFmtId="0" fontId="1" fillId="16" borderId="2" xfId="0" applyFont="1" applyFill="1" applyBorder="1"/>
    <xf numFmtId="9" fontId="3" fillId="7" borderId="3" xfId="0" applyNumberFormat="1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9" fontId="3" fillId="8" borderId="4" xfId="0" applyNumberFormat="1" applyFont="1" applyFill="1" applyBorder="1" applyAlignment="1">
      <alignment horizontal="center"/>
    </xf>
    <xf numFmtId="9" fontId="3" fillId="13" borderId="4" xfId="0" applyNumberFormat="1" applyFont="1" applyFill="1" applyBorder="1" applyAlignment="1">
      <alignment horizontal="center"/>
    </xf>
    <xf numFmtId="9" fontId="3" fillId="16" borderId="4" xfId="0" applyNumberFormat="1" applyFont="1" applyFill="1" applyBorder="1" applyAlignment="1">
      <alignment horizontal="center"/>
    </xf>
    <xf numFmtId="9" fontId="3" fillId="4" borderId="5" xfId="0" applyNumberFormat="1" applyFont="1" applyFill="1" applyBorder="1" applyAlignment="1">
      <alignment horizontal="center"/>
    </xf>
    <xf numFmtId="0" fontId="1" fillId="7" borderId="6" xfId="0" applyFont="1" applyFill="1" applyBorder="1"/>
    <xf numFmtId="0" fontId="1" fillId="4" borderId="7" xfId="0" applyFont="1" applyFill="1" applyBorder="1"/>
    <xf numFmtId="0" fontId="1" fillId="7" borderId="8" xfId="0" applyFont="1" applyFill="1" applyBorder="1"/>
    <xf numFmtId="0" fontId="1" fillId="4" borderId="9" xfId="0" applyFont="1" applyFill="1" applyBorder="1"/>
    <xf numFmtId="0" fontId="1" fillId="7" borderId="3" xfId="0" applyFont="1" applyFill="1" applyBorder="1"/>
    <xf numFmtId="0" fontId="1" fillId="6" borderId="4" xfId="0" applyFont="1" applyFill="1" applyBorder="1"/>
    <xf numFmtId="0" fontId="1" fillId="4" borderId="5" xfId="0" applyFont="1" applyFill="1" applyBorder="1"/>
    <xf numFmtId="9" fontId="3" fillId="9" borderId="3" xfId="0" applyNumberFormat="1" applyFont="1" applyFill="1" applyBorder="1" applyAlignment="1">
      <alignment horizontal="center"/>
    </xf>
    <xf numFmtId="9" fontId="3" fillId="10" borderId="5" xfId="0" applyNumberFormat="1" applyFont="1" applyFill="1" applyBorder="1" applyAlignment="1">
      <alignment horizontal="center"/>
    </xf>
    <xf numFmtId="0" fontId="1" fillId="9" borderId="6" xfId="0" applyFont="1" applyFill="1" applyBorder="1"/>
    <xf numFmtId="0" fontId="1" fillId="10" borderId="7" xfId="0" applyFont="1" applyFill="1" applyBorder="1"/>
    <xf numFmtId="0" fontId="1" fillId="9" borderId="8" xfId="0" applyFont="1" applyFill="1" applyBorder="1"/>
    <xf numFmtId="0" fontId="1" fillId="10" borderId="9" xfId="0" applyFont="1" applyFill="1" applyBorder="1"/>
    <xf numFmtId="0" fontId="1" fillId="9" borderId="3" xfId="0" applyFont="1" applyFill="1" applyBorder="1"/>
    <xf numFmtId="0" fontId="1" fillId="8" borderId="4" xfId="0" applyFont="1" applyFill="1" applyBorder="1"/>
    <xf numFmtId="0" fontId="1" fillId="10" borderId="5" xfId="0" applyFont="1" applyFill="1" applyBorder="1"/>
    <xf numFmtId="9" fontId="3" fillId="14" borderId="3" xfId="0" applyNumberFormat="1" applyFont="1" applyFill="1" applyBorder="1" applyAlignment="1">
      <alignment horizontal="center"/>
    </xf>
    <xf numFmtId="9" fontId="3" fillId="12" borderId="5" xfId="0" applyNumberFormat="1" applyFont="1" applyFill="1" applyBorder="1" applyAlignment="1">
      <alignment horizontal="center"/>
    </xf>
    <xf numFmtId="0" fontId="1" fillId="14" borderId="6" xfId="0" applyFont="1" applyFill="1" applyBorder="1"/>
    <xf numFmtId="0" fontId="1" fillId="12" borderId="7" xfId="0" applyFont="1" applyFill="1" applyBorder="1"/>
    <xf numFmtId="0" fontId="1" fillId="14" borderId="8" xfId="0" applyFont="1" applyFill="1" applyBorder="1"/>
    <xf numFmtId="0" fontId="1" fillId="12" borderId="9" xfId="0" applyFont="1" applyFill="1" applyBorder="1"/>
    <xf numFmtId="0" fontId="1" fillId="14" borderId="3" xfId="0" applyFont="1" applyFill="1" applyBorder="1"/>
    <xf numFmtId="0" fontId="1" fillId="13" borderId="4" xfId="0" applyFont="1" applyFill="1" applyBorder="1"/>
    <xf numFmtId="0" fontId="1" fillId="12" borderId="5" xfId="0" applyFont="1" applyFill="1" applyBorder="1"/>
    <xf numFmtId="9" fontId="3" fillId="15" borderId="3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0" fontId="1" fillId="15" borderId="6" xfId="0" applyFont="1" applyFill="1" applyBorder="1"/>
    <xf numFmtId="0" fontId="1" fillId="2" borderId="7" xfId="0" applyFont="1" applyFill="1" applyBorder="1"/>
    <xf numFmtId="0" fontId="1" fillId="15" borderId="8" xfId="0" applyFont="1" applyFill="1" applyBorder="1"/>
    <xf numFmtId="0" fontId="1" fillId="2" borderId="9" xfId="0" applyFont="1" applyFill="1" applyBorder="1"/>
    <xf numFmtId="0" fontId="1" fillId="15" borderId="3" xfId="0" applyFont="1" applyFill="1" applyBorder="1"/>
    <xf numFmtId="0" fontId="1" fillId="16" borderId="4" xfId="0" applyFont="1" applyFill="1" applyBorder="1"/>
    <xf numFmtId="0" fontId="1" fillId="2" borderId="5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165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164" fontId="5" fillId="5" borderId="6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164" fontId="5" fillId="5" borderId="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summary!$K$5:$K$102</c:f>
              <c:numCache>
                <c:formatCode>General</c:formatCode>
                <c:ptCount val="98"/>
                <c:pt idx="0">
                  <c:v>5.3031746031746048E-3</c:v>
                </c:pt>
                <c:pt idx="1">
                  <c:v>5.7184615384615421E-3</c:v>
                </c:pt>
                <c:pt idx="2">
                  <c:v>6.0190476190476218E-3</c:v>
                </c:pt>
                <c:pt idx="3">
                  <c:v>6.0523004694835883E-3</c:v>
                </c:pt>
                <c:pt idx="4">
                  <c:v>6.1195833333333224E-3</c:v>
                </c:pt>
                <c:pt idx="5">
                  <c:v>6.5272727272727227E-3</c:v>
                </c:pt>
                <c:pt idx="6">
                  <c:v>7.5734439834024845E-3</c:v>
                </c:pt>
                <c:pt idx="7">
                  <c:v>6.8386740331491608E-3</c:v>
                </c:pt>
                <c:pt idx="8">
                  <c:v>6.2409638554216853E-3</c:v>
                </c:pt>
                <c:pt idx="9">
                  <c:v>7.5726530612244842E-3</c:v>
                </c:pt>
                <c:pt idx="10">
                  <c:v>5.4113154172560256E-3</c:v>
                </c:pt>
                <c:pt idx="11">
                  <c:v>7.2173228346456677E-3</c:v>
                </c:pt>
                <c:pt idx="12">
                  <c:v>8.0883333333333172E-3</c:v>
                </c:pt>
                <c:pt idx="13">
                  <c:v>6.6499999999999997E-3</c:v>
                </c:pt>
                <c:pt idx="14">
                  <c:v>8.0167441860465576E-3</c:v>
                </c:pt>
                <c:pt idx="15">
                  <c:v>8.1876404494382032E-3</c:v>
                </c:pt>
                <c:pt idx="16">
                  <c:v>8.3209302325581349E-3</c:v>
                </c:pt>
                <c:pt idx="17">
                  <c:v>7.9163120567375816E-3</c:v>
                </c:pt>
                <c:pt idx="18">
                  <c:v>8.4845454545454529E-3</c:v>
                </c:pt>
                <c:pt idx="19">
                  <c:v>7.9923076923076857E-3</c:v>
                </c:pt>
                <c:pt idx="20">
                  <c:v>8.0893617021276631E-3</c:v>
                </c:pt>
                <c:pt idx="21">
                  <c:v>8.5166666666666672E-3</c:v>
                </c:pt>
                <c:pt idx="22">
                  <c:v>8.78695652173914E-3</c:v>
                </c:pt>
                <c:pt idx="23">
                  <c:v>8.7805555555555588E-3</c:v>
                </c:pt>
                <c:pt idx="24">
                  <c:v>7.5174757281553381E-3</c:v>
                </c:pt>
                <c:pt idx="25">
                  <c:v>9.8976470588235301E-3</c:v>
                </c:pt>
                <c:pt idx="26">
                  <c:v>9.095575221238935E-3</c:v>
                </c:pt>
                <c:pt idx="27">
                  <c:v>8.6867469879518145E-3</c:v>
                </c:pt>
                <c:pt idx="28">
                  <c:v>9.546296296296294E-3</c:v>
                </c:pt>
                <c:pt idx="29">
                  <c:v>8.9831325301204853E-3</c:v>
                </c:pt>
                <c:pt idx="30">
                  <c:v>9.4810126582278494E-3</c:v>
                </c:pt>
                <c:pt idx="31">
                  <c:v>9.8175066312997713E-3</c:v>
                </c:pt>
                <c:pt idx="32">
                  <c:v>1.0146153846153852E-2</c:v>
                </c:pt>
                <c:pt idx="33">
                  <c:v>9.9285714285714324E-3</c:v>
                </c:pt>
                <c:pt idx="34">
                  <c:v>5.243750000000001E-3</c:v>
                </c:pt>
                <c:pt idx="35">
                  <c:v>5.3327272727272815E-3</c:v>
                </c:pt>
                <c:pt idx="36">
                  <c:v>6.0205692108667675E-3</c:v>
                </c:pt>
                <c:pt idx="37">
                  <c:v>7.0541076487252692E-3</c:v>
                </c:pt>
                <c:pt idx="38">
                  <c:v>5.3801346801346959E-3</c:v>
                </c:pt>
                <c:pt idx="39">
                  <c:v>5.3932226832641905E-3</c:v>
                </c:pt>
                <c:pt idx="40">
                  <c:v>5.396041308089519E-3</c:v>
                </c:pt>
                <c:pt idx="41">
                  <c:v>5.4023909985935472E-3</c:v>
                </c:pt>
                <c:pt idx="42">
                  <c:v>7.9787322768974569E-3</c:v>
                </c:pt>
                <c:pt idx="43">
                  <c:v>9.5546703296704224E-3</c:v>
                </c:pt>
                <c:pt idx="44">
                  <c:v>9.7072432432433256E-3</c:v>
                </c:pt>
                <c:pt idx="45">
                  <c:v>5.3147058823529349E-3</c:v>
                </c:pt>
                <c:pt idx="46">
                  <c:v>5.6427083333333364E-3</c:v>
                </c:pt>
                <c:pt idx="47">
                  <c:v>5.8109756097560949E-3</c:v>
                </c:pt>
                <c:pt idx="48">
                  <c:v>6.0632653061224485E-3</c:v>
                </c:pt>
                <c:pt idx="49">
                  <c:v>6.0679824561403473E-3</c:v>
                </c:pt>
                <c:pt idx="50">
                  <c:v>6.2380000000000022E-3</c:v>
                </c:pt>
                <c:pt idx="51">
                  <c:v>6.5126865671641743E-3</c:v>
                </c:pt>
                <c:pt idx="52">
                  <c:v>6.6102040816326544E-3</c:v>
                </c:pt>
                <c:pt idx="53">
                  <c:v>6.8865546218487379E-3</c:v>
                </c:pt>
                <c:pt idx="54">
                  <c:v>7.2134453781512566E-3</c:v>
                </c:pt>
                <c:pt idx="55">
                  <c:v>7.469565217391309E-3</c:v>
                </c:pt>
                <c:pt idx="56">
                  <c:v>7.6147058823529453E-3</c:v>
                </c:pt>
                <c:pt idx="57">
                  <c:v>7.8460526315789481E-3</c:v>
                </c:pt>
                <c:pt idx="58">
                  <c:v>7.9290322580645098E-3</c:v>
                </c:pt>
                <c:pt idx="59">
                  <c:v>8.114285714285718E-3</c:v>
                </c:pt>
                <c:pt idx="60">
                  <c:v>8.1298701298701294E-3</c:v>
                </c:pt>
                <c:pt idx="61">
                  <c:v>8.3764150943396228E-3</c:v>
                </c:pt>
                <c:pt idx="62">
                  <c:v>8.4060606060606096E-3</c:v>
                </c:pt>
                <c:pt idx="63">
                  <c:v>8.4672727272727278E-3</c:v>
                </c:pt>
                <c:pt idx="64">
                  <c:v>8.7987012987013041E-3</c:v>
                </c:pt>
                <c:pt idx="65">
                  <c:v>8.8216783216783154E-3</c:v>
                </c:pt>
                <c:pt idx="66">
                  <c:v>9.0372727272727219E-3</c:v>
                </c:pt>
                <c:pt idx="67">
                  <c:v>9.1780645161290211E-3</c:v>
                </c:pt>
                <c:pt idx="68">
                  <c:v>9.4258503401360421E-3</c:v>
                </c:pt>
                <c:pt idx="69">
                  <c:v>9.6820224719101101E-3</c:v>
                </c:pt>
                <c:pt idx="70">
                  <c:v>9.7840707964601693E-3</c:v>
                </c:pt>
                <c:pt idx="71">
                  <c:v>1.000102040816327E-2</c:v>
                </c:pt>
                <c:pt idx="72">
                  <c:v>1.021818181818181E-2</c:v>
                </c:pt>
                <c:pt idx="73">
                  <c:v>5.5102941176470577E-3</c:v>
                </c:pt>
                <c:pt idx="74">
                  <c:v>5.7272727272727284E-3</c:v>
                </c:pt>
                <c:pt idx="75">
                  <c:v>5.8097222222222248E-3</c:v>
                </c:pt>
                <c:pt idx="76">
                  <c:v>6.0464788732394392E-3</c:v>
                </c:pt>
                <c:pt idx="77">
                  <c:v>6.1418604651162804E-3</c:v>
                </c:pt>
                <c:pt idx="78">
                  <c:v>6.1893939393939416E-3</c:v>
                </c:pt>
                <c:pt idx="79">
                  <c:v>6.5125000000000044E-3</c:v>
                </c:pt>
                <c:pt idx="80">
                  <c:v>6.6328125000000033E-3</c:v>
                </c:pt>
                <c:pt idx="81">
                  <c:v>6.9075757575757591E-3</c:v>
                </c:pt>
                <c:pt idx="82">
                  <c:v>6.9683333333333342E-3</c:v>
                </c:pt>
                <c:pt idx="83">
                  <c:v>7.2090909090909133E-3</c:v>
                </c:pt>
                <c:pt idx="84">
                  <c:v>7.482758620689655E-3</c:v>
                </c:pt>
                <c:pt idx="85">
                  <c:v>7.5589743589743611E-3</c:v>
                </c:pt>
                <c:pt idx="86">
                  <c:v>7.9171052631578955E-3</c:v>
                </c:pt>
                <c:pt idx="87">
                  <c:v>7.9899999999999988E-3</c:v>
                </c:pt>
                <c:pt idx="88">
                  <c:v>8.1951612903225866E-3</c:v>
                </c:pt>
                <c:pt idx="89">
                  <c:v>8.3723076923076963E-3</c:v>
                </c:pt>
                <c:pt idx="90">
                  <c:v>8.5657142857142928E-3</c:v>
                </c:pt>
                <c:pt idx="91">
                  <c:v>8.785937500000009E-3</c:v>
                </c:pt>
                <c:pt idx="92">
                  <c:v>9.0380952380952426E-3</c:v>
                </c:pt>
                <c:pt idx="93">
                  <c:v>9.187142857142859E-3</c:v>
                </c:pt>
                <c:pt idx="94">
                  <c:v>9.5014925373134371E-3</c:v>
                </c:pt>
                <c:pt idx="95">
                  <c:v>9.6777777777777834E-3</c:v>
                </c:pt>
                <c:pt idx="96">
                  <c:v>9.9163043478260847E-3</c:v>
                </c:pt>
              </c:numCache>
            </c:numRef>
          </c:xVal>
          <c:yVal>
            <c:numRef>
              <c:f>summary!$N$5:$N$102</c:f>
              <c:numCache>
                <c:formatCode>General</c:formatCode>
                <c:ptCount val="98"/>
                <c:pt idx="0">
                  <c:v>3.2258064516129032E-3</c:v>
                </c:pt>
                <c:pt idx="1">
                  <c:v>3.90625E-3</c:v>
                </c:pt>
                <c:pt idx="2">
                  <c:v>4.8387096774193551E-3</c:v>
                </c:pt>
                <c:pt idx="3">
                  <c:v>5.6390977443609019E-3</c:v>
                </c:pt>
                <c:pt idx="4">
                  <c:v>5.7299999999999999E-3</c:v>
                </c:pt>
                <c:pt idx="5">
                  <c:v>5.8750000000000009E-3</c:v>
                </c:pt>
                <c:pt idx="6">
                  <c:v>6.7999999999999996E-3</c:v>
                </c:pt>
                <c:pt idx="7">
                  <c:v>7.1277777777777772E-3</c:v>
                </c:pt>
                <c:pt idx="8">
                  <c:v>7.4390243902439038E-3</c:v>
                </c:pt>
                <c:pt idx="9">
                  <c:v>7.8100000000000001E-3</c:v>
                </c:pt>
                <c:pt idx="10">
                  <c:v>8.3333333333333332E-3</c:v>
                </c:pt>
                <c:pt idx="11">
                  <c:v>9.4682539682539694E-3</c:v>
                </c:pt>
                <c:pt idx="12">
                  <c:v>1.0565E-2</c:v>
                </c:pt>
                <c:pt idx="13">
                  <c:v>1.1597701149425287E-2</c:v>
                </c:pt>
                <c:pt idx="14">
                  <c:v>1.5082886792452828E-2</c:v>
                </c:pt>
                <c:pt idx="15">
                  <c:v>1.7465909090909091E-2</c:v>
                </c:pt>
                <c:pt idx="16">
                  <c:v>1.8988235294117646E-2</c:v>
                </c:pt>
                <c:pt idx="17">
                  <c:v>1.9985714285714287E-2</c:v>
                </c:pt>
                <c:pt idx="18">
                  <c:v>2.0385321100917432E-2</c:v>
                </c:pt>
                <c:pt idx="19">
                  <c:v>2.067605633802817E-2</c:v>
                </c:pt>
                <c:pt idx="20">
                  <c:v>2.2258064516129029E-2</c:v>
                </c:pt>
                <c:pt idx="21">
                  <c:v>2.2325842696629215E-2</c:v>
                </c:pt>
                <c:pt idx="22">
                  <c:v>2.5508652173913043E-2</c:v>
                </c:pt>
                <c:pt idx="23">
                  <c:v>2.6317757009345792E-2</c:v>
                </c:pt>
                <c:pt idx="24">
                  <c:v>2.7147058823529413E-2</c:v>
                </c:pt>
                <c:pt idx="25">
                  <c:v>3.0607142857142861E-2</c:v>
                </c:pt>
                <c:pt idx="26">
                  <c:v>3.0848214285714288E-2</c:v>
                </c:pt>
                <c:pt idx="27">
                  <c:v>3.3939024390243905E-2</c:v>
                </c:pt>
                <c:pt idx="28">
                  <c:v>3.4607476635514021E-2</c:v>
                </c:pt>
                <c:pt idx="29">
                  <c:v>3.558536585365854E-2</c:v>
                </c:pt>
                <c:pt idx="30">
                  <c:v>3.7230769230769227E-2</c:v>
                </c:pt>
                <c:pt idx="31">
                  <c:v>3.9676999999999997E-2</c:v>
                </c:pt>
                <c:pt idx="32">
                  <c:v>4.5593750000000002E-2</c:v>
                </c:pt>
                <c:pt idx="33">
                  <c:v>4.8354838709677425E-2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4%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summary!$L$5:$L$59</c:f>
              <c:numCache>
                <c:formatCode>General</c:formatCode>
                <c:ptCount val="55"/>
                <c:pt idx="0">
                  <c:v>5.0896103896103887E-3</c:v>
                </c:pt>
                <c:pt idx="1">
                  <c:v>5.1178137651821855E-3</c:v>
                </c:pt>
                <c:pt idx="2">
                  <c:v>5.4476510067114087E-3</c:v>
                </c:pt>
                <c:pt idx="3">
                  <c:v>5.697599999999998E-3</c:v>
                </c:pt>
                <c:pt idx="4">
                  <c:v>6.1105022831050198E-3</c:v>
                </c:pt>
                <c:pt idx="5">
                  <c:v>6.7392857142857098E-3</c:v>
                </c:pt>
                <c:pt idx="6">
                  <c:v>6.3921052631578943E-3</c:v>
                </c:pt>
                <c:pt idx="7">
                  <c:v>6.5711538461538455E-3</c:v>
                </c:pt>
                <c:pt idx="8">
                  <c:v>6.8224489795918357E-3</c:v>
                </c:pt>
                <c:pt idx="9">
                  <c:v>7.454838709677415E-3</c:v>
                </c:pt>
                <c:pt idx="10">
                  <c:v>7.358108108108107E-3</c:v>
                </c:pt>
                <c:pt idx="11">
                  <c:v>7.5798701298701284E-3</c:v>
                </c:pt>
                <c:pt idx="12">
                  <c:v>7.6421686746987964E-3</c:v>
                </c:pt>
                <c:pt idx="13">
                  <c:v>7.832283464566922E-3</c:v>
                </c:pt>
                <c:pt idx="14">
                  <c:v>8.0937500000000002E-3</c:v>
                </c:pt>
                <c:pt idx="15">
                  <c:v>8.2242718446601942E-3</c:v>
                </c:pt>
                <c:pt idx="16">
                  <c:v>8.4105263157894777E-3</c:v>
                </c:pt>
                <c:pt idx="17">
                  <c:v>8.585185185185194E-3</c:v>
                </c:pt>
                <c:pt idx="18">
                  <c:v>8.9574468085106412E-3</c:v>
                </c:pt>
                <c:pt idx="19">
                  <c:v>9.1149999999999964E-3</c:v>
                </c:pt>
                <c:pt idx="20">
                  <c:v>9.4464285714285744E-3</c:v>
                </c:pt>
                <c:pt idx="21">
                  <c:v>9.5355140186915936E-3</c:v>
                </c:pt>
                <c:pt idx="22">
                  <c:v>9.7781609195402228E-3</c:v>
                </c:pt>
                <c:pt idx="23">
                  <c:v>9.9136842105263211E-3</c:v>
                </c:pt>
                <c:pt idx="24">
                  <c:v>1.0062745098039217E-2</c:v>
                </c:pt>
                <c:pt idx="25">
                  <c:v>9.6494949494949495E-3</c:v>
                </c:pt>
                <c:pt idx="26">
                  <c:v>8.626086956521747E-3</c:v>
                </c:pt>
                <c:pt idx="27">
                  <c:v>5.2600000000000034E-3</c:v>
                </c:pt>
                <c:pt idx="28">
                  <c:v>5.1420118343195233E-3</c:v>
                </c:pt>
                <c:pt idx="29">
                  <c:v>5.3516853932584277E-3</c:v>
                </c:pt>
                <c:pt idx="30">
                  <c:v>5.6988636363636373E-3</c:v>
                </c:pt>
                <c:pt idx="31">
                  <c:v>6.2333333333333294E-3</c:v>
                </c:pt>
                <c:pt idx="32">
                  <c:v>6.6874999999999973E-3</c:v>
                </c:pt>
                <c:pt idx="33">
                  <c:v>6.3439560439560467E-3</c:v>
                </c:pt>
                <c:pt idx="34">
                  <c:v>6.54892086330935E-3</c:v>
                </c:pt>
                <c:pt idx="35">
                  <c:v>6.9069767441860361E-3</c:v>
                </c:pt>
                <c:pt idx="36">
                  <c:v>7.3909090909090886E-3</c:v>
                </c:pt>
                <c:pt idx="37">
                  <c:v>7.4227272727272709E-3</c:v>
                </c:pt>
                <c:pt idx="38">
                  <c:v>7.5760233918128698E-3</c:v>
                </c:pt>
                <c:pt idx="39">
                  <c:v>7.6753424657534279E-3</c:v>
                </c:pt>
                <c:pt idx="40">
                  <c:v>7.9164705882352939E-3</c:v>
                </c:pt>
                <c:pt idx="41">
                  <c:v>8.1147928994082744E-3</c:v>
                </c:pt>
                <c:pt idx="42">
                  <c:v>8.2767741935483724E-3</c:v>
                </c:pt>
                <c:pt idx="43">
                  <c:v>8.4652777777777816E-3</c:v>
                </c:pt>
                <c:pt idx="44">
                  <c:v>8.7292682926829197E-3</c:v>
                </c:pt>
                <c:pt idx="45">
                  <c:v>8.9563492063492057E-3</c:v>
                </c:pt>
                <c:pt idx="46">
                  <c:v>9.0696629213483145E-3</c:v>
                </c:pt>
                <c:pt idx="47">
                  <c:v>9.384999999999994E-3</c:v>
                </c:pt>
                <c:pt idx="48">
                  <c:v>9.5043956043956105E-3</c:v>
                </c:pt>
                <c:pt idx="49">
                  <c:v>9.7249999999999923E-3</c:v>
                </c:pt>
                <c:pt idx="50">
                  <c:v>9.8081967213114723E-3</c:v>
                </c:pt>
                <c:pt idx="51">
                  <c:v>1.0064864864864858E-2</c:v>
                </c:pt>
                <c:pt idx="52">
                  <c:v>9.6250000000000051E-3</c:v>
                </c:pt>
                <c:pt idx="53">
                  <c:v>8.7969072164948408E-3</c:v>
                </c:pt>
                <c:pt idx="54">
                  <c:v>1.0836792452830183E-2</c:v>
                </c:pt>
              </c:numCache>
            </c:numRef>
          </c:xVal>
          <c:yVal>
            <c:numRef>
              <c:f>summary!$O$5:$O$59</c:f>
              <c:numCache>
                <c:formatCode>General</c:formatCode>
                <c:ptCount val="55"/>
                <c:pt idx="0">
                  <c:v>3.5830618892508145E-2</c:v>
                </c:pt>
                <c:pt idx="1">
                  <c:v>4.878048780487805E-2</c:v>
                </c:pt>
                <c:pt idx="2">
                  <c:v>6.4189189189189186E-2</c:v>
                </c:pt>
                <c:pt idx="3">
                  <c:v>6.8548387096774188E-2</c:v>
                </c:pt>
                <c:pt idx="4">
                  <c:v>7.5688073394495417E-2</c:v>
                </c:pt>
                <c:pt idx="5">
                  <c:v>9.7122302158273388E-2</c:v>
                </c:pt>
                <c:pt idx="6">
                  <c:v>8.4070796460176997E-2</c:v>
                </c:pt>
                <c:pt idx="7">
                  <c:v>9.6774193548387094E-2</c:v>
                </c:pt>
                <c:pt idx="8">
                  <c:v>9.9315068493150679E-2</c:v>
                </c:pt>
                <c:pt idx="9">
                  <c:v>0.11382113821138211</c:v>
                </c:pt>
                <c:pt idx="10">
                  <c:v>0.12328767123287671</c:v>
                </c:pt>
                <c:pt idx="11">
                  <c:v>0.12745098039215685</c:v>
                </c:pt>
                <c:pt idx="12">
                  <c:v>0.12804878048780488</c:v>
                </c:pt>
                <c:pt idx="13">
                  <c:v>0.13095238095238096</c:v>
                </c:pt>
                <c:pt idx="14">
                  <c:v>0.13291139240506328</c:v>
                </c:pt>
                <c:pt idx="16">
                  <c:v>0.15929203539823009</c:v>
                </c:pt>
                <c:pt idx="17">
                  <c:v>0.19438720385316324</c:v>
                </c:pt>
                <c:pt idx="20">
                  <c:v>0.23903614457831326</c:v>
                </c:pt>
                <c:pt idx="21">
                  <c:v>0.24150943396226415</c:v>
                </c:pt>
                <c:pt idx="22">
                  <c:v>0.25302325581395352</c:v>
                </c:pt>
                <c:pt idx="23">
                  <c:v>0.27085106382978724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summary!$P$4</c:f>
              <c:strCache>
                <c:ptCount val="1"/>
                <c:pt idx="0">
                  <c:v>6%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summary!$M$5:$M$31</c:f>
              <c:numCache>
                <c:formatCode>General</c:formatCode>
                <c:ptCount val="27"/>
                <c:pt idx="0">
                  <c:v>5.1909090909090941E-3</c:v>
                </c:pt>
                <c:pt idx="1">
                  <c:v>5.0809523809523839E-3</c:v>
                </c:pt>
                <c:pt idx="2">
                  <c:v>5.5258426966292191E-3</c:v>
                </c:pt>
                <c:pt idx="3">
                  <c:v>6.058749999999999E-3</c:v>
                </c:pt>
                <c:pt idx="4">
                  <c:v>6.4648351648351667E-3</c:v>
                </c:pt>
                <c:pt idx="5">
                  <c:v>6.2452830188679219E-3</c:v>
                </c:pt>
                <c:pt idx="6">
                  <c:v>6.8438775510204046E-3</c:v>
                </c:pt>
                <c:pt idx="7">
                  <c:v>7.1361445783132554E-3</c:v>
                </c:pt>
                <c:pt idx="8">
                  <c:v>7.0864077669902928E-3</c:v>
                </c:pt>
                <c:pt idx="9">
                  <c:v>6.9150442477876111E-3</c:v>
                </c:pt>
                <c:pt idx="10">
                  <c:v>7.4189999999999985E-3</c:v>
                </c:pt>
                <c:pt idx="11">
                  <c:v>7.5962025316455677E-3</c:v>
                </c:pt>
                <c:pt idx="12">
                  <c:v>7.8049382716049382E-3</c:v>
                </c:pt>
                <c:pt idx="13">
                  <c:v>7.9733333333333305E-3</c:v>
                </c:pt>
                <c:pt idx="14">
                  <c:v>8.278823529411769E-3</c:v>
                </c:pt>
                <c:pt idx="15">
                  <c:v>8.1860759493670877E-3</c:v>
                </c:pt>
                <c:pt idx="16">
                  <c:v>8.4303797468354459E-3</c:v>
                </c:pt>
                <c:pt idx="17">
                  <c:v>8.4142857142857162E-3</c:v>
                </c:pt>
                <c:pt idx="18">
                  <c:v>9.0442857142857148E-3</c:v>
                </c:pt>
                <c:pt idx="19">
                  <c:v>9.1361702127659584E-3</c:v>
                </c:pt>
                <c:pt idx="20">
                  <c:v>9.3857142857142872E-3</c:v>
                </c:pt>
                <c:pt idx="21">
                  <c:v>9.4333333333333352E-3</c:v>
                </c:pt>
                <c:pt idx="22">
                  <c:v>9.8157303370786462E-3</c:v>
                </c:pt>
                <c:pt idx="23">
                  <c:v>1.0117187500000006E-2</c:v>
                </c:pt>
                <c:pt idx="24">
                  <c:v>1.0005208333333338E-2</c:v>
                </c:pt>
                <c:pt idx="25">
                  <c:v>5.1285714285714311E-3</c:v>
                </c:pt>
                <c:pt idx="26">
                  <c:v>5.0121212121212065E-3</c:v>
                </c:pt>
              </c:numCache>
            </c:numRef>
          </c:xVal>
          <c:yVal>
            <c:numRef>
              <c:f>summary!$P$5:$P$31</c:f>
              <c:numCache>
                <c:formatCode>General</c:formatCode>
                <c:ptCount val="27"/>
                <c:pt idx="0">
                  <c:v>0.20408163265306123</c:v>
                </c:pt>
                <c:pt idx="1">
                  <c:v>0.19277108433734941</c:v>
                </c:pt>
                <c:pt idx="2">
                  <c:v>0.25</c:v>
                </c:pt>
                <c:pt idx="3">
                  <c:v>0.29113924050632911</c:v>
                </c:pt>
                <c:pt idx="4">
                  <c:v>0.32222222222222224</c:v>
                </c:pt>
                <c:pt idx="5">
                  <c:v>0.29523809523809524</c:v>
                </c:pt>
                <c:pt idx="6">
                  <c:v>0.33505154639175255</c:v>
                </c:pt>
                <c:pt idx="7">
                  <c:v>0.36585365853658536</c:v>
                </c:pt>
                <c:pt idx="8">
                  <c:v>0.36274509803921567</c:v>
                </c:pt>
                <c:pt idx="9">
                  <c:v>0.34375</c:v>
                </c:pt>
                <c:pt idx="10">
                  <c:v>0.40404040404040403</c:v>
                </c:pt>
                <c:pt idx="11">
                  <c:v>0.42307692307692307</c:v>
                </c:pt>
                <c:pt idx="12">
                  <c:v>0.44374999999999998</c:v>
                </c:pt>
                <c:pt idx="13">
                  <c:v>0.4606741573033708</c:v>
                </c:pt>
                <c:pt idx="14">
                  <c:v>0.47023809523809523</c:v>
                </c:pt>
                <c:pt idx="15">
                  <c:v>0.47435897435897434</c:v>
                </c:pt>
                <c:pt idx="16">
                  <c:v>0.47435897435897434</c:v>
                </c:pt>
                <c:pt idx="17">
                  <c:v>0.48192771084337349</c:v>
                </c:pt>
                <c:pt idx="18">
                  <c:v>0.5</c:v>
                </c:pt>
                <c:pt idx="19">
                  <c:v>0.510752688172043</c:v>
                </c:pt>
                <c:pt idx="20">
                  <c:v>0.52631578947368418</c:v>
                </c:pt>
                <c:pt idx="21">
                  <c:v>0.54069767441860461</c:v>
                </c:pt>
                <c:pt idx="22">
                  <c:v>0.54545454545454541</c:v>
                </c:pt>
                <c:pt idx="23">
                  <c:v>0.55555555555555558</c:v>
                </c:pt>
                <c:pt idx="24">
                  <c:v>0.55789473684210522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summary!$AD$6</c:f>
              <c:strCache>
                <c:ptCount val="1"/>
                <c:pt idx="0">
                  <c:v>Qb (Ric 2p)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summary!$T$5:$T$55</c:f>
              <c:numCache>
                <c:formatCode>General</c:formatCode>
                <c:ptCount val="51"/>
                <c:pt idx="37">
                  <c:v>7.0086627960100537E-5</c:v>
                </c:pt>
                <c:pt idx="38">
                  <c:v>8.5386349825379343E-4</c:v>
                </c:pt>
                <c:pt idx="39">
                  <c:v>1.6484702493453276E-3</c:v>
                </c:pt>
                <c:pt idx="40">
                  <c:v>2.4537471903397839E-3</c:v>
                </c:pt>
                <c:pt idx="41">
                  <c:v>3.2695373739492963E-3</c:v>
                </c:pt>
                <c:pt idx="42">
                  <c:v>4.0956865436814838E-3</c:v>
                </c:pt>
                <c:pt idx="43">
                  <c:v>4.9320430820172763E-3</c:v>
                </c:pt>
                <c:pt idx="44">
                  <c:v>5.7784579595698731E-3</c:v>
                </c:pt>
                <c:pt idx="45">
                  <c:v>6.6347846852161723E-3</c:v>
                </c:pt>
                <c:pt idx="46">
                  <c:v>7.5008792571902147E-3</c:v>
                </c:pt>
                <c:pt idx="47">
                  <c:v>8.3766001151281133E-3</c:v>
                </c:pt>
                <c:pt idx="48">
                  <c:v>9.2618080930525308E-3</c:v>
                </c:pt>
                <c:pt idx="49">
                  <c:v>1.01563663732844E-2</c:v>
                </c:pt>
                <c:pt idx="50">
                  <c:v>1.1060140441269215E-2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summary!$AE$6</c:f>
              <c:strCache>
                <c:ptCount val="1"/>
                <c:pt idx="0">
                  <c:v>Qb (Ric 4p)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summary!$U$5:$U$55</c:f>
              <c:numCache>
                <c:formatCode>General</c:formatCode>
                <c:ptCount val="51"/>
                <c:pt idx="0">
                  <c:v>5.0243433318507183E-2</c:v>
                </c:pt>
                <c:pt idx="1">
                  <c:v>5.2639794507279986E-2</c:v>
                </c:pt>
                <c:pt idx="2">
                  <c:v>5.5070813638033012E-2</c:v>
                </c:pt>
                <c:pt idx="3">
                  <c:v>5.7535687788827374E-2</c:v>
                </c:pt>
                <c:pt idx="4">
                  <c:v>6.0033635277064651E-2</c:v>
                </c:pt>
                <c:pt idx="5">
                  <c:v>6.2563895037742651E-2</c:v>
                </c:pt>
                <c:pt idx="6">
                  <c:v>6.5125726018899877E-2</c:v>
                </c:pt>
                <c:pt idx="7">
                  <c:v>6.7718406594128006E-2</c:v>
                </c:pt>
                <c:pt idx="8">
                  <c:v>7.0341233991973631E-2</c:v>
                </c:pt>
                <c:pt idx="9">
                  <c:v>7.299352374199794E-2</c:v>
                </c:pt>
                <c:pt idx="10">
                  <c:v>7.5674609137224069E-2</c:v>
                </c:pt>
                <c:pt idx="11">
                  <c:v>7.838384071266892E-2</c:v>
                </c:pt>
                <c:pt idx="12">
                  <c:v>8.1120585739630297E-2</c:v>
                </c:pt>
                <c:pt idx="13">
                  <c:v>8.3884227735381039E-2</c:v>
                </c:pt>
                <c:pt idx="14">
                  <c:v>8.667416598790828E-2</c:v>
                </c:pt>
                <c:pt idx="15">
                  <c:v>8.9489815095322167E-2</c:v>
                </c:pt>
                <c:pt idx="16">
                  <c:v>9.233060451955391E-2</c:v>
                </c:pt>
                <c:pt idx="17">
                  <c:v>9.5195978153959651E-2</c:v>
                </c:pt>
                <c:pt idx="18">
                  <c:v>9.8085393904441529E-2</c:v>
                </c:pt>
                <c:pt idx="19">
                  <c:v>0.10099832328370184</c:v>
                </c:pt>
                <c:pt idx="20">
                  <c:v>0.1039342510182448</c:v>
                </c:pt>
                <c:pt idx="21">
                  <c:v>0.10689267466774952</c:v>
                </c:pt>
                <c:pt idx="22">
                  <c:v>0.10987310425643396</c:v>
                </c:pt>
                <c:pt idx="23">
                  <c:v>0.1128750619160461</c:v>
                </c:pt>
                <c:pt idx="24">
                  <c:v>0.11589808154011569</c:v>
                </c:pt>
                <c:pt idx="25">
                  <c:v>0.1189417084491151</c:v>
                </c:pt>
                <c:pt idx="26">
                  <c:v>0.1220054990661787</c:v>
                </c:pt>
                <c:pt idx="27">
                  <c:v>0.12508902060304422</c:v>
                </c:pt>
                <c:pt idx="28">
                  <c:v>0.12819185075588443</c:v>
                </c:pt>
                <c:pt idx="29">
                  <c:v>0.13131357741070759</c:v>
                </c:pt>
                <c:pt idx="30">
                  <c:v>0.13445379835801233</c:v>
                </c:pt>
                <c:pt idx="31">
                  <c:v>0.13761212101639508</c:v>
                </c:pt>
                <c:pt idx="32">
                  <c:v>0.14078816216481255</c:v>
                </c:pt>
                <c:pt idx="33">
                  <c:v>0.1439815476832125</c:v>
                </c:pt>
                <c:pt idx="34">
                  <c:v>0.14719191230125642</c:v>
                </c:pt>
                <c:pt idx="35">
                  <c:v>0.15041889935486494</c:v>
                </c:pt>
                <c:pt idx="36">
                  <c:v>0.15366216055032214</c:v>
                </c:pt>
                <c:pt idx="37">
                  <c:v>0.15692135573569113</c:v>
                </c:pt>
                <c:pt idx="38">
                  <c:v>0.16019615267929174</c:v>
                </c:pt>
                <c:pt idx="39">
                  <c:v>0.1634862268550096</c:v>
                </c:pt>
                <c:pt idx="40">
                  <c:v>0.16679126123420199</c:v>
                </c:pt>
                <c:pt idx="41">
                  <c:v>0.1701109460839858</c:v>
                </c:pt>
                <c:pt idx="42">
                  <c:v>0.17344497877169071</c:v>
                </c:pt>
                <c:pt idx="43">
                  <c:v>0.17679306357527269</c:v>
                </c:pt>
                <c:pt idx="44">
                  <c:v>0.18015491149948887</c:v>
                </c:pt>
                <c:pt idx="45">
                  <c:v>0.18353024009764177</c:v>
                </c:pt>
                <c:pt idx="46">
                  <c:v>0.18691877329870712</c:v>
                </c:pt>
                <c:pt idx="47">
                  <c:v>0.19032024123966679</c:v>
                </c:pt>
                <c:pt idx="48">
                  <c:v>0.19373438010287208</c:v>
                </c:pt>
                <c:pt idx="49">
                  <c:v>0.19716093195827522</c:v>
                </c:pt>
                <c:pt idx="50">
                  <c:v>0.20059964461036109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summary!$AF$6</c:f>
              <c:strCache>
                <c:ptCount val="1"/>
                <c:pt idx="0">
                  <c:v>Qb (Ric 6p)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summary!$V$5:$V$55</c:f>
              <c:numCache>
                <c:formatCode>General</c:formatCode>
                <c:ptCount val="51"/>
                <c:pt idx="0">
                  <c:v>0.2251038340119155</c:v>
                </c:pt>
                <c:pt idx="1">
                  <c:v>0.23134976073828295</c:v>
                </c:pt>
                <c:pt idx="2">
                  <c:v>0.23763666393550853</c:v>
                </c:pt>
                <c:pt idx="3">
                  <c:v>0.24396354538275408</c:v>
                </c:pt>
                <c:pt idx="4">
                  <c:v>0.25032943393487067</c:v>
                </c:pt>
                <c:pt idx="5">
                  <c:v>0.25673338465868545</c:v>
                </c:pt>
                <c:pt idx="6">
                  <c:v>0.26317447800168181</c:v>
                </c:pt>
                <c:pt idx="7">
                  <c:v>0.269651818991618</c:v>
                </c:pt>
                <c:pt idx="8">
                  <c:v>0.27616453646571504</c:v>
                </c:pt>
                <c:pt idx="9">
                  <c:v>0.28271178232811811</c:v>
                </c:pt>
                <c:pt idx="10">
                  <c:v>0.28929273083440749</c:v>
                </c:pt>
                <c:pt idx="11">
                  <c:v>0.29590657790200553</c:v>
                </c:pt>
                <c:pt idx="12">
                  <c:v>0.30255254044537372</c:v>
                </c:pt>
                <c:pt idx="13">
                  <c:v>0.30922985573497008</c:v>
                </c:pt>
                <c:pt idx="14">
                  <c:v>0.31593778077896956</c:v>
                </c:pt>
                <c:pt idx="15">
                  <c:v>0.32267559172681415</c:v>
                </c:pt>
                <c:pt idx="16">
                  <c:v>0.32944258329369619</c:v>
                </c:pt>
                <c:pt idx="17">
                  <c:v>0.33623806820512936</c:v>
                </c:pt>
                <c:pt idx="18">
                  <c:v>0.34306137666079262</c:v>
                </c:pt>
                <c:pt idx="19">
                  <c:v>0.34991185581688261</c:v>
                </c:pt>
                <c:pt idx="20">
                  <c:v>0.35678886928623332</c:v>
                </c:pt>
                <c:pt idx="21">
                  <c:v>0.36369179665550466</c:v>
                </c:pt>
                <c:pt idx="22">
                  <c:v>0.37062003301877322</c:v>
                </c:pt>
                <c:pt idx="23">
                  <c:v>0.37757298852688054</c:v>
                </c:pt>
                <c:pt idx="24">
                  <c:v>0.38455008795193318</c:v>
                </c:pt>
                <c:pt idx="25">
                  <c:v>0.39155077026636903</c:v>
                </c:pt>
                <c:pt idx="26">
                  <c:v>0.39857448823603531</c:v>
                </c:pt>
                <c:pt idx="27">
                  <c:v>0.40562070802673839</c:v>
                </c:pt>
                <c:pt idx="28">
                  <c:v>0.41268890882376541</c:v>
                </c:pt>
                <c:pt idx="29">
                  <c:v>0.41977858246387956</c:v>
                </c:pt>
                <c:pt idx="30">
                  <c:v>0.42688923307932891</c:v>
                </c:pt>
                <c:pt idx="31">
                  <c:v>0.4340203767534177</c:v>
                </c:pt>
                <c:pt idx="32">
                  <c:v>0.44117154118721363</c:v>
                </c:pt>
                <c:pt idx="33">
                  <c:v>0.44834226537697769</c:v>
                </c:pt>
                <c:pt idx="34">
                  <c:v>0.45553209930192873</c:v>
                </c:pt>
                <c:pt idx="35">
                  <c:v>0.46274060362195824</c:v>
                </c:pt>
                <c:pt idx="36">
                  <c:v>0.46996734938494067</c:v>
                </c:pt>
                <c:pt idx="37">
                  <c:v>0.47721191774328803</c:v>
                </c:pt>
                <c:pt idx="38">
                  <c:v>0.48447389967941901</c:v>
                </c:pt>
                <c:pt idx="39">
                  <c:v>0.49175289573981951</c:v>
                </c:pt>
                <c:pt idx="40">
                  <c:v>0.49904851577739473</c:v>
                </c:pt>
                <c:pt idx="41">
                  <c:v>0.5063603787018125</c:v>
                </c:pt>
                <c:pt idx="42">
                  <c:v>0.51368811223755884</c:v>
                </c:pt>
                <c:pt idx="43">
                  <c:v>0.52103135268943657</c:v>
                </c:pt>
                <c:pt idx="44">
                  <c:v>0.5283897447152377</c:v>
                </c:pt>
                <c:pt idx="45">
                  <c:v>0.53576294110535561</c:v>
                </c:pt>
                <c:pt idx="46">
                  <c:v>0.54315060256907888</c:v>
                </c:pt>
                <c:pt idx="47">
                  <c:v>0.55055239752734841</c:v>
                </c:pt>
                <c:pt idx="48">
                  <c:v>0.557968001911752</c:v>
                </c:pt>
                <c:pt idx="49">
                  <c:v>0.5653970989695376</c:v>
                </c:pt>
                <c:pt idx="50">
                  <c:v>0.57283937907445426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summary!$AD$8</c:f>
              <c:strCache>
                <c:ptCount val="1"/>
                <c:pt idx="0">
                  <c:v>Qb (SJ 2p)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summary!$W$5:$W$55</c:f>
              <c:numCache>
                <c:formatCode>General</c:formatCode>
                <c:ptCount val="51"/>
                <c:pt idx="0">
                  <c:v>1.081865322913257E-2</c:v>
                </c:pt>
                <c:pt idx="1">
                  <c:v>1.1303065101406242E-2</c:v>
                </c:pt>
                <c:pt idx="2">
                  <c:v>1.1794970861126831E-2</c:v>
                </c:pt>
                <c:pt idx="3">
                  <c:v>1.2294247079905339E-2</c:v>
                </c:pt>
                <c:pt idx="4">
                  <c:v>1.2800773025129121E-2</c:v>
                </c:pt>
                <c:pt idx="5">
                  <c:v>1.3314430586764112E-2</c:v>
                </c:pt>
                <c:pt idx="6">
                  <c:v>1.383510420652922E-2</c:v>
                </c:pt>
                <c:pt idx="7">
                  <c:v>1.4362680809353627E-2</c:v>
                </c:pt>
                <c:pt idx="8">
                  <c:v>1.4897049737031709E-2</c:v>
                </c:pt>
                <c:pt idx="9">
                  <c:v>1.5438102683993626E-2</c:v>
                </c:pt>
                <c:pt idx="10">
                  <c:v>1.5985733635113495E-2</c:v>
                </c:pt>
                <c:pt idx="11">
                  <c:v>1.6539838805479989E-2</c:v>
                </c:pt>
                <c:pt idx="12">
                  <c:v>1.7100316582057511E-2</c:v>
                </c:pt>
                <c:pt idx="13">
                  <c:v>1.7667067467169187E-2</c:v>
                </c:pt>
                <c:pt idx="14">
                  <c:v>1.8239994023735481E-2</c:v>
                </c:pt>
                <c:pt idx="15">
                  <c:v>1.8819000822205244E-2</c:v>
                </c:pt>
                <c:pt idx="16">
                  <c:v>1.9403994389118384E-2</c:v>
                </c:pt>
                <c:pt idx="17">
                  <c:v>1.9994883157242162E-2</c:v>
                </c:pt>
                <c:pt idx="18">
                  <c:v>2.059157741722489E-2</c:v>
                </c:pt>
                <c:pt idx="19">
                  <c:v>2.1193989270713726E-2</c:v>
                </c:pt>
                <c:pt idx="20">
                  <c:v>2.1802032584884942E-2</c:v>
                </c:pt>
                <c:pt idx="21">
                  <c:v>2.2415622948337276E-2</c:v>
                </c:pt>
                <c:pt idx="22">
                  <c:v>2.3034677628301109E-2</c:v>
                </c:pt>
                <c:pt idx="23">
                  <c:v>2.3659115529117463E-2</c:v>
                </c:pt>
                <c:pt idx="24">
                  <c:v>2.4288857151943729E-2</c:v>
                </c:pt>
                <c:pt idx="25">
                  <c:v>2.4923824555643403E-2</c:v>
                </c:pt>
                <c:pt idx="26">
                  <c:v>2.556394131881971E-2</c:v>
                </c:pt>
                <c:pt idx="27">
                  <c:v>2.6209132502954632E-2</c:v>
                </c:pt>
                <c:pt idx="28">
                  <c:v>2.6859324616615138E-2</c:v>
                </c:pt>
                <c:pt idx="29">
                  <c:v>2.7514445580691469E-2</c:v>
                </c:pt>
                <c:pt idx="30">
                  <c:v>2.8174424694632789E-2</c:v>
                </c:pt>
                <c:pt idx="31">
                  <c:v>2.8839192603646646E-2</c:v>
                </c:pt>
                <c:pt idx="32">
                  <c:v>2.9508681266830639E-2</c:v>
                </c:pt>
                <c:pt idx="33">
                  <c:v>3.0182823926205454E-2</c:v>
                </c:pt>
                <c:pt idx="34">
                  <c:v>3.0861555076619383E-2</c:v>
                </c:pt>
                <c:pt idx="35">
                  <c:v>3.1544810436496394E-2</c:v>
                </c:pt>
                <c:pt idx="36">
                  <c:v>3.2232526919399859E-2</c:v>
                </c:pt>
                <c:pt idx="37">
                  <c:v>3.2924642606385536E-2</c:v>
                </c:pt>
                <c:pt idx="38">
                  <c:v>3.3621096719118677E-2</c:v>
                </c:pt>
                <c:pt idx="39">
                  <c:v>3.4321829593730348E-2</c:v>
                </c:pt>
                <c:pt idx="40">
                  <c:v>3.5026782655389735E-2</c:v>
                </c:pt>
                <c:pt idx="41">
                  <c:v>3.5735898393569464E-2</c:v>
                </c:pt>
                <c:pt idx="42">
                  <c:v>3.6449120337981741E-2</c:v>
                </c:pt>
                <c:pt idx="43">
                  <c:v>3.7166393035164808E-2</c:v>
                </c:pt>
                <c:pt idx="44">
                  <c:v>3.7887662025698862E-2</c:v>
                </c:pt>
                <c:pt idx="45">
                  <c:v>3.8612873822031511E-2</c:v>
                </c:pt>
                <c:pt idx="46">
                  <c:v>3.9341975886894892E-2</c:v>
                </c:pt>
                <c:pt idx="47">
                  <c:v>4.0074916612294641E-2</c:v>
                </c:pt>
                <c:pt idx="48">
                  <c:v>4.0811645299054469E-2</c:v>
                </c:pt>
                <c:pt idx="49">
                  <c:v>4.1552112136898307E-2</c:v>
                </c:pt>
                <c:pt idx="50">
                  <c:v>4.2296268185054268E-2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summary!$AE$8</c:f>
              <c:strCache>
                <c:ptCount val="1"/>
                <c:pt idx="0">
                  <c:v>Qb (SJ 4p)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summary!$X$5:$X$55</c:f>
              <c:numCache>
                <c:formatCode>General</c:formatCode>
                <c:ptCount val="51"/>
                <c:pt idx="0">
                  <c:v>5.8090027352367304E-2</c:v>
                </c:pt>
                <c:pt idx="1">
                  <c:v>5.9818421878027071E-2</c:v>
                </c:pt>
                <c:pt idx="2">
                  <c:v>6.1560872587031253E-2</c:v>
                </c:pt>
                <c:pt idx="3">
                  <c:v>6.331708364014027E-2</c:v>
                </c:pt>
                <c:pt idx="4">
                  <c:v>6.5086767442279328E-2</c:v>
                </c:pt>
                <c:pt idx="5">
                  <c:v>6.6869644357349656E-2</c:v>
                </c:pt>
                <c:pt idx="6">
                  <c:v>6.8665442434796914E-2</c:v>
                </c:pt>
                <c:pt idx="7">
                  <c:v>7.0473897147375328E-2</c:v>
                </c:pt>
                <c:pt idx="8">
                  <c:v>7.2294751139576147E-2</c:v>
                </c:pt>
                <c:pt idx="9">
                  <c:v>7.4127753986217876E-2</c:v>
                </c:pt>
                <c:pt idx="10">
                  <c:v>7.597266196072297E-2</c:v>
                </c:pt>
                <c:pt idx="11">
                  <c:v>7.7829237812629959E-2</c:v>
                </c:pt>
                <c:pt idx="12">
                  <c:v>7.9697250553914994E-2</c:v>
                </c:pt>
                <c:pt idx="13">
                  <c:v>8.1576475253718042E-2</c:v>
                </c:pt>
                <c:pt idx="14">
                  <c:v>8.346669284109097E-2</c:v>
                </c:pt>
                <c:pt idx="15">
                  <c:v>8.5367689915403874E-2</c:v>
                </c:pt>
                <c:pt idx="16">
                  <c:v>8.7279258564065279E-2</c:v>
                </c:pt>
                <c:pt idx="17">
                  <c:v>8.920119618722866E-2</c:v>
                </c:pt>
                <c:pt idx="18">
                  <c:v>9.1133305329175324E-2</c:v>
                </c:pt>
                <c:pt idx="19">
                  <c:v>9.3075393516078839E-2</c:v>
                </c:pt>
                <c:pt idx="20">
                  <c:v>9.5027273099870704E-2</c:v>
                </c:pt>
                <c:pt idx="21">
                  <c:v>9.762322205024955E-2</c:v>
                </c:pt>
                <c:pt idx="22">
                  <c:v>0.10081283431362111</c:v>
                </c:pt>
                <c:pt idx="23">
                  <c:v>0.10403021437273575</c:v>
                </c:pt>
                <c:pt idx="24">
                  <c:v>0.10727485284742209</c:v>
                </c:pt>
                <c:pt idx="25">
                  <c:v>0.11054625274073698</c:v>
                </c:pt>
                <c:pt idx="26">
                  <c:v>0.11384392906493783</c:v>
                </c:pt>
                <c:pt idx="27">
                  <c:v>0.11716740848092931</c:v>
                </c:pt>
                <c:pt idx="28">
                  <c:v>0.12051622895062307</c:v>
                </c:pt>
                <c:pt idx="29">
                  <c:v>0.12388993940167338</c:v>
                </c:pt>
                <c:pt idx="30">
                  <c:v>0.12728809940407773</c:v>
                </c:pt>
                <c:pt idx="31">
                  <c:v>0.13071027885815584</c:v>
                </c:pt>
                <c:pt idx="32">
                  <c:v>0.13415605769344158</c:v>
                </c:pt>
                <c:pt idx="33">
                  <c:v>0.13762502557804671</c:v>
                </c:pt>
                <c:pt idx="34">
                  <c:v>0.14111678163807273</c:v>
                </c:pt>
                <c:pt idx="35">
                  <c:v>0.1446309341866687</c:v>
                </c:pt>
                <c:pt idx="36">
                  <c:v>0.14816710046234915</c:v>
                </c:pt>
                <c:pt idx="37">
                  <c:v>0.15172490637620711</c:v>
                </c:pt>
                <c:pt idx="38">
                  <c:v>0.15530398626766881</c:v>
                </c:pt>
                <c:pt idx="39">
                  <c:v>0.15890398266845746</c:v>
                </c:pt>
                <c:pt idx="40">
                  <c:v>0.16252454607444461</c:v>
                </c:pt>
                <c:pt idx="41">
                  <c:v>0.16616533472508424</c:v>
                </c:pt>
                <c:pt idx="42">
                  <c:v>0.16982601439013578</c:v>
                </c:pt>
                <c:pt idx="43">
                  <c:v>0.17350625816339924</c:v>
                </c:pt>
                <c:pt idx="44">
                  <c:v>0.17720574626319083</c:v>
                </c:pt>
                <c:pt idx="45">
                  <c:v>0.18092416583930851</c:v>
                </c:pt>
                <c:pt idx="46">
                  <c:v>0.18466121078623754</c:v>
                </c:pt>
                <c:pt idx="47">
                  <c:v>0.18841658156236599</c:v>
                </c:pt>
                <c:pt idx="48">
                  <c:v>0.19218998501498308</c:v>
                </c:pt>
                <c:pt idx="49">
                  <c:v>0.19598113421084745</c:v>
                </c:pt>
                <c:pt idx="50">
                  <c:v>0.19978974827211818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summary!$AF$8</c:f>
              <c:strCache>
                <c:ptCount val="1"/>
                <c:pt idx="0">
                  <c:v>Qb (SJ 6p)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summary!$Z$5:$Z$55</c:f>
              <c:numCache>
                <c:formatCode>0.0000</c:formatCode>
                <c:ptCount val="51"/>
                <c:pt idx="0">
                  <c:v>5.0000000000000001E-3</c:v>
                </c:pt>
                <c:pt idx="1">
                  <c:v>5.1000000000000004E-3</c:v>
                </c:pt>
                <c:pt idx="2">
                  <c:v>5.1999999999999998E-3</c:v>
                </c:pt>
                <c:pt idx="3">
                  <c:v>5.3E-3</c:v>
                </c:pt>
                <c:pt idx="4">
                  <c:v>5.4000000000000003E-3</c:v>
                </c:pt>
                <c:pt idx="5">
                  <c:v>5.4999999999999997E-3</c:v>
                </c:pt>
                <c:pt idx="6">
                  <c:v>5.5999999999999999E-3</c:v>
                </c:pt>
                <c:pt idx="7">
                  <c:v>5.7000000000000002E-3</c:v>
                </c:pt>
                <c:pt idx="8">
                  <c:v>5.7999999999999996E-3</c:v>
                </c:pt>
                <c:pt idx="9">
                  <c:v>5.8999999999999999E-3</c:v>
                </c:pt>
                <c:pt idx="10">
                  <c:v>6.0000000000000001E-3</c:v>
                </c:pt>
                <c:pt idx="11">
                  <c:v>6.1000000000000004E-3</c:v>
                </c:pt>
                <c:pt idx="12">
                  <c:v>6.1999999999999998E-3</c:v>
                </c:pt>
                <c:pt idx="13">
                  <c:v>6.3E-3</c:v>
                </c:pt>
                <c:pt idx="14">
                  <c:v>6.4000000000000003E-3</c:v>
                </c:pt>
                <c:pt idx="15">
                  <c:v>6.4999999999999997E-3</c:v>
                </c:pt>
                <c:pt idx="16">
                  <c:v>6.6E-3</c:v>
                </c:pt>
                <c:pt idx="17">
                  <c:v>6.7000000000000002E-3</c:v>
                </c:pt>
                <c:pt idx="18">
                  <c:v>6.7999999999999996E-3</c:v>
                </c:pt>
                <c:pt idx="19">
                  <c:v>6.8999999999999999E-3</c:v>
                </c:pt>
                <c:pt idx="20">
                  <c:v>7.0000000000000097E-3</c:v>
                </c:pt>
                <c:pt idx="21">
                  <c:v>7.1000000000000099E-3</c:v>
                </c:pt>
                <c:pt idx="22">
                  <c:v>7.2000000000000102E-3</c:v>
                </c:pt>
                <c:pt idx="23">
                  <c:v>7.3000000000000096E-3</c:v>
                </c:pt>
                <c:pt idx="24">
                  <c:v>7.4000000000000099E-3</c:v>
                </c:pt>
                <c:pt idx="25">
                  <c:v>7.5000000000000101E-3</c:v>
                </c:pt>
                <c:pt idx="26">
                  <c:v>7.6000000000000104E-3</c:v>
                </c:pt>
                <c:pt idx="27">
                  <c:v>7.7000000000000098E-3</c:v>
                </c:pt>
                <c:pt idx="28">
                  <c:v>7.8000000000000101E-3</c:v>
                </c:pt>
                <c:pt idx="29">
                  <c:v>7.9000000000000094E-3</c:v>
                </c:pt>
                <c:pt idx="30">
                  <c:v>8.0000000000000106E-3</c:v>
                </c:pt>
                <c:pt idx="31">
                  <c:v>8.10000000000001E-3</c:v>
                </c:pt>
                <c:pt idx="32">
                  <c:v>8.2000000000000094E-3</c:v>
                </c:pt>
                <c:pt idx="33">
                  <c:v>8.3000000000000105E-3</c:v>
                </c:pt>
                <c:pt idx="34">
                  <c:v>8.4000000000000099E-3</c:v>
                </c:pt>
                <c:pt idx="35">
                  <c:v>8.5000000000000093E-3</c:v>
                </c:pt>
                <c:pt idx="36">
                  <c:v>8.6000000000000104E-3</c:v>
                </c:pt>
                <c:pt idx="37">
                  <c:v>8.7000000000000098E-3</c:v>
                </c:pt>
                <c:pt idx="38">
                  <c:v>8.8000000000000092E-3</c:v>
                </c:pt>
                <c:pt idx="39">
                  <c:v>8.9000000000000103E-3</c:v>
                </c:pt>
                <c:pt idx="40">
                  <c:v>9.0000000000000097E-3</c:v>
                </c:pt>
                <c:pt idx="41">
                  <c:v>9.1000000000000109E-3</c:v>
                </c:pt>
                <c:pt idx="42">
                  <c:v>9.2000000000000103E-3</c:v>
                </c:pt>
                <c:pt idx="43">
                  <c:v>9.3000000000000096E-3</c:v>
                </c:pt>
                <c:pt idx="44">
                  <c:v>9.4000000000000108E-3</c:v>
                </c:pt>
                <c:pt idx="45">
                  <c:v>9.5000000000000102E-3</c:v>
                </c:pt>
                <c:pt idx="46">
                  <c:v>9.6000000000000096E-3</c:v>
                </c:pt>
                <c:pt idx="47">
                  <c:v>9.7000000000000107E-3</c:v>
                </c:pt>
                <c:pt idx="48">
                  <c:v>9.8000000000000101E-3</c:v>
                </c:pt>
                <c:pt idx="49">
                  <c:v>9.9000000000000095E-3</c:v>
                </c:pt>
                <c:pt idx="50">
                  <c:v>0.01</c:v>
                </c:pt>
              </c:numCache>
            </c:numRef>
          </c:xVal>
          <c:yVal>
            <c:numRef>
              <c:f>summary!$Y$5:$Y$55</c:f>
              <c:numCache>
                <c:formatCode>General</c:formatCode>
                <c:ptCount val="51"/>
                <c:pt idx="0">
                  <c:v>0.2434895023221047</c:v>
                </c:pt>
                <c:pt idx="1">
                  <c:v>0.25055704747023366</c:v>
                </c:pt>
                <c:pt idx="2">
                  <c:v>0.25768117072161933</c:v>
                </c:pt>
                <c:pt idx="3">
                  <c:v>0.26486075808454285</c:v>
                </c:pt>
                <c:pt idx="4">
                  <c:v>0.27209472462177353</c:v>
                </c:pt>
                <c:pt idx="5">
                  <c:v>0.27938201350947983</c:v>
                </c:pt>
                <c:pt idx="6">
                  <c:v>0.28672159513247891</c:v>
                </c:pt>
                <c:pt idx="7">
                  <c:v>0.29411246621420656</c:v>
                </c:pt>
                <c:pt idx="8">
                  <c:v>0.30155364897985676</c:v>
                </c:pt>
                <c:pt idx="9">
                  <c:v>0.30904419035122871</c:v>
                </c:pt>
                <c:pt idx="10">
                  <c:v>0.31658316117188784</c:v>
                </c:pt>
                <c:pt idx="11">
                  <c:v>0.32416965546131482</c:v>
                </c:pt>
                <c:pt idx="12">
                  <c:v>0.33180278969678911</c:v>
                </c:pt>
                <c:pt idx="13">
                  <c:v>0.33948170212180911</c:v>
                </c:pt>
                <c:pt idx="14">
                  <c:v>0.34720555207991161</c:v>
                </c:pt>
                <c:pt idx="15">
                  <c:v>0.35497351937280963</c:v>
                </c:pt>
                <c:pt idx="16">
                  <c:v>0.36278480364182031</c:v>
                </c:pt>
                <c:pt idx="17">
                  <c:v>0.37063862377159951</c:v>
                </c:pt>
                <c:pt idx="18">
                  <c:v>0.37853421731525411</c:v>
                </c:pt>
                <c:pt idx="19">
                  <c:v>0.38647083993994014</c:v>
                </c:pt>
                <c:pt idx="20">
                  <c:v>0.39444776489210276</c:v>
                </c:pt>
                <c:pt idx="21">
                  <c:v>0.40246428248154764</c:v>
                </c:pt>
                <c:pt idx="22">
                  <c:v>0.4105196995835777</c:v>
                </c:pt>
                <c:pt idx="23">
                  <c:v>0.41861333915846149</c:v>
                </c:pt>
                <c:pt idx="24">
                  <c:v>0.42674453978752819</c:v>
                </c:pt>
                <c:pt idx="25">
                  <c:v>0.43491265522523137</c:v>
                </c:pt>
                <c:pt idx="26">
                  <c:v>0.443117053966533</c:v>
                </c:pt>
                <c:pt idx="27">
                  <c:v>0.45135711882901008</c:v>
                </c:pt>
                <c:pt idx="28">
                  <c:v>0.45963224654909313</c:v>
                </c:pt>
                <c:pt idx="29">
                  <c:v>0.46794184739189149</c:v>
                </c:pt>
                <c:pt idx="30">
                  <c:v>0.47628534477406631</c:v>
                </c:pt>
                <c:pt idx="31">
                  <c:v>0.48466217489925184</c:v>
                </c:pt>
                <c:pt idx="32">
                  <c:v>0.49307178640553606</c:v>
                </c:pt>
                <c:pt idx="33">
                  <c:v>0.50151364002453969</c:v>
                </c:pt>
                <c:pt idx="34">
                  <c:v>0.50998720825165311</c:v>
                </c:pt>
                <c:pt idx="35">
                  <c:v>0.51849197502700028</c:v>
                </c:pt>
                <c:pt idx="36">
                  <c:v>0.52702743542673369</c:v>
                </c:pt>
                <c:pt idx="37">
                  <c:v>0.53559309536426691</c:v>
                </c:pt>
                <c:pt idx="38">
                  <c:v>0.54418847130107362</c:v>
                </c:pt>
                <c:pt idx="39">
                  <c:v>0.55281308996669776</c:v>
                </c:pt>
                <c:pt idx="40">
                  <c:v>0.56146648808763744</c:v>
                </c:pt>
                <c:pt idx="41">
                  <c:v>0.57014821212477362</c:v>
                </c:pt>
                <c:pt idx="42">
                  <c:v>0.57885781801902769</c:v>
                </c:pt>
                <c:pt idx="43">
                  <c:v>0.58759487094495955</c:v>
                </c:pt>
                <c:pt idx="44">
                  <c:v>0.59635894507200182</c:v>
                </c:pt>
                <c:pt idx="45">
                  <c:v>0.60514962333307232</c:v>
                </c:pt>
                <c:pt idx="46">
                  <c:v>0.61396649720029006</c:v>
                </c:pt>
                <c:pt idx="47">
                  <c:v>0.6228091664675437</c:v>
                </c:pt>
                <c:pt idx="48">
                  <c:v>0.63167723903967132</c:v>
                </c:pt>
                <c:pt idx="49">
                  <c:v>0.64057033072801461</c:v>
                </c:pt>
                <c:pt idx="50">
                  <c:v>0.64948806505213019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63360"/>
        <c:axId val="215458320"/>
      </c:scatterChart>
      <c:valAx>
        <c:axId val="215463360"/>
        <c:scaling>
          <c:orientation val="minMax"/>
          <c:max val="1.1000000000000003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/>
                  <a:t>Q [m³/s]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5458320"/>
        <c:crosses val="autoZero"/>
        <c:crossBetween val="midCat"/>
      </c:valAx>
      <c:valAx>
        <c:axId val="215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fr-CH" sz="1200" b="0" i="0" baseline="0">
                    <a:effectLst/>
                  </a:rPr>
                  <a:t>Q</a:t>
                </a:r>
                <a:r>
                  <a:rPr lang="fr-CH" sz="1200" b="0" i="0" baseline="-25000">
                    <a:effectLst/>
                  </a:rPr>
                  <a:t>b</a:t>
                </a:r>
                <a:r>
                  <a:rPr lang="fr-CH" sz="1200"/>
                  <a:t> [kg/s]</a:t>
                </a:r>
              </a:p>
            </c:rich>
          </c:tx>
          <c:layout>
            <c:manualLayout>
              <c:xMode val="edge"/>
              <c:yMode val="edge"/>
              <c:x val="1.070866336487564E-2"/>
              <c:y val="0.42821939388063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546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392207</xdr:colOff>
      <xdr:row>12</xdr:row>
      <xdr:rowOff>107576</xdr:rowOff>
    </xdr:from>
    <xdr:to>
      <xdr:col>38</xdr:col>
      <xdr:colOff>246529</xdr:colOff>
      <xdr:row>51</xdr:row>
      <xdr:rowOff>33617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5"/>
  <sheetViews>
    <sheetView tabSelected="1" zoomScale="85" zoomScaleNormal="85" workbookViewId="0">
      <selection activeCell="B5" sqref="B5:Y124"/>
    </sheetView>
  </sheetViews>
  <sheetFormatPr defaultRowHeight="12.75" x14ac:dyDescent="0.2"/>
  <cols>
    <col min="1" max="1" width="9.140625" style="2"/>
    <col min="2" max="19" width="7.28515625" style="2" customWidth="1"/>
    <col min="20" max="25" width="9.140625" style="2"/>
    <col min="26" max="26" width="9.140625" style="51"/>
    <col min="27" max="16384" width="9.140625" style="2"/>
  </cols>
  <sheetData>
    <row r="1" spans="1:36" ht="15" customHeight="1" x14ac:dyDescent="0.2">
      <c r="B1" s="62" t="s">
        <v>19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36" ht="13.5" thickBot="1" x14ac:dyDescent="0.25">
      <c r="A2" s="1"/>
      <c r="B2" s="71" t="s">
        <v>2</v>
      </c>
      <c r="C2" s="72"/>
      <c r="D2" s="72"/>
      <c r="E2" s="61" t="s">
        <v>2</v>
      </c>
      <c r="F2" s="61"/>
      <c r="G2" s="61"/>
      <c r="H2" s="61" t="s">
        <v>3</v>
      </c>
      <c r="I2" s="61"/>
      <c r="J2" s="61"/>
      <c r="K2" s="61" t="s">
        <v>25</v>
      </c>
      <c r="L2" s="61"/>
      <c r="M2" s="61"/>
      <c r="N2" s="61" t="s">
        <v>37</v>
      </c>
      <c r="O2" s="61"/>
      <c r="P2" s="61"/>
      <c r="Q2" s="61" t="s">
        <v>37</v>
      </c>
      <c r="R2" s="61"/>
      <c r="S2" s="61"/>
      <c r="T2" s="61" t="s">
        <v>37</v>
      </c>
      <c r="U2" s="61"/>
      <c r="V2" s="61"/>
      <c r="W2" s="61" t="s">
        <v>37</v>
      </c>
      <c r="X2" s="61"/>
      <c r="Y2" s="61"/>
      <c r="Z2" s="51" t="s">
        <v>25</v>
      </c>
      <c r="AD2" s="2" t="s">
        <v>5</v>
      </c>
    </row>
    <row r="3" spans="1:36" ht="15.75" x14ac:dyDescent="0.3">
      <c r="A3" s="1"/>
      <c r="B3" s="58" t="s">
        <v>0</v>
      </c>
      <c r="C3" s="59"/>
      <c r="D3" s="60"/>
      <c r="E3" s="64" t="s">
        <v>1</v>
      </c>
      <c r="F3" s="65"/>
      <c r="G3" s="66"/>
      <c r="H3" s="55" t="s">
        <v>18</v>
      </c>
      <c r="I3" s="56"/>
      <c r="J3" s="57"/>
      <c r="K3" s="58" t="s">
        <v>35</v>
      </c>
      <c r="L3" s="59"/>
      <c r="M3" s="60"/>
      <c r="N3" s="68" t="s">
        <v>36</v>
      </c>
      <c r="O3" s="69"/>
      <c r="P3" s="70"/>
      <c r="Q3" s="67" t="s">
        <v>20</v>
      </c>
      <c r="R3" s="65"/>
      <c r="S3" s="66"/>
      <c r="T3" s="55" t="s">
        <v>21</v>
      </c>
      <c r="U3" s="56"/>
      <c r="V3" s="57"/>
      <c r="W3" s="58" t="s">
        <v>22</v>
      </c>
      <c r="X3" s="59"/>
      <c r="Y3" s="60"/>
      <c r="Z3" s="51" t="s">
        <v>24</v>
      </c>
      <c r="AC3" s="52"/>
      <c r="AD3" s="51" t="s">
        <v>6</v>
      </c>
      <c r="AE3" s="51" t="s">
        <v>7</v>
      </c>
      <c r="AF3" s="51" t="s">
        <v>8</v>
      </c>
      <c r="AH3" s="51" t="s">
        <v>6</v>
      </c>
      <c r="AI3" s="51" t="s">
        <v>7</v>
      </c>
      <c r="AJ3" s="51" t="s">
        <v>8</v>
      </c>
    </row>
    <row r="4" spans="1:36" ht="13.5" thickBot="1" x14ac:dyDescent="0.25">
      <c r="A4" s="1" t="s">
        <v>4</v>
      </c>
      <c r="B4" s="11">
        <v>0.02</v>
      </c>
      <c r="C4" s="12">
        <v>0.04</v>
      </c>
      <c r="D4" s="16">
        <v>0.06</v>
      </c>
      <c r="E4" s="24">
        <v>0.02</v>
      </c>
      <c r="F4" s="13">
        <v>0.04</v>
      </c>
      <c r="G4" s="25">
        <v>0.06</v>
      </c>
      <c r="H4" s="33">
        <v>0.02</v>
      </c>
      <c r="I4" s="14">
        <v>0.04</v>
      </c>
      <c r="J4" s="34">
        <v>0.06</v>
      </c>
      <c r="K4" s="11">
        <v>0.02</v>
      </c>
      <c r="L4" s="12">
        <v>0.04</v>
      </c>
      <c r="M4" s="16">
        <v>0.06</v>
      </c>
      <c r="N4" s="42">
        <v>0.02</v>
      </c>
      <c r="O4" s="15">
        <v>0.04</v>
      </c>
      <c r="P4" s="43">
        <v>0.06</v>
      </c>
      <c r="Q4" s="24">
        <v>0.02</v>
      </c>
      <c r="R4" s="13">
        <v>0.04</v>
      </c>
      <c r="S4" s="25">
        <v>0.06</v>
      </c>
      <c r="T4" s="33">
        <v>0.02</v>
      </c>
      <c r="U4" s="14">
        <v>0.04</v>
      </c>
      <c r="V4" s="34">
        <v>0.06</v>
      </c>
      <c r="W4" s="11">
        <v>0.02</v>
      </c>
      <c r="X4" s="12">
        <v>0.04</v>
      </c>
      <c r="Y4" s="16">
        <v>0.06</v>
      </c>
      <c r="Z4" s="51" t="s">
        <v>23</v>
      </c>
      <c r="AD4" s="2" t="s">
        <v>26</v>
      </c>
      <c r="AE4" s="2" t="s">
        <v>27</v>
      </c>
      <c r="AF4" s="2" t="s">
        <v>28</v>
      </c>
      <c r="AH4" s="2" t="s">
        <v>9</v>
      </c>
      <c r="AI4" s="2" t="s">
        <v>10</v>
      </c>
      <c r="AJ4" s="2" t="s">
        <v>11</v>
      </c>
    </row>
    <row r="5" spans="1:36" x14ac:dyDescent="0.2">
      <c r="A5" s="1">
        <v>1</v>
      </c>
      <c r="B5" s="17">
        <v>212</v>
      </c>
      <c r="C5" s="7">
        <v>2000</v>
      </c>
      <c r="D5" s="18">
        <v>3000</v>
      </c>
      <c r="E5" s="26">
        <v>3</v>
      </c>
      <c r="F5" s="8">
        <v>7</v>
      </c>
      <c r="G5" s="27">
        <v>9</v>
      </c>
      <c r="H5" s="35">
        <v>4.5125029942076497E-2</v>
      </c>
      <c r="I5" s="9">
        <v>3.6651275942181143E-2</v>
      </c>
      <c r="J5" s="36">
        <v>3.4697209589044577E-2</v>
      </c>
      <c r="K5" s="17">
        <v>5.3031746031746048E-3</v>
      </c>
      <c r="L5" s="7">
        <v>5.0896103896103887E-3</v>
      </c>
      <c r="M5" s="18">
        <v>5.1909090909090941E-3</v>
      </c>
      <c r="N5" s="44">
        <v>3.2258064516129032E-3</v>
      </c>
      <c r="O5" s="10">
        <v>3.5830618892508145E-2</v>
      </c>
      <c r="P5" s="45">
        <v>0.20408163265306123</v>
      </c>
      <c r="Q5" s="26">
        <v>3.5981575478112856E-5</v>
      </c>
      <c r="R5" s="8">
        <v>5.7866422451632776E-5</v>
      </c>
      <c r="S5" s="27">
        <v>8.1193219911322801E-5</v>
      </c>
      <c r="T5" s="35"/>
      <c r="U5" s="9">
        <v>5.0243433318507183E-2</v>
      </c>
      <c r="V5" s="36">
        <v>0.2251038340119155</v>
      </c>
      <c r="W5" s="17">
        <v>1.081865322913257E-2</v>
      </c>
      <c r="X5" s="7">
        <v>5.8090027352367304E-2</v>
      </c>
      <c r="Y5" s="18">
        <v>0.2434895023221047</v>
      </c>
      <c r="Z5" s="53">
        <v>5.0000000000000001E-3</v>
      </c>
    </row>
    <row r="6" spans="1:36" x14ac:dyDescent="0.2">
      <c r="A6" s="1">
        <v>2</v>
      </c>
      <c r="B6" s="19">
        <v>212</v>
      </c>
      <c r="C6" s="3">
        <v>2000</v>
      </c>
      <c r="D6" s="20">
        <v>3000</v>
      </c>
      <c r="E6" s="28">
        <v>5</v>
      </c>
      <c r="F6" s="4">
        <v>11</v>
      </c>
      <c r="G6" s="29">
        <v>13</v>
      </c>
      <c r="H6" s="37">
        <v>4.6134342518937707E-2</v>
      </c>
      <c r="I6" s="5">
        <v>3.6984365699163087E-2</v>
      </c>
      <c r="J6" s="38">
        <v>3.4792463904420097E-2</v>
      </c>
      <c r="K6" s="19">
        <v>5.7184615384615421E-3</v>
      </c>
      <c r="L6" s="3">
        <v>5.1178137651821855E-3</v>
      </c>
      <c r="M6" s="20">
        <v>5.0809523809523839E-3</v>
      </c>
      <c r="N6" s="46">
        <v>3.90625E-3</v>
      </c>
      <c r="O6" s="6">
        <v>4.878048780487805E-2</v>
      </c>
      <c r="P6" s="47">
        <v>0.19277108433734941</v>
      </c>
      <c r="Q6" s="28">
        <v>3.7366776650668617E-5</v>
      </c>
      <c r="R6" s="4">
        <v>6.0765185504413037E-5</v>
      </c>
      <c r="S6" s="29">
        <v>8.4944452487367567E-5</v>
      </c>
      <c r="T6" s="37"/>
      <c r="U6" s="5">
        <v>5.2639794507279986E-2</v>
      </c>
      <c r="V6" s="38">
        <v>0.23134976073828295</v>
      </c>
      <c r="W6" s="19">
        <v>1.1303065101406242E-2</v>
      </c>
      <c r="X6" s="3">
        <v>5.9818421878027071E-2</v>
      </c>
      <c r="Y6" s="20">
        <v>0.25055704747023366</v>
      </c>
      <c r="Z6" s="53">
        <v>5.1000000000000004E-3</v>
      </c>
      <c r="AD6" s="2" t="s">
        <v>29</v>
      </c>
      <c r="AE6" s="2" t="s">
        <v>30</v>
      </c>
      <c r="AF6" s="2" t="s">
        <v>31</v>
      </c>
      <c r="AH6" s="2" t="s">
        <v>12</v>
      </c>
      <c r="AI6" s="2" t="s">
        <v>13</v>
      </c>
      <c r="AJ6" s="2" t="s">
        <v>14</v>
      </c>
    </row>
    <row r="7" spans="1:36" x14ac:dyDescent="0.2">
      <c r="A7" s="1">
        <v>3</v>
      </c>
      <c r="B7" s="19">
        <v>212</v>
      </c>
      <c r="C7" s="3">
        <v>2000</v>
      </c>
      <c r="D7" s="20">
        <v>3000</v>
      </c>
      <c r="E7" s="28">
        <v>7</v>
      </c>
      <c r="F7" s="4">
        <v>14</v>
      </c>
      <c r="G7" s="29">
        <v>16</v>
      </c>
      <c r="H7" s="37">
        <v>4.7594372510443683E-2</v>
      </c>
      <c r="I7" s="5">
        <v>3.8869459435428307E-2</v>
      </c>
      <c r="J7" s="38">
        <v>3.6985024246124092E-2</v>
      </c>
      <c r="K7" s="19">
        <v>6.0190476190476218E-3</v>
      </c>
      <c r="L7" s="3">
        <v>5.4476510067114087E-3</v>
      </c>
      <c r="M7" s="20">
        <v>5.5258426966292191E-3</v>
      </c>
      <c r="N7" s="46">
        <v>4.8387096774193551E-3</v>
      </c>
      <c r="O7" s="6">
        <v>6.4189189189189186E-2</v>
      </c>
      <c r="P7" s="47">
        <v>0.25</v>
      </c>
      <c r="Q7" s="28">
        <v>3.8797807803979993E-5</v>
      </c>
      <c r="R7" s="4">
        <v>6.3788513420386155E-5</v>
      </c>
      <c r="S7" s="29">
        <v>8.8844638832832613E-5</v>
      </c>
      <c r="T7" s="37"/>
      <c r="U7" s="5">
        <v>5.5070813638033012E-2</v>
      </c>
      <c r="V7" s="38">
        <v>0.23763666393550853</v>
      </c>
      <c r="W7" s="19">
        <v>1.1794970861126831E-2</v>
      </c>
      <c r="X7" s="3">
        <v>6.1560872587031253E-2</v>
      </c>
      <c r="Y7" s="20">
        <v>0.25768117072161933</v>
      </c>
      <c r="Z7" s="53">
        <v>5.1999999999999998E-3</v>
      </c>
    </row>
    <row r="8" spans="1:36" x14ac:dyDescent="0.2">
      <c r="A8" s="1">
        <v>4</v>
      </c>
      <c r="B8" s="19">
        <v>210</v>
      </c>
      <c r="C8" s="3">
        <v>2000</v>
      </c>
      <c r="D8" s="20">
        <v>3000</v>
      </c>
      <c r="E8" s="28">
        <v>3</v>
      </c>
      <c r="F8" s="4">
        <v>21</v>
      </c>
      <c r="G8" s="29">
        <v>19</v>
      </c>
      <c r="H8" s="37">
        <v>4.6945704021301465E-2</v>
      </c>
      <c r="I8" s="5">
        <v>3.9525794135497443E-2</v>
      </c>
      <c r="J8" s="38">
        <v>3.8709170220978042E-2</v>
      </c>
      <c r="K8" s="19">
        <v>6.0523004694835883E-3</v>
      </c>
      <c r="L8" s="3">
        <v>5.697599999999998E-3</v>
      </c>
      <c r="M8" s="20">
        <v>6.058749999999999E-3</v>
      </c>
      <c r="N8" s="46">
        <v>5.6390977443609019E-3</v>
      </c>
      <c r="O8" s="6">
        <v>6.8548387096774188E-2</v>
      </c>
      <c r="P8" s="47">
        <v>0.29113924050632911</v>
      </c>
      <c r="Q8" s="28">
        <v>4.0275937771283827E-5</v>
      </c>
      <c r="R8" s="4">
        <v>6.6940879369430944E-5</v>
      </c>
      <c r="S8" s="29">
        <v>9.2898738573637691E-5</v>
      </c>
      <c r="T8" s="37"/>
      <c r="U8" s="5">
        <v>5.7535687788827374E-2</v>
      </c>
      <c r="V8" s="38">
        <v>0.24396354538275408</v>
      </c>
      <c r="W8" s="19">
        <v>1.2294247079905339E-2</v>
      </c>
      <c r="X8" s="3">
        <v>6.331708364014027E-2</v>
      </c>
      <c r="Y8" s="20">
        <v>0.26486075808454285</v>
      </c>
      <c r="Z8" s="53">
        <v>5.3E-3</v>
      </c>
      <c r="AD8" s="2" t="s">
        <v>32</v>
      </c>
      <c r="AE8" s="2" t="s">
        <v>33</v>
      </c>
      <c r="AF8" s="2" t="s">
        <v>34</v>
      </c>
      <c r="AH8" s="2" t="s">
        <v>15</v>
      </c>
      <c r="AI8" s="2" t="s">
        <v>16</v>
      </c>
      <c r="AJ8" s="2" t="s">
        <v>17</v>
      </c>
    </row>
    <row r="9" spans="1:36" x14ac:dyDescent="0.2">
      <c r="A9" s="1">
        <v>5</v>
      </c>
      <c r="B9" s="19">
        <v>201</v>
      </c>
      <c r="C9" s="3">
        <v>2000</v>
      </c>
      <c r="D9" s="20">
        <v>3000</v>
      </c>
      <c r="E9" s="28">
        <v>3</v>
      </c>
      <c r="F9" s="4">
        <v>25</v>
      </c>
      <c r="G9" s="29">
        <v>23</v>
      </c>
      <c r="H9" s="37">
        <v>4.7109228165502767E-2</v>
      </c>
      <c r="I9" s="5">
        <v>3.9998734846485876E-2</v>
      </c>
      <c r="J9" s="38">
        <v>3.8876821921694601E-2</v>
      </c>
      <c r="K9" s="19">
        <v>6.1195833333333224E-3</v>
      </c>
      <c r="L9" s="3">
        <v>6.1105022831050198E-3</v>
      </c>
      <c r="M9" s="20">
        <v>6.4648351648351667E-3</v>
      </c>
      <c r="N9" s="46">
        <v>5.7299999999999999E-3</v>
      </c>
      <c r="O9" s="6">
        <v>7.5688073394495417E-2</v>
      </c>
      <c r="P9" s="47">
        <v>0.32222222222222224</v>
      </c>
      <c r="Q9" s="28">
        <v>4.1802463562315348E-5</v>
      </c>
      <c r="R9" s="4">
        <v>7.0226885471029265E-5</v>
      </c>
      <c r="S9" s="29">
        <v>9.711184474973323E-5</v>
      </c>
      <c r="T9" s="37"/>
      <c r="U9" s="5">
        <v>6.0033635277064651E-2</v>
      </c>
      <c r="V9" s="38">
        <v>0.25032943393487067</v>
      </c>
      <c r="W9" s="19">
        <v>1.2800773025129121E-2</v>
      </c>
      <c r="X9" s="3">
        <v>6.5086767442279328E-2</v>
      </c>
      <c r="Y9" s="20">
        <v>0.27209472462177353</v>
      </c>
      <c r="Z9" s="53">
        <v>5.4000000000000003E-3</v>
      </c>
    </row>
    <row r="10" spans="1:36" x14ac:dyDescent="0.2">
      <c r="A10" s="1">
        <v>6</v>
      </c>
      <c r="B10" s="19">
        <v>212</v>
      </c>
      <c r="C10" s="3">
        <v>2000</v>
      </c>
      <c r="D10" s="20">
        <v>3000</v>
      </c>
      <c r="E10" s="28">
        <v>9</v>
      </c>
      <c r="F10" s="4">
        <v>29</v>
      </c>
      <c r="G10" s="29">
        <v>25</v>
      </c>
      <c r="H10" s="37">
        <v>4.8340652447386598E-2</v>
      </c>
      <c r="I10" s="5">
        <v>4.1570318035684548E-2</v>
      </c>
      <c r="J10" s="38">
        <v>3.8500171285652689E-2</v>
      </c>
      <c r="K10" s="19">
        <v>6.5272727272727227E-3</v>
      </c>
      <c r="L10" s="3">
        <v>6.7392857142857098E-3</v>
      </c>
      <c r="M10" s="20">
        <v>6.2452830188679219E-3</v>
      </c>
      <c r="N10" s="46">
        <v>5.8750000000000009E-3</v>
      </c>
      <c r="O10" s="6">
        <v>9.7122302158273388E-2</v>
      </c>
      <c r="P10" s="47">
        <v>0.29523809523809524</v>
      </c>
      <c r="Q10" s="28">
        <v>4.3378710826733856E-5</v>
      </c>
      <c r="R10" s="4">
        <v>7.3651265572149968E-5</v>
      </c>
      <c r="S10" s="29">
        <v>1.0148918653635825E-4</v>
      </c>
      <c r="T10" s="37"/>
      <c r="U10" s="5">
        <v>6.2563895037742651E-2</v>
      </c>
      <c r="V10" s="38">
        <v>0.25673338465868545</v>
      </c>
      <c r="W10" s="19">
        <v>1.3314430586764112E-2</v>
      </c>
      <c r="X10" s="3">
        <v>6.6869644357349656E-2</v>
      </c>
      <c r="Y10" s="20">
        <v>0.27938201350947983</v>
      </c>
      <c r="Z10" s="53">
        <v>5.4999999999999997E-3</v>
      </c>
    </row>
    <row r="11" spans="1:36" x14ac:dyDescent="0.2">
      <c r="A11" s="1">
        <v>7</v>
      </c>
      <c r="B11" s="19">
        <v>201</v>
      </c>
      <c r="C11" s="3">
        <v>2000</v>
      </c>
      <c r="D11" s="20">
        <v>3000</v>
      </c>
      <c r="E11" s="28">
        <v>6</v>
      </c>
      <c r="F11" s="4">
        <v>32</v>
      </c>
      <c r="G11" s="29">
        <v>29</v>
      </c>
      <c r="H11" s="37">
        <v>5.0642688321441767E-2</v>
      </c>
      <c r="I11" s="5">
        <v>4.1970348943433995E-2</v>
      </c>
      <c r="J11" s="38">
        <v>3.9564182681133354E-2</v>
      </c>
      <c r="K11" s="19">
        <v>7.5734439834024845E-3</v>
      </c>
      <c r="L11" s="3">
        <v>6.3921052631578943E-3</v>
      </c>
      <c r="M11" s="20">
        <v>6.8438775510204046E-3</v>
      </c>
      <c r="N11" s="46">
        <v>6.7999999999999996E-3</v>
      </c>
      <c r="O11" s="6">
        <v>8.4070796460176997E-2</v>
      </c>
      <c r="P11" s="47">
        <v>0.33505154639175255</v>
      </c>
      <c r="Q11" s="28">
        <v>4.5006034322092005E-5</v>
      </c>
      <c r="R11" s="4">
        <v>7.7218888062704176E-5</v>
      </c>
      <c r="S11" s="29">
        <v>1.0603613200204441E-4</v>
      </c>
      <c r="T11" s="37"/>
      <c r="U11" s="5">
        <v>6.5125726018899877E-2</v>
      </c>
      <c r="V11" s="38">
        <v>0.26317447800168181</v>
      </c>
      <c r="W11" s="19">
        <v>1.383510420652922E-2</v>
      </c>
      <c r="X11" s="3">
        <v>6.8665442434796914E-2</v>
      </c>
      <c r="Y11" s="20">
        <v>0.28672159513247891</v>
      </c>
      <c r="Z11" s="53">
        <v>5.5999999999999999E-3</v>
      </c>
    </row>
    <row r="12" spans="1:36" x14ac:dyDescent="0.2">
      <c r="A12" s="1">
        <v>8</v>
      </c>
      <c r="B12" s="19">
        <v>212</v>
      </c>
      <c r="C12" s="3">
        <v>2000</v>
      </c>
      <c r="D12" s="20">
        <v>3000</v>
      </c>
      <c r="E12" s="28">
        <v>11</v>
      </c>
      <c r="F12" s="4">
        <v>36</v>
      </c>
      <c r="G12" s="29">
        <v>32</v>
      </c>
      <c r="H12" s="37">
        <v>4.9274982685679619E-2</v>
      </c>
      <c r="I12" s="5">
        <v>4.0886797254101333E-2</v>
      </c>
      <c r="J12" s="38">
        <v>4.1419051707417463E-2</v>
      </c>
      <c r="K12" s="19">
        <v>6.8386740331491608E-3</v>
      </c>
      <c r="L12" s="3">
        <v>6.5711538461538455E-3</v>
      </c>
      <c r="M12" s="20">
        <v>7.1361445783132554E-3</v>
      </c>
      <c r="N12" s="46">
        <v>7.1277777777777772E-3</v>
      </c>
      <c r="O12" s="6">
        <v>9.6774193548387094E-2</v>
      </c>
      <c r="P12" s="47">
        <v>0.36585365853658536</v>
      </c>
      <c r="Q12" s="28">
        <v>4.668581838634375E-5</v>
      </c>
      <c r="R12" s="4">
        <v>8.0934758728650445E-5</v>
      </c>
      <c r="S12" s="29">
        <v>1.1075819090355601E-4</v>
      </c>
      <c r="T12" s="37"/>
      <c r="U12" s="5">
        <v>6.7718406594128006E-2</v>
      </c>
      <c r="V12" s="38">
        <v>0.269651818991618</v>
      </c>
      <c r="W12" s="19">
        <v>1.4362680809353627E-2</v>
      </c>
      <c r="X12" s="3">
        <v>7.0473897147375328E-2</v>
      </c>
      <c r="Y12" s="20">
        <v>0.29411246621420656</v>
      </c>
      <c r="Z12" s="53">
        <v>5.7000000000000002E-3</v>
      </c>
    </row>
    <row r="13" spans="1:36" x14ac:dyDescent="0.2">
      <c r="A13" s="1">
        <v>9</v>
      </c>
      <c r="B13" s="19">
        <v>212</v>
      </c>
      <c r="C13" s="3">
        <v>2000</v>
      </c>
      <c r="D13" s="20">
        <v>3000</v>
      </c>
      <c r="E13" s="28">
        <v>47</v>
      </c>
      <c r="F13" s="4">
        <v>40</v>
      </c>
      <c r="G13" s="29">
        <v>35</v>
      </c>
      <c r="H13" s="37">
        <v>4.7369387413568241E-2</v>
      </c>
      <c r="I13" s="5">
        <v>4.258111639626367E-2</v>
      </c>
      <c r="J13" s="38">
        <v>4.0945903496301374E-2</v>
      </c>
      <c r="K13" s="19">
        <v>6.2409638554216853E-3</v>
      </c>
      <c r="L13" s="3">
        <v>6.8224489795918357E-3</v>
      </c>
      <c r="M13" s="20">
        <v>7.0864077669902928E-3</v>
      </c>
      <c r="N13" s="46">
        <v>7.4390243902439038E-3</v>
      </c>
      <c r="O13" s="6">
        <v>9.9315068493150679E-2</v>
      </c>
      <c r="P13" s="47">
        <v>0.36274509803921567</v>
      </c>
      <c r="Q13" s="28">
        <v>4.8419477414884432E-5</v>
      </c>
      <c r="R13" s="4">
        <v>8.4804023642826557E-5</v>
      </c>
      <c r="S13" s="29">
        <v>1.1566101751794708E-4</v>
      </c>
      <c r="T13" s="37"/>
      <c r="U13" s="5">
        <v>7.0341233991973631E-2</v>
      </c>
      <c r="V13" s="38">
        <v>0.27616453646571504</v>
      </c>
      <c r="W13" s="19">
        <v>1.4897049737031709E-2</v>
      </c>
      <c r="X13" s="3">
        <v>7.2294751139576147E-2</v>
      </c>
      <c r="Y13" s="20">
        <v>0.30155364897985676</v>
      </c>
      <c r="Z13" s="53">
        <v>5.7999999999999996E-3</v>
      </c>
    </row>
    <row r="14" spans="1:36" x14ac:dyDescent="0.2">
      <c r="A14" s="1">
        <v>10</v>
      </c>
      <c r="B14" s="19">
        <v>201</v>
      </c>
      <c r="C14" s="3">
        <v>2000</v>
      </c>
      <c r="D14" s="20">
        <v>3000</v>
      </c>
      <c r="E14" s="28">
        <v>7</v>
      </c>
      <c r="F14" s="4">
        <v>42</v>
      </c>
      <c r="G14" s="29">
        <v>38</v>
      </c>
      <c r="H14" s="37">
        <v>5.0640766065686182E-2</v>
      </c>
      <c r="I14" s="5">
        <v>4.3337853502213794E-2</v>
      </c>
      <c r="J14" s="38">
        <v>4.0349516419664722E-2</v>
      </c>
      <c r="K14" s="19">
        <v>7.5726530612244842E-3</v>
      </c>
      <c r="L14" s="3">
        <v>7.454838709677415E-3</v>
      </c>
      <c r="M14" s="20">
        <v>6.9150442477876111E-3</v>
      </c>
      <c r="N14" s="46">
        <v>7.8100000000000001E-3</v>
      </c>
      <c r="O14" s="6">
        <v>0.11382113821138211</v>
      </c>
      <c r="P14" s="47">
        <v>0.34375</v>
      </c>
      <c r="Q14" s="28">
        <v>5.0208456342117846E-5</v>
      </c>
      <c r="R14" s="4">
        <v>8.8831972093567633E-5</v>
      </c>
      <c r="S14" s="29">
        <v>1.2075041351191681E-4</v>
      </c>
      <c r="T14" s="37"/>
      <c r="U14" s="5">
        <v>7.299352374199794E-2</v>
      </c>
      <c r="V14" s="38">
        <v>0.28271178232811811</v>
      </c>
      <c r="W14" s="19">
        <v>1.5438102683993626E-2</v>
      </c>
      <c r="X14" s="3">
        <v>7.4127753986217876E-2</v>
      </c>
      <c r="Y14" s="20">
        <v>0.30904419035122871</v>
      </c>
      <c r="Z14" s="53">
        <v>5.8999999999999999E-3</v>
      </c>
    </row>
    <row r="15" spans="1:36" x14ac:dyDescent="0.2">
      <c r="A15" s="1">
        <v>11</v>
      </c>
      <c r="B15" s="19">
        <v>211</v>
      </c>
      <c r="C15" s="3">
        <v>2000</v>
      </c>
      <c r="D15" s="20">
        <v>3000</v>
      </c>
      <c r="E15" s="28">
        <v>5</v>
      </c>
      <c r="F15" s="4">
        <v>46</v>
      </c>
      <c r="G15" s="29">
        <v>41</v>
      </c>
      <c r="H15" s="37">
        <v>4.5387855170731892E-2</v>
      </c>
      <c r="I15" s="5">
        <v>4.3304079742053907E-2</v>
      </c>
      <c r="J15" s="38">
        <v>4.109421167817702E-2</v>
      </c>
      <c r="K15" s="19">
        <v>5.4113154172560256E-3</v>
      </c>
      <c r="L15" s="3">
        <v>7.358108108108107E-3</v>
      </c>
      <c r="M15" s="20">
        <v>7.4189999999999985E-3</v>
      </c>
      <c r="N15" s="46">
        <v>8.3333333333333332E-3</v>
      </c>
      <c r="O15" s="6">
        <v>0.12328767123287671</v>
      </c>
      <c r="P15" s="47">
        <v>0.40404040404040403</v>
      </c>
      <c r="Q15" s="28">
        <v>5.2054231127541991E-5</v>
      </c>
      <c r="R15" s="4">
        <v>9.3024039551169722E-5</v>
      </c>
      <c r="S15" s="29">
        <v>1.2603233084864112E-4</v>
      </c>
      <c r="T15" s="37"/>
      <c r="U15" s="5">
        <v>7.5674609137224069E-2</v>
      </c>
      <c r="V15" s="38">
        <v>0.28929273083440749</v>
      </c>
      <c r="W15" s="19">
        <v>1.5985733635113495E-2</v>
      </c>
      <c r="X15" s="3">
        <v>7.597266196072297E-2</v>
      </c>
      <c r="Y15" s="20">
        <v>0.31658316117188784</v>
      </c>
      <c r="Z15" s="53">
        <v>6.0000000000000001E-3</v>
      </c>
    </row>
    <row r="16" spans="1:36" x14ac:dyDescent="0.2">
      <c r="A16" s="1">
        <v>12</v>
      </c>
      <c r="B16" s="19">
        <v>212</v>
      </c>
      <c r="C16" s="3">
        <v>2000</v>
      </c>
      <c r="D16" s="20">
        <v>3000</v>
      </c>
      <c r="E16" s="28">
        <v>13</v>
      </c>
      <c r="F16" s="4">
        <v>48</v>
      </c>
      <c r="G16" s="29">
        <v>44</v>
      </c>
      <c r="H16" s="37">
        <v>5.002227158264036E-2</v>
      </c>
      <c r="I16" s="5">
        <v>4.3592899757069786E-2</v>
      </c>
      <c r="J16" s="38">
        <v>4.1111883495455484E-2</v>
      </c>
      <c r="K16" s="19">
        <v>7.2173228346456677E-3</v>
      </c>
      <c r="L16" s="3">
        <v>7.5798701298701284E-3</v>
      </c>
      <c r="M16" s="20">
        <v>7.5962025316455677E-3</v>
      </c>
      <c r="N16" s="46">
        <v>9.4682539682539694E-3</v>
      </c>
      <c r="O16" s="6">
        <v>0.12745098039215685</v>
      </c>
      <c r="P16" s="47">
        <v>0.42307692307692307</v>
      </c>
      <c r="Q16" s="28">
        <v>5.3958309246345024E-5</v>
      </c>
      <c r="R16" s="4">
        <v>9.7385810672240901E-5</v>
      </c>
      <c r="S16" s="29">
        <v>1.3151287473224996E-4</v>
      </c>
      <c r="T16" s="37"/>
      <c r="U16" s="5">
        <v>7.838384071266892E-2</v>
      </c>
      <c r="V16" s="38">
        <v>0.29590657790200553</v>
      </c>
      <c r="W16" s="19">
        <v>1.6539838805479989E-2</v>
      </c>
      <c r="X16" s="3">
        <v>7.7829237812629959E-2</v>
      </c>
      <c r="Y16" s="20">
        <v>0.32416965546131482</v>
      </c>
      <c r="Z16" s="53">
        <v>6.1000000000000004E-3</v>
      </c>
    </row>
    <row r="17" spans="1:26" x14ac:dyDescent="0.2">
      <c r="A17" s="1">
        <v>13</v>
      </c>
      <c r="B17" s="19">
        <v>201</v>
      </c>
      <c r="C17" s="3">
        <v>2000</v>
      </c>
      <c r="D17" s="20">
        <v>3000</v>
      </c>
      <c r="E17" s="28">
        <v>9</v>
      </c>
      <c r="F17" s="4">
        <v>51</v>
      </c>
      <c r="G17" s="29">
        <v>48</v>
      </c>
      <c r="H17" s="37">
        <v>5.1894074417221568E-2</v>
      </c>
      <c r="I17" s="5">
        <v>4.4195113489366569E-2</v>
      </c>
      <c r="J17" s="38">
        <v>4.1420344239725335E-2</v>
      </c>
      <c r="K17" s="19">
        <v>8.0883333333333172E-3</v>
      </c>
      <c r="L17" s="3">
        <v>7.6421686746987964E-3</v>
      </c>
      <c r="M17" s="20">
        <v>7.8049382716049382E-3</v>
      </c>
      <c r="N17" s="46">
        <v>1.0565E-2</v>
      </c>
      <c r="O17" s="6">
        <v>0.12804878048780488</v>
      </c>
      <c r="P17" s="47">
        <v>0.44374999999999998</v>
      </c>
      <c r="Q17" s="28">
        <v>5.5922230184501469E-5</v>
      </c>
      <c r="R17" s="4">
        <v>1.0192302234197913E-4</v>
      </c>
      <c r="S17" s="29">
        <v>1.3719830659012213E-4</v>
      </c>
      <c r="T17" s="37"/>
      <c r="U17" s="5">
        <v>8.1120585739630297E-2</v>
      </c>
      <c r="V17" s="38">
        <v>0.30255254044537372</v>
      </c>
      <c r="W17" s="19">
        <v>1.7100316582057511E-2</v>
      </c>
      <c r="X17" s="3">
        <v>7.9697250553914994E-2</v>
      </c>
      <c r="Y17" s="20">
        <v>0.33180278969678911</v>
      </c>
      <c r="Z17" s="53">
        <v>6.1999999999999998E-3</v>
      </c>
    </row>
    <row r="18" spans="1:26" x14ac:dyDescent="0.2">
      <c r="A18" s="1">
        <v>14</v>
      </c>
      <c r="B18" s="19">
        <v>212</v>
      </c>
      <c r="C18" s="3">
        <v>2000</v>
      </c>
      <c r="D18" s="20">
        <v>3000</v>
      </c>
      <c r="E18" s="28">
        <v>49</v>
      </c>
      <c r="F18" s="4">
        <v>53</v>
      </c>
      <c r="G18" s="29">
        <v>50</v>
      </c>
      <c r="H18" s="37">
        <v>4.8352449810008656E-2</v>
      </c>
      <c r="I18" s="5">
        <v>4.4683252228534066E-2</v>
      </c>
      <c r="J18" s="38">
        <v>4.2016235536366048E-2</v>
      </c>
      <c r="K18" s="19">
        <v>6.6499999999999997E-3</v>
      </c>
      <c r="L18" s="3">
        <v>7.832283464566922E-3</v>
      </c>
      <c r="M18" s="20">
        <v>7.9733333333333305E-3</v>
      </c>
      <c r="N18" s="46">
        <v>1.1597701149425287E-2</v>
      </c>
      <c r="O18" s="6">
        <v>0.13095238095238096</v>
      </c>
      <c r="P18" s="47">
        <v>0.4606741573033708</v>
      </c>
      <c r="Q18" s="28">
        <v>5.7947565938359882E-5</v>
      </c>
      <c r="R18" s="4">
        <v>1.0664156675440218E-4</v>
      </c>
      <c r="S18" s="29">
        <v>1.4309504709316261E-4</v>
      </c>
      <c r="T18" s="37"/>
      <c r="U18" s="5">
        <v>8.3884227735381039E-2</v>
      </c>
      <c r="V18" s="38">
        <v>0.30922985573497008</v>
      </c>
      <c r="W18" s="19">
        <v>1.7667067467169187E-2</v>
      </c>
      <c r="X18" s="3">
        <v>8.1576475253718042E-2</v>
      </c>
      <c r="Y18" s="20">
        <v>0.33948170212180911</v>
      </c>
      <c r="Z18" s="53">
        <v>6.3E-3</v>
      </c>
    </row>
    <row r="19" spans="1:26" x14ac:dyDescent="0.2">
      <c r="A19" s="1">
        <v>15</v>
      </c>
      <c r="B19" s="19">
        <v>211</v>
      </c>
      <c r="C19" s="3">
        <v>2000</v>
      </c>
      <c r="D19" s="20">
        <v>3000</v>
      </c>
      <c r="E19" s="28">
        <v>20</v>
      </c>
      <c r="F19" s="4">
        <v>55</v>
      </c>
      <c r="G19" s="29">
        <v>54</v>
      </c>
      <c r="H19" s="37">
        <v>5.1720084289953602E-2</v>
      </c>
      <c r="I19" s="5">
        <v>4.5575543493064787E-2</v>
      </c>
      <c r="J19" s="38">
        <v>4.2690320944144211E-2</v>
      </c>
      <c r="K19" s="19">
        <v>8.0167441860465576E-3</v>
      </c>
      <c r="L19" s="3">
        <v>8.0937500000000002E-3</v>
      </c>
      <c r="M19" s="20">
        <v>8.278823529411769E-3</v>
      </c>
      <c r="N19" s="46">
        <v>1.5082886792452828E-2</v>
      </c>
      <c r="O19" s="6">
        <v>0.13291139240506328</v>
      </c>
      <c r="P19" s="47">
        <v>0.47023809523809523</v>
      </c>
      <c r="Q19" s="28">
        <v>6.0035921518707523E-5</v>
      </c>
      <c r="R19" s="4">
        <v>1.1154749453054815E-4</v>
      </c>
      <c r="S19" s="29">
        <v>1.4920967921421948E-4</v>
      </c>
      <c r="T19" s="37"/>
      <c r="U19" s="5">
        <v>8.667416598790828E-2</v>
      </c>
      <c r="V19" s="38">
        <v>0.31593778077896956</v>
      </c>
      <c r="W19" s="19">
        <v>1.8239994023735481E-2</v>
      </c>
      <c r="X19" s="3">
        <v>8.346669284109097E-2</v>
      </c>
      <c r="Y19" s="20">
        <v>0.34720555207991161</v>
      </c>
      <c r="Z19" s="53">
        <v>6.4000000000000003E-3</v>
      </c>
    </row>
    <row r="20" spans="1:26" x14ac:dyDescent="0.2">
      <c r="A20" s="1">
        <v>16</v>
      </c>
      <c r="B20" s="19">
        <v>212</v>
      </c>
      <c r="C20" s="3">
        <v>2001</v>
      </c>
      <c r="D20" s="20">
        <v>3000</v>
      </c>
      <c r="E20" s="28">
        <v>52</v>
      </c>
      <c r="F20" s="4">
        <v>6</v>
      </c>
      <c r="G20" s="29">
        <v>58</v>
      </c>
      <c r="H20" s="37">
        <v>5.2070312067045953E-2</v>
      </c>
      <c r="I20" s="5">
        <v>4.950918432055007E-2</v>
      </c>
      <c r="J20" s="38">
        <v>4.2751507700664153E-2</v>
      </c>
      <c r="K20" s="19">
        <v>8.1876404494382032E-3</v>
      </c>
      <c r="L20" s="3">
        <v>8.2242718446601942E-3</v>
      </c>
      <c r="M20" s="20">
        <v>8.1860759493670877E-3</v>
      </c>
      <c r="N20" s="46">
        <v>1.7465909090909091E-2</v>
      </c>
      <c r="O20" s="6"/>
      <c r="P20" s="47">
        <v>0.47435897435897434</v>
      </c>
      <c r="Q20" s="28">
        <v>6.2188935459303005E-5</v>
      </c>
      <c r="R20" s="4">
        <v>1.1664701787465336E-4</v>
      </c>
      <c r="S20" s="29">
        <v>1.5554895132480244E-4</v>
      </c>
      <c r="T20" s="37"/>
      <c r="U20" s="5">
        <v>8.9489815095322167E-2</v>
      </c>
      <c r="V20" s="38">
        <v>0.32267559172681415</v>
      </c>
      <c r="W20" s="19">
        <v>1.8819000822205244E-2</v>
      </c>
      <c r="X20" s="3">
        <v>8.5367689915403874E-2</v>
      </c>
      <c r="Y20" s="20">
        <v>0.35497351937280963</v>
      </c>
      <c r="Z20" s="53">
        <v>6.4999999999999997E-3</v>
      </c>
    </row>
    <row r="21" spans="1:26" x14ac:dyDescent="0.2">
      <c r="A21" s="1">
        <v>17</v>
      </c>
      <c r="B21" s="19">
        <v>212</v>
      </c>
      <c r="C21" s="3">
        <v>2001</v>
      </c>
      <c r="D21" s="20">
        <v>3000</v>
      </c>
      <c r="E21" s="28">
        <v>54</v>
      </c>
      <c r="F21" s="4">
        <v>8</v>
      </c>
      <c r="G21" s="29">
        <v>60</v>
      </c>
      <c r="H21" s="37">
        <v>5.2701517182119552E-2</v>
      </c>
      <c r="I21" s="5">
        <v>4.6084476033892145E-2</v>
      </c>
      <c r="J21" s="38">
        <v>4.3477631691317797E-2</v>
      </c>
      <c r="K21" s="19">
        <v>8.3209302325581349E-3</v>
      </c>
      <c r="L21" s="3">
        <v>8.4105263157894777E-3</v>
      </c>
      <c r="M21" s="20">
        <v>8.4303797468354459E-3</v>
      </c>
      <c r="N21" s="46">
        <v>1.8988235294117646E-2</v>
      </c>
      <c r="O21" s="6">
        <v>0.15929203539823009</v>
      </c>
      <c r="P21" s="47">
        <v>0.47435897435897434</v>
      </c>
      <c r="Q21" s="28">
        <v>6.4408280329858946E-5</v>
      </c>
      <c r="R21" s="4">
        <v>1.219465137683036E-4</v>
      </c>
      <c r="S21" s="29">
        <v>1.6211978033025282E-4</v>
      </c>
      <c r="T21" s="37"/>
      <c r="U21" s="5">
        <v>9.233060451955391E-2</v>
      </c>
      <c r="V21" s="38">
        <v>0.32944258329369619</v>
      </c>
      <c r="W21" s="19">
        <v>1.9403994389118384E-2</v>
      </c>
      <c r="X21" s="3">
        <v>8.7279258564065279E-2</v>
      </c>
      <c r="Y21" s="20">
        <v>0.36278480364182031</v>
      </c>
      <c r="Z21" s="53">
        <v>6.6E-3</v>
      </c>
    </row>
    <row r="22" spans="1:26" x14ac:dyDescent="0.2">
      <c r="A22" s="1">
        <v>18</v>
      </c>
      <c r="B22" s="19">
        <v>212</v>
      </c>
      <c r="C22" s="3">
        <v>2001</v>
      </c>
      <c r="D22" s="20">
        <v>3000</v>
      </c>
      <c r="E22" s="28">
        <v>17</v>
      </c>
      <c r="F22" s="4">
        <v>12</v>
      </c>
      <c r="G22" s="29">
        <v>63</v>
      </c>
      <c r="H22" s="37">
        <v>5.1475994234092687E-2</v>
      </c>
      <c r="I22" s="5">
        <v>4.6728163587541491E-2</v>
      </c>
      <c r="J22" s="38">
        <v>4.3885413671830242E-2</v>
      </c>
      <c r="K22" s="19">
        <v>7.9163120567375816E-3</v>
      </c>
      <c r="L22" s="3">
        <v>8.585185185185194E-3</v>
      </c>
      <c r="M22" s="20">
        <v>8.4142857142857162E-3</v>
      </c>
      <c r="N22" s="46">
        <v>1.9985714285714287E-2</v>
      </c>
      <c r="O22" s="6">
        <v>0.19438720385316324</v>
      </c>
      <c r="P22" s="47">
        <v>0.48192771084337349</v>
      </c>
      <c r="Q22" s="28">
        <v>6.6695663253464856E-5</v>
      </c>
      <c r="R22" s="4">
        <v>1.2745252720254872E-4</v>
      </c>
      <c r="S22" s="29">
        <v>1.6892925484351189E-4</v>
      </c>
      <c r="T22" s="37"/>
      <c r="U22" s="5">
        <v>9.5195978153959651E-2</v>
      </c>
      <c r="V22" s="38">
        <v>0.33623806820512936</v>
      </c>
      <c r="W22" s="19">
        <v>1.9994883157242162E-2</v>
      </c>
      <c r="X22" s="3">
        <v>8.920119618722866E-2</v>
      </c>
      <c r="Y22" s="20">
        <v>0.37063862377159951</v>
      </c>
      <c r="Z22" s="53">
        <v>6.7000000000000002E-3</v>
      </c>
    </row>
    <row r="23" spans="1:26" x14ac:dyDescent="0.2">
      <c r="A23" s="1">
        <v>19</v>
      </c>
      <c r="B23" s="19">
        <v>212</v>
      </c>
      <c r="C23" s="3">
        <v>2001</v>
      </c>
      <c r="D23" s="20">
        <v>3000</v>
      </c>
      <c r="E23" s="28">
        <v>23</v>
      </c>
      <c r="F23" s="4">
        <v>15</v>
      </c>
      <c r="G23" s="29">
        <v>67</v>
      </c>
      <c r="H23" s="37">
        <v>5.290556715293479E-2</v>
      </c>
      <c r="I23" s="5">
        <v>4.8881515900698967E-2</v>
      </c>
      <c r="J23" s="38">
        <v>4.4392966263566869E-2</v>
      </c>
      <c r="K23" s="19">
        <v>8.4845454545454529E-3</v>
      </c>
      <c r="L23" s="3">
        <v>8.9574468085106412E-3</v>
      </c>
      <c r="M23" s="20">
        <v>9.0442857142857148E-3</v>
      </c>
      <c r="N23" s="46">
        <v>2.0385321100917432E-2</v>
      </c>
      <c r="O23" s="6"/>
      <c r="P23" s="47">
        <v>0.5</v>
      </c>
      <c r="Q23" s="28">
        <v>6.9052826428429233E-5</v>
      </c>
      <c r="R23" s="4">
        <v>1.3317177444795408E-4</v>
      </c>
      <c r="S23" s="29">
        <v>1.7598463839763512E-4</v>
      </c>
      <c r="T23" s="37"/>
      <c r="U23" s="5">
        <v>9.8085393904441529E-2</v>
      </c>
      <c r="V23" s="38">
        <v>0.34306137666079262</v>
      </c>
      <c r="W23" s="19">
        <v>2.059157741722489E-2</v>
      </c>
      <c r="X23" s="3">
        <v>9.1133305329175324E-2</v>
      </c>
      <c r="Y23" s="20">
        <v>0.37853421731525411</v>
      </c>
      <c r="Z23" s="53">
        <v>6.7999999999999996E-3</v>
      </c>
    </row>
    <row r="24" spans="1:26" x14ac:dyDescent="0.2">
      <c r="A24" s="1">
        <v>20</v>
      </c>
      <c r="B24" s="19">
        <v>212</v>
      </c>
      <c r="C24" s="3">
        <v>2001</v>
      </c>
      <c r="D24" s="20">
        <v>3000</v>
      </c>
      <c r="E24" s="28">
        <v>19</v>
      </c>
      <c r="F24" s="4">
        <v>18</v>
      </c>
      <c r="G24" s="29">
        <v>69</v>
      </c>
      <c r="H24" s="37">
        <v>5.1660693882095023E-2</v>
      </c>
      <c r="I24" s="5">
        <v>5.1246172424121654E-2</v>
      </c>
      <c r="J24" s="38">
        <v>4.5527017474854298E-2</v>
      </c>
      <c r="K24" s="19">
        <v>7.9923076923076857E-3</v>
      </c>
      <c r="L24" s="3">
        <v>9.1149999999999964E-3</v>
      </c>
      <c r="M24" s="20">
        <v>9.1361702127659584E-3</v>
      </c>
      <c r="N24" s="46">
        <v>2.067605633802817E-2</v>
      </c>
      <c r="O24" s="6"/>
      <c r="P24" s="47">
        <v>0.510752688172043</v>
      </c>
      <c r="Q24" s="28">
        <v>7.1481547654529055E-5</v>
      </c>
      <c r="R24" s="4">
        <v>1.3911114636255538E-4</v>
      </c>
      <c r="S24" s="29">
        <v>1.8329337269718863E-4</v>
      </c>
      <c r="T24" s="37"/>
      <c r="U24" s="5">
        <v>0.10099832328370184</v>
      </c>
      <c r="V24" s="38">
        <v>0.34991185581688261</v>
      </c>
      <c r="W24" s="19">
        <v>2.1193989270713726E-2</v>
      </c>
      <c r="X24" s="3">
        <v>9.3075393516078839E-2</v>
      </c>
      <c r="Y24" s="20">
        <v>0.38647083993994014</v>
      </c>
      <c r="Z24" s="53">
        <v>6.8999999999999999E-3</v>
      </c>
    </row>
    <row r="25" spans="1:26" x14ac:dyDescent="0.2">
      <c r="A25" s="1">
        <v>21</v>
      </c>
      <c r="B25" s="19">
        <v>212</v>
      </c>
      <c r="C25" s="3">
        <v>2001</v>
      </c>
      <c r="D25" s="20">
        <v>3000</v>
      </c>
      <c r="E25" s="28">
        <v>21</v>
      </c>
      <c r="F25" s="4">
        <v>21</v>
      </c>
      <c r="G25" s="29">
        <v>73</v>
      </c>
      <c r="H25" s="37">
        <v>5.2363430723040005E-2</v>
      </c>
      <c r="I25" s="5">
        <v>4.8414491471989861E-2</v>
      </c>
      <c r="J25" s="38">
        <v>4.5940524709003977E-2</v>
      </c>
      <c r="K25" s="19">
        <v>8.0893617021276631E-3</v>
      </c>
      <c r="L25" s="3">
        <v>9.4464285714285744E-3</v>
      </c>
      <c r="M25" s="20">
        <v>9.3857142857142872E-3</v>
      </c>
      <c r="N25" s="46">
        <v>2.2258064516129029E-2</v>
      </c>
      <c r="O25" s="6">
        <v>0.23903614457831326</v>
      </c>
      <c r="P25" s="47">
        <v>0.52631578947368418</v>
      </c>
      <c r="Q25" s="28">
        <v>7.3983640863643796E-5</v>
      </c>
      <c r="R25" s="4">
        <v>1.4527771173767143E-4</v>
      </c>
      <c r="S25" s="29">
        <v>1.9086308090866279E-4</v>
      </c>
      <c r="T25" s="37"/>
      <c r="U25" s="5">
        <v>0.1039342510182448</v>
      </c>
      <c r="V25" s="38">
        <v>0.35678886928623332</v>
      </c>
      <c r="W25" s="19">
        <v>2.1802032584884942E-2</v>
      </c>
      <c r="X25" s="3">
        <v>9.5027273099870704E-2</v>
      </c>
      <c r="Y25" s="20">
        <v>0.39444776489210276</v>
      </c>
      <c r="Z25" s="53">
        <v>7.0000000000000097E-3</v>
      </c>
    </row>
    <row r="26" spans="1:26" x14ac:dyDescent="0.2">
      <c r="A26" s="1">
        <v>22</v>
      </c>
      <c r="B26" s="19">
        <v>212</v>
      </c>
      <c r="C26" s="3">
        <v>2001</v>
      </c>
      <c r="D26" s="20">
        <v>3000</v>
      </c>
      <c r="E26" s="28">
        <v>25</v>
      </c>
      <c r="F26" s="4">
        <v>23</v>
      </c>
      <c r="G26" s="29">
        <v>75</v>
      </c>
      <c r="H26" s="37">
        <v>5.3048070729179088E-2</v>
      </c>
      <c r="I26" s="5">
        <v>4.9114176567661483E-2</v>
      </c>
      <c r="J26" s="38">
        <v>4.6102801107591504E-2</v>
      </c>
      <c r="K26" s="19">
        <v>8.5166666666666672E-3</v>
      </c>
      <c r="L26" s="3">
        <v>9.5355140186915936E-3</v>
      </c>
      <c r="M26" s="20">
        <v>9.4333333333333352E-3</v>
      </c>
      <c r="N26" s="46">
        <v>2.2325842696629215E-2</v>
      </c>
      <c r="O26" s="6">
        <v>0.24150943396226415</v>
      </c>
      <c r="P26" s="47">
        <v>0.54069767441860461</v>
      </c>
      <c r="Q26" s="28">
        <v>7.6560956654758841E-5</v>
      </c>
      <c r="R26" s="4">
        <v>1.5167872068152315E-4</v>
      </c>
      <c r="S26" s="29">
        <v>1.987015709900362E-4</v>
      </c>
      <c r="T26" s="37"/>
      <c r="U26" s="5">
        <v>0.10689267466774952</v>
      </c>
      <c r="V26" s="38">
        <v>0.36369179665550466</v>
      </c>
      <c r="W26" s="19">
        <v>2.2415622948337276E-2</v>
      </c>
      <c r="X26" s="3">
        <v>9.762322205024955E-2</v>
      </c>
      <c r="Y26" s="20">
        <v>0.40246428248154764</v>
      </c>
      <c r="Z26" s="53">
        <v>7.1000000000000099E-3</v>
      </c>
    </row>
    <row r="27" spans="1:26" x14ac:dyDescent="0.2">
      <c r="A27" s="1">
        <v>23</v>
      </c>
      <c r="B27" s="19">
        <v>211</v>
      </c>
      <c r="C27" s="3">
        <v>2001</v>
      </c>
      <c r="D27" s="20">
        <v>3000</v>
      </c>
      <c r="E27" s="28">
        <v>13</v>
      </c>
      <c r="F27" s="4">
        <v>26</v>
      </c>
      <c r="G27" s="29">
        <v>78</v>
      </c>
      <c r="H27" s="37">
        <v>5.3592006884222179E-2</v>
      </c>
      <c r="I27" s="5">
        <v>4.9663201429989805E-2</v>
      </c>
      <c r="J27" s="38">
        <v>4.7043294157588726E-2</v>
      </c>
      <c r="K27" s="19">
        <v>8.78695652173914E-3</v>
      </c>
      <c r="L27" s="3">
        <v>9.7781609195402228E-3</v>
      </c>
      <c r="M27" s="20">
        <v>9.8157303370786462E-3</v>
      </c>
      <c r="N27" s="46">
        <v>2.5508652173913043E-2</v>
      </c>
      <c r="O27" s="6">
        <v>0.25302325581395352</v>
      </c>
      <c r="P27" s="47">
        <v>0.54545454545454541</v>
      </c>
      <c r="Q27" s="28">
        <v>7.9215382833315267E-5</v>
      </c>
      <c r="R27" s="4">
        <v>1.5832160804058108E-4</v>
      </c>
      <c r="S27" s="29">
        <v>2.0681683905961093E-4</v>
      </c>
      <c r="T27" s="37"/>
      <c r="U27" s="5">
        <v>0.10987310425643396</v>
      </c>
      <c r="V27" s="38">
        <v>0.37062003301877322</v>
      </c>
      <c r="W27" s="19">
        <v>2.3034677628301109E-2</v>
      </c>
      <c r="X27" s="3">
        <v>0.10081283431362111</v>
      </c>
      <c r="Y27" s="20">
        <v>0.4105196995835777</v>
      </c>
      <c r="Z27" s="53">
        <v>7.2000000000000102E-3</v>
      </c>
    </row>
    <row r="28" spans="1:26" x14ac:dyDescent="0.2">
      <c r="A28" s="1">
        <v>24</v>
      </c>
      <c r="B28" s="19">
        <v>212</v>
      </c>
      <c r="C28" s="3">
        <v>2001</v>
      </c>
      <c r="D28" s="20">
        <v>3000</v>
      </c>
      <c r="E28" s="28">
        <v>29</v>
      </c>
      <c r="F28" s="4">
        <v>30</v>
      </c>
      <c r="G28" s="29">
        <v>82</v>
      </c>
      <c r="H28" s="37">
        <v>5.394092626165764E-2</v>
      </c>
      <c r="I28" s="5">
        <v>4.9751828478225055E-2</v>
      </c>
      <c r="J28" s="38">
        <v>4.6809546968340124E-2</v>
      </c>
      <c r="K28" s="19">
        <v>8.7805555555555588E-3</v>
      </c>
      <c r="L28" s="3">
        <v>9.9136842105263211E-3</v>
      </c>
      <c r="M28" s="20">
        <v>1.0117187500000006E-2</v>
      </c>
      <c r="N28" s="46">
        <v>2.6317757009345792E-2</v>
      </c>
      <c r="O28" s="6">
        <v>0.27085106382978724</v>
      </c>
      <c r="P28" s="47">
        <v>0.55555555555555558</v>
      </c>
      <c r="Q28" s="28">
        <v>8.1948844954885975E-5</v>
      </c>
      <c r="R28" s="4">
        <v>1.6521399685857501E-4</v>
      </c>
      <c r="S28" s="29">
        <v>2.1521707280424172E-4</v>
      </c>
      <c r="T28" s="37"/>
      <c r="U28" s="5">
        <v>0.1128750619160461</v>
      </c>
      <c r="V28" s="38">
        <v>0.37757298852688054</v>
      </c>
      <c r="W28" s="19">
        <v>2.3659115529117463E-2</v>
      </c>
      <c r="X28" s="3">
        <v>0.10403021437273575</v>
      </c>
      <c r="Y28" s="20">
        <v>0.41861333915846149</v>
      </c>
      <c r="Z28" s="53">
        <v>7.3000000000000096E-3</v>
      </c>
    </row>
    <row r="29" spans="1:26" x14ac:dyDescent="0.2">
      <c r="A29" s="1">
        <v>25</v>
      </c>
      <c r="B29" s="19">
        <v>212</v>
      </c>
      <c r="C29" s="3">
        <v>2001</v>
      </c>
      <c r="D29" s="20">
        <v>3000</v>
      </c>
      <c r="E29" s="28">
        <v>15</v>
      </c>
      <c r="F29" s="4">
        <v>32</v>
      </c>
      <c r="G29" s="29">
        <v>84</v>
      </c>
      <c r="H29" s="37">
        <v>5.1056718609336846E-2</v>
      </c>
      <c r="I29" s="5">
        <v>5.0746593497859017E-2</v>
      </c>
      <c r="J29" s="38">
        <v>4.7263797529657904E-2</v>
      </c>
      <c r="K29" s="19">
        <v>7.5174757281553381E-3</v>
      </c>
      <c r="L29" s="3">
        <v>1.0062745098039217E-2</v>
      </c>
      <c r="M29" s="20">
        <v>1.0005208333333338E-2</v>
      </c>
      <c r="N29" s="46">
        <v>2.7147058823529413E-2</v>
      </c>
      <c r="O29" s="6"/>
      <c r="P29" s="47">
        <v>0.55789473684210522</v>
      </c>
      <c r="Q29" s="28">
        <v>8.4763306873155279E-5</v>
      </c>
      <c r="R29" s="4">
        <v>1.7236370187306404E-4</v>
      </c>
      <c r="S29" s="29">
        <v>2.2391065492707502E-4</v>
      </c>
      <c r="T29" s="37"/>
      <c r="U29" s="5">
        <v>0.11589808154011569</v>
      </c>
      <c r="V29" s="38">
        <v>0.38455008795193318</v>
      </c>
      <c r="W29" s="19">
        <v>2.4288857151943729E-2</v>
      </c>
      <c r="X29" s="3">
        <v>0.10727485284742209</v>
      </c>
      <c r="Y29" s="20">
        <v>0.42674453978752819</v>
      </c>
      <c r="Z29" s="53">
        <v>7.4000000000000099E-3</v>
      </c>
    </row>
    <row r="30" spans="1:26" x14ac:dyDescent="0.2">
      <c r="A30" s="1">
        <v>26</v>
      </c>
      <c r="B30" s="19">
        <v>212</v>
      </c>
      <c r="C30" s="3">
        <v>2001</v>
      </c>
      <c r="D30" s="20">
        <v>3000</v>
      </c>
      <c r="E30" s="28">
        <v>39</v>
      </c>
      <c r="F30" s="4">
        <v>36</v>
      </c>
      <c r="G30" s="29">
        <v>2</v>
      </c>
      <c r="H30" s="37">
        <v>5.6393989106217263E-2</v>
      </c>
      <c r="I30" s="5">
        <v>5.0005962556066992E-2</v>
      </c>
      <c r="J30" s="38">
        <v>3.2367630135441583E-2</v>
      </c>
      <c r="K30" s="19">
        <v>9.8976470588235301E-3</v>
      </c>
      <c r="L30" s="3">
        <v>9.6494949494949495E-3</v>
      </c>
      <c r="M30" s="20">
        <v>5.1285714285714311E-3</v>
      </c>
      <c r="N30" s="46">
        <v>3.0607142857142861E-2</v>
      </c>
      <c r="O30" s="6"/>
      <c r="P30" s="47"/>
      <c r="Q30" s="28">
        <v>8.7660771292176948E-5</v>
      </c>
      <c r="R30" s="4">
        <v>1.7977873304947376E-4</v>
      </c>
      <c r="S30" s="29">
        <v>2.3290616663490711E-4</v>
      </c>
      <c r="T30" s="37"/>
      <c r="U30" s="5">
        <v>0.1189417084491151</v>
      </c>
      <c r="V30" s="38">
        <v>0.39155077026636903</v>
      </c>
      <c r="W30" s="19">
        <v>2.4923824555643403E-2</v>
      </c>
      <c r="X30" s="3">
        <v>0.11054625274073698</v>
      </c>
      <c r="Y30" s="20">
        <v>0.43491265522523137</v>
      </c>
      <c r="Z30" s="53">
        <v>7.5000000000000101E-3</v>
      </c>
    </row>
    <row r="31" spans="1:26" x14ac:dyDescent="0.2">
      <c r="A31" s="1">
        <v>27</v>
      </c>
      <c r="B31" s="19">
        <v>212</v>
      </c>
      <c r="C31" s="3">
        <v>2001</v>
      </c>
      <c r="D31" s="20">
        <v>3000</v>
      </c>
      <c r="E31" s="28">
        <v>33</v>
      </c>
      <c r="F31" s="4">
        <v>40</v>
      </c>
      <c r="G31" s="29">
        <v>12</v>
      </c>
      <c r="H31" s="37">
        <v>5.434207318391078E-2</v>
      </c>
      <c r="I31" s="5">
        <v>5.6482951722630848E-2</v>
      </c>
      <c r="J31" s="38">
        <v>3.212713782636871E-2</v>
      </c>
      <c r="K31" s="19">
        <v>9.095575221238935E-3</v>
      </c>
      <c r="L31" s="3">
        <v>8.626086956521747E-3</v>
      </c>
      <c r="M31" s="20">
        <v>5.0121212121212065E-3</v>
      </c>
      <c r="N31" s="46">
        <v>3.0848214285714288E-2</v>
      </c>
      <c r="O31" s="6"/>
      <c r="P31" s="47"/>
      <c r="Q31" s="28">
        <v>9.0643280322888186E-5</v>
      </c>
      <c r="R31" s="4">
        <v>1.8746729915247834E-4</v>
      </c>
      <c r="S31" s="29">
        <v>2.4221239116526679E-4</v>
      </c>
      <c r="T31" s="37"/>
      <c r="U31" s="5">
        <v>0.1220054990661787</v>
      </c>
      <c r="V31" s="38">
        <v>0.39857448823603531</v>
      </c>
      <c r="W31" s="19">
        <v>2.556394131881971E-2</v>
      </c>
      <c r="X31" s="3">
        <v>0.11384392906493783</v>
      </c>
      <c r="Y31" s="20">
        <v>0.443117053966533</v>
      </c>
      <c r="Z31" s="53">
        <v>7.6000000000000104E-3</v>
      </c>
    </row>
    <row r="32" spans="1:26" x14ac:dyDescent="0.2">
      <c r="A32" s="1">
        <v>28</v>
      </c>
      <c r="B32" s="19">
        <v>212</v>
      </c>
      <c r="C32" s="3">
        <v>2001</v>
      </c>
      <c r="D32" s="20">
        <v>3000</v>
      </c>
      <c r="E32" s="28">
        <v>27</v>
      </c>
      <c r="F32" s="4">
        <v>42</v>
      </c>
      <c r="G32" s="29">
        <v>15</v>
      </c>
      <c r="H32" s="37">
        <v>5.3632167228069107E-2</v>
      </c>
      <c r="I32" s="5">
        <v>5.3484954202934955E-2</v>
      </c>
      <c r="J32" s="38">
        <v>3.3481064396929799E-2</v>
      </c>
      <c r="K32" s="19">
        <v>8.6867469879518145E-3</v>
      </c>
      <c r="L32" s="3">
        <v>5.2600000000000034E-3</v>
      </c>
      <c r="M32" s="20">
        <v>5.6243243243243261E-3</v>
      </c>
      <c r="N32" s="46">
        <v>3.3939024390243905E-2</v>
      </c>
      <c r="O32" s="6"/>
      <c r="P32" s="47"/>
      <c r="Q32" s="28">
        <v>9.3712916043851044E-5</v>
      </c>
      <c r="R32" s="4">
        <v>1.9543781135460559E-4</v>
      </c>
      <c r="S32" s="29">
        <v>2.518383173533194E-4</v>
      </c>
      <c r="T32" s="37"/>
      <c r="U32" s="5">
        <v>0.12508902060304422</v>
      </c>
      <c r="V32" s="38">
        <v>0.40562070802673839</v>
      </c>
      <c r="W32" s="19">
        <v>2.6209132502954632E-2</v>
      </c>
      <c r="X32" s="3">
        <v>0.11716740848092931</v>
      </c>
      <c r="Y32" s="20">
        <v>0.45135711882901008</v>
      </c>
      <c r="Z32" s="53">
        <v>7.7000000000000098E-3</v>
      </c>
    </row>
    <row r="33" spans="1:26" x14ac:dyDescent="0.2">
      <c r="A33" s="1">
        <v>29</v>
      </c>
      <c r="B33" s="19">
        <v>212</v>
      </c>
      <c r="C33" s="3">
        <v>2000</v>
      </c>
      <c r="D33" s="20">
        <v>3000</v>
      </c>
      <c r="E33" s="28">
        <v>37</v>
      </c>
      <c r="F33" s="4">
        <v>10</v>
      </c>
      <c r="G33" s="29">
        <v>18</v>
      </c>
      <c r="H33" s="37">
        <v>5.5437504826607351E-2</v>
      </c>
      <c r="I33" s="5">
        <v>3.5717483775089216E-2</v>
      </c>
      <c r="J33" s="38">
        <v>3.5302947020434627E-2</v>
      </c>
      <c r="K33" s="19">
        <v>9.546296296296294E-3</v>
      </c>
      <c r="L33" s="3">
        <v>5.1420118343195233E-3</v>
      </c>
      <c r="M33" s="20">
        <v>5.9905882352941173E-3</v>
      </c>
      <c r="N33" s="46">
        <v>3.4607476635514021E-2</v>
      </c>
      <c r="O33" s="6"/>
      <c r="P33" s="47"/>
      <c r="Q33" s="28">
        <v>9.6871801066194594E-5</v>
      </c>
      <c r="R33" s="4">
        <v>2.0369888688192574E-4</v>
      </c>
      <c r="S33" s="29">
        <v>2.6179314323869637E-4</v>
      </c>
      <c r="T33" s="37"/>
      <c r="U33" s="5">
        <v>0.12819185075588443</v>
      </c>
      <c r="V33" s="38">
        <v>0.41268890882376541</v>
      </c>
      <c r="W33" s="19">
        <v>2.6859324616615138E-2</v>
      </c>
      <c r="X33" s="3">
        <v>0.12051622895062307</v>
      </c>
      <c r="Y33" s="20">
        <v>0.45963224654909313</v>
      </c>
      <c r="Z33" s="53">
        <v>7.8000000000000101E-3</v>
      </c>
    </row>
    <row r="34" spans="1:26" x14ac:dyDescent="0.2">
      <c r="A34" s="1">
        <v>30</v>
      </c>
      <c r="B34" s="19">
        <v>212</v>
      </c>
      <c r="C34" s="3">
        <v>2000</v>
      </c>
      <c r="D34" s="20">
        <v>3000</v>
      </c>
      <c r="E34" s="28">
        <v>31</v>
      </c>
      <c r="F34" s="4">
        <v>13</v>
      </c>
      <c r="G34" s="29">
        <v>21</v>
      </c>
      <c r="H34" s="37">
        <v>5.4704769736116883E-2</v>
      </c>
      <c r="I34" s="5">
        <v>3.6588835625245182E-2</v>
      </c>
      <c r="J34" s="38">
        <v>3.5565792903065468E-2</v>
      </c>
      <c r="K34" s="19">
        <v>8.9831325301204853E-3</v>
      </c>
      <c r="L34" s="3">
        <v>5.3516853932584277E-3</v>
      </c>
      <c r="M34" s="20">
        <v>6.3847953216374202E-3</v>
      </c>
      <c r="N34" s="46">
        <v>3.558536585365854E-2</v>
      </c>
      <c r="O34" s="6"/>
      <c r="P34" s="47"/>
      <c r="Q34" s="28">
        <v>1.0012209910272954E-4</v>
      </c>
      <c r="R34" s="4">
        <v>2.1225935269667017E-4</v>
      </c>
      <c r="S34" s="29">
        <v>2.7208627971232296E-4</v>
      </c>
      <c r="T34" s="37"/>
      <c r="U34" s="5">
        <v>0.13131357741070759</v>
      </c>
      <c r="V34" s="38">
        <v>0.41977858246387956</v>
      </c>
      <c r="W34" s="19">
        <v>2.7514445580691469E-2</v>
      </c>
      <c r="X34" s="3">
        <v>0.12388993940167338</v>
      </c>
      <c r="Y34" s="20">
        <v>0.46794184739189149</v>
      </c>
      <c r="Z34" s="53">
        <v>7.9000000000000094E-3</v>
      </c>
    </row>
    <row r="35" spans="1:26" x14ac:dyDescent="0.2">
      <c r="A35" s="1">
        <v>31</v>
      </c>
      <c r="B35" s="19">
        <v>212</v>
      </c>
      <c r="C35" s="3">
        <v>2000</v>
      </c>
      <c r="D35" s="20">
        <v>3000</v>
      </c>
      <c r="E35" s="28">
        <v>35</v>
      </c>
      <c r="F35" s="4">
        <v>16</v>
      </c>
      <c r="G35" s="29">
        <v>24</v>
      </c>
      <c r="H35" s="37">
        <v>5.5701689783674797E-2</v>
      </c>
      <c r="I35" s="5">
        <v>3.7281407350734076E-2</v>
      </c>
      <c r="J35" s="38">
        <v>3.5497774074014408E-2</v>
      </c>
      <c r="K35" s="19">
        <v>9.4810126582278494E-3</v>
      </c>
      <c r="L35" s="3">
        <v>5.6988636363636373E-3</v>
      </c>
      <c r="M35" s="20">
        <v>6.3157407407407398E-3</v>
      </c>
      <c r="N35" s="46">
        <v>3.7230769230769227E-2</v>
      </c>
      <c r="O35" s="6"/>
      <c r="P35" s="47"/>
      <c r="Q35" s="28">
        <v>1.0346601554120569E-4</v>
      </c>
      <c r="R35" s="4">
        <v>2.2112824921661413E-4</v>
      </c>
      <c r="S35" s="29">
        <v>2.8272735420334616E-4</v>
      </c>
      <c r="T35" s="37"/>
      <c r="U35" s="5">
        <v>0.13445379835801233</v>
      </c>
      <c r="V35" s="38">
        <v>0.42688923307932891</v>
      </c>
      <c r="W35" s="19">
        <v>2.8174424694632789E-2</v>
      </c>
      <c r="X35" s="3">
        <v>0.12728809940407773</v>
      </c>
      <c r="Y35" s="20">
        <v>0.47628534477406631</v>
      </c>
      <c r="Z35" s="53">
        <v>8.0000000000000106E-3</v>
      </c>
    </row>
    <row r="36" spans="1:26" x14ac:dyDescent="0.2">
      <c r="A36" s="1">
        <v>32</v>
      </c>
      <c r="B36" s="19">
        <v>211</v>
      </c>
      <c r="C36" s="3">
        <v>2000</v>
      </c>
      <c r="D36" s="20">
        <v>3000</v>
      </c>
      <c r="E36" s="28">
        <v>10</v>
      </c>
      <c r="F36" s="4">
        <v>22</v>
      </c>
      <c r="G36" s="29">
        <v>27</v>
      </c>
      <c r="H36" s="37">
        <v>5.6096653908445468E-2</v>
      </c>
      <c r="I36" s="5">
        <v>3.8441587959832241E-2</v>
      </c>
      <c r="J36" s="38">
        <v>3.6606549565108289E-2</v>
      </c>
      <c r="K36" s="19">
        <v>9.8175066312997713E-3</v>
      </c>
      <c r="L36" s="3">
        <v>6.2333333333333294E-3</v>
      </c>
      <c r="M36" s="20">
        <v>6.8134328358208972E-3</v>
      </c>
      <c r="N36" s="46">
        <v>3.9676999999999997E-2</v>
      </c>
      <c r="O36" s="6"/>
      <c r="P36" s="47"/>
      <c r="Q36" s="28">
        <v>1.0690579802167905E-4</v>
      </c>
      <c r="R36" s="4">
        <v>2.3031483407105305E-4</v>
      </c>
      <c r="S36" s="29">
        <v>2.9372621440622407E-4</v>
      </c>
      <c r="T36" s="37"/>
      <c r="U36" s="5">
        <v>0.13761212101639508</v>
      </c>
      <c r="V36" s="38">
        <v>0.4340203767534177</v>
      </c>
      <c r="W36" s="19">
        <v>2.8839192603646646E-2</v>
      </c>
      <c r="X36" s="3">
        <v>0.13071027885815584</v>
      </c>
      <c r="Y36" s="20">
        <v>0.48466217489925184</v>
      </c>
      <c r="Z36" s="53">
        <v>8.10000000000001E-3</v>
      </c>
    </row>
    <row r="37" spans="1:26" x14ac:dyDescent="0.2">
      <c r="A37" s="1">
        <v>33</v>
      </c>
      <c r="B37" s="19">
        <v>212</v>
      </c>
      <c r="C37" s="3">
        <v>2000</v>
      </c>
      <c r="D37" s="20">
        <v>3000</v>
      </c>
      <c r="E37" s="28">
        <v>43</v>
      </c>
      <c r="F37" s="4">
        <v>27</v>
      </c>
      <c r="G37" s="29">
        <v>31</v>
      </c>
      <c r="H37" s="37">
        <v>5.780074289032483E-2</v>
      </c>
      <c r="I37" s="5">
        <v>3.9828107330813253E-2</v>
      </c>
      <c r="J37" s="38">
        <v>3.7641417915176487E-2</v>
      </c>
      <c r="K37" s="19">
        <v>1.0146153846153852E-2</v>
      </c>
      <c r="L37" s="3">
        <v>6.6874999999999973E-3</v>
      </c>
      <c r="M37" s="20">
        <v>7.1731707317073219E-3</v>
      </c>
      <c r="N37" s="46">
        <v>4.5593750000000002E-2</v>
      </c>
      <c r="O37" s="6"/>
      <c r="P37" s="47"/>
      <c r="Q37" s="28">
        <v>1.1044373701795911E-4</v>
      </c>
      <c r="R37" s="4">
        <v>2.3982858589317461E-4</v>
      </c>
      <c r="S37" s="29">
        <v>3.0509293204805774E-4</v>
      </c>
      <c r="T37" s="37"/>
      <c r="U37" s="5">
        <v>0.14078816216481255</v>
      </c>
      <c r="V37" s="38">
        <v>0.44117154118721363</v>
      </c>
      <c r="W37" s="19">
        <v>2.9508681266830639E-2</v>
      </c>
      <c r="X37" s="3">
        <v>0.13415605769344158</v>
      </c>
      <c r="Y37" s="20">
        <v>0.49307178640553606</v>
      </c>
      <c r="Z37" s="53">
        <v>8.2000000000000094E-3</v>
      </c>
    </row>
    <row r="38" spans="1:26" x14ac:dyDescent="0.2">
      <c r="A38" s="1">
        <v>34</v>
      </c>
      <c r="B38" s="19">
        <v>212</v>
      </c>
      <c r="C38" s="3">
        <v>2000</v>
      </c>
      <c r="D38" s="20">
        <v>3000</v>
      </c>
      <c r="E38" s="28">
        <v>41</v>
      </c>
      <c r="F38" s="4">
        <v>31</v>
      </c>
      <c r="G38" s="29">
        <v>34</v>
      </c>
      <c r="H38" s="37">
        <v>5.6856894075810238E-2</v>
      </c>
      <c r="I38" s="5">
        <v>3.8493221285039451E-2</v>
      </c>
      <c r="J38" s="38">
        <v>3.7866583434842678E-2</v>
      </c>
      <c r="K38" s="19">
        <v>9.9285714285714324E-3</v>
      </c>
      <c r="L38" s="3">
        <v>6.3439560439560467E-3</v>
      </c>
      <c r="M38" s="20">
        <v>7.1562130177514815E-3</v>
      </c>
      <c r="N38" s="46">
        <v>4.8354838709677425E-2</v>
      </c>
      <c r="O38" s="6"/>
      <c r="P38" s="47"/>
      <c r="Q38" s="28">
        <v>1.1408216642310096E-4</v>
      </c>
      <c r="R38" s="4">
        <v>2.4967920814862127E-4</v>
      </c>
      <c r="S38" s="29">
        <v>3.1683780669622917E-4</v>
      </c>
      <c r="T38" s="37"/>
      <c r="U38" s="5">
        <v>0.1439815476832125</v>
      </c>
      <c r="V38" s="38">
        <v>0.44834226537697769</v>
      </c>
      <c r="W38" s="19">
        <v>3.0182823926205454E-2</v>
      </c>
      <c r="X38" s="3">
        <v>0.13762502557804671</v>
      </c>
      <c r="Y38" s="20">
        <v>0.50151364002453969</v>
      </c>
      <c r="Z38" s="53">
        <v>8.3000000000000105E-3</v>
      </c>
    </row>
    <row r="39" spans="1:26" x14ac:dyDescent="0.2">
      <c r="A39" s="1">
        <v>35</v>
      </c>
      <c r="B39" s="19">
        <v>210</v>
      </c>
      <c r="C39" s="3">
        <v>2000</v>
      </c>
      <c r="D39" s="20">
        <v>3000</v>
      </c>
      <c r="E39" s="28">
        <v>5</v>
      </c>
      <c r="F39" s="4">
        <v>33</v>
      </c>
      <c r="G39" s="29">
        <v>37</v>
      </c>
      <c r="H39" s="37">
        <v>4.498060449965878E-2</v>
      </c>
      <c r="I39" s="5">
        <v>3.908327293873274E-2</v>
      </c>
      <c r="J39" s="38">
        <v>3.6395051661683255E-2</v>
      </c>
      <c r="K39" s="19">
        <v>5.243750000000001E-3</v>
      </c>
      <c r="L39" s="3">
        <v>6.54892086330935E-3</v>
      </c>
      <c r="M39" s="20">
        <v>6.9505494505494453E-3</v>
      </c>
      <c r="N39" s="46"/>
      <c r="O39" s="6"/>
      <c r="P39" s="47"/>
      <c r="Q39" s="28">
        <v>1.1782346413890679E-4</v>
      </c>
      <c r="R39" s="4">
        <v>2.5987663300003436E-4</v>
      </c>
      <c r="S39" s="29">
        <v>3.2897136960640804E-4</v>
      </c>
      <c r="T39" s="37"/>
      <c r="U39" s="5">
        <v>0.14719191230125642</v>
      </c>
      <c r="V39" s="38">
        <v>0.45553209930192873</v>
      </c>
      <c r="W39" s="19">
        <v>3.0861555076619383E-2</v>
      </c>
      <c r="X39" s="3">
        <v>0.14111678163807273</v>
      </c>
      <c r="Y39" s="20">
        <v>0.50998720825165311</v>
      </c>
      <c r="Z39" s="53">
        <v>8.4000000000000099E-3</v>
      </c>
    </row>
    <row r="40" spans="1:26" x14ac:dyDescent="0.2">
      <c r="A40" s="1">
        <v>36</v>
      </c>
      <c r="B40" s="19">
        <v>210</v>
      </c>
      <c r="C40" s="3">
        <v>2000</v>
      </c>
      <c r="D40" s="20">
        <v>3000</v>
      </c>
      <c r="E40" s="28">
        <v>6</v>
      </c>
      <c r="F40" s="4">
        <v>39</v>
      </c>
      <c r="G40" s="29">
        <v>40</v>
      </c>
      <c r="H40" s="37">
        <v>4.5196854693892327E-2</v>
      </c>
      <c r="I40" s="5">
        <v>3.9730763980731498E-2</v>
      </c>
      <c r="J40" s="38">
        <v>4.111362747490413E-2</v>
      </c>
      <c r="K40" s="19">
        <v>5.3327272727272815E-3</v>
      </c>
      <c r="L40" s="3">
        <v>6.9069767441860361E-3</v>
      </c>
      <c r="M40" s="20">
        <v>7.4271999999999923E-3</v>
      </c>
      <c r="N40" s="46"/>
      <c r="O40" s="6"/>
      <c r="P40" s="47"/>
      <c r="Q40" s="28">
        <v>1.2167005266940128E-4</v>
      </c>
      <c r="R40" s="4">
        <v>2.7043102520734198E-4</v>
      </c>
      <c r="S40" s="29">
        <v>3.4150438761096943E-4</v>
      </c>
      <c r="T40" s="37"/>
      <c r="U40" s="5">
        <v>0.15041889935486494</v>
      </c>
      <c r="V40" s="38">
        <v>0.46274060362195824</v>
      </c>
      <c r="W40" s="19">
        <v>3.1544810436496394E-2</v>
      </c>
      <c r="X40" s="3">
        <v>0.1446309341866687</v>
      </c>
      <c r="Y40" s="20">
        <v>0.51849197502700028</v>
      </c>
      <c r="Z40" s="53">
        <v>8.5000000000000093E-3</v>
      </c>
    </row>
    <row r="41" spans="1:26" x14ac:dyDescent="0.2">
      <c r="A41" s="1">
        <v>37</v>
      </c>
      <c r="B41" s="19">
        <v>210</v>
      </c>
      <c r="C41" s="3">
        <v>2000</v>
      </c>
      <c r="D41" s="20">
        <v>3000</v>
      </c>
      <c r="E41" s="28">
        <v>4</v>
      </c>
      <c r="F41" s="4">
        <v>41</v>
      </c>
      <c r="G41" s="29">
        <v>43</v>
      </c>
      <c r="H41" s="37">
        <v>4.6868584430771937E-2</v>
      </c>
      <c r="I41" s="5">
        <v>4.0842434248239363E-2</v>
      </c>
      <c r="J41" s="38">
        <v>3.8190582204766094E-2</v>
      </c>
      <c r="K41" s="19">
        <v>6.0205692108667675E-3</v>
      </c>
      <c r="L41" s="3">
        <v>7.3909090909090886E-3</v>
      </c>
      <c r="M41" s="20">
        <v>7.5462686567164218E-3</v>
      </c>
      <c r="N41" s="46"/>
      <c r="O41" s="6"/>
      <c r="P41" s="47"/>
      <c r="Q41" s="28">
        <v>1.2562439971824268E-4</v>
      </c>
      <c r="R41" s="4">
        <v>2.8135278606354337E-4</v>
      </c>
      <c r="S41" s="29">
        <v>3.5444786704788984E-4</v>
      </c>
      <c r="T41" s="37"/>
      <c r="U41" s="5">
        <v>0.15366216055032214</v>
      </c>
      <c r="V41" s="38">
        <v>0.46996734938494067</v>
      </c>
      <c r="W41" s="19">
        <v>3.2232526919399859E-2</v>
      </c>
      <c r="X41" s="3">
        <v>0.14816710046234915</v>
      </c>
      <c r="Y41" s="20">
        <v>0.52702743542673369</v>
      </c>
      <c r="Z41" s="53">
        <v>8.6000000000000104E-3</v>
      </c>
    </row>
    <row r="42" spans="1:26" x14ac:dyDescent="0.2">
      <c r="A42" s="1">
        <v>38</v>
      </c>
      <c r="B42" s="19">
        <v>210</v>
      </c>
      <c r="C42" s="3">
        <v>2000</v>
      </c>
      <c r="D42" s="20">
        <v>3000</v>
      </c>
      <c r="E42" s="28">
        <v>9</v>
      </c>
      <c r="F42" s="4">
        <v>43</v>
      </c>
      <c r="G42" s="29">
        <v>46</v>
      </c>
      <c r="H42" s="37">
        <v>4.9380494282400919E-2</v>
      </c>
      <c r="I42" s="5">
        <v>4.1074161426659227E-2</v>
      </c>
      <c r="J42" s="38">
        <v>3.8895010491363881E-2</v>
      </c>
      <c r="K42" s="19">
        <v>7.0541076487252692E-3</v>
      </c>
      <c r="L42" s="3">
        <v>7.4227272727272709E-3</v>
      </c>
      <c r="M42" s="20">
        <v>7.7556338028168959E-3</v>
      </c>
      <c r="N42" s="46"/>
      <c r="O42" s="6"/>
      <c r="P42" s="47"/>
      <c r="Q42" s="28">
        <v>1.29689018790033E-4</v>
      </c>
      <c r="R42" s="4">
        <v>2.9265255736573962E-4</v>
      </c>
      <c r="S42" s="29">
        <v>3.6781305773014129E-4</v>
      </c>
      <c r="T42" s="37">
        <v>7.0086627960100537E-5</v>
      </c>
      <c r="U42" s="5">
        <v>0.15692135573569113</v>
      </c>
      <c r="V42" s="38">
        <v>0.47721191774328803</v>
      </c>
      <c r="W42" s="19">
        <v>3.2924642606385536E-2</v>
      </c>
      <c r="X42" s="3">
        <v>0.15172490637620711</v>
      </c>
      <c r="Y42" s="20">
        <v>0.53559309536426691</v>
      </c>
      <c r="Z42" s="53">
        <v>8.7000000000000098E-3</v>
      </c>
    </row>
    <row r="43" spans="1:26" x14ac:dyDescent="0.2">
      <c r="A43" s="1">
        <v>39</v>
      </c>
      <c r="B43" s="19">
        <v>211</v>
      </c>
      <c r="C43" s="3">
        <v>2000</v>
      </c>
      <c r="D43" s="20">
        <v>3000</v>
      </c>
      <c r="E43" s="28">
        <v>2</v>
      </c>
      <c r="F43" s="4">
        <v>47</v>
      </c>
      <c r="G43" s="29">
        <v>49</v>
      </c>
      <c r="H43" s="37">
        <v>4.5312073566596875E-2</v>
      </c>
      <c r="I43" s="5">
        <v>4.1626141537988735E-2</v>
      </c>
      <c r="J43" s="38">
        <v>3.8896680228956509E-2</v>
      </c>
      <c r="K43" s="19">
        <v>5.3801346801346959E-3</v>
      </c>
      <c r="L43" s="3">
        <v>7.5760233918128698E-3</v>
      </c>
      <c r="M43" s="20">
        <v>8.0015999999999993E-3</v>
      </c>
      <c r="N43" s="46"/>
      <c r="O43" s="6"/>
      <c r="P43" s="47"/>
      <c r="Q43" s="28">
        <v>1.3386646979548245E-4</v>
      </c>
      <c r="R43" s="4">
        <v>3.0434122542112379E-4</v>
      </c>
      <c r="S43" s="29">
        <v>3.8161145695563616E-4</v>
      </c>
      <c r="T43" s="37">
        <v>8.5386349825379343E-4</v>
      </c>
      <c r="U43" s="5">
        <v>0.16019615267929174</v>
      </c>
      <c r="V43" s="38">
        <v>0.48447389967941901</v>
      </c>
      <c r="W43" s="19">
        <v>3.3621096719118677E-2</v>
      </c>
      <c r="X43" s="3">
        <v>0.15530398626766881</v>
      </c>
      <c r="Y43" s="20">
        <v>0.54418847130107362</v>
      </c>
      <c r="Z43" s="53">
        <v>8.8000000000000092E-3</v>
      </c>
    </row>
    <row r="44" spans="1:26" x14ac:dyDescent="0.2">
      <c r="A44" s="1">
        <v>40</v>
      </c>
      <c r="B44" s="19">
        <v>211</v>
      </c>
      <c r="C44" s="3">
        <v>2000</v>
      </c>
      <c r="D44" s="20">
        <v>3000</v>
      </c>
      <c r="E44" s="28">
        <v>3</v>
      </c>
      <c r="F44" s="4">
        <v>50</v>
      </c>
      <c r="G44" s="29">
        <v>52</v>
      </c>
      <c r="H44" s="37">
        <v>4.5343882624484688E-2</v>
      </c>
      <c r="I44" s="5">
        <v>4.1846475659816799E-2</v>
      </c>
      <c r="J44" s="38">
        <v>3.9828065604092543E-2</v>
      </c>
      <c r="K44" s="19">
        <v>5.3932226832641905E-3</v>
      </c>
      <c r="L44" s="3">
        <v>7.6753424657534279E-3</v>
      </c>
      <c r="M44" s="20">
        <v>8.1735999999999979E-3</v>
      </c>
      <c r="N44" s="46"/>
      <c r="O44" s="6"/>
      <c r="P44" s="47"/>
      <c r="Q44" s="28">
        <v>1.3815935966038988E-4</v>
      </c>
      <c r="R44" s="4">
        <v>3.1642992508765694E-4</v>
      </c>
      <c r="S44" s="29">
        <v>3.9585481355773865E-4</v>
      </c>
      <c r="T44" s="37">
        <v>1.6484702493453276E-3</v>
      </c>
      <c r="U44" s="5">
        <v>0.1634862268550096</v>
      </c>
      <c r="V44" s="38">
        <v>0.49175289573981951</v>
      </c>
      <c r="W44" s="19">
        <v>3.4321829593730348E-2</v>
      </c>
      <c r="X44" s="3">
        <v>0.15890398266845746</v>
      </c>
      <c r="Y44" s="20">
        <v>0.55281308996669776</v>
      </c>
      <c r="Z44" s="53">
        <v>8.9000000000000103E-3</v>
      </c>
    </row>
    <row r="45" spans="1:26" x14ac:dyDescent="0.2">
      <c r="A45" s="1">
        <v>41</v>
      </c>
      <c r="B45" s="19">
        <v>211</v>
      </c>
      <c r="C45" s="3">
        <v>2000</v>
      </c>
      <c r="D45" s="20">
        <v>3000</v>
      </c>
      <c r="E45" s="28">
        <v>4</v>
      </c>
      <c r="F45" s="4">
        <v>52</v>
      </c>
      <c r="G45" s="29">
        <v>55</v>
      </c>
      <c r="H45" s="37">
        <v>4.5350733004893826E-2</v>
      </c>
      <c r="I45" s="5">
        <v>4.2671366799970627E-2</v>
      </c>
      <c r="J45" s="38">
        <v>3.9095208237984361E-2</v>
      </c>
      <c r="K45" s="19">
        <v>5.396041308089519E-3</v>
      </c>
      <c r="L45" s="3">
        <v>7.9164705882352939E-3</v>
      </c>
      <c r="M45" s="20">
        <v>8.1615999999999946E-3</v>
      </c>
      <c r="N45" s="46"/>
      <c r="O45" s="6"/>
      <c r="P45" s="47"/>
      <c r="Q45" s="28">
        <v>1.4257034293839707E-4</v>
      </c>
      <c r="R45" s="4">
        <v>3.2893004384911543E-4</v>
      </c>
      <c r="S45" s="29">
        <v>4.1055513199636669E-4</v>
      </c>
      <c r="T45" s="37">
        <v>2.4537471903397839E-3</v>
      </c>
      <c r="U45" s="5">
        <v>0.16679126123420199</v>
      </c>
      <c r="V45" s="38">
        <v>0.49904851577739473</v>
      </c>
      <c r="W45" s="19">
        <v>3.5026782655389735E-2</v>
      </c>
      <c r="X45" s="3">
        <v>0.16252454607444461</v>
      </c>
      <c r="Y45" s="20">
        <v>0.56146648808763744</v>
      </c>
      <c r="Z45" s="53">
        <v>9.0000000000000097E-3</v>
      </c>
    </row>
    <row r="46" spans="1:26" x14ac:dyDescent="0.2">
      <c r="A46" s="1">
        <v>42</v>
      </c>
      <c r="B46" s="19">
        <v>211</v>
      </c>
      <c r="C46" s="3">
        <v>2000</v>
      </c>
      <c r="D46" s="20">
        <v>3000</v>
      </c>
      <c r="E46" s="28">
        <v>7</v>
      </c>
      <c r="F46" s="4">
        <v>54</v>
      </c>
      <c r="G46" s="29">
        <v>59</v>
      </c>
      <c r="H46" s="37">
        <v>4.5366165280605705E-2</v>
      </c>
      <c r="I46" s="5">
        <v>4.3103484654183052E-2</v>
      </c>
      <c r="J46" s="38">
        <v>4.0363470160379278E-2</v>
      </c>
      <c r="K46" s="19">
        <v>5.4023909985935472E-3</v>
      </c>
      <c r="L46" s="3">
        <v>8.1147928994082744E-3</v>
      </c>
      <c r="M46" s="20">
        <v>8.32209302325582E-3</v>
      </c>
      <c r="N46" s="46"/>
      <c r="O46" s="6"/>
      <c r="P46" s="47"/>
      <c r="Q46" s="28">
        <v>1.4710212242746818E-4</v>
      </c>
      <c r="R46" s="4">
        <v>3.4185322592419914E-4</v>
      </c>
      <c r="S46" s="29">
        <v>4.2572467648970897E-4</v>
      </c>
      <c r="T46" s="37">
        <v>3.2695373739492963E-3</v>
      </c>
      <c r="U46" s="5">
        <v>0.1701109460839858</v>
      </c>
      <c r="V46" s="38">
        <v>0.5063603787018125</v>
      </c>
      <c r="W46" s="19">
        <v>3.5735898393569464E-2</v>
      </c>
      <c r="X46" s="3">
        <v>0.16616533472508424</v>
      </c>
      <c r="Y46" s="20">
        <v>0.57014821212477362</v>
      </c>
      <c r="Z46" s="53">
        <v>9.1000000000000109E-3</v>
      </c>
    </row>
    <row r="47" spans="1:26" x14ac:dyDescent="0.2">
      <c r="A47" s="1">
        <v>43</v>
      </c>
      <c r="B47" s="19">
        <v>211</v>
      </c>
      <c r="C47" s="3">
        <v>2001</v>
      </c>
      <c r="D47" s="20">
        <v>3000</v>
      </c>
      <c r="E47" s="28">
        <v>15</v>
      </c>
      <c r="F47" s="4">
        <v>2</v>
      </c>
      <c r="G47" s="29">
        <v>62</v>
      </c>
      <c r="H47" s="37">
        <v>5.1627700218328083E-2</v>
      </c>
      <c r="I47" s="5">
        <v>4.2792814840817518E-2</v>
      </c>
      <c r="J47" s="38">
        <v>4.0945069639540636E-2</v>
      </c>
      <c r="K47" s="19">
        <v>7.9787322768974569E-3</v>
      </c>
      <c r="L47" s="3">
        <v>8.2767741935483724E-3</v>
      </c>
      <c r="M47" s="20">
        <v>8.4240740740740578E-3</v>
      </c>
      <c r="N47" s="46"/>
      <c r="O47" s="6"/>
      <c r="P47" s="47"/>
      <c r="Q47" s="28">
        <v>1.5175744979005327E-4</v>
      </c>
      <c r="R47" s="4">
        <v>3.5521137640936486E-4</v>
      </c>
      <c r="S47" s="29">
        <v>4.4137597518654987E-4</v>
      </c>
      <c r="T47" s="37">
        <v>4.0956865436814838E-3</v>
      </c>
      <c r="U47" s="5">
        <v>0.17344497877169071</v>
      </c>
      <c r="V47" s="38">
        <v>0.51368811223755884</v>
      </c>
      <c r="W47" s="19">
        <v>3.6449120337981741E-2</v>
      </c>
      <c r="X47" s="3">
        <v>0.16982601439013578</v>
      </c>
      <c r="Y47" s="20">
        <v>0.57885781801902769</v>
      </c>
      <c r="Z47" s="53">
        <v>9.2000000000000103E-3</v>
      </c>
    </row>
    <row r="48" spans="1:26" x14ac:dyDescent="0.2">
      <c r="A48" s="1">
        <v>44</v>
      </c>
      <c r="B48" s="19">
        <v>211</v>
      </c>
      <c r="C48" s="3">
        <v>2001</v>
      </c>
      <c r="D48" s="20">
        <v>3000</v>
      </c>
      <c r="E48" s="28">
        <v>8</v>
      </c>
      <c r="F48" s="4">
        <v>7</v>
      </c>
      <c r="G48" s="29">
        <v>65</v>
      </c>
      <c r="H48" s="37">
        <v>5.5457857061376604E-2</v>
      </c>
      <c r="I48" s="5">
        <v>4.3331891561606009E-2</v>
      </c>
      <c r="J48" s="38">
        <v>4.128918378964707E-2</v>
      </c>
      <c r="K48" s="19">
        <v>9.5546703296704224E-3</v>
      </c>
      <c r="L48" s="3">
        <v>8.4652777777777816E-3</v>
      </c>
      <c r="M48" s="20">
        <v>8.9518072289156616E-3</v>
      </c>
      <c r="N48" s="46"/>
      <c r="O48" s="6"/>
      <c r="P48" s="47"/>
      <c r="Q48" s="28">
        <v>1.5653912617688627E-4</v>
      </c>
      <c r="R48" s="4">
        <v>3.6901666545504155E-4</v>
      </c>
      <c r="S48" s="29">
        <v>4.5752182437921155E-4</v>
      </c>
      <c r="T48" s="37">
        <v>4.9320430820172763E-3</v>
      </c>
      <c r="U48" s="5">
        <v>0.17679306357527269</v>
      </c>
      <c r="V48" s="38">
        <v>0.52103135268943657</v>
      </c>
      <c r="W48" s="19">
        <v>3.7166393035164808E-2</v>
      </c>
      <c r="X48" s="3">
        <v>0.17350625816339924</v>
      </c>
      <c r="Y48" s="20">
        <v>0.58759487094495955</v>
      </c>
      <c r="Z48" s="53">
        <v>9.3000000000000096E-3</v>
      </c>
    </row>
    <row r="49" spans="1:26" x14ac:dyDescent="0.2">
      <c r="A49" s="1">
        <v>45</v>
      </c>
      <c r="B49" s="19">
        <v>211</v>
      </c>
      <c r="C49" s="3">
        <v>2001</v>
      </c>
      <c r="D49" s="20">
        <v>3000</v>
      </c>
      <c r="E49" s="28">
        <v>9</v>
      </c>
      <c r="F49" s="4">
        <v>10</v>
      </c>
      <c r="G49" s="29">
        <v>68</v>
      </c>
      <c r="H49" s="37">
        <v>5.5828669980042323E-2</v>
      </c>
      <c r="I49" s="5">
        <v>4.4148620541517448E-2</v>
      </c>
      <c r="J49" s="38">
        <v>4.2437647621228584E-2</v>
      </c>
      <c r="K49" s="19">
        <v>9.7072432432433256E-3</v>
      </c>
      <c r="L49" s="3">
        <v>8.7292682926829197E-3</v>
      </c>
      <c r="M49" s="20">
        <v>9.1212765957446665E-3</v>
      </c>
      <c r="N49" s="46"/>
      <c r="O49" s="6"/>
      <c r="P49" s="47"/>
      <c r="Q49" s="28">
        <v>1.614500028543681E-4</v>
      </c>
      <c r="R49" s="4">
        <v>3.832815324748547E-4</v>
      </c>
      <c r="S49" s="29">
        <v>4.7417529275710834E-4</v>
      </c>
      <c r="T49" s="37">
        <v>5.7784579595698731E-3</v>
      </c>
      <c r="U49" s="5">
        <v>0.18015491149948887</v>
      </c>
      <c r="V49" s="38">
        <v>0.5283897447152377</v>
      </c>
      <c r="W49" s="19">
        <v>3.7887662025698862E-2</v>
      </c>
      <c r="X49" s="3">
        <v>0.17720574626319083</v>
      </c>
      <c r="Y49" s="20">
        <v>0.59635894507200182</v>
      </c>
      <c r="Z49" s="53">
        <v>9.4000000000000108E-3</v>
      </c>
    </row>
    <row r="50" spans="1:26" x14ac:dyDescent="0.2">
      <c r="A50" s="1">
        <v>46</v>
      </c>
      <c r="B50" s="19">
        <v>212</v>
      </c>
      <c r="C50" s="3">
        <v>2001</v>
      </c>
      <c r="D50" s="20">
        <v>3000</v>
      </c>
      <c r="E50" s="28">
        <v>2</v>
      </c>
      <c r="F50" s="4">
        <v>13</v>
      </c>
      <c r="G50" s="29">
        <v>71</v>
      </c>
      <c r="H50" s="37">
        <v>4.515305554103724E-2</v>
      </c>
      <c r="I50" s="5">
        <v>4.4804991347532915E-2</v>
      </c>
      <c r="J50" s="38">
        <v>4.297798385392429E-2</v>
      </c>
      <c r="K50" s="19">
        <v>5.3147058823529349E-3</v>
      </c>
      <c r="L50" s="3">
        <v>8.9563492063492057E-3</v>
      </c>
      <c r="M50" s="20">
        <v>9.2375000000000027E-3</v>
      </c>
      <c r="N50" s="46"/>
      <c r="O50" s="6"/>
      <c r="P50" s="47"/>
      <c r="Q50" s="28">
        <v>1.6649298183548812E-4</v>
      </c>
      <c r="R50" s="4">
        <v>3.9801869038749862E-4</v>
      </c>
      <c r="S50" s="29">
        <v>4.9134972570089594E-4</v>
      </c>
      <c r="T50" s="37">
        <v>6.6347846852161723E-3</v>
      </c>
      <c r="U50" s="5">
        <v>0.18353024009764177</v>
      </c>
      <c r="V50" s="38">
        <v>0.53576294110535561</v>
      </c>
      <c r="W50" s="19">
        <v>3.8612873822031511E-2</v>
      </c>
      <c r="X50" s="3">
        <v>0.18092416583930851</v>
      </c>
      <c r="Y50" s="20">
        <v>0.60514962333307232</v>
      </c>
      <c r="Z50" s="53">
        <v>9.5000000000000102E-3</v>
      </c>
    </row>
    <row r="51" spans="1:26" x14ac:dyDescent="0.2">
      <c r="A51" s="1">
        <v>47</v>
      </c>
      <c r="B51" s="19">
        <v>212</v>
      </c>
      <c r="C51" s="3">
        <v>2001</v>
      </c>
      <c r="D51" s="20">
        <v>3000</v>
      </c>
      <c r="E51" s="28">
        <v>4</v>
      </c>
      <c r="F51" s="4">
        <v>16</v>
      </c>
      <c r="G51" s="29">
        <v>74</v>
      </c>
      <c r="H51" s="37">
        <v>4.5950232073419792E-2</v>
      </c>
      <c r="I51" s="5">
        <v>4.5600369265400696E-2</v>
      </c>
      <c r="J51" s="38">
        <v>4.2780257696563968E-2</v>
      </c>
      <c r="K51" s="19">
        <v>5.6427083333333364E-3</v>
      </c>
      <c r="L51" s="3">
        <v>9.0696629213483145E-3</v>
      </c>
      <c r="M51" s="20">
        <v>9.4630136986301443E-3</v>
      </c>
      <c r="N51" s="46"/>
      <c r="O51" s="6"/>
      <c r="P51" s="47"/>
      <c r="Q51" s="28">
        <v>1.7167101651422898E-4</v>
      </c>
      <c r="R51" s="4">
        <v>4.1324112989084256E-4</v>
      </c>
      <c r="S51" s="29">
        <v>5.0905874961719585E-4</v>
      </c>
      <c r="T51" s="37">
        <v>7.5008792571902147E-3</v>
      </c>
      <c r="U51" s="5">
        <v>0.18691877329870712</v>
      </c>
      <c r="V51" s="38">
        <v>0.54315060256907888</v>
      </c>
      <c r="W51" s="19">
        <v>3.9341975886894892E-2</v>
      </c>
      <c r="X51" s="3">
        <v>0.18466121078623754</v>
      </c>
      <c r="Y51" s="20">
        <v>0.61396649720029006</v>
      </c>
      <c r="Z51" s="53">
        <v>9.6000000000000096E-3</v>
      </c>
    </row>
    <row r="52" spans="1:26" x14ac:dyDescent="0.2">
      <c r="A52" s="1">
        <v>48</v>
      </c>
      <c r="B52" s="19">
        <v>212</v>
      </c>
      <c r="C52" s="3">
        <v>2001</v>
      </c>
      <c r="D52" s="20">
        <v>3000</v>
      </c>
      <c r="E52" s="28">
        <v>44</v>
      </c>
      <c r="F52" s="4">
        <v>19</v>
      </c>
      <c r="G52" s="29">
        <v>77</v>
      </c>
      <c r="H52" s="37">
        <v>4.6359188541675478E-2</v>
      </c>
      <c r="I52" s="5">
        <v>4.5418204312838321E-2</v>
      </c>
      <c r="J52" s="38">
        <v>4.3028012291479005E-2</v>
      </c>
      <c r="K52" s="19">
        <v>5.8109756097560949E-3</v>
      </c>
      <c r="L52" s="3">
        <v>9.384999999999994E-3</v>
      </c>
      <c r="M52" s="20">
        <v>9.7362500000000018E-3</v>
      </c>
      <c r="N52" s="46"/>
      <c r="O52" s="6"/>
      <c r="P52" s="47"/>
      <c r="Q52" s="28">
        <v>1.7698711230340394E-4</v>
      </c>
      <c r="R52" s="4">
        <v>4.2896212376787823E-4</v>
      </c>
      <c r="S52" s="29">
        <v>5.2731627631386654E-4</v>
      </c>
      <c r="T52" s="37">
        <v>8.3766001151281133E-3</v>
      </c>
      <c r="U52" s="5">
        <v>0.19032024123966679</v>
      </c>
      <c r="V52" s="38">
        <v>0.55055239752734841</v>
      </c>
      <c r="W52" s="19">
        <v>4.0074916612294641E-2</v>
      </c>
      <c r="X52" s="3">
        <v>0.18841658156236599</v>
      </c>
      <c r="Y52" s="20">
        <v>0.6228091664675437</v>
      </c>
      <c r="Z52" s="53">
        <v>9.7000000000000107E-3</v>
      </c>
    </row>
    <row r="53" spans="1:26" x14ac:dyDescent="0.2">
      <c r="A53" s="1">
        <v>49</v>
      </c>
      <c r="B53" s="19">
        <v>212</v>
      </c>
      <c r="C53" s="3">
        <v>2001</v>
      </c>
      <c r="D53" s="20">
        <v>3000</v>
      </c>
      <c r="E53" s="28">
        <v>45</v>
      </c>
      <c r="F53" s="4">
        <v>22</v>
      </c>
      <c r="G53" s="29">
        <v>80</v>
      </c>
      <c r="H53" s="37">
        <v>4.6244252024653765E-2</v>
      </c>
      <c r="I53" s="5">
        <v>4.6263335006730827E-2</v>
      </c>
      <c r="J53" s="38">
        <v>4.4598782556345452E-2</v>
      </c>
      <c r="K53" s="19">
        <v>6.0632653061224485E-3</v>
      </c>
      <c r="L53" s="3">
        <v>9.5043956043956105E-3</v>
      </c>
      <c r="M53" s="20">
        <v>1.0039583333333336E-2</v>
      </c>
      <c r="N53" s="46"/>
      <c r="O53" s="6"/>
      <c r="P53" s="47"/>
      <c r="Q53" s="28">
        <v>1.8244432727587405E-4</v>
      </c>
      <c r="R53" s="4">
        <v>4.4519523122407359E-4</v>
      </c>
      <c r="S53" s="29">
        <v>5.4613650741579234E-4</v>
      </c>
      <c r="T53" s="37">
        <v>9.2618080930525308E-3</v>
      </c>
      <c r="U53" s="5">
        <v>0.19373438010287208</v>
      </c>
      <c r="V53" s="38">
        <v>0.557968001911752</v>
      </c>
      <c r="W53" s="19">
        <v>4.0811645299054469E-2</v>
      </c>
      <c r="X53" s="3">
        <v>0.19218998501498308</v>
      </c>
      <c r="Y53" s="20">
        <v>0.63167723903967132</v>
      </c>
      <c r="Z53" s="53">
        <v>9.8000000000000101E-3</v>
      </c>
    </row>
    <row r="54" spans="1:26" x14ac:dyDescent="0.2">
      <c r="A54" s="1">
        <v>50</v>
      </c>
      <c r="B54" s="19">
        <v>212</v>
      </c>
      <c r="C54" s="3">
        <v>2001</v>
      </c>
      <c r="D54" s="20">
        <v>3000</v>
      </c>
      <c r="E54" s="28">
        <v>6</v>
      </c>
      <c r="F54" s="4">
        <v>25</v>
      </c>
      <c r="G54" s="29">
        <v>83</v>
      </c>
      <c r="H54" s="37">
        <v>4.7678263062388447E-2</v>
      </c>
      <c r="I54" s="5">
        <v>4.7006549768863169E-2</v>
      </c>
      <c r="J54" s="38">
        <v>4.4418755863195658E-2</v>
      </c>
      <c r="K54" s="19">
        <v>6.0679824561403473E-3</v>
      </c>
      <c r="L54" s="3">
        <v>9.7249999999999923E-3</v>
      </c>
      <c r="M54" s="20">
        <v>1.0021428571428572E-2</v>
      </c>
      <c r="N54" s="46"/>
      <c r="O54" s="6"/>
      <c r="P54" s="47"/>
      <c r="Q54" s="28">
        <v>1.8804577280908338E-4</v>
      </c>
      <c r="R54" s="4">
        <v>4.6195430225569816E-4</v>
      </c>
      <c r="S54" s="29">
        <v>5.6553393882112827E-4</v>
      </c>
      <c r="T54" s="37">
        <v>1.01563663732844E-2</v>
      </c>
      <c r="U54" s="5">
        <v>0.19716093195827522</v>
      </c>
      <c r="V54" s="38">
        <v>0.5653970989695376</v>
      </c>
      <c r="W54" s="19">
        <v>4.1552112136898307E-2</v>
      </c>
      <c r="X54" s="3">
        <v>0.19598113421084745</v>
      </c>
      <c r="Y54" s="20">
        <v>0.64057033072801461</v>
      </c>
      <c r="Z54" s="53">
        <v>9.9000000000000095E-3</v>
      </c>
    </row>
    <row r="55" spans="1:26" x14ac:dyDescent="0.2">
      <c r="A55" s="1">
        <v>51</v>
      </c>
      <c r="B55" s="19">
        <v>212</v>
      </c>
      <c r="C55" s="3">
        <v>2001</v>
      </c>
      <c r="D55" s="20"/>
      <c r="E55" s="28">
        <v>46</v>
      </c>
      <c r="F55" s="4">
        <v>27</v>
      </c>
      <c r="G55" s="29"/>
      <c r="H55" s="37">
        <v>4.6869437630280765E-2</v>
      </c>
      <c r="I55" s="5">
        <v>4.7327826502435492E-2</v>
      </c>
      <c r="J55" s="38"/>
      <c r="K55" s="19">
        <v>6.2380000000000022E-3</v>
      </c>
      <c r="L55" s="3">
        <v>9.8081967213114723E-3</v>
      </c>
      <c r="M55" s="20"/>
      <c r="N55" s="46"/>
      <c r="O55" s="6"/>
      <c r="P55" s="47"/>
      <c r="Q55" s="28">
        <v>1.9379461423286339E-4</v>
      </c>
      <c r="R55" s="4">
        <v>4.7925348204864987E-4</v>
      </c>
      <c r="S55" s="29">
        <v>5.855233651979756E-4</v>
      </c>
      <c r="T55" s="37">
        <v>1.1060140441269215E-2</v>
      </c>
      <c r="U55" s="5">
        <v>0.20059964461036109</v>
      </c>
      <c r="V55" s="38">
        <v>0.57283937907445426</v>
      </c>
      <c r="W55" s="19">
        <v>4.2296268185054268E-2</v>
      </c>
      <c r="X55" s="3">
        <v>0.19978974827211818</v>
      </c>
      <c r="Y55" s="20">
        <v>0.64948806505213019</v>
      </c>
      <c r="Z55" s="53">
        <v>0.01</v>
      </c>
    </row>
    <row r="56" spans="1:26" x14ac:dyDescent="0.2">
      <c r="A56" s="1">
        <v>52</v>
      </c>
      <c r="B56" s="19">
        <v>212</v>
      </c>
      <c r="C56" s="3">
        <v>2001</v>
      </c>
      <c r="D56" s="20"/>
      <c r="E56" s="28">
        <v>8</v>
      </c>
      <c r="F56" s="4">
        <v>31</v>
      </c>
      <c r="G56" s="29"/>
      <c r="H56" s="37">
        <v>4.8374907301935402E-2</v>
      </c>
      <c r="I56" s="5">
        <v>4.7887027525586878E-2</v>
      </c>
      <c r="J56" s="38"/>
      <c r="K56" s="19">
        <v>6.5126865671641743E-3</v>
      </c>
      <c r="L56" s="3">
        <v>1.0064864864864858E-2</v>
      </c>
      <c r="M56" s="20"/>
      <c r="N56" s="46"/>
      <c r="O56" s="6"/>
      <c r="P56" s="47"/>
      <c r="Q56" s="28"/>
      <c r="R56" s="4"/>
      <c r="S56" s="29"/>
      <c r="T56" s="37"/>
      <c r="U56" s="5"/>
      <c r="V56" s="38"/>
      <c r="W56" s="19"/>
      <c r="X56" s="3"/>
      <c r="Y56" s="20"/>
    </row>
    <row r="57" spans="1:26" x14ac:dyDescent="0.2">
      <c r="A57" s="1">
        <v>53</v>
      </c>
      <c r="B57" s="19">
        <v>212</v>
      </c>
      <c r="C57" s="3">
        <v>2001</v>
      </c>
      <c r="D57" s="20"/>
      <c r="E57" s="28">
        <v>48</v>
      </c>
      <c r="F57" s="4">
        <v>33</v>
      </c>
      <c r="G57" s="29"/>
      <c r="H57" s="37">
        <v>4.8045386454852533E-2</v>
      </c>
      <c r="I57" s="5">
        <v>4.666758233047974E-2</v>
      </c>
      <c r="J57" s="38"/>
      <c r="K57" s="19">
        <v>6.6102040816326544E-3</v>
      </c>
      <c r="L57" s="3">
        <v>9.6250000000000051E-3</v>
      </c>
      <c r="M57" s="20"/>
      <c r="N57" s="46"/>
      <c r="O57" s="6"/>
      <c r="P57" s="47"/>
      <c r="Q57" s="28"/>
      <c r="R57" s="4"/>
      <c r="S57" s="29"/>
      <c r="T57" s="37"/>
      <c r="U57" s="5"/>
      <c r="V57" s="38"/>
      <c r="W57" s="19"/>
      <c r="X57" s="3"/>
      <c r="Y57" s="20"/>
    </row>
    <row r="58" spans="1:26" x14ac:dyDescent="0.2">
      <c r="A58" s="1">
        <v>54</v>
      </c>
      <c r="B58" s="19">
        <v>212</v>
      </c>
      <c r="C58" s="3">
        <v>2001</v>
      </c>
      <c r="D58" s="20"/>
      <c r="E58" s="28">
        <v>10</v>
      </c>
      <c r="F58" s="4">
        <v>37</v>
      </c>
      <c r="G58" s="29"/>
      <c r="H58" s="37">
        <v>4.8950000007337402E-2</v>
      </c>
      <c r="I58" s="5">
        <v>4.4645009067317991E-2</v>
      </c>
      <c r="J58" s="38"/>
      <c r="K58" s="19">
        <v>6.8865546218487379E-3</v>
      </c>
      <c r="L58" s="3">
        <v>8.7969072164948408E-3</v>
      </c>
      <c r="M58" s="20"/>
      <c r="N58" s="46"/>
      <c r="O58" s="6"/>
      <c r="P58" s="47"/>
      <c r="Q58" s="28"/>
      <c r="R58" s="4"/>
      <c r="S58" s="29"/>
      <c r="T58" s="37"/>
      <c r="U58" s="5"/>
      <c r="V58" s="38"/>
      <c r="W58" s="19"/>
      <c r="X58" s="3"/>
      <c r="Y58" s="20"/>
    </row>
    <row r="59" spans="1:26" x14ac:dyDescent="0.2">
      <c r="A59" s="1">
        <v>55</v>
      </c>
      <c r="B59" s="19">
        <v>212</v>
      </c>
      <c r="C59" s="3">
        <v>2001</v>
      </c>
      <c r="D59" s="20"/>
      <c r="E59" s="28">
        <v>12</v>
      </c>
      <c r="F59" s="4">
        <v>41</v>
      </c>
      <c r="G59" s="29"/>
      <c r="H59" s="37">
        <v>4.981619805940983E-2</v>
      </c>
      <c r="I59" s="5">
        <v>5.0348677025768999E-2</v>
      </c>
      <c r="J59" s="38"/>
      <c r="K59" s="19">
        <v>7.2134453781512566E-3</v>
      </c>
      <c r="L59" s="3">
        <v>1.0836792452830183E-2</v>
      </c>
      <c r="M59" s="20"/>
      <c r="N59" s="46"/>
      <c r="O59" s="6"/>
      <c r="P59" s="47"/>
      <c r="Q59" s="28"/>
      <c r="R59" s="4"/>
      <c r="S59" s="29"/>
      <c r="T59" s="37"/>
      <c r="U59" s="5"/>
      <c r="V59" s="38"/>
      <c r="W59" s="19"/>
      <c r="X59" s="3"/>
      <c r="Y59" s="20"/>
    </row>
    <row r="60" spans="1:26" x14ac:dyDescent="0.2">
      <c r="A60" s="1">
        <v>56</v>
      </c>
      <c r="B60" s="19">
        <v>212</v>
      </c>
      <c r="C60" s="3"/>
      <c r="D60" s="20"/>
      <c r="E60" s="28">
        <v>50</v>
      </c>
      <c r="F60" s="4"/>
      <c r="G60" s="29"/>
      <c r="H60" s="37">
        <v>5.0336519409953331E-2</v>
      </c>
      <c r="I60" s="5"/>
      <c r="J60" s="38"/>
      <c r="K60" s="19">
        <v>7.469565217391309E-3</v>
      </c>
      <c r="L60" s="3"/>
      <c r="M60" s="20"/>
      <c r="N60" s="46"/>
      <c r="O60" s="6"/>
      <c r="P60" s="47"/>
      <c r="Q60" s="28"/>
      <c r="R60" s="4"/>
      <c r="S60" s="29"/>
      <c r="T60" s="37"/>
      <c r="U60" s="5"/>
      <c r="V60" s="38"/>
      <c r="W60" s="19"/>
      <c r="X60" s="3"/>
      <c r="Y60" s="20"/>
    </row>
    <row r="61" spans="1:26" x14ac:dyDescent="0.2">
      <c r="A61" s="1">
        <v>57</v>
      </c>
      <c r="B61" s="19">
        <v>212</v>
      </c>
      <c r="C61" s="3"/>
      <c r="D61" s="20"/>
      <c r="E61" s="28">
        <v>14</v>
      </c>
      <c r="F61" s="4"/>
      <c r="G61" s="29"/>
      <c r="H61" s="37">
        <v>5.0446666669959957E-2</v>
      </c>
      <c r="I61" s="5"/>
      <c r="J61" s="38"/>
      <c r="K61" s="19">
        <v>7.6147058823529453E-3</v>
      </c>
      <c r="L61" s="3"/>
      <c r="M61" s="20"/>
      <c r="N61" s="46"/>
      <c r="O61" s="6"/>
      <c r="P61" s="47"/>
      <c r="Q61" s="28"/>
      <c r="R61" s="4"/>
      <c r="S61" s="29"/>
      <c r="T61" s="37"/>
      <c r="U61" s="5"/>
      <c r="V61" s="38"/>
      <c r="W61" s="19"/>
      <c r="X61" s="3"/>
      <c r="Y61" s="20"/>
    </row>
    <row r="62" spans="1:26" x14ac:dyDescent="0.2">
      <c r="A62" s="1">
        <v>58</v>
      </c>
      <c r="B62" s="19">
        <v>212</v>
      </c>
      <c r="C62" s="3"/>
      <c r="D62" s="20"/>
      <c r="E62" s="28">
        <v>16</v>
      </c>
      <c r="F62" s="4"/>
      <c r="G62" s="29"/>
      <c r="H62" s="37">
        <v>5.0960206265820374E-2</v>
      </c>
      <c r="I62" s="5"/>
      <c r="J62" s="38"/>
      <c r="K62" s="19">
        <v>7.8460526315789481E-3</v>
      </c>
      <c r="L62" s="3"/>
      <c r="M62" s="20"/>
      <c r="N62" s="46"/>
      <c r="O62" s="6"/>
      <c r="P62" s="47"/>
      <c r="Q62" s="28"/>
      <c r="R62" s="4"/>
      <c r="S62" s="29"/>
      <c r="T62" s="37"/>
      <c r="U62" s="5"/>
      <c r="V62" s="38"/>
      <c r="W62" s="19"/>
      <c r="X62" s="3"/>
      <c r="Y62" s="20"/>
    </row>
    <row r="63" spans="1:26" x14ac:dyDescent="0.2">
      <c r="A63" s="1">
        <v>59</v>
      </c>
      <c r="B63" s="19">
        <v>212</v>
      </c>
      <c r="C63" s="3"/>
      <c r="D63" s="20"/>
      <c r="E63" s="28">
        <v>18</v>
      </c>
      <c r="F63" s="4"/>
      <c r="G63" s="29"/>
      <c r="H63" s="37">
        <v>5.1119542542375933E-2</v>
      </c>
      <c r="I63" s="5"/>
      <c r="J63" s="38"/>
      <c r="K63" s="19">
        <v>7.9290322580645098E-3</v>
      </c>
      <c r="L63" s="3"/>
      <c r="M63" s="20"/>
      <c r="N63" s="46"/>
      <c r="O63" s="6"/>
      <c r="P63" s="47"/>
      <c r="Q63" s="28"/>
      <c r="R63" s="4"/>
      <c r="S63" s="29"/>
      <c r="T63" s="37"/>
      <c r="U63" s="5"/>
      <c r="V63" s="38"/>
      <c r="W63" s="19"/>
      <c r="X63" s="3"/>
      <c r="Y63" s="20"/>
    </row>
    <row r="64" spans="1:26" x14ac:dyDescent="0.2">
      <c r="A64" s="1">
        <v>60</v>
      </c>
      <c r="B64" s="19">
        <v>212</v>
      </c>
      <c r="C64" s="3"/>
      <c r="D64" s="20"/>
      <c r="E64" s="28">
        <v>20</v>
      </c>
      <c r="F64" s="4"/>
      <c r="G64" s="29"/>
      <c r="H64" s="37">
        <v>5.1379903062600506E-2</v>
      </c>
      <c r="I64" s="5"/>
      <c r="J64" s="38"/>
      <c r="K64" s="19">
        <v>8.114285714285718E-3</v>
      </c>
      <c r="L64" s="3"/>
      <c r="M64" s="20"/>
      <c r="N64" s="46"/>
      <c r="O64" s="6"/>
      <c r="P64" s="47"/>
      <c r="Q64" s="28"/>
      <c r="R64" s="4"/>
      <c r="S64" s="29"/>
      <c r="T64" s="37"/>
      <c r="U64" s="5"/>
      <c r="V64" s="38"/>
      <c r="W64" s="19"/>
      <c r="X64" s="3"/>
      <c r="Y64" s="20"/>
    </row>
    <row r="65" spans="1:25" x14ac:dyDescent="0.2">
      <c r="A65" s="1">
        <v>61</v>
      </c>
      <c r="B65" s="19">
        <v>212</v>
      </c>
      <c r="C65" s="3"/>
      <c r="D65" s="20"/>
      <c r="E65" s="28">
        <v>51</v>
      </c>
      <c r="F65" s="4"/>
      <c r="G65" s="29"/>
      <c r="H65" s="37">
        <v>5.2036613179811814E-2</v>
      </c>
      <c r="I65" s="5"/>
      <c r="J65" s="38"/>
      <c r="K65" s="19">
        <v>8.1298701298701294E-3</v>
      </c>
      <c r="L65" s="3"/>
      <c r="M65" s="20"/>
      <c r="N65" s="46"/>
      <c r="O65" s="6"/>
      <c r="P65" s="47"/>
      <c r="Q65" s="28"/>
      <c r="R65" s="4"/>
      <c r="S65" s="29"/>
      <c r="T65" s="37"/>
      <c r="U65" s="5"/>
      <c r="V65" s="38"/>
      <c r="W65" s="19"/>
      <c r="X65" s="3"/>
      <c r="Y65" s="20"/>
    </row>
    <row r="66" spans="1:25" x14ac:dyDescent="0.2">
      <c r="A66" s="1">
        <v>62</v>
      </c>
      <c r="B66" s="19">
        <v>212</v>
      </c>
      <c r="C66" s="3"/>
      <c r="D66" s="20"/>
      <c r="E66" s="28">
        <v>53</v>
      </c>
      <c r="F66" s="4"/>
      <c r="G66" s="29"/>
      <c r="H66" s="37">
        <v>5.2239780488857357E-2</v>
      </c>
      <c r="I66" s="5"/>
      <c r="J66" s="38"/>
      <c r="K66" s="19">
        <v>8.3764150943396228E-3</v>
      </c>
      <c r="L66" s="3"/>
      <c r="M66" s="20"/>
      <c r="N66" s="46"/>
      <c r="O66" s="6"/>
      <c r="P66" s="47"/>
      <c r="Q66" s="28"/>
      <c r="R66" s="4"/>
      <c r="S66" s="29"/>
      <c r="T66" s="37"/>
      <c r="U66" s="5"/>
      <c r="V66" s="38"/>
      <c r="W66" s="19"/>
      <c r="X66" s="3"/>
      <c r="Y66" s="20"/>
    </row>
    <row r="67" spans="1:25" x14ac:dyDescent="0.2">
      <c r="A67" s="1">
        <v>63</v>
      </c>
      <c r="B67" s="19">
        <v>212</v>
      </c>
      <c r="C67" s="3"/>
      <c r="D67" s="20"/>
      <c r="E67" s="28">
        <v>24</v>
      </c>
      <c r="F67" s="4"/>
      <c r="G67" s="29"/>
      <c r="H67" s="37">
        <v>5.1994448333566569E-2</v>
      </c>
      <c r="I67" s="5"/>
      <c r="J67" s="38"/>
      <c r="K67" s="19">
        <v>8.4060606060606096E-3</v>
      </c>
      <c r="L67" s="3"/>
      <c r="M67" s="20"/>
      <c r="N67" s="46"/>
      <c r="O67" s="6"/>
      <c r="P67" s="47"/>
      <c r="Q67" s="28"/>
      <c r="R67" s="4"/>
      <c r="S67" s="29"/>
      <c r="T67" s="37"/>
      <c r="U67" s="5"/>
      <c r="V67" s="38"/>
      <c r="W67" s="19"/>
      <c r="X67" s="3"/>
      <c r="Y67" s="20"/>
    </row>
    <row r="68" spans="1:25" x14ac:dyDescent="0.2">
      <c r="A68" s="1">
        <v>64</v>
      </c>
      <c r="B68" s="19">
        <v>212</v>
      </c>
      <c r="C68" s="3"/>
      <c r="D68" s="20"/>
      <c r="E68" s="28">
        <v>22</v>
      </c>
      <c r="F68" s="4"/>
      <c r="G68" s="29"/>
      <c r="H68" s="37">
        <v>5.2165041632921502E-2</v>
      </c>
      <c r="I68" s="5"/>
      <c r="J68" s="38"/>
      <c r="K68" s="19">
        <v>8.4672727272727278E-3</v>
      </c>
      <c r="L68" s="3"/>
      <c r="M68" s="20"/>
      <c r="N68" s="46"/>
      <c r="O68" s="6"/>
      <c r="P68" s="47"/>
      <c r="Q68" s="28"/>
      <c r="R68" s="4"/>
      <c r="S68" s="29"/>
      <c r="T68" s="37"/>
      <c r="U68" s="5"/>
      <c r="V68" s="38"/>
      <c r="W68" s="19"/>
      <c r="X68" s="3"/>
      <c r="Y68" s="20"/>
    </row>
    <row r="69" spans="1:25" x14ac:dyDescent="0.2">
      <c r="A69" s="1">
        <v>65</v>
      </c>
      <c r="B69" s="19">
        <v>212</v>
      </c>
      <c r="C69" s="3"/>
      <c r="D69" s="20"/>
      <c r="E69" s="28">
        <v>26</v>
      </c>
      <c r="F69" s="4"/>
      <c r="G69" s="29"/>
      <c r="H69" s="37">
        <v>5.2581209743365061E-2</v>
      </c>
      <c r="I69" s="5"/>
      <c r="J69" s="38"/>
      <c r="K69" s="19">
        <v>8.7987012987013041E-3</v>
      </c>
      <c r="L69" s="3"/>
      <c r="M69" s="20"/>
      <c r="N69" s="46"/>
      <c r="O69" s="6"/>
      <c r="P69" s="47"/>
      <c r="Q69" s="28"/>
      <c r="R69" s="4"/>
      <c r="S69" s="29"/>
      <c r="T69" s="37"/>
      <c r="U69" s="5"/>
      <c r="V69" s="38"/>
      <c r="W69" s="19"/>
      <c r="X69" s="3"/>
      <c r="Y69" s="20"/>
    </row>
    <row r="70" spans="1:25" x14ac:dyDescent="0.2">
      <c r="A70" s="1">
        <v>66</v>
      </c>
      <c r="B70" s="19">
        <v>212</v>
      </c>
      <c r="C70" s="3"/>
      <c r="D70" s="20"/>
      <c r="E70" s="28">
        <v>28</v>
      </c>
      <c r="F70" s="4"/>
      <c r="G70" s="29"/>
      <c r="H70" s="37">
        <v>5.303077086482582E-2</v>
      </c>
      <c r="I70" s="5"/>
      <c r="J70" s="38"/>
      <c r="K70" s="19">
        <v>8.8216783216783154E-3</v>
      </c>
      <c r="L70" s="3"/>
      <c r="M70" s="20"/>
      <c r="N70" s="46"/>
      <c r="O70" s="6"/>
      <c r="P70" s="47"/>
      <c r="Q70" s="28"/>
      <c r="R70" s="4"/>
      <c r="S70" s="29"/>
      <c r="T70" s="37"/>
      <c r="U70" s="5"/>
      <c r="V70" s="38"/>
      <c r="W70" s="19"/>
      <c r="X70" s="3"/>
      <c r="Y70" s="20"/>
    </row>
    <row r="71" spans="1:25" x14ac:dyDescent="0.2">
      <c r="A71" s="1">
        <v>67</v>
      </c>
      <c r="B71" s="19">
        <v>212</v>
      </c>
      <c r="C71" s="3"/>
      <c r="D71" s="20"/>
      <c r="E71" s="28">
        <v>30</v>
      </c>
      <c r="F71" s="4"/>
      <c r="G71" s="29"/>
      <c r="H71" s="37">
        <v>5.3449526872032811E-2</v>
      </c>
      <c r="I71" s="5"/>
      <c r="J71" s="38"/>
      <c r="K71" s="19">
        <v>9.0372727272727219E-3</v>
      </c>
      <c r="L71" s="3"/>
      <c r="M71" s="20"/>
      <c r="N71" s="46"/>
      <c r="O71" s="6"/>
      <c r="P71" s="47"/>
      <c r="Q71" s="28"/>
      <c r="R71" s="4"/>
      <c r="S71" s="29"/>
      <c r="T71" s="37"/>
      <c r="U71" s="5"/>
      <c r="V71" s="38"/>
      <c r="W71" s="19"/>
      <c r="X71" s="3"/>
      <c r="Y71" s="20"/>
    </row>
    <row r="72" spans="1:25" x14ac:dyDescent="0.2">
      <c r="A72" s="1">
        <v>68</v>
      </c>
      <c r="B72" s="19">
        <v>212</v>
      </c>
      <c r="C72" s="3"/>
      <c r="D72" s="20"/>
      <c r="E72" s="28">
        <v>32</v>
      </c>
      <c r="F72" s="4"/>
      <c r="G72" s="29"/>
      <c r="H72" s="37">
        <v>5.4055171243336281E-2</v>
      </c>
      <c r="I72" s="5"/>
      <c r="J72" s="38"/>
      <c r="K72" s="19">
        <v>9.1780645161290211E-3</v>
      </c>
      <c r="L72" s="3"/>
      <c r="M72" s="20"/>
      <c r="N72" s="46"/>
      <c r="O72" s="6"/>
      <c r="P72" s="47"/>
      <c r="Q72" s="28"/>
      <c r="R72" s="4"/>
      <c r="S72" s="29"/>
      <c r="T72" s="37"/>
      <c r="U72" s="5"/>
      <c r="V72" s="38"/>
      <c r="W72" s="19"/>
      <c r="X72" s="3"/>
      <c r="Y72" s="20"/>
    </row>
    <row r="73" spans="1:25" x14ac:dyDescent="0.2">
      <c r="A73" s="1">
        <v>69</v>
      </c>
      <c r="B73" s="19">
        <v>212</v>
      </c>
      <c r="C73" s="3"/>
      <c r="D73" s="20"/>
      <c r="E73" s="28">
        <v>34</v>
      </c>
      <c r="F73" s="4"/>
      <c r="G73" s="29"/>
      <c r="H73" s="37">
        <v>5.4752435961632956E-2</v>
      </c>
      <c r="I73" s="5"/>
      <c r="J73" s="38"/>
      <c r="K73" s="19">
        <v>9.4258503401360421E-3</v>
      </c>
      <c r="L73" s="3"/>
      <c r="M73" s="20"/>
      <c r="N73" s="46"/>
      <c r="O73" s="6"/>
      <c r="P73" s="47"/>
      <c r="Q73" s="28"/>
      <c r="R73" s="4"/>
      <c r="S73" s="29"/>
      <c r="T73" s="37"/>
      <c r="U73" s="5"/>
      <c r="V73" s="38"/>
      <c r="W73" s="19"/>
      <c r="X73" s="3"/>
      <c r="Y73" s="20"/>
    </row>
    <row r="74" spans="1:25" x14ac:dyDescent="0.2">
      <c r="A74" s="1">
        <v>70</v>
      </c>
      <c r="B74" s="19">
        <v>212</v>
      </c>
      <c r="C74" s="3"/>
      <c r="D74" s="20"/>
      <c r="E74" s="28">
        <v>36</v>
      </c>
      <c r="F74" s="4"/>
      <c r="G74" s="29"/>
      <c r="H74" s="37">
        <v>5.5101180811354067E-2</v>
      </c>
      <c r="I74" s="5"/>
      <c r="J74" s="38"/>
      <c r="K74" s="19">
        <v>9.6820224719101101E-3</v>
      </c>
      <c r="L74" s="3"/>
      <c r="M74" s="20"/>
      <c r="N74" s="46"/>
      <c r="O74" s="6"/>
      <c r="P74" s="47"/>
      <c r="Q74" s="28"/>
      <c r="R74" s="4"/>
      <c r="S74" s="29"/>
      <c r="T74" s="37"/>
      <c r="U74" s="5"/>
      <c r="V74" s="38"/>
      <c r="W74" s="19"/>
      <c r="X74" s="3"/>
      <c r="Y74" s="20"/>
    </row>
    <row r="75" spans="1:25" x14ac:dyDescent="0.2">
      <c r="A75" s="1">
        <v>71</v>
      </c>
      <c r="B75" s="19">
        <v>212</v>
      </c>
      <c r="C75" s="3"/>
      <c r="D75" s="20"/>
      <c r="E75" s="28">
        <v>38</v>
      </c>
      <c r="F75" s="4"/>
      <c r="G75" s="29"/>
      <c r="H75" s="37">
        <v>5.5619442005685624E-2</v>
      </c>
      <c r="I75" s="5"/>
      <c r="J75" s="38"/>
      <c r="K75" s="19">
        <v>9.7840707964601693E-3</v>
      </c>
      <c r="L75" s="3"/>
      <c r="M75" s="20"/>
      <c r="N75" s="46"/>
      <c r="O75" s="6"/>
      <c r="P75" s="47"/>
      <c r="Q75" s="28"/>
      <c r="R75" s="4"/>
      <c r="S75" s="29"/>
      <c r="T75" s="37"/>
      <c r="U75" s="5"/>
      <c r="V75" s="38"/>
      <c r="W75" s="19"/>
      <c r="X75" s="3"/>
      <c r="Y75" s="20"/>
    </row>
    <row r="76" spans="1:25" x14ac:dyDescent="0.2">
      <c r="A76" s="1">
        <v>72</v>
      </c>
      <c r="B76" s="19">
        <v>212</v>
      </c>
      <c r="C76" s="3"/>
      <c r="D76" s="20"/>
      <c r="E76" s="28">
        <v>40</v>
      </c>
      <c r="F76" s="4"/>
      <c r="G76" s="29"/>
      <c r="H76" s="37">
        <v>5.6054924031122076E-2</v>
      </c>
      <c r="I76" s="5"/>
      <c r="J76" s="38"/>
      <c r="K76" s="19">
        <v>1.000102040816327E-2</v>
      </c>
      <c r="L76" s="3"/>
      <c r="M76" s="20"/>
      <c r="N76" s="46"/>
      <c r="O76" s="6"/>
      <c r="P76" s="47"/>
      <c r="Q76" s="28"/>
      <c r="R76" s="4"/>
      <c r="S76" s="29"/>
      <c r="T76" s="37"/>
      <c r="U76" s="5"/>
      <c r="V76" s="38"/>
      <c r="W76" s="19"/>
      <c r="X76" s="3"/>
      <c r="Y76" s="20"/>
    </row>
    <row r="77" spans="1:25" x14ac:dyDescent="0.2">
      <c r="A77" s="1">
        <v>73</v>
      </c>
      <c r="B77" s="19">
        <v>212</v>
      </c>
      <c r="C77" s="3"/>
      <c r="D77" s="20"/>
      <c r="E77" s="28">
        <v>42</v>
      </c>
      <c r="F77" s="4"/>
      <c r="G77" s="29"/>
      <c r="H77" s="37">
        <v>5.6694561837100428E-2</v>
      </c>
      <c r="I77" s="5"/>
      <c r="J77" s="38"/>
      <c r="K77" s="19">
        <v>1.021818181818181E-2</v>
      </c>
      <c r="L77" s="3"/>
      <c r="M77" s="20"/>
      <c r="N77" s="46"/>
      <c r="O77" s="6"/>
      <c r="P77" s="47"/>
      <c r="Q77" s="28"/>
      <c r="R77" s="4"/>
      <c r="S77" s="29"/>
      <c r="T77" s="37"/>
      <c r="U77" s="5"/>
      <c r="V77" s="38"/>
      <c r="W77" s="19"/>
      <c r="X77" s="3"/>
      <c r="Y77" s="20"/>
    </row>
    <row r="78" spans="1:25" x14ac:dyDescent="0.2">
      <c r="A78" s="1">
        <v>74</v>
      </c>
      <c r="B78" s="19">
        <v>213</v>
      </c>
      <c r="C78" s="3"/>
      <c r="D78" s="20"/>
      <c r="E78" s="28">
        <v>2</v>
      </c>
      <c r="F78" s="4"/>
      <c r="G78" s="29"/>
      <c r="H78" s="37">
        <v>4.5606671929882409E-2</v>
      </c>
      <c r="I78" s="5"/>
      <c r="J78" s="38"/>
      <c r="K78" s="19">
        <v>5.5102941176470577E-3</v>
      </c>
      <c r="L78" s="3"/>
      <c r="M78" s="20"/>
      <c r="N78" s="46"/>
      <c r="O78" s="6"/>
      <c r="P78" s="47"/>
      <c r="Q78" s="28"/>
      <c r="R78" s="4"/>
      <c r="S78" s="29"/>
      <c r="T78" s="37"/>
      <c r="U78" s="5"/>
      <c r="V78" s="38"/>
      <c r="W78" s="19"/>
      <c r="X78" s="3"/>
      <c r="Y78" s="20"/>
    </row>
    <row r="79" spans="1:25" x14ac:dyDescent="0.2">
      <c r="A79" s="1">
        <v>75</v>
      </c>
      <c r="B79" s="19">
        <v>213</v>
      </c>
      <c r="C79" s="3"/>
      <c r="D79" s="20"/>
      <c r="E79" s="28">
        <v>3</v>
      </c>
      <c r="F79" s="4"/>
      <c r="G79" s="29"/>
      <c r="H79" s="37">
        <v>4.6130837703852942E-2</v>
      </c>
      <c r="I79" s="5"/>
      <c r="J79" s="38"/>
      <c r="K79" s="19">
        <v>5.7272727272727284E-3</v>
      </c>
      <c r="L79" s="3"/>
      <c r="M79" s="20"/>
      <c r="N79" s="46"/>
      <c r="O79" s="6"/>
      <c r="P79" s="47"/>
      <c r="Q79" s="28"/>
      <c r="R79" s="4"/>
      <c r="S79" s="29"/>
      <c r="T79" s="37"/>
      <c r="U79" s="5"/>
      <c r="V79" s="38"/>
      <c r="W79" s="19"/>
      <c r="X79" s="3"/>
      <c r="Y79" s="20"/>
    </row>
    <row r="80" spans="1:25" x14ac:dyDescent="0.2">
      <c r="A80" s="1">
        <v>76</v>
      </c>
      <c r="B80" s="19">
        <v>213</v>
      </c>
      <c r="C80" s="3"/>
      <c r="D80" s="20"/>
      <c r="E80" s="28">
        <v>4</v>
      </c>
      <c r="F80" s="4"/>
      <c r="G80" s="29"/>
      <c r="H80" s="37">
        <v>4.6682121144462164E-2</v>
      </c>
      <c r="I80" s="5"/>
      <c r="J80" s="38"/>
      <c r="K80" s="19">
        <v>5.8097222222222248E-3</v>
      </c>
      <c r="L80" s="3"/>
      <c r="M80" s="20"/>
      <c r="N80" s="46"/>
      <c r="O80" s="6"/>
      <c r="P80" s="47"/>
      <c r="Q80" s="28"/>
      <c r="R80" s="4"/>
      <c r="S80" s="29"/>
      <c r="T80" s="37"/>
      <c r="U80" s="5"/>
      <c r="V80" s="38"/>
      <c r="W80" s="19"/>
      <c r="X80" s="3"/>
      <c r="Y80" s="20"/>
    </row>
    <row r="81" spans="1:25" x14ac:dyDescent="0.2">
      <c r="A81" s="1">
        <v>77</v>
      </c>
      <c r="B81" s="19">
        <v>213</v>
      </c>
      <c r="C81" s="3"/>
      <c r="D81" s="20"/>
      <c r="E81" s="28">
        <v>5</v>
      </c>
      <c r="F81" s="4"/>
      <c r="G81" s="29"/>
      <c r="H81" s="37">
        <v>4.7088262280574361E-2</v>
      </c>
      <c r="I81" s="5"/>
      <c r="J81" s="38"/>
      <c r="K81" s="19">
        <v>6.0464788732394392E-3</v>
      </c>
      <c r="L81" s="3"/>
      <c r="M81" s="20"/>
      <c r="N81" s="46"/>
      <c r="O81" s="6"/>
      <c r="P81" s="47"/>
      <c r="Q81" s="28"/>
      <c r="R81" s="4"/>
      <c r="S81" s="29"/>
      <c r="T81" s="37"/>
      <c r="U81" s="5"/>
      <c r="V81" s="38"/>
      <c r="W81" s="19"/>
      <c r="X81" s="3"/>
      <c r="Y81" s="20"/>
    </row>
    <row r="82" spans="1:25" x14ac:dyDescent="0.2">
      <c r="A82" s="1">
        <v>78</v>
      </c>
      <c r="B82" s="19">
        <v>213</v>
      </c>
      <c r="C82" s="3"/>
      <c r="D82" s="20"/>
      <c r="E82" s="28">
        <v>6</v>
      </c>
      <c r="F82" s="4"/>
      <c r="G82" s="29"/>
      <c r="H82" s="37">
        <v>4.7505857763896119E-2</v>
      </c>
      <c r="I82" s="5"/>
      <c r="J82" s="38"/>
      <c r="K82" s="19">
        <v>6.1418604651162804E-3</v>
      </c>
      <c r="L82" s="3"/>
      <c r="M82" s="20"/>
      <c r="N82" s="46"/>
      <c r="O82" s="6"/>
      <c r="P82" s="47"/>
      <c r="Q82" s="28"/>
      <c r="R82" s="4"/>
      <c r="S82" s="29"/>
      <c r="T82" s="37"/>
      <c r="U82" s="5"/>
      <c r="V82" s="38"/>
      <c r="W82" s="19"/>
      <c r="X82" s="3"/>
      <c r="Y82" s="20"/>
    </row>
    <row r="83" spans="1:25" x14ac:dyDescent="0.2">
      <c r="A83" s="1">
        <v>79</v>
      </c>
      <c r="B83" s="19">
        <v>213</v>
      </c>
      <c r="C83" s="3"/>
      <c r="D83" s="20"/>
      <c r="E83" s="28">
        <v>7</v>
      </c>
      <c r="F83" s="4"/>
      <c r="G83" s="29"/>
      <c r="H83" s="37">
        <v>4.7736229324545895E-2</v>
      </c>
      <c r="I83" s="5"/>
      <c r="J83" s="38"/>
      <c r="K83" s="19">
        <v>6.1893939393939416E-3</v>
      </c>
      <c r="L83" s="3"/>
      <c r="M83" s="20"/>
      <c r="N83" s="46"/>
      <c r="O83" s="6"/>
      <c r="P83" s="47"/>
      <c r="Q83" s="28"/>
      <c r="R83" s="4"/>
      <c r="S83" s="29"/>
      <c r="T83" s="37"/>
      <c r="U83" s="5"/>
      <c r="V83" s="38"/>
      <c r="W83" s="19"/>
      <c r="X83" s="3"/>
      <c r="Y83" s="20"/>
    </row>
    <row r="84" spans="1:25" x14ac:dyDescent="0.2">
      <c r="A84" s="1">
        <v>80</v>
      </c>
      <c r="B84" s="19">
        <v>213</v>
      </c>
      <c r="C84" s="3"/>
      <c r="D84" s="20"/>
      <c r="E84" s="28">
        <v>8</v>
      </c>
      <c r="F84" s="4"/>
      <c r="G84" s="29"/>
      <c r="H84" s="37">
        <v>4.775655570943476E-2</v>
      </c>
      <c r="I84" s="5"/>
      <c r="J84" s="38"/>
      <c r="K84" s="19">
        <v>6.5125000000000044E-3</v>
      </c>
      <c r="L84" s="3"/>
      <c r="M84" s="20"/>
      <c r="N84" s="46"/>
      <c r="O84" s="6"/>
      <c r="P84" s="47"/>
      <c r="Q84" s="28"/>
      <c r="R84" s="4"/>
      <c r="S84" s="29"/>
      <c r="T84" s="37"/>
      <c r="U84" s="5"/>
      <c r="V84" s="38"/>
      <c r="W84" s="19"/>
      <c r="X84" s="3"/>
      <c r="Y84" s="20"/>
    </row>
    <row r="85" spans="1:25" x14ac:dyDescent="0.2">
      <c r="A85" s="1">
        <v>81</v>
      </c>
      <c r="B85" s="19">
        <v>213</v>
      </c>
      <c r="C85" s="3"/>
      <c r="D85" s="20"/>
      <c r="E85" s="28">
        <v>9</v>
      </c>
      <c r="F85" s="4"/>
      <c r="G85" s="29"/>
      <c r="H85" s="37">
        <v>4.8294234356819649E-2</v>
      </c>
      <c r="I85" s="5"/>
      <c r="J85" s="38"/>
      <c r="K85" s="19">
        <v>6.6328125000000033E-3</v>
      </c>
      <c r="L85" s="3"/>
      <c r="M85" s="20"/>
      <c r="N85" s="46"/>
      <c r="O85" s="6"/>
      <c r="P85" s="47"/>
      <c r="Q85" s="28"/>
      <c r="R85" s="4"/>
      <c r="S85" s="29"/>
      <c r="T85" s="37"/>
      <c r="U85" s="5"/>
      <c r="V85" s="38"/>
      <c r="W85" s="19"/>
      <c r="X85" s="3"/>
      <c r="Y85" s="20"/>
    </row>
    <row r="86" spans="1:25" x14ac:dyDescent="0.2">
      <c r="A86" s="1">
        <v>82</v>
      </c>
      <c r="B86" s="19">
        <v>213</v>
      </c>
      <c r="C86" s="3"/>
      <c r="D86" s="20"/>
      <c r="E86" s="28">
        <v>10</v>
      </c>
      <c r="F86" s="4"/>
      <c r="G86" s="29"/>
      <c r="H86" s="37">
        <v>4.8855339083789882E-2</v>
      </c>
      <c r="I86" s="5"/>
      <c r="J86" s="38"/>
      <c r="K86" s="19">
        <v>6.9075757575757591E-3</v>
      </c>
      <c r="L86" s="3"/>
      <c r="M86" s="20"/>
      <c r="N86" s="46"/>
      <c r="O86" s="6"/>
      <c r="P86" s="47"/>
      <c r="Q86" s="28"/>
      <c r="R86" s="4"/>
      <c r="S86" s="29"/>
      <c r="T86" s="37"/>
      <c r="U86" s="5"/>
      <c r="V86" s="38"/>
      <c r="W86" s="19"/>
      <c r="X86" s="3"/>
      <c r="Y86" s="20"/>
    </row>
    <row r="87" spans="1:25" x14ac:dyDescent="0.2">
      <c r="A87" s="1">
        <v>83</v>
      </c>
      <c r="B87" s="19">
        <v>213</v>
      </c>
      <c r="C87" s="3"/>
      <c r="D87" s="20"/>
      <c r="E87" s="28">
        <v>11</v>
      </c>
      <c r="F87" s="4"/>
      <c r="G87" s="29"/>
      <c r="H87" s="37">
        <v>4.8959729333122724E-2</v>
      </c>
      <c r="I87" s="5"/>
      <c r="J87" s="38"/>
      <c r="K87" s="19">
        <v>6.9683333333333342E-3</v>
      </c>
      <c r="L87" s="3"/>
      <c r="M87" s="20"/>
      <c r="N87" s="46"/>
      <c r="O87" s="6"/>
      <c r="P87" s="47"/>
      <c r="Q87" s="28"/>
      <c r="R87" s="4"/>
      <c r="S87" s="29"/>
      <c r="T87" s="37"/>
      <c r="U87" s="5"/>
      <c r="V87" s="38"/>
      <c r="W87" s="19"/>
      <c r="X87" s="3"/>
      <c r="Y87" s="20"/>
    </row>
    <row r="88" spans="1:25" x14ac:dyDescent="0.2">
      <c r="A88" s="1">
        <v>84</v>
      </c>
      <c r="B88" s="19">
        <v>213</v>
      </c>
      <c r="C88" s="3"/>
      <c r="D88" s="20"/>
      <c r="E88" s="28">
        <v>12</v>
      </c>
      <c r="F88" s="4"/>
      <c r="G88" s="29"/>
      <c r="H88" s="37">
        <v>4.9327115048843732E-2</v>
      </c>
      <c r="I88" s="5"/>
      <c r="J88" s="38"/>
      <c r="K88" s="19">
        <v>7.2090909090909133E-3</v>
      </c>
      <c r="L88" s="3"/>
      <c r="M88" s="20"/>
      <c r="N88" s="46"/>
      <c r="O88" s="6"/>
      <c r="P88" s="47"/>
      <c r="Q88" s="28"/>
      <c r="R88" s="4"/>
      <c r="S88" s="29"/>
      <c r="T88" s="37"/>
      <c r="U88" s="5"/>
      <c r="V88" s="38"/>
      <c r="W88" s="19"/>
      <c r="X88" s="3"/>
      <c r="Y88" s="20"/>
    </row>
    <row r="89" spans="1:25" x14ac:dyDescent="0.2">
      <c r="A89" s="1">
        <v>85</v>
      </c>
      <c r="B89" s="19">
        <v>213</v>
      </c>
      <c r="C89" s="3"/>
      <c r="D89" s="20"/>
      <c r="E89" s="28">
        <v>13</v>
      </c>
      <c r="F89" s="4"/>
      <c r="G89" s="29"/>
      <c r="H89" s="37">
        <v>4.980354173867195E-2</v>
      </c>
      <c r="I89" s="5"/>
      <c r="J89" s="38"/>
      <c r="K89" s="19">
        <v>7.482758620689655E-3</v>
      </c>
      <c r="L89" s="3"/>
      <c r="M89" s="20"/>
      <c r="N89" s="46"/>
      <c r="O89" s="6"/>
      <c r="P89" s="47"/>
      <c r="Q89" s="28"/>
      <c r="R89" s="4"/>
      <c r="S89" s="29"/>
      <c r="T89" s="37"/>
      <c r="U89" s="5"/>
      <c r="V89" s="38"/>
      <c r="W89" s="19"/>
      <c r="X89" s="3"/>
      <c r="Y89" s="20"/>
    </row>
    <row r="90" spans="1:25" x14ac:dyDescent="0.2">
      <c r="A90" s="1">
        <v>86</v>
      </c>
      <c r="B90" s="19">
        <v>213</v>
      </c>
      <c r="C90" s="3"/>
      <c r="D90" s="20"/>
      <c r="E90" s="28">
        <v>14</v>
      </c>
      <c r="F90" s="4"/>
      <c r="G90" s="29"/>
      <c r="H90" s="37">
        <v>5.0218414490262611E-2</v>
      </c>
      <c r="I90" s="5"/>
      <c r="J90" s="38"/>
      <c r="K90" s="19">
        <v>7.5589743589743611E-3</v>
      </c>
      <c r="L90" s="3"/>
      <c r="M90" s="20"/>
      <c r="N90" s="46"/>
      <c r="O90" s="6"/>
      <c r="P90" s="47"/>
      <c r="Q90" s="28"/>
      <c r="R90" s="4"/>
      <c r="S90" s="29"/>
      <c r="T90" s="37"/>
      <c r="U90" s="5"/>
      <c r="V90" s="38"/>
      <c r="W90" s="19"/>
      <c r="X90" s="3"/>
      <c r="Y90" s="20"/>
    </row>
    <row r="91" spans="1:25" x14ac:dyDescent="0.2">
      <c r="A91" s="1">
        <v>87</v>
      </c>
      <c r="B91" s="19">
        <v>213</v>
      </c>
      <c r="C91" s="3"/>
      <c r="D91" s="20"/>
      <c r="E91" s="28">
        <v>16</v>
      </c>
      <c r="F91" s="4"/>
      <c r="G91" s="29"/>
      <c r="H91" s="37">
        <v>5.1303418340350328E-2</v>
      </c>
      <c r="I91" s="5"/>
      <c r="J91" s="38"/>
      <c r="K91" s="19">
        <v>7.9171052631578955E-3</v>
      </c>
      <c r="L91" s="3"/>
      <c r="M91" s="20"/>
      <c r="N91" s="46"/>
      <c r="O91" s="6"/>
      <c r="P91" s="47"/>
      <c r="Q91" s="28"/>
      <c r="R91" s="4"/>
      <c r="S91" s="29"/>
      <c r="T91" s="37"/>
      <c r="U91" s="5"/>
      <c r="V91" s="38"/>
      <c r="W91" s="19"/>
      <c r="X91" s="3"/>
      <c r="Y91" s="20"/>
    </row>
    <row r="92" spans="1:25" x14ac:dyDescent="0.2">
      <c r="A92" s="1">
        <v>88</v>
      </c>
      <c r="B92" s="19">
        <v>213</v>
      </c>
      <c r="C92" s="3"/>
      <c r="D92" s="20"/>
      <c r="E92" s="28">
        <v>15</v>
      </c>
      <c r="F92" s="4"/>
      <c r="G92" s="29"/>
      <c r="H92" s="37">
        <v>5.1014658887071698E-2</v>
      </c>
      <c r="I92" s="5"/>
      <c r="J92" s="38"/>
      <c r="K92" s="19">
        <v>7.9899999999999988E-3</v>
      </c>
      <c r="L92" s="3"/>
      <c r="M92" s="20"/>
      <c r="N92" s="46"/>
      <c r="O92" s="6"/>
      <c r="P92" s="47"/>
      <c r="Q92" s="28"/>
      <c r="R92" s="4"/>
      <c r="S92" s="29"/>
      <c r="T92" s="37"/>
      <c r="U92" s="5"/>
      <c r="V92" s="38"/>
      <c r="W92" s="19"/>
      <c r="X92" s="3"/>
      <c r="Y92" s="20"/>
    </row>
    <row r="93" spans="1:25" x14ac:dyDescent="0.2">
      <c r="A93" s="1">
        <v>89</v>
      </c>
      <c r="B93" s="19">
        <v>213</v>
      </c>
      <c r="C93" s="3"/>
      <c r="D93" s="20"/>
      <c r="E93" s="28">
        <v>17</v>
      </c>
      <c r="F93" s="4"/>
      <c r="G93" s="29"/>
      <c r="H93" s="37">
        <v>5.1729704343429106E-2</v>
      </c>
      <c r="I93" s="5"/>
      <c r="J93" s="38"/>
      <c r="K93" s="19">
        <v>8.1951612903225866E-3</v>
      </c>
      <c r="L93" s="3"/>
      <c r="M93" s="20"/>
      <c r="N93" s="46"/>
      <c r="O93" s="6"/>
      <c r="P93" s="47"/>
      <c r="Q93" s="28"/>
      <c r="R93" s="4"/>
      <c r="S93" s="29"/>
      <c r="T93" s="37"/>
      <c r="U93" s="5"/>
      <c r="V93" s="38"/>
      <c r="W93" s="19"/>
      <c r="X93" s="3"/>
      <c r="Y93" s="20"/>
    </row>
    <row r="94" spans="1:25" x14ac:dyDescent="0.2">
      <c r="A94" s="1">
        <v>90</v>
      </c>
      <c r="B94" s="19">
        <v>213</v>
      </c>
      <c r="C94" s="3"/>
      <c r="D94" s="20"/>
      <c r="E94" s="28">
        <v>18</v>
      </c>
      <c r="F94" s="4"/>
      <c r="G94" s="29"/>
      <c r="H94" s="37">
        <v>5.237265530512851E-2</v>
      </c>
      <c r="I94" s="5"/>
      <c r="J94" s="38"/>
      <c r="K94" s="19">
        <v>8.3723076923076963E-3</v>
      </c>
      <c r="L94" s="3"/>
      <c r="M94" s="20"/>
      <c r="N94" s="46"/>
      <c r="O94" s="6"/>
      <c r="P94" s="47"/>
      <c r="Q94" s="28"/>
      <c r="R94" s="4"/>
      <c r="S94" s="29"/>
      <c r="T94" s="37"/>
      <c r="U94" s="5"/>
      <c r="V94" s="38"/>
      <c r="W94" s="19"/>
      <c r="X94" s="3"/>
      <c r="Y94" s="20"/>
    </row>
    <row r="95" spans="1:25" x14ac:dyDescent="0.2">
      <c r="A95" s="1">
        <v>91</v>
      </c>
      <c r="B95" s="19">
        <v>213</v>
      </c>
      <c r="C95" s="3"/>
      <c r="D95" s="20"/>
      <c r="E95" s="28">
        <v>19</v>
      </c>
      <c r="F95" s="4"/>
      <c r="G95" s="29"/>
      <c r="H95" s="37">
        <v>5.2709175904425767E-2</v>
      </c>
      <c r="I95" s="5"/>
      <c r="J95" s="38"/>
      <c r="K95" s="19">
        <v>8.5657142857142928E-3</v>
      </c>
      <c r="L95" s="3"/>
      <c r="M95" s="20"/>
      <c r="N95" s="46"/>
      <c r="O95" s="6"/>
      <c r="P95" s="47"/>
      <c r="Q95" s="28"/>
      <c r="R95" s="4"/>
      <c r="S95" s="29"/>
      <c r="T95" s="37"/>
      <c r="U95" s="5"/>
      <c r="V95" s="38"/>
      <c r="W95" s="19"/>
      <c r="X95" s="3"/>
      <c r="Y95" s="20"/>
    </row>
    <row r="96" spans="1:25" x14ac:dyDescent="0.2">
      <c r="A96" s="1">
        <v>92</v>
      </c>
      <c r="B96" s="19">
        <v>213</v>
      </c>
      <c r="C96" s="3"/>
      <c r="D96" s="20"/>
      <c r="E96" s="28">
        <v>20</v>
      </c>
      <c r="F96" s="4"/>
      <c r="G96" s="29"/>
      <c r="H96" s="37">
        <v>5.3288778956166433E-2</v>
      </c>
      <c r="I96" s="5"/>
      <c r="J96" s="38"/>
      <c r="K96" s="19">
        <v>8.785937500000009E-3</v>
      </c>
      <c r="L96" s="3"/>
      <c r="M96" s="20"/>
      <c r="N96" s="46"/>
      <c r="O96" s="6"/>
      <c r="P96" s="47"/>
      <c r="Q96" s="28"/>
      <c r="R96" s="4"/>
      <c r="S96" s="29"/>
      <c r="T96" s="37"/>
      <c r="U96" s="5"/>
      <c r="V96" s="38"/>
      <c r="W96" s="19"/>
      <c r="X96" s="3"/>
      <c r="Y96" s="20"/>
    </row>
    <row r="97" spans="1:26" x14ac:dyDescent="0.2">
      <c r="A97" s="1">
        <v>93</v>
      </c>
      <c r="B97" s="19">
        <v>213</v>
      </c>
      <c r="C97" s="3"/>
      <c r="D97" s="20"/>
      <c r="E97" s="28">
        <v>21</v>
      </c>
      <c r="F97" s="4"/>
      <c r="G97" s="29"/>
      <c r="H97" s="37">
        <v>5.38168949034077E-2</v>
      </c>
      <c r="I97" s="5"/>
      <c r="J97" s="38"/>
      <c r="K97" s="19">
        <v>9.0380952380952426E-3</v>
      </c>
      <c r="L97" s="3"/>
      <c r="M97" s="20"/>
      <c r="N97" s="46"/>
      <c r="O97" s="6"/>
      <c r="P97" s="47"/>
      <c r="Q97" s="28"/>
      <c r="R97" s="4"/>
      <c r="S97" s="29"/>
      <c r="T97" s="37"/>
      <c r="U97" s="5"/>
      <c r="V97" s="38"/>
      <c r="W97" s="19"/>
      <c r="X97" s="3"/>
      <c r="Y97" s="20"/>
    </row>
    <row r="98" spans="1:26" x14ac:dyDescent="0.2">
      <c r="A98" s="1">
        <v>94</v>
      </c>
      <c r="B98" s="19">
        <v>213</v>
      </c>
      <c r="C98" s="3"/>
      <c r="D98" s="20"/>
      <c r="E98" s="28">
        <v>22</v>
      </c>
      <c r="F98" s="4"/>
      <c r="G98" s="29"/>
      <c r="H98" s="37">
        <v>5.4255107605093583E-2</v>
      </c>
      <c r="I98" s="5"/>
      <c r="J98" s="38"/>
      <c r="K98" s="19">
        <v>9.187142857142859E-3</v>
      </c>
      <c r="L98" s="3"/>
      <c r="M98" s="20"/>
      <c r="N98" s="46"/>
      <c r="O98" s="6"/>
      <c r="P98" s="47"/>
      <c r="Q98" s="28"/>
      <c r="R98" s="4"/>
      <c r="S98" s="29"/>
      <c r="T98" s="37"/>
      <c r="U98" s="5"/>
      <c r="V98" s="38"/>
      <c r="W98" s="19"/>
      <c r="X98" s="3"/>
      <c r="Y98" s="20"/>
    </row>
    <row r="99" spans="1:26" x14ac:dyDescent="0.2">
      <c r="A99" s="1">
        <v>95</v>
      </c>
      <c r="B99" s="19">
        <v>213</v>
      </c>
      <c r="C99" s="3"/>
      <c r="D99" s="20"/>
      <c r="E99" s="28">
        <v>23</v>
      </c>
      <c r="F99" s="4"/>
      <c r="G99" s="29"/>
      <c r="H99" s="37">
        <v>5.5075387083188945E-2</v>
      </c>
      <c r="I99" s="5"/>
      <c r="J99" s="38"/>
      <c r="K99" s="19">
        <v>9.5014925373134371E-3</v>
      </c>
      <c r="L99" s="3"/>
      <c r="M99" s="20"/>
      <c r="N99" s="46"/>
      <c r="O99" s="6"/>
      <c r="P99" s="47"/>
      <c r="Q99" s="28"/>
      <c r="R99" s="4"/>
      <c r="S99" s="29"/>
      <c r="T99" s="37"/>
      <c r="U99" s="5"/>
      <c r="V99" s="38"/>
      <c r="W99" s="19"/>
      <c r="X99" s="3"/>
      <c r="Y99" s="20"/>
    </row>
    <row r="100" spans="1:26" s="1" customFormat="1" x14ac:dyDescent="0.2">
      <c r="A100" s="1">
        <v>96</v>
      </c>
      <c r="B100" s="19">
        <v>213</v>
      </c>
      <c r="C100" s="3"/>
      <c r="D100" s="20"/>
      <c r="E100" s="28">
        <v>24</v>
      </c>
      <c r="F100" s="4"/>
      <c r="G100" s="29"/>
      <c r="H100" s="37">
        <v>5.5206013169952002E-2</v>
      </c>
      <c r="I100" s="5"/>
      <c r="J100" s="38"/>
      <c r="K100" s="19">
        <v>9.6777777777777834E-3</v>
      </c>
      <c r="L100" s="3"/>
      <c r="M100" s="20"/>
      <c r="N100" s="46"/>
      <c r="O100" s="6"/>
      <c r="P100" s="47"/>
      <c r="Q100" s="28"/>
      <c r="R100" s="4"/>
      <c r="S100" s="29"/>
      <c r="T100" s="37"/>
      <c r="U100" s="5"/>
      <c r="V100" s="38"/>
      <c r="W100" s="19"/>
      <c r="X100" s="3"/>
      <c r="Y100" s="20"/>
      <c r="Z100" s="54"/>
    </row>
    <row r="101" spans="1:26" x14ac:dyDescent="0.2">
      <c r="A101" s="1">
        <v>97</v>
      </c>
      <c r="B101" s="19">
        <v>213</v>
      </c>
      <c r="C101" s="3"/>
      <c r="D101" s="20"/>
      <c r="E101" s="28">
        <v>25</v>
      </c>
      <c r="F101" s="4"/>
      <c r="G101" s="29"/>
      <c r="H101" s="37">
        <v>5.6200629005474047E-2</v>
      </c>
      <c r="I101" s="5"/>
      <c r="J101" s="38"/>
      <c r="K101" s="19">
        <v>9.9163043478260847E-3</v>
      </c>
      <c r="L101" s="3"/>
      <c r="M101" s="20"/>
      <c r="N101" s="46"/>
      <c r="O101" s="6"/>
      <c r="P101" s="47"/>
      <c r="Q101" s="28"/>
      <c r="R101" s="4"/>
      <c r="S101" s="29"/>
      <c r="T101" s="37"/>
      <c r="U101" s="5"/>
      <c r="V101" s="38"/>
      <c r="W101" s="19"/>
      <c r="X101" s="3"/>
      <c r="Y101" s="20"/>
    </row>
    <row r="102" spans="1:26" x14ac:dyDescent="0.2">
      <c r="A102" s="1">
        <v>98</v>
      </c>
      <c r="B102" s="19"/>
      <c r="C102" s="3"/>
      <c r="D102" s="20"/>
      <c r="E102" s="28"/>
      <c r="F102" s="4"/>
      <c r="G102" s="29"/>
      <c r="H102" s="37"/>
      <c r="I102" s="5"/>
      <c r="J102" s="38"/>
      <c r="K102" s="19"/>
      <c r="L102" s="3"/>
      <c r="M102" s="20"/>
      <c r="N102" s="46"/>
      <c r="O102" s="6"/>
      <c r="P102" s="47"/>
      <c r="Q102" s="28"/>
      <c r="R102" s="4"/>
      <c r="S102" s="29"/>
      <c r="T102" s="37"/>
      <c r="U102" s="5"/>
      <c r="V102" s="38"/>
      <c r="W102" s="19"/>
      <c r="X102" s="3"/>
      <c r="Y102" s="20"/>
    </row>
    <row r="103" spans="1:26" x14ac:dyDescent="0.2">
      <c r="A103" s="1">
        <v>99</v>
      </c>
      <c r="B103" s="19"/>
      <c r="C103" s="3"/>
      <c r="D103" s="20"/>
      <c r="E103" s="28"/>
      <c r="F103" s="4"/>
      <c r="G103" s="29"/>
      <c r="H103" s="37"/>
      <c r="I103" s="5"/>
      <c r="J103" s="38"/>
      <c r="K103" s="19"/>
      <c r="L103" s="3"/>
      <c r="M103" s="20"/>
      <c r="N103" s="46"/>
      <c r="O103" s="6"/>
      <c r="P103" s="47"/>
      <c r="Q103" s="28"/>
      <c r="R103" s="4"/>
      <c r="S103" s="29"/>
      <c r="T103" s="37"/>
      <c r="U103" s="5"/>
      <c r="V103" s="38"/>
      <c r="W103" s="19"/>
      <c r="X103" s="3"/>
      <c r="Y103" s="20"/>
    </row>
    <row r="104" spans="1:26" x14ac:dyDescent="0.2">
      <c r="A104" s="1">
        <v>100</v>
      </c>
      <c r="B104" s="19"/>
      <c r="C104" s="3"/>
      <c r="D104" s="20"/>
      <c r="E104" s="28"/>
      <c r="F104" s="4"/>
      <c r="G104" s="29"/>
      <c r="H104" s="37"/>
      <c r="I104" s="5"/>
      <c r="J104" s="38"/>
      <c r="K104" s="19"/>
      <c r="L104" s="3"/>
      <c r="M104" s="20"/>
      <c r="N104" s="46"/>
      <c r="O104" s="6"/>
      <c r="P104" s="47"/>
      <c r="Q104" s="28"/>
      <c r="R104" s="4"/>
      <c r="S104" s="29"/>
      <c r="T104" s="37"/>
      <c r="U104" s="5"/>
      <c r="V104" s="38"/>
      <c r="W104" s="19"/>
      <c r="X104" s="3"/>
      <c r="Y104" s="20"/>
    </row>
    <row r="105" spans="1:26" x14ac:dyDescent="0.2">
      <c r="A105" s="1">
        <v>101</v>
      </c>
      <c r="B105" s="19"/>
      <c r="C105" s="3"/>
      <c r="D105" s="20"/>
      <c r="E105" s="28"/>
      <c r="F105" s="4"/>
      <c r="G105" s="29"/>
      <c r="H105" s="37"/>
      <c r="I105" s="5"/>
      <c r="J105" s="38"/>
      <c r="K105" s="19"/>
      <c r="L105" s="3"/>
      <c r="M105" s="20"/>
      <c r="N105" s="46"/>
      <c r="O105" s="6"/>
      <c r="P105" s="47"/>
      <c r="Q105" s="28"/>
      <c r="R105" s="4"/>
      <c r="S105" s="29"/>
      <c r="T105" s="37"/>
      <c r="U105" s="5"/>
      <c r="V105" s="38"/>
      <c r="W105" s="19"/>
      <c r="X105" s="3"/>
      <c r="Y105" s="20"/>
    </row>
    <row r="106" spans="1:26" x14ac:dyDescent="0.2">
      <c r="A106" s="1">
        <v>102</v>
      </c>
      <c r="B106" s="19"/>
      <c r="C106" s="3"/>
      <c r="D106" s="20"/>
      <c r="E106" s="28"/>
      <c r="F106" s="4"/>
      <c r="G106" s="29"/>
      <c r="H106" s="37"/>
      <c r="I106" s="5"/>
      <c r="J106" s="38"/>
      <c r="K106" s="19"/>
      <c r="L106" s="3"/>
      <c r="M106" s="20"/>
      <c r="N106" s="46"/>
      <c r="O106" s="6"/>
      <c r="P106" s="47"/>
      <c r="Q106" s="28"/>
      <c r="R106" s="4"/>
      <c r="S106" s="29"/>
      <c r="T106" s="37"/>
      <c r="U106" s="5"/>
      <c r="V106" s="38"/>
      <c r="W106" s="19"/>
      <c r="X106" s="3"/>
      <c r="Y106" s="20"/>
    </row>
    <row r="107" spans="1:26" x14ac:dyDescent="0.2">
      <c r="A107" s="1">
        <v>103</v>
      </c>
      <c r="B107" s="19"/>
      <c r="C107" s="3"/>
      <c r="D107" s="20"/>
      <c r="E107" s="28"/>
      <c r="F107" s="4"/>
      <c r="G107" s="29"/>
      <c r="H107" s="37"/>
      <c r="I107" s="5"/>
      <c r="J107" s="38"/>
      <c r="K107" s="19"/>
      <c r="L107" s="3"/>
      <c r="M107" s="20"/>
      <c r="N107" s="46"/>
      <c r="O107" s="6"/>
      <c r="P107" s="47"/>
      <c r="Q107" s="28"/>
      <c r="R107" s="4"/>
      <c r="S107" s="29"/>
      <c r="T107" s="37"/>
      <c r="U107" s="5"/>
      <c r="V107" s="38"/>
      <c r="W107" s="19"/>
      <c r="X107" s="3"/>
      <c r="Y107" s="20"/>
    </row>
    <row r="108" spans="1:26" x14ac:dyDescent="0.2">
      <c r="A108" s="1">
        <v>104</v>
      </c>
      <c r="B108" s="19"/>
      <c r="C108" s="3"/>
      <c r="D108" s="20"/>
      <c r="E108" s="28"/>
      <c r="F108" s="4"/>
      <c r="G108" s="29"/>
      <c r="H108" s="37"/>
      <c r="I108" s="5"/>
      <c r="J108" s="38"/>
      <c r="K108" s="19"/>
      <c r="L108" s="3"/>
      <c r="M108" s="20"/>
      <c r="N108" s="46"/>
      <c r="O108" s="6"/>
      <c r="P108" s="47"/>
      <c r="Q108" s="28"/>
      <c r="R108" s="4"/>
      <c r="S108" s="29"/>
      <c r="T108" s="37"/>
      <c r="U108" s="5"/>
      <c r="V108" s="38"/>
      <c r="W108" s="19"/>
      <c r="X108" s="3"/>
      <c r="Y108" s="20"/>
    </row>
    <row r="109" spans="1:26" x14ac:dyDescent="0.2">
      <c r="A109" s="1">
        <v>105</v>
      </c>
      <c r="B109" s="19"/>
      <c r="C109" s="3"/>
      <c r="D109" s="20"/>
      <c r="E109" s="28"/>
      <c r="F109" s="4"/>
      <c r="G109" s="29"/>
      <c r="H109" s="37"/>
      <c r="I109" s="5"/>
      <c r="J109" s="38"/>
      <c r="K109" s="19"/>
      <c r="L109" s="3"/>
      <c r="M109" s="20"/>
      <c r="N109" s="46"/>
      <c r="O109" s="6"/>
      <c r="P109" s="47"/>
      <c r="Q109" s="28"/>
      <c r="R109" s="4"/>
      <c r="S109" s="29"/>
      <c r="T109" s="37"/>
      <c r="U109" s="5"/>
      <c r="V109" s="38"/>
      <c r="W109" s="19"/>
      <c r="X109" s="3"/>
      <c r="Y109" s="20"/>
    </row>
    <row r="110" spans="1:26" x14ac:dyDescent="0.2">
      <c r="A110" s="1">
        <v>106</v>
      </c>
      <c r="B110" s="19"/>
      <c r="C110" s="3"/>
      <c r="D110" s="20"/>
      <c r="E110" s="28"/>
      <c r="F110" s="4"/>
      <c r="G110" s="29"/>
      <c r="H110" s="37"/>
      <c r="I110" s="5"/>
      <c r="J110" s="38"/>
      <c r="K110" s="19"/>
      <c r="L110" s="3"/>
      <c r="M110" s="20"/>
      <c r="N110" s="46"/>
      <c r="O110" s="6"/>
      <c r="P110" s="47"/>
      <c r="Q110" s="28"/>
      <c r="R110" s="4"/>
      <c r="S110" s="29"/>
      <c r="T110" s="37"/>
      <c r="U110" s="5"/>
      <c r="V110" s="38"/>
      <c r="W110" s="19"/>
      <c r="X110" s="3"/>
      <c r="Y110" s="20"/>
    </row>
    <row r="111" spans="1:26" x14ac:dyDescent="0.2">
      <c r="A111" s="1">
        <v>107</v>
      </c>
      <c r="B111" s="19"/>
      <c r="C111" s="3"/>
      <c r="D111" s="20"/>
      <c r="E111" s="28"/>
      <c r="F111" s="4"/>
      <c r="G111" s="29"/>
      <c r="H111" s="37"/>
      <c r="I111" s="5"/>
      <c r="J111" s="38"/>
      <c r="K111" s="19"/>
      <c r="L111" s="3"/>
      <c r="M111" s="20"/>
      <c r="N111" s="46"/>
      <c r="O111" s="6"/>
      <c r="P111" s="47"/>
      <c r="Q111" s="28"/>
      <c r="R111" s="4"/>
      <c r="S111" s="29"/>
      <c r="T111" s="37"/>
      <c r="U111" s="5"/>
      <c r="V111" s="38"/>
      <c r="W111" s="19"/>
      <c r="X111" s="3"/>
      <c r="Y111" s="20"/>
    </row>
    <row r="112" spans="1:26" x14ac:dyDescent="0.2">
      <c r="A112" s="1">
        <v>108</v>
      </c>
      <c r="B112" s="19"/>
      <c r="C112" s="3"/>
      <c r="D112" s="20"/>
      <c r="E112" s="28"/>
      <c r="F112" s="4"/>
      <c r="G112" s="29"/>
      <c r="H112" s="37"/>
      <c r="I112" s="5"/>
      <c r="J112" s="38"/>
      <c r="K112" s="19"/>
      <c r="L112" s="3"/>
      <c r="M112" s="20"/>
      <c r="N112" s="46"/>
      <c r="O112" s="6"/>
      <c r="P112" s="47"/>
      <c r="Q112" s="28"/>
      <c r="R112" s="4"/>
      <c r="S112" s="29"/>
      <c r="T112" s="37"/>
      <c r="U112" s="5"/>
      <c r="V112" s="38"/>
      <c r="W112" s="19"/>
      <c r="X112" s="3"/>
      <c r="Y112" s="20"/>
    </row>
    <row r="113" spans="1:25" x14ac:dyDescent="0.2">
      <c r="A113" s="1">
        <v>109</v>
      </c>
      <c r="B113" s="19"/>
      <c r="C113" s="3"/>
      <c r="D113" s="20"/>
      <c r="E113" s="28"/>
      <c r="F113" s="4"/>
      <c r="G113" s="29"/>
      <c r="H113" s="37"/>
      <c r="I113" s="5"/>
      <c r="J113" s="38"/>
      <c r="K113" s="19"/>
      <c r="L113" s="3"/>
      <c r="M113" s="20"/>
      <c r="N113" s="46"/>
      <c r="O113" s="6"/>
      <c r="P113" s="47"/>
      <c r="Q113" s="28"/>
      <c r="R113" s="4"/>
      <c r="S113" s="29"/>
      <c r="T113" s="37"/>
      <c r="U113" s="5"/>
      <c r="V113" s="38"/>
      <c r="W113" s="19"/>
      <c r="X113" s="3"/>
      <c r="Y113" s="20"/>
    </row>
    <row r="114" spans="1:25" x14ac:dyDescent="0.2">
      <c r="A114" s="1">
        <v>110</v>
      </c>
      <c r="B114" s="19"/>
      <c r="C114" s="3"/>
      <c r="D114" s="20"/>
      <c r="E114" s="28"/>
      <c r="F114" s="4"/>
      <c r="G114" s="29"/>
      <c r="H114" s="37"/>
      <c r="I114" s="5"/>
      <c r="J114" s="38"/>
      <c r="K114" s="19"/>
      <c r="L114" s="3"/>
      <c r="M114" s="20"/>
      <c r="N114" s="46"/>
      <c r="O114" s="6"/>
      <c r="P114" s="47"/>
      <c r="Q114" s="28"/>
      <c r="R114" s="4"/>
      <c r="S114" s="29"/>
      <c r="T114" s="37"/>
      <c r="U114" s="5"/>
      <c r="V114" s="38"/>
      <c r="W114" s="19"/>
      <c r="X114" s="3"/>
      <c r="Y114" s="20"/>
    </row>
    <row r="115" spans="1:25" x14ac:dyDescent="0.2">
      <c r="A115" s="1">
        <v>111</v>
      </c>
      <c r="B115" s="19"/>
      <c r="C115" s="3"/>
      <c r="D115" s="20"/>
      <c r="E115" s="28"/>
      <c r="F115" s="4"/>
      <c r="G115" s="29"/>
      <c r="H115" s="37"/>
      <c r="I115" s="5"/>
      <c r="J115" s="38"/>
      <c r="K115" s="19"/>
      <c r="L115" s="3"/>
      <c r="M115" s="20"/>
      <c r="N115" s="46"/>
      <c r="O115" s="6"/>
      <c r="P115" s="47"/>
      <c r="Q115" s="28"/>
      <c r="R115" s="4"/>
      <c r="S115" s="29"/>
      <c r="T115" s="37"/>
      <c r="U115" s="5"/>
      <c r="V115" s="38"/>
      <c r="W115" s="19"/>
      <c r="X115" s="3"/>
      <c r="Y115" s="20"/>
    </row>
    <row r="116" spans="1:25" x14ac:dyDescent="0.2">
      <c r="A116" s="1">
        <v>112</v>
      </c>
      <c r="B116" s="19"/>
      <c r="C116" s="3"/>
      <c r="D116" s="20"/>
      <c r="E116" s="28"/>
      <c r="F116" s="4"/>
      <c r="G116" s="29"/>
      <c r="H116" s="37"/>
      <c r="I116" s="5"/>
      <c r="J116" s="38"/>
      <c r="K116" s="19"/>
      <c r="L116" s="3"/>
      <c r="M116" s="20"/>
      <c r="N116" s="46"/>
      <c r="O116" s="6"/>
      <c r="P116" s="47"/>
      <c r="Q116" s="28"/>
      <c r="R116" s="4"/>
      <c r="S116" s="29"/>
      <c r="T116" s="37"/>
      <c r="U116" s="5"/>
      <c r="V116" s="38"/>
      <c r="W116" s="19"/>
      <c r="X116" s="3"/>
      <c r="Y116" s="20"/>
    </row>
    <row r="117" spans="1:25" x14ac:dyDescent="0.2">
      <c r="A117" s="1">
        <v>113</v>
      </c>
      <c r="B117" s="19"/>
      <c r="C117" s="3"/>
      <c r="D117" s="20"/>
      <c r="E117" s="28"/>
      <c r="F117" s="4"/>
      <c r="G117" s="29"/>
      <c r="H117" s="37"/>
      <c r="I117" s="5"/>
      <c r="J117" s="38"/>
      <c r="K117" s="19"/>
      <c r="L117" s="3"/>
      <c r="M117" s="20"/>
      <c r="N117" s="46"/>
      <c r="O117" s="6"/>
      <c r="P117" s="47"/>
      <c r="Q117" s="28"/>
      <c r="R117" s="4"/>
      <c r="S117" s="29"/>
      <c r="T117" s="37"/>
      <c r="U117" s="5"/>
      <c r="V117" s="38"/>
      <c r="W117" s="19"/>
      <c r="X117" s="3"/>
      <c r="Y117" s="20"/>
    </row>
    <row r="118" spans="1:25" x14ac:dyDescent="0.2">
      <c r="A118" s="1">
        <v>114</v>
      </c>
      <c r="B118" s="19"/>
      <c r="C118" s="3"/>
      <c r="D118" s="20"/>
      <c r="E118" s="28"/>
      <c r="F118" s="4"/>
      <c r="G118" s="29"/>
      <c r="H118" s="37"/>
      <c r="I118" s="5"/>
      <c r="J118" s="38"/>
      <c r="K118" s="19"/>
      <c r="L118" s="3"/>
      <c r="M118" s="20"/>
      <c r="N118" s="46"/>
      <c r="O118" s="6"/>
      <c r="P118" s="47"/>
      <c r="Q118" s="28"/>
      <c r="R118" s="4"/>
      <c r="S118" s="29"/>
      <c r="T118" s="37"/>
      <c r="U118" s="5"/>
      <c r="V118" s="38"/>
      <c r="W118" s="19"/>
      <c r="X118" s="3"/>
      <c r="Y118" s="20"/>
    </row>
    <row r="119" spans="1:25" x14ac:dyDescent="0.2">
      <c r="A119" s="1">
        <v>115</v>
      </c>
      <c r="B119" s="19"/>
      <c r="C119" s="3"/>
      <c r="D119" s="20"/>
      <c r="E119" s="28"/>
      <c r="F119" s="4"/>
      <c r="G119" s="29"/>
      <c r="H119" s="37"/>
      <c r="I119" s="5"/>
      <c r="J119" s="38"/>
      <c r="K119" s="19"/>
      <c r="L119" s="3"/>
      <c r="M119" s="20"/>
      <c r="N119" s="46"/>
      <c r="O119" s="6"/>
      <c r="P119" s="47"/>
      <c r="Q119" s="28"/>
      <c r="R119" s="4"/>
      <c r="S119" s="29"/>
      <c r="T119" s="37"/>
      <c r="U119" s="5"/>
      <c r="V119" s="38"/>
      <c r="W119" s="19"/>
      <c r="X119" s="3"/>
      <c r="Y119" s="20"/>
    </row>
    <row r="120" spans="1:25" x14ac:dyDescent="0.2">
      <c r="A120" s="1">
        <v>116</v>
      </c>
      <c r="B120" s="19"/>
      <c r="C120" s="3"/>
      <c r="D120" s="20"/>
      <c r="E120" s="28"/>
      <c r="F120" s="4"/>
      <c r="G120" s="29"/>
      <c r="H120" s="37"/>
      <c r="I120" s="5"/>
      <c r="J120" s="38"/>
      <c r="K120" s="19"/>
      <c r="L120" s="3"/>
      <c r="M120" s="20"/>
      <c r="N120" s="46"/>
      <c r="O120" s="6"/>
      <c r="P120" s="47"/>
      <c r="Q120" s="28"/>
      <c r="R120" s="4"/>
      <c r="S120" s="29"/>
      <c r="T120" s="37"/>
      <c r="U120" s="5"/>
      <c r="V120" s="38"/>
      <c r="W120" s="19"/>
      <c r="X120" s="3"/>
      <c r="Y120" s="20"/>
    </row>
    <row r="121" spans="1:25" x14ac:dyDescent="0.2">
      <c r="A121" s="1">
        <v>117</v>
      </c>
      <c r="B121" s="19"/>
      <c r="C121" s="3"/>
      <c r="D121" s="20"/>
      <c r="E121" s="28"/>
      <c r="F121" s="4"/>
      <c r="G121" s="29"/>
      <c r="H121" s="37"/>
      <c r="I121" s="5"/>
      <c r="J121" s="38"/>
      <c r="K121" s="19"/>
      <c r="L121" s="3"/>
      <c r="M121" s="20"/>
      <c r="N121" s="46"/>
      <c r="O121" s="6"/>
      <c r="P121" s="47"/>
      <c r="Q121" s="28"/>
      <c r="R121" s="4"/>
      <c r="S121" s="29"/>
      <c r="T121" s="37"/>
      <c r="U121" s="5"/>
      <c r="V121" s="38"/>
      <c r="W121" s="19"/>
      <c r="X121" s="3"/>
      <c r="Y121" s="20"/>
    </row>
    <row r="122" spans="1:25" x14ac:dyDescent="0.2">
      <c r="A122" s="1">
        <v>118</v>
      </c>
      <c r="B122" s="19"/>
      <c r="C122" s="3"/>
      <c r="D122" s="20"/>
      <c r="E122" s="28"/>
      <c r="F122" s="4"/>
      <c r="G122" s="29"/>
      <c r="H122" s="37"/>
      <c r="I122" s="5"/>
      <c r="J122" s="38"/>
      <c r="K122" s="19"/>
      <c r="L122" s="3"/>
      <c r="M122" s="20"/>
      <c r="N122" s="46"/>
      <c r="O122" s="6"/>
      <c r="P122" s="47"/>
      <c r="Q122" s="28"/>
      <c r="R122" s="4"/>
      <c r="S122" s="29"/>
      <c r="T122" s="37"/>
      <c r="U122" s="5"/>
      <c r="V122" s="38"/>
      <c r="W122" s="19"/>
      <c r="X122" s="3"/>
      <c r="Y122" s="20"/>
    </row>
    <row r="123" spans="1:25" x14ac:dyDescent="0.2">
      <c r="A123" s="1">
        <v>119</v>
      </c>
      <c r="B123" s="19"/>
      <c r="C123" s="3"/>
      <c r="D123" s="20"/>
      <c r="E123" s="28"/>
      <c r="F123" s="4"/>
      <c r="G123" s="29"/>
      <c r="H123" s="37"/>
      <c r="I123" s="5"/>
      <c r="J123" s="38"/>
      <c r="K123" s="19"/>
      <c r="L123" s="3"/>
      <c r="M123" s="20"/>
      <c r="N123" s="46"/>
      <c r="O123" s="6"/>
      <c r="P123" s="47"/>
      <c r="Q123" s="28"/>
      <c r="R123" s="4"/>
      <c r="S123" s="29"/>
      <c r="T123" s="37"/>
      <c r="U123" s="5"/>
      <c r="V123" s="38"/>
      <c r="W123" s="19"/>
      <c r="X123" s="3"/>
      <c r="Y123" s="20"/>
    </row>
    <row r="124" spans="1:25" ht="13.5" thickBot="1" x14ac:dyDescent="0.25">
      <c r="A124" s="1">
        <v>120</v>
      </c>
      <c r="B124" s="21"/>
      <c r="C124" s="22"/>
      <c r="D124" s="23"/>
      <c r="E124" s="30"/>
      <c r="F124" s="31"/>
      <c r="G124" s="32"/>
      <c r="H124" s="39"/>
      <c r="I124" s="40"/>
      <c r="J124" s="41"/>
      <c r="K124" s="21"/>
      <c r="L124" s="22"/>
      <c r="M124" s="23"/>
      <c r="N124" s="48"/>
      <c r="O124" s="49"/>
      <c r="P124" s="50"/>
      <c r="Q124" s="30"/>
      <c r="R124" s="31"/>
      <c r="S124" s="32"/>
      <c r="T124" s="39"/>
      <c r="U124" s="40"/>
      <c r="V124" s="41"/>
      <c r="W124" s="21"/>
      <c r="X124" s="22"/>
      <c r="Y124" s="23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</row>
  </sheetData>
  <mergeCells count="17">
    <mergeCell ref="H2:J2"/>
    <mergeCell ref="T3:V3"/>
    <mergeCell ref="W3:Y3"/>
    <mergeCell ref="T2:V2"/>
    <mergeCell ref="W2:Y2"/>
    <mergeCell ref="B1:Y1"/>
    <mergeCell ref="E3:G3"/>
    <mergeCell ref="B3:D3"/>
    <mergeCell ref="K3:M3"/>
    <mergeCell ref="H3:J3"/>
    <mergeCell ref="Q2:S2"/>
    <mergeCell ref="Q3:S3"/>
    <mergeCell ref="N3:P3"/>
    <mergeCell ref="N2:P2"/>
    <mergeCell ref="K2:M2"/>
    <mergeCell ref="B2:D2"/>
    <mergeCell ref="E2:G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2017-01-07T13:29:18Z</dcterms:modified>
</cp:coreProperties>
</file>