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Flushing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Sheet1!$H$1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8" i="1" l="1"/>
  <c r="G205" i="1"/>
  <c r="G206" i="1"/>
  <c r="G35" i="1"/>
  <c r="G36" i="1"/>
  <c r="G37" i="1"/>
  <c r="G38" i="1"/>
  <c r="G39" i="1"/>
  <c r="G40" i="1"/>
  <c r="G41" i="1"/>
  <c r="G42" i="1"/>
  <c r="G43" i="1"/>
  <c r="G44" i="1"/>
  <c r="G45" i="1"/>
  <c r="G46" i="1"/>
  <c r="G7" i="1" l="1"/>
  <c r="G8" i="1"/>
  <c r="G9" i="1"/>
  <c r="G10" i="1"/>
  <c r="G11" i="1"/>
  <c r="G12" i="1"/>
  <c r="G13" i="1"/>
  <c r="H13" i="1" s="1"/>
  <c r="D13" i="1" s="1"/>
  <c r="G14" i="1"/>
  <c r="H14" i="1" s="1"/>
  <c r="D14" i="1" s="1"/>
  <c r="G15" i="1"/>
  <c r="G16" i="1"/>
  <c r="G17" i="1"/>
  <c r="G18" i="1"/>
  <c r="G19" i="1"/>
  <c r="H19" i="1" s="1"/>
  <c r="D19" i="1" s="1"/>
  <c r="G20" i="1"/>
  <c r="H20" i="1" s="1"/>
  <c r="D20" i="1" s="1"/>
  <c r="G21" i="1"/>
  <c r="H21" i="1" s="1"/>
  <c r="D21" i="1" s="1"/>
  <c r="G22" i="1"/>
  <c r="G23" i="1"/>
  <c r="G24" i="1"/>
  <c r="G25" i="1"/>
  <c r="G26" i="1"/>
  <c r="H26" i="1" s="1"/>
  <c r="D26" i="1" s="1"/>
  <c r="G27" i="1"/>
  <c r="G28" i="1"/>
  <c r="G29" i="1"/>
  <c r="H29" i="1" s="1"/>
  <c r="D29" i="1" s="1"/>
  <c r="G30" i="1"/>
  <c r="H30" i="1" s="1"/>
  <c r="D30" i="1" s="1"/>
  <c r="G31" i="1"/>
  <c r="G32" i="1"/>
  <c r="G33" i="1"/>
  <c r="G34" i="1"/>
  <c r="G6" i="1"/>
  <c r="H12" i="1"/>
  <c r="D12" i="1" s="1"/>
  <c r="D15" i="1"/>
  <c r="H15" i="1"/>
  <c r="H16" i="1"/>
  <c r="D16" i="1" s="1"/>
  <c r="H17" i="1"/>
  <c r="D17" i="1" s="1"/>
  <c r="H18" i="1"/>
  <c r="D18" i="1" s="1"/>
  <c r="H22" i="1"/>
  <c r="D22" i="1" s="1"/>
  <c r="H23" i="1"/>
  <c r="D23" i="1" s="1"/>
  <c r="H24" i="1"/>
  <c r="D24" i="1" s="1"/>
  <c r="H25" i="1"/>
  <c r="D25" i="1" s="1"/>
  <c r="H27" i="1"/>
  <c r="D27" i="1" s="1"/>
  <c r="H28" i="1"/>
  <c r="D28" i="1" s="1"/>
  <c r="D31" i="1"/>
  <c r="H31" i="1"/>
  <c r="H32" i="1"/>
  <c r="D32" i="1" s="1"/>
  <c r="H33" i="1"/>
  <c r="D33" i="1" s="1"/>
  <c r="H34" i="1"/>
  <c r="D34" i="1" s="1"/>
  <c r="H35" i="1"/>
  <c r="D35" i="1" s="1"/>
  <c r="H36" i="1"/>
  <c r="D36" i="1" s="1"/>
  <c r="D37" i="1"/>
  <c r="H37" i="1"/>
  <c r="H38" i="1"/>
  <c r="D38" i="1" s="1"/>
  <c r="H39" i="1"/>
  <c r="D39" i="1" s="1"/>
  <c r="H40" i="1"/>
  <c r="D40" i="1" s="1"/>
  <c r="D41" i="1"/>
  <c r="H41" i="1"/>
  <c r="H42" i="1"/>
  <c r="D42" i="1" s="1"/>
  <c r="H43" i="1"/>
  <c r="D43" i="1" s="1"/>
  <c r="H44" i="1"/>
  <c r="D44" i="1" s="1"/>
  <c r="H45" i="1"/>
  <c r="D45" i="1" s="1"/>
  <c r="H46" i="1"/>
  <c r="D46" i="1" s="1"/>
  <c r="D47" i="1"/>
  <c r="H47" i="1"/>
  <c r="H48" i="1"/>
  <c r="D48" i="1" s="1"/>
  <c r="D49" i="1"/>
  <c r="H49" i="1"/>
  <c r="H50" i="1"/>
  <c r="D50" i="1" s="1"/>
  <c r="D51" i="1"/>
  <c r="H51" i="1"/>
  <c r="H52" i="1"/>
  <c r="D52" i="1" s="1"/>
  <c r="H53" i="1"/>
  <c r="D53" i="1" s="1"/>
  <c r="H54" i="1"/>
  <c r="D54" i="1" s="1"/>
  <c r="H55" i="1"/>
  <c r="D55" i="1" s="1"/>
  <c r="H56" i="1"/>
  <c r="D56" i="1" s="1"/>
  <c r="D57" i="1"/>
  <c r="H57" i="1"/>
  <c r="H58" i="1"/>
  <c r="D58" i="1" s="1"/>
  <c r="H59" i="1"/>
  <c r="D59" i="1" s="1"/>
  <c r="H60" i="1"/>
  <c r="D60" i="1" s="1"/>
  <c r="D61" i="1"/>
  <c r="H61" i="1"/>
  <c r="H62" i="1"/>
  <c r="D62" i="1" s="1"/>
  <c r="H63" i="1"/>
  <c r="D63" i="1" s="1"/>
  <c r="H64" i="1"/>
  <c r="D64" i="1" s="1"/>
  <c r="H65" i="1"/>
  <c r="D65" i="1" s="1"/>
  <c r="H66" i="1"/>
  <c r="D66" i="1" s="1"/>
  <c r="D67" i="1"/>
  <c r="H67" i="1"/>
  <c r="H68" i="1"/>
  <c r="D68" i="1" s="1"/>
  <c r="D69" i="1"/>
  <c r="H69" i="1"/>
  <c r="H70" i="1"/>
  <c r="D70" i="1" s="1"/>
  <c r="D71" i="1"/>
  <c r="H71" i="1"/>
  <c r="H72" i="1"/>
  <c r="D72" i="1" s="1"/>
  <c r="D73" i="1"/>
  <c r="H73" i="1"/>
  <c r="H74" i="1"/>
  <c r="D74" i="1" s="1"/>
  <c r="D75" i="1"/>
  <c r="H75" i="1"/>
  <c r="H76" i="1"/>
  <c r="D76" i="1" s="1"/>
  <c r="D77" i="1"/>
  <c r="H77" i="1"/>
  <c r="H78" i="1"/>
  <c r="D78" i="1" s="1"/>
  <c r="D79" i="1"/>
  <c r="H79" i="1"/>
  <c r="H80" i="1"/>
  <c r="D80" i="1" s="1"/>
  <c r="D81" i="1"/>
  <c r="H81" i="1"/>
  <c r="H82" i="1"/>
  <c r="D82" i="1" s="1"/>
  <c r="D83" i="1"/>
  <c r="H83" i="1"/>
  <c r="H84" i="1"/>
  <c r="D84" i="1" s="1"/>
  <c r="D85" i="1"/>
  <c r="H85" i="1"/>
  <c r="H86" i="1"/>
  <c r="D86" i="1" s="1"/>
  <c r="D87" i="1"/>
  <c r="H87" i="1"/>
  <c r="H88" i="1"/>
  <c r="D88" i="1" s="1"/>
  <c r="D89" i="1"/>
  <c r="H89" i="1"/>
  <c r="H90" i="1"/>
  <c r="D90" i="1" s="1"/>
  <c r="D91" i="1"/>
  <c r="H91" i="1"/>
  <c r="H92" i="1"/>
  <c r="D92" i="1" s="1"/>
  <c r="D93" i="1"/>
  <c r="H93" i="1"/>
  <c r="H94" i="1"/>
  <c r="D94" i="1" s="1"/>
  <c r="D95" i="1"/>
  <c r="H95" i="1"/>
  <c r="H96" i="1"/>
  <c r="D96" i="1" s="1"/>
  <c r="D97" i="1"/>
  <c r="H97" i="1"/>
  <c r="H98" i="1"/>
  <c r="D98" i="1" s="1"/>
  <c r="D99" i="1"/>
  <c r="H99" i="1"/>
  <c r="H100" i="1"/>
  <c r="D100" i="1" s="1"/>
  <c r="D101" i="1"/>
  <c r="H101" i="1"/>
  <c r="H102" i="1"/>
  <c r="D102" i="1" s="1"/>
  <c r="D103" i="1"/>
  <c r="H103" i="1"/>
  <c r="H104" i="1"/>
  <c r="D104" i="1" s="1"/>
  <c r="D105" i="1"/>
  <c r="H105" i="1"/>
  <c r="H106" i="1"/>
  <c r="D106" i="1" s="1"/>
  <c r="D107" i="1"/>
  <c r="H107" i="1"/>
  <c r="H108" i="1"/>
  <c r="D108" i="1" s="1"/>
  <c r="D109" i="1"/>
  <c r="H109" i="1"/>
  <c r="H110" i="1"/>
  <c r="D110" i="1" s="1"/>
  <c r="D111" i="1"/>
  <c r="H111" i="1"/>
  <c r="H112" i="1"/>
  <c r="D112" i="1" s="1"/>
  <c r="D113" i="1"/>
  <c r="H113" i="1"/>
  <c r="H114" i="1"/>
  <c r="D114" i="1" s="1"/>
  <c r="D115" i="1"/>
  <c r="H115" i="1"/>
  <c r="H116" i="1"/>
  <c r="D116" i="1" s="1"/>
  <c r="D117" i="1"/>
  <c r="H117" i="1"/>
  <c r="H118" i="1"/>
  <c r="D118" i="1" s="1"/>
  <c r="D119" i="1"/>
  <c r="H119" i="1"/>
  <c r="H120" i="1"/>
  <c r="D120" i="1" s="1"/>
  <c r="D121" i="1"/>
  <c r="H121" i="1"/>
  <c r="H122" i="1"/>
  <c r="D122" i="1" s="1"/>
  <c r="D123" i="1"/>
  <c r="H123" i="1"/>
  <c r="H124" i="1"/>
  <c r="D124" i="1" s="1"/>
  <c r="D125" i="1"/>
  <c r="H125" i="1"/>
  <c r="H126" i="1"/>
  <c r="D126" i="1" s="1"/>
  <c r="D127" i="1"/>
  <c r="H127" i="1"/>
  <c r="H128" i="1"/>
  <c r="D128" i="1" s="1"/>
  <c r="D129" i="1"/>
  <c r="H129" i="1"/>
  <c r="H130" i="1"/>
  <c r="D130" i="1" s="1"/>
  <c r="D131" i="1"/>
  <c r="H131" i="1"/>
  <c r="H132" i="1"/>
  <c r="D132" i="1" s="1"/>
  <c r="D133" i="1"/>
  <c r="H133" i="1"/>
  <c r="H134" i="1"/>
  <c r="D134" i="1" s="1"/>
  <c r="D135" i="1"/>
  <c r="H135" i="1"/>
  <c r="H136" i="1"/>
  <c r="D136" i="1" s="1"/>
  <c r="D137" i="1"/>
  <c r="H137" i="1"/>
  <c r="H138" i="1"/>
  <c r="D138" i="1" s="1"/>
  <c r="D139" i="1"/>
  <c r="H139" i="1"/>
  <c r="H140" i="1"/>
  <c r="D140" i="1" s="1"/>
  <c r="D141" i="1"/>
  <c r="H141" i="1"/>
  <c r="H142" i="1"/>
  <c r="D142" i="1" s="1"/>
  <c r="D143" i="1"/>
  <c r="H143" i="1"/>
  <c r="H144" i="1"/>
  <c r="D144" i="1" s="1"/>
  <c r="D145" i="1"/>
  <c r="H145" i="1"/>
  <c r="H146" i="1"/>
  <c r="D146" i="1" s="1"/>
  <c r="D147" i="1"/>
  <c r="H147" i="1"/>
  <c r="H148" i="1"/>
  <c r="D148" i="1" s="1"/>
  <c r="D149" i="1"/>
  <c r="H149" i="1"/>
  <c r="H150" i="1"/>
  <c r="D150" i="1" s="1"/>
  <c r="D151" i="1"/>
  <c r="H151" i="1"/>
  <c r="H152" i="1"/>
  <c r="D152" i="1" s="1"/>
  <c r="D153" i="1"/>
  <c r="H153" i="1"/>
  <c r="H154" i="1"/>
  <c r="D154" i="1" s="1"/>
  <c r="D155" i="1"/>
  <c r="H155" i="1"/>
  <c r="H156" i="1"/>
  <c r="D156" i="1" s="1"/>
  <c r="D157" i="1"/>
  <c r="H157" i="1"/>
  <c r="H158" i="1"/>
  <c r="D158" i="1" s="1"/>
  <c r="D159" i="1"/>
  <c r="H159" i="1"/>
  <c r="H160" i="1"/>
  <c r="D160" i="1" s="1"/>
  <c r="D161" i="1"/>
  <c r="H161" i="1"/>
  <c r="H162" i="1"/>
  <c r="D162" i="1" s="1"/>
  <c r="D163" i="1"/>
  <c r="H163" i="1"/>
  <c r="H164" i="1"/>
  <c r="D164" i="1" s="1"/>
  <c r="D165" i="1"/>
  <c r="H165" i="1"/>
  <c r="H166" i="1"/>
  <c r="D166" i="1" s="1"/>
  <c r="D167" i="1"/>
  <c r="H167" i="1"/>
  <c r="H168" i="1"/>
  <c r="D168" i="1" s="1"/>
  <c r="D169" i="1"/>
  <c r="H169" i="1"/>
  <c r="H170" i="1"/>
  <c r="D170" i="1" s="1"/>
  <c r="D171" i="1"/>
  <c r="H171" i="1"/>
  <c r="H172" i="1"/>
  <c r="D172" i="1" s="1"/>
  <c r="D173" i="1"/>
  <c r="H173" i="1"/>
  <c r="H174" i="1"/>
  <c r="D174" i="1" s="1"/>
  <c r="D175" i="1"/>
  <c r="H175" i="1"/>
  <c r="H176" i="1"/>
  <c r="D176" i="1" s="1"/>
  <c r="D177" i="1"/>
  <c r="H177" i="1"/>
  <c r="H178" i="1"/>
  <c r="D178" i="1" s="1"/>
  <c r="D179" i="1"/>
  <c r="H179" i="1"/>
  <c r="H180" i="1"/>
  <c r="D180" i="1" s="1"/>
  <c r="D181" i="1"/>
  <c r="H181" i="1"/>
  <c r="H182" i="1"/>
  <c r="D182" i="1" s="1"/>
  <c r="D183" i="1"/>
  <c r="H183" i="1"/>
  <c r="H184" i="1"/>
  <c r="D184" i="1" s="1"/>
  <c r="D185" i="1"/>
  <c r="H185" i="1"/>
  <c r="H186" i="1"/>
  <c r="D186" i="1" s="1"/>
  <c r="D187" i="1"/>
  <c r="H187" i="1"/>
  <c r="H188" i="1"/>
  <c r="D188" i="1" s="1"/>
  <c r="D189" i="1"/>
  <c r="H189" i="1"/>
  <c r="H190" i="1"/>
  <c r="D190" i="1" s="1"/>
  <c r="D191" i="1"/>
  <c r="H191" i="1"/>
  <c r="H192" i="1"/>
  <c r="D192" i="1" s="1"/>
  <c r="D193" i="1"/>
  <c r="H193" i="1"/>
  <c r="H194" i="1"/>
  <c r="D194" i="1" s="1"/>
  <c r="D195" i="1"/>
  <c r="H195" i="1"/>
  <c r="H196" i="1"/>
  <c r="D196" i="1" s="1"/>
  <c r="D197" i="1"/>
  <c r="H197" i="1"/>
  <c r="H198" i="1"/>
  <c r="D198" i="1" s="1"/>
  <c r="D199" i="1"/>
  <c r="H199" i="1"/>
  <c r="H200" i="1"/>
  <c r="D200" i="1" s="1"/>
  <c r="D201" i="1"/>
  <c r="H201" i="1"/>
  <c r="H202" i="1"/>
  <c r="D202" i="1" s="1"/>
  <c r="D203" i="1"/>
  <c r="H203" i="1"/>
  <c r="H204" i="1"/>
  <c r="D204" i="1" s="1"/>
  <c r="D205" i="1"/>
  <c r="H205" i="1"/>
  <c r="H206" i="1"/>
  <c r="D206" i="1" s="1"/>
  <c r="H207" i="1"/>
  <c r="D207" i="1" s="1"/>
  <c r="H208" i="1"/>
  <c r="D208" i="1" s="1"/>
  <c r="H5" i="1"/>
  <c r="H6" i="1"/>
  <c r="H7" i="1"/>
  <c r="H8" i="1"/>
  <c r="H9" i="1"/>
  <c r="H10" i="1"/>
  <c r="H11" i="1"/>
  <c r="H4" i="1" l="1"/>
  <c r="D6" i="1" l="1"/>
  <c r="D8" i="1"/>
  <c r="D11" i="1"/>
  <c r="D10" i="1"/>
  <c r="D9" i="1"/>
  <c r="D7" i="1"/>
  <c r="D5" i="1"/>
  <c r="D4" i="1"/>
</calcChain>
</file>

<file path=xl/sharedStrings.xml><?xml version="1.0" encoding="utf-8"?>
<sst xmlns="http://schemas.openxmlformats.org/spreadsheetml/2006/main" count="41" uniqueCount="24">
  <si>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</si>
  <si>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</si>
  <si>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</si>
  <si>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</si>
  <si>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</si>
  <si>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</si>
  <si>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</si>
  <si>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</si>
  <si>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</si>
  <si>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</si>
  <si>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</si>
  <si>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</si>
  <si>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</si>
  <si>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TIME</t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</si>
  <si>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</si>
  <si>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</si>
  <si>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</si>
  <si>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t>gross weight</t>
  </si>
  <si>
    <t xml:space="preserve">HYDRAULIC </t>
  </si>
  <si>
    <t>MECHANICAL</t>
  </si>
  <si>
    <t>SPILLWAY</t>
  </si>
  <si>
    <t>FLUSHING OF EXP 06 210</t>
  </si>
  <si>
    <t>none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</si>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</sst>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3" fillId="11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8"/>
  <sheetViews>
    <sheetView tabSelected="1" topLeftCell="A181" workbookViewId="0">
      <selection activeCell="E201" sqref="E201"/>
    </sheetView>
  </sheetViews>
  <sheetFormatPr defaultRowHeight="15.75" x14ac:dyDescent="0.25"/>
  <cols>
    <col min="2" max="5" width="9" style="1"/>
    <col min="7" max="7" width="9" style="1"/>
  </cols>
  <sheetData>
    <row r="1" spans="2:16" x14ac:dyDescent="0.25">
      <c r="B1" s="6" t="s">
        <v>13</v>
      </c>
      <c r="C1" s="5" t="s">
        <v>11</v>
      </c>
      <c r="D1" s="8" t="s">
        <v>12</v>
      </c>
      <c r="E1" s="5" t="s">
        <v>11</v>
      </c>
      <c r="F1" s="5" t="s">
        <v>11</v>
      </c>
      <c r="G1" s="1" t="s">
        <v>8</v>
      </c>
      <c r="H1">
        <v>0.95</v>
      </c>
      <c r="I1" t="s">
        <v>9</v>
      </c>
      <c r="K1" t="s">
        <v>18</v>
      </c>
      <c r="N1" t="s">
        <v>19</v>
      </c>
    </row>
    <row r="2" spans="2:16" ht="18.75" x14ac:dyDescent="0.35">
      <c r="B2" s="3" t="s">
        <v>0</v>
      </c>
      <c r="C2" s="4" t="s">
        <v>6</v>
      </c>
      <c r="D2" s="10" t="s">
        <v>7</v>
      </c>
      <c r="E2" s="4" t="s">
        <v>4</v>
      </c>
      <c r="F2" s="4" t="s">
        <v>16</v>
      </c>
      <c r="G2" s="1" t="s">
        <v>17</v>
      </c>
      <c r="H2" s="1" t="s">
        <v>10</v>
      </c>
      <c r="K2" t="s">
        <v>14</v>
      </c>
      <c r="L2">
        <v>0.152</v>
      </c>
      <c r="M2" t="s">
        <v>5</v>
      </c>
      <c r="N2" t="s">
        <v>14</v>
      </c>
      <c r="O2" t="s">
        <v>22</v>
      </c>
      <c r="P2" t="s">
        <v>5</v>
      </c>
    </row>
    <row r="3" spans="2:16" x14ac:dyDescent="0.25">
      <c r="B3" s="6" t="s">
        <v>1</v>
      </c>
      <c r="C3" s="5" t="s">
        <v>2</v>
      </c>
      <c r="D3" s="8" t="s">
        <v>3</v>
      </c>
      <c r="E3" s="5" t="s">
        <v>5</v>
      </c>
      <c r="F3" s="5" t="s">
        <v>5</v>
      </c>
      <c r="G3" s="1" t="s">
        <v>9</v>
      </c>
      <c r="H3" s="1" t="s">
        <v>9</v>
      </c>
      <c r="K3" t="s">
        <v>15</v>
      </c>
      <c r="L3">
        <v>7.5999999999999998E-2</v>
      </c>
      <c r="M3" t="s">
        <v>5</v>
      </c>
      <c r="N3" t="s">
        <v>15</v>
      </c>
      <c r="O3" t="s">
        <v>22</v>
      </c>
      <c r="P3" t="s">
        <v>5</v>
      </c>
    </row>
    <row r="4" spans="2:16" x14ac:dyDescent="0.25">
      <c r="B4" s="7">
        <v>6.9444444444444447E-4</v>
      </c>
      <c r="C4" s="2">
        <v>5.3250000000000025E-3</v>
      </c>
      <c r="D4" s="9">
        <f>IF(ISNUMBER(H4),H4/60,"")</f>
        <v>8.3333333333333404E-4</v>
      </c>
      <c r="E4" s="2">
        <v>0.1128071905326604</v>
      </c>
      <c r="F4" s="2">
        <v>4.6340000000003517E-2</v>
      </c>
      <c r="G4" s="1">
        <v>1</v>
      </c>
      <c r="H4" s="11">
        <f t="shared" ref="H4:H11" si="0">IF(ISNUMBER(G4),G4-p,"")</f>
        <v>5.0000000000000044E-2</v>
      </c>
    </row>
    <row r="5" spans="2:16" x14ac:dyDescent="0.25">
      <c r="B5" s="7">
        <v>1.3888888888888889E-3</v>
      </c>
      <c r="C5" s="2">
        <v>5.2300000000000037E-3</v>
      </c>
      <c r="D5" s="9">
        <f t="shared" ref="D5:D11" si="1">IF(ISNUMBER(H5),H5/60,"")</f>
        <v>4.1666666666666666E-3</v>
      </c>
      <c r="E5" s="2">
        <v>0.11397619287027901</v>
      </c>
      <c r="F5" s="2">
        <v>4.5890000000003379E-2</v>
      </c>
      <c r="G5" s="1">
        <v>1.2</v>
      </c>
      <c r="H5" s="11">
        <f t="shared" si="0"/>
        <v>0.25</v>
      </c>
    </row>
    <row r="6" spans="2:16" x14ac:dyDescent="0.25">
      <c r="B6" s="7">
        <v>2.0833333333333298E-3</v>
      </c>
      <c r="C6" s="2">
        <v>6.0149999999999978E-3</v>
      </c>
      <c r="D6" s="9">
        <f t="shared" si="1"/>
        <v>0</v>
      </c>
      <c r="E6" s="2">
        <v>0.11207262601330699</v>
      </c>
      <c r="F6" s="2">
        <v>4.9500000000004485E-2</v>
      </c>
      <c r="G6" s="1">
        <f t="shared" ref="G6:G46" si="2">p</f>
        <v>0.95</v>
      </c>
      <c r="H6" s="11">
        <f t="shared" si="0"/>
        <v>0</v>
      </c>
      <c r="K6" s="12"/>
      <c r="N6" t="s">
        <v>20</v>
      </c>
    </row>
    <row r="7" spans="2:16" x14ac:dyDescent="0.25">
      <c r="B7" s="7">
        <v>2.7777777777777701E-3</v>
      </c>
      <c r="C7" s="2">
        <v>7.9450000000000007E-3</v>
      </c>
      <c r="D7" s="9">
        <f t="shared" si="1"/>
        <v>0</v>
      </c>
      <c r="E7" s="2">
        <v>0.11434354030751599</v>
      </c>
      <c r="F7" s="2">
        <v>5.7400000000006904E-2</v>
      </c>
      <c r="G7" s="1">
        <f t="shared" si="2"/>
        <v>0.95</v>
      </c>
      <c r="H7" s="11">
        <f t="shared" si="0"/>
        <v>0</v>
      </c>
      <c r="K7" s="12"/>
      <c r="N7" t="s">
        <v>14</v>
      </c>
      <c r="O7" t="s">
        <v>23</v>
      </c>
      <c r="P7" t="s">
        <v>5</v>
      </c>
    </row>
    <row r="8" spans="2:16" x14ac:dyDescent="0.25">
      <c r="B8" s="7">
        <v>3.4722222222222199E-3</v>
      </c>
      <c r="C8" s="2">
        <v>7.9600000000000001E-3</v>
      </c>
      <c r="D8" s="9">
        <f t="shared" si="1"/>
        <v>0</v>
      </c>
      <c r="E8" s="2">
        <v>0.14118335260414686</v>
      </c>
      <c r="F8" s="2">
        <v>5.7460000000006922E-2</v>
      </c>
      <c r="G8" s="1">
        <f t="shared" si="2"/>
        <v>0.95</v>
      </c>
      <c r="H8" s="11">
        <f t="shared" si="0"/>
        <v>0</v>
      </c>
      <c r="K8" s="12"/>
      <c r="N8" t="s">
        <v>15</v>
      </c>
      <c r="O8" t="s">
        <v>23</v>
      </c>
      <c r="P8" t="s">
        <v>5</v>
      </c>
    </row>
    <row r="9" spans="2:16" x14ac:dyDescent="0.25">
      <c r="B9" s="7">
        <v>4.1666666666666597E-3</v>
      </c>
      <c r="C9" s="2">
        <v>8.040000000000002E-3</v>
      </c>
      <c r="D9" s="9">
        <f t="shared" si="1"/>
        <v>0</v>
      </c>
      <c r="E9" s="2">
        <v>0.14611371667837589</v>
      </c>
      <c r="F9" s="2">
        <v>5.7760000000007014E-2</v>
      </c>
      <c r="G9" s="1">
        <f t="shared" si="2"/>
        <v>0.95</v>
      </c>
      <c r="H9" s="11">
        <f t="shared" si="0"/>
        <v>0</v>
      </c>
    </row>
    <row r="10" spans="2:16" x14ac:dyDescent="0.25">
      <c r="B10" s="7">
        <v>4.8611111111111103E-3</v>
      </c>
      <c r="C10" s="2">
        <v>7.8850000000000031E-3</v>
      </c>
      <c r="D10" s="9">
        <f t="shared" si="1"/>
        <v>0</v>
      </c>
      <c r="E10" s="2">
        <v>0.14572245834158182</v>
      </c>
      <c r="F10" s="2">
        <v>5.7170000000006833E-2</v>
      </c>
      <c r="G10" s="1">
        <f t="shared" si="2"/>
        <v>0.95</v>
      </c>
      <c r="H10" s="11">
        <f t="shared" si="0"/>
        <v>0</v>
      </c>
      <c r="K10" s="14" t="s">
        <v>21</v>
      </c>
      <c r="L10" s="14"/>
      <c r="M10" s="14"/>
      <c r="N10" s="14"/>
      <c r="O10" s="14"/>
      <c r="P10" s="14"/>
    </row>
    <row r="11" spans="2:16" x14ac:dyDescent="0.25">
      <c r="B11" s="7">
        <v>5.5555555555555497E-3</v>
      </c>
      <c r="C11" s="2">
        <v>7.870000000000002E-3</v>
      </c>
      <c r="D11" s="9">
        <f t="shared" si="1"/>
        <v>0</v>
      </c>
      <c r="E11" s="2">
        <v>0.14548341033757917</v>
      </c>
      <c r="F11" s="2">
        <v>5.7120000000006818E-2</v>
      </c>
      <c r="G11" s="1">
        <f t="shared" si="2"/>
        <v>0.95</v>
      </c>
      <c r="H11" s="11">
        <f t="shared" si="0"/>
        <v>0</v>
      </c>
    </row>
    <row r="12" spans="2:16" x14ac:dyDescent="0.25">
      <c r="B12" s="7">
        <v>6.2499999999999899E-3</v>
      </c>
      <c r="C12" s="2">
        <v>9.5550000000000027E-3</v>
      </c>
      <c r="D12" s="9">
        <f t="shared" ref="D12:D75" si="3">IF(ISNUMBER(H12),H12/60,"")</f>
        <v>0</v>
      </c>
      <c r="E12" s="2">
        <v>0.14607918835653427</v>
      </c>
      <c r="F12" s="2">
        <v>6.3230000000008182E-2</v>
      </c>
      <c r="G12" s="1">
        <f t="shared" si="2"/>
        <v>0.95</v>
      </c>
      <c r="H12" s="11">
        <f t="shared" ref="H12:H75" si="4">IF(ISNUMBER(G12),G12-p,"")</f>
        <v>0</v>
      </c>
    </row>
    <row r="13" spans="2:16" x14ac:dyDescent="0.25">
      <c r="B13" s="7">
        <v>6.9444444444444302E-3</v>
      </c>
      <c r="C13" s="2">
        <v>1.1434999999999999E-2</v>
      </c>
      <c r="D13" s="9">
        <f t="shared" si="3"/>
        <v>0</v>
      </c>
      <c r="E13" s="2">
        <v>0.15687855264471562</v>
      </c>
      <c r="F13" s="2">
        <v>6.9380000000005798E-2</v>
      </c>
      <c r="G13" s="1">
        <f t="shared" si="2"/>
        <v>0.95</v>
      </c>
      <c r="H13" s="11">
        <f t="shared" si="4"/>
        <v>0</v>
      </c>
    </row>
    <row r="14" spans="2:16" x14ac:dyDescent="0.25">
      <c r="B14" s="7">
        <v>7.6388888888888704E-3</v>
      </c>
      <c r="C14" s="2">
        <v>1.2095000000000009E-2</v>
      </c>
      <c r="D14" s="9">
        <f t="shared" si="3"/>
        <v>0</v>
      </c>
      <c r="E14" s="2">
        <v>0.19226430134298675</v>
      </c>
      <c r="F14" s="2">
        <v>7.1400000000005015E-2</v>
      </c>
      <c r="G14" s="1">
        <f t="shared" si="2"/>
        <v>0.95</v>
      </c>
      <c r="H14" s="11">
        <f t="shared" si="4"/>
        <v>0</v>
      </c>
    </row>
    <row r="15" spans="2:16" x14ac:dyDescent="0.25">
      <c r="B15" s="7">
        <v>8.3333333333333107E-3</v>
      </c>
      <c r="C15" s="2">
        <v>1.2150000000000006E-2</v>
      </c>
      <c r="D15" s="9">
        <f t="shared" si="3"/>
        <v>0</v>
      </c>
      <c r="E15" s="2">
        <v>0.20808682171963325</v>
      </c>
      <c r="F15" s="2">
        <v>7.1570000000004949E-2</v>
      </c>
      <c r="G15" s="1">
        <f t="shared" si="2"/>
        <v>0.95</v>
      </c>
      <c r="H15" s="11">
        <f t="shared" si="4"/>
        <v>0</v>
      </c>
    </row>
    <row r="16" spans="2:16" x14ac:dyDescent="0.25">
      <c r="B16" s="7">
        <v>9.0277777777777492E-3</v>
      </c>
      <c r="C16" s="2">
        <v>1.2080000000000002E-2</v>
      </c>
      <c r="D16" s="9">
        <f t="shared" si="3"/>
        <v>0</v>
      </c>
      <c r="E16" s="2">
        <v>0.21142013293975201</v>
      </c>
      <c r="F16" s="2">
        <v>7.1360000000005031E-2</v>
      </c>
      <c r="G16" s="1">
        <f t="shared" si="2"/>
        <v>0.95</v>
      </c>
      <c r="H16" s="11">
        <f t="shared" si="4"/>
        <v>0</v>
      </c>
    </row>
    <row r="17" spans="2:8" x14ac:dyDescent="0.25">
      <c r="B17" s="7">
        <v>9.7222222222221894E-3</v>
      </c>
      <c r="C17" s="2">
        <v>1.2145000000000006E-2</v>
      </c>
      <c r="D17" s="9">
        <f t="shared" si="3"/>
        <v>0</v>
      </c>
      <c r="E17" s="2">
        <v>0.21130540292008346</v>
      </c>
      <c r="F17" s="2">
        <v>7.1550000000004957E-2</v>
      </c>
      <c r="G17" s="1">
        <f t="shared" si="2"/>
        <v>0.95</v>
      </c>
      <c r="H17" s="11">
        <f t="shared" si="4"/>
        <v>0</v>
      </c>
    </row>
    <row r="18" spans="2:8" x14ac:dyDescent="0.25">
      <c r="B18" s="7">
        <v>1.04166666666666E-2</v>
      </c>
      <c r="C18" s="2">
        <v>1.2035000000000002E-2</v>
      </c>
      <c r="D18" s="9">
        <f t="shared" si="3"/>
        <v>0</v>
      </c>
      <c r="E18" s="2">
        <v>0.21134177770011778</v>
      </c>
      <c r="F18" s="2">
        <v>7.1220000000005085E-2</v>
      </c>
      <c r="G18" s="1">
        <f t="shared" si="2"/>
        <v>0.95</v>
      </c>
      <c r="H18" s="11">
        <f t="shared" si="4"/>
        <v>0</v>
      </c>
    </row>
    <row r="19" spans="2:8" x14ac:dyDescent="0.25">
      <c r="B19" s="7">
        <v>1.1111111111111099E-2</v>
      </c>
      <c r="C19" s="2">
        <v>1.2064999999999999E-2</v>
      </c>
      <c r="D19" s="9">
        <f t="shared" si="3"/>
        <v>0</v>
      </c>
      <c r="E19" s="2">
        <v>0.20882886860708966</v>
      </c>
      <c r="F19" s="2">
        <v>7.131000000000505E-2</v>
      </c>
      <c r="G19" s="1">
        <f t="shared" si="2"/>
        <v>0.95</v>
      </c>
      <c r="H19" s="11">
        <f t="shared" si="4"/>
        <v>0</v>
      </c>
    </row>
    <row r="20" spans="2:8" x14ac:dyDescent="0.25">
      <c r="B20" s="7">
        <v>1.18055555555555E-2</v>
      </c>
      <c r="C20" s="2">
        <v>1.2115000000000008E-2</v>
      </c>
      <c r="D20" s="9">
        <f t="shared" si="3"/>
        <v>0</v>
      </c>
      <c r="E20" s="2">
        <v>0.2102409358852658</v>
      </c>
      <c r="F20" s="2">
        <v>7.1460000000004992E-2</v>
      </c>
      <c r="G20" s="1">
        <f t="shared" si="2"/>
        <v>0.95</v>
      </c>
      <c r="H20" s="11">
        <f t="shared" si="4"/>
        <v>0</v>
      </c>
    </row>
    <row r="21" spans="2:8" x14ac:dyDescent="0.25">
      <c r="B21" s="7">
        <v>1.24999999999999E-2</v>
      </c>
      <c r="C21" s="2">
        <v>1.2164999999999992E-2</v>
      </c>
      <c r="D21" s="9">
        <f t="shared" si="3"/>
        <v>0</v>
      </c>
      <c r="E21" s="2">
        <v>0.21034692850191422</v>
      </c>
      <c r="F21" s="2">
        <v>7.1610000000004934E-2</v>
      </c>
      <c r="G21" s="1">
        <f t="shared" si="2"/>
        <v>0.95</v>
      </c>
      <c r="H21" s="11">
        <f t="shared" si="4"/>
        <v>0</v>
      </c>
    </row>
    <row r="22" spans="2:8" x14ac:dyDescent="0.25">
      <c r="B22" s="7">
        <v>1.3194444444444399E-2</v>
      </c>
      <c r="C22" s="2">
        <v>1.2060000000000001E-2</v>
      </c>
      <c r="D22" s="9">
        <f t="shared" si="3"/>
        <v>0</v>
      </c>
      <c r="E22" s="2">
        <v>0.21230988711584051</v>
      </c>
      <c r="F22" s="2">
        <v>7.1300000000005054E-2</v>
      </c>
      <c r="G22" s="1">
        <f t="shared" si="2"/>
        <v>0.95</v>
      </c>
      <c r="H22" s="11">
        <f t="shared" si="4"/>
        <v>0</v>
      </c>
    </row>
    <row r="23" spans="2:8" x14ac:dyDescent="0.25">
      <c r="B23" s="7">
        <v>1.38888888888888E-2</v>
      </c>
      <c r="C23" s="2">
        <v>1.2225E-2</v>
      </c>
      <c r="D23" s="9">
        <f t="shared" si="3"/>
        <v>0</v>
      </c>
      <c r="E23" s="2">
        <v>0.21298010419288582</v>
      </c>
      <c r="F23" s="2">
        <v>7.1790000000004864E-2</v>
      </c>
      <c r="G23" s="1">
        <f t="shared" si="2"/>
        <v>0.95</v>
      </c>
      <c r="H23" s="11">
        <f t="shared" si="4"/>
        <v>0</v>
      </c>
    </row>
    <row r="24" spans="2:8" x14ac:dyDescent="0.25">
      <c r="B24" s="7">
        <v>1.4583333333333301E-2</v>
      </c>
      <c r="C24" s="2">
        <v>1.2235000000000008E-2</v>
      </c>
      <c r="D24" s="9">
        <f t="shared" si="3"/>
        <v>0</v>
      </c>
      <c r="E24" s="2">
        <v>0.21207237815839544</v>
      </c>
      <c r="F24" s="2">
        <v>7.1820000000004852E-2</v>
      </c>
      <c r="G24" s="1">
        <f t="shared" si="2"/>
        <v>0.95</v>
      </c>
      <c r="H24" s="11">
        <f t="shared" si="4"/>
        <v>0</v>
      </c>
    </row>
    <row r="25" spans="2:8" x14ac:dyDescent="0.25">
      <c r="B25" s="7">
        <v>1.5277777777777699E-2</v>
      </c>
      <c r="C25" s="2">
        <v>1.2050000000000003E-2</v>
      </c>
      <c r="D25" s="9">
        <f t="shared" si="3"/>
        <v>0</v>
      </c>
      <c r="E25" s="2">
        <v>0.21246648343585411</v>
      </c>
      <c r="F25" s="2">
        <v>7.1270000000005065E-2</v>
      </c>
      <c r="G25" s="1">
        <f t="shared" si="2"/>
        <v>0.95</v>
      </c>
      <c r="H25" s="11">
        <f t="shared" si="4"/>
        <v>0</v>
      </c>
    </row>
    <row r="26" spans="2:8" x14ac:dyDescent="0.25">
      <c r="B26" s="7">
        <v>1.59722222222221E-2</v>
      </c>
      <c r="C26" s="2">
        <v>1.2020000000000006E-2</v>
      </c>
      <c r="D26" s="9">
        <f t="shared" si="3"/>
        <v>0</v>
      </c>
      <c r="E26" s="2">
        <v>0.21199968420196033</v>
      </c>
      <c r="F26" s="2">
        <v>7.11800000000051E-2</v>
      </c>
      <c r="G26" s="1">
        <f t="shared" si="2"/>
        <v>0.95</v>
      </c>
      <c r="H26" s="11">
        <f t="shared" si="4"/>
        <v>0</v>
      </c>
    </row>
    <row r="27" spans="2:8" x14ac:dyDescent="0.25">
      <c r="B27" s="7">
        <v>1.6666666666666601E-2</v>
      </c>
      <c r="C27" s="2">
        <v>1.2220000000000002E-2</v>
      </c>
      <c r="D27" s="9">
        <f t="shared" si="3"/>
        <v>0</v>
      </c>
      <c r="E27" s="2">
        <v>0.21278804446336064</v>
      </c>
      <c r="F27" s="2">
        <v>7.1780000000004868E-2</v>
      </c>
      <c r="G27" s="1">
        <f t="shared" si="2"/>
        <v>0.95</v>
      </c>
      <c r="H27" s="11">
        <f t="shared" si="4"/>
        <v>0</v>
      </c>
    </row>
    <row r="28" spans="2:8" x14ac:dyDescent="0.25">
      <c r="B28" s="7">
        <v>1.7361111111111001E-2</v>
      </c>
      <c r="C28" s="2">
        <v>1.211000000000001E-2</v>
      </c>
      <c r="D28" s="9">
        <f t="shared" si="3"/>
        <v>0</v>
      </c>
      <c r="E28" s="2">
        <v>0.21111918874279514</v>
      </c>
      <c r="F28" s="2">
        <v>7.1450000000004996E-2</v>
      </c>
      <c r="G28" s="1">
        <f t="shared" si="2"/>
        <v>0.95</v>
      </c>
      <c r="H28" s="11">
        <f t="shared" si="4"/>
        <v>0</v>
      </c>
    </row>
    <row r="29" spans="2:8" x14ac:dyDescent="0.25">
      <c r="B29" s="7">
        <v>1.8055555555555401E-2</v>
      </c>
      <c r="C29" s="2">
        <v>1.2084999999999997E-2</v>
      </c>
      <c r="D29" s="9">
        <f t="shared" si="3"/>
        <v>0</v>
      </c>
      <c r="E29" s="2">
        <v>0.21025691539567426</v>
      </c>
      <c r="F29" s="2">
        <v>7.1370000000005027E-2</v>
      </c>
      <c r="G29" s="1">
        <f t="shared" si="2"/>
        <v>0.95</v>
      </c>
      <c r="H29" s="11">
        <f t="shared" si="4"/>
        <v>0</v>
      </c>
    </row>
    <row r="30" spans="2:8" x14ac:dyDescent="0.25">
      <c r="B30" s="7">
        <v>1.8749999999999899E-2</v>
      </c>
      <c r="C30" s="2">
        <v>1.2224999999999996E-2</v>
      </c>
      <c r="D30" s="9">
        <f t="shared" si="3"/>
        <v>0</v>
      </c>
      <c r="E30" s="2">
        <v>0.20366767434808725</v>
      </c>
      <c r="F30" s="2">
        <v>7.1790000000004864E-2</v>
      </c>
      <c r="G30" s="1">
        <f t="shared" si="2"/>
        <v>0.95</v>
      </c>
      <c r="H30" s="11">
        <f t="shared" si="4"/>
        <v>0</v>
      </c>
    </row>
    <row r="31" spans="2:8" x14ac:dyDescent="0.25">
      <c r="B31" s="7">
        <v>1.9444444444444299E-2</v>
      </c>
      <c r="C31" s="2">
        <v>1.2190000000000001E-2</v>
      </c>
      <c r="D31" s="9">
        <f t="shared" si="3"/>
        <v>0</v>
      </c>
      <c r="E31" s="2">
        <v>0.20750138769808285</v>
      </c>
      <c r="F31" s="2">
        <v>7.1690000000004903E-2</v>
      </c>
      <c r="G31" s="1">
        <f t="shared" si="2"/>
        <v>0.95</v>
      </c>
      <c r="H31" s="11">
        <f t="shared" si="4"/>
        <v>0</v>
      </c>
    </row>
    <row r="32" spans="2:8" x14ac:dyDescent="0.25">
      <c r="B32" s="7">
        <v>2.01388888888888E-2</v>
      </c>
      <c r="C32" s="2">
        <v>1.2160000000000001E-2</v>
      </c>
      <c r="D32" s="9">
        <f t="shared" si="3"/>
        <v>0</v>
      </c>
      <c r="E32" s="2">
        <v>0.20997662305642664</v>
      </c>
      <c r="F32" s="2">
        <v>7.1600000000004937E-2</v>
      </c>
      <c r="G32" s="1">
        <f t="shared" si="2"/>
        <v>0.95</v>
      </c>
      <c r="H32" s="11">
        <f t="shared" si="4"/>
        <v>0</v>
      </c>
    </row>
    <row r="33" spans="2:8" x14ac:dyDescent="0.25">
      <c r="B33" s="7">
        <v>2.08333333333332E-2</v>
      </c>
      <c r="C33" s="2">
        <v>1.2080000000000009E-2</v>
      </c>
      <c r="D33" s="9">
        <f t="shared" si="3"/>
        <v>0</v>
      </c>
      <c r="E33" s="2">
        <v>0.20880713069315412</v>
      </c>
      <c r="F33" s="2">
        <v>7.1360000000005031E-2</v>
      </c>
      <c r="G33" s="1">
        <f t="shared" si="2"/>
        <v>0.95</v>
      </c>
      <c r="H33" s="11">
        <f t="shared" si="4"/>
        <v>0</v>
      </c>
    </row>
    <row r="34" spans="2:8" x14ac:dyDescent="0.25">
      <c r="B34" s="7">
        <v>2.1527777777777601E-2</v>
      </c>
      <c r="C34" s="2">
        <v>1.2135E-2</v>
      </c>
      <c r="D34" s="9">
        <f t="shared" si="3"/>
        <v>0</v>
      </c>
      <c r="E34" s="2">
        <v>0.20349231890713501</v>
      </c>
      <c r="F34" s="2">
        <v>7.1520000000004968E-2</v>
      </c>
      <c r="G34" s="1">
        <f t="shared" si="2"/>
        <v>0.95</v>
      </c>
      <c r="H34" s="11">
        <f t="shared" si="4"/>
        <v>0</v>
      </c>
    </row>
    <row r="35" spans="2:8" x14ac:dyDescent="0.25">
      <c r="B35" s="7">
        <v>2.2222222222222102E-2</v>
      </c>
      <c r="C35" s="2">
        <v>1.2095000000000007E-2</v>
      </c>
      <c r="D35" s="9">
        <f t="shared" si="3"/>
        <v>0</v>
      </c>
      <c r="E35" s="2">
        <v>0.2006634147553899</v>
      </c>
      <c r="F35" s="2">
        <v>7.1400000000005015E-2</v>
      </c>
      <c r="G35" s="1">
        <f t="shared" si="2"/>
        <v>0.95</v>
      </c>
      <c r="H35" s="11">
        <f t="shared" si="4"/>
        <v>0</v>
      </c>
    </row>
    <row r="36" spans="2:8" x14ac:dyDescent="0.25">
      <c r="B36" s="7">
        <v>2.2916666666666499E-2</v>
      </c>
      <c r="C36" s="2">
        <v>1.2239999999999999E-2</v>
      </c>
      <c r="D36" s="9">
        <f t="shared" si="3"/>
        <v>0</v>
      </c>
      <c r="E36" s="2">
        <v>0.20040582800812168</v>
      </c>
      <c r="F36" s="2">
        <v>7.1840000000004844E-2</v>
      </c>
      <c r="G36" s="1">
        <f t="shared" si="2"/>
        <v>0.95</v>
      </c>
      <c r="H36" s="11">
        <f t="shared" si="4"/>
        <v>0</v>
      </c>
    </row>
    <row r="37" spans="2:8" x14ac:dyDescent="0.25">
      <c r="B37" s="7">
        <v>2.3611111111110999E-2</v>
      </c>
      <c r="C37" s="2">
        <v>1.2050000000000002E-2</v>
      </c>
      <c r="D37" s="9">
        <f t="shared" si="3"/>
        <v>0</v>
      </c>
      <c r="E37" s="2">
        <v>0.20106998315508864</v>
      </c>
      <c r="F37" s="2">
        <v>7.1270000000005065E-2</v>
      </c>
      <c r="G37" s="1">
        <f t="shared" si="2"/>
        <v>0.95</v>
      </c>
      <c r="H37" s="11">
        <f t="shared" si="4"/>
        <v>0</v>
      </c>
    </row>
    <row r="38" spans="2:8" x14ac:dyDescent="0.25">
      <c r="B38" s="7">
        <v>2.43055555555554E-2</v>
      </c>
      <c r="C38" s="2">
        <v>1.2020000000000008E-2</v>
      </c>
      <c r="D38" s="9">
        <f t="shared" si="3"/>
        <v>0</v>
      </c>
      <c r="E38" s="2">
        <v>0.20193252212457877</v>
      </c>
      <c r="F38" s="2">
        <v>7.11800000000051E-2</v>
      </c>
      <c r="G38" s="1">
        <f t="shared" si="2"/>
        <v>0.95</v>
      </c>
      <c r="H38" s="11">
        <f t="shared" si="4"/>
        <v>0</v>
      </c>
    </row>
    <row r="39" spans="2:8" x14ac:dyDescent="0.25">
      <c r="B39" s="7">
        <v>2.49999999999998E-2</v>
      </c>
      <c r="C39" s="2">
        <v>1.2244999999999999E-2</v>
      </c>
      <c r="D39" s="9">
        <f t="shared" si="3"/>
        <v>0</v>
      </c>
      <c r="E39" s="2">
        <v>0.20171409516887556</v>
      </c>
      <c r="F39" s="2">
        <v>7.1850000000004841E-2</v>
      </c>
      <c r="G39" s="1">
        <f t="shared" si="2"/>
        <v>0.95</v>
      </c>
      <c r="H39" s="11">
        <f t="shared" si="4"/>
        <v>0</v>
      </c>
    </row>
    <row r="40" spans="2:8" x14ac:dyDescent="0.25">
      <c r="B40" s="7">
        <v>2.5694444444444301E-2</v>
      </c>
      <c r="C40" s="2">
        <v>1.2159999999999995E-2</v>
      </c>
      <c r="D40" s="9">
        <f t="shared" si="3"/>
        <v>0</v>
      </c>
      <c r="E40" s="2">
        <v>0.2037053791461936</v>
      </c>
      <c r="F40" s="2">
        <v>7.1600000000004937E-2</v>
      </c>
      <c r="G40" s="1">
        <f t="shared" si="2"/>
        <v>0.95</v>
      </c>
      <c r="H40" s="11">
        <f t="shared" si="4"/>
        <v>0</v>
      </c>
    </row>
    <row r="41" spans="2:8" x14ac:dyDescent="0.25">
      <c r="B41" s="7">
        <v>2.6388888888888701E-2</v>
      </c>
      <c r="C41" s="2">
        <v>1.2145000000000005E-2</v>
      </c>
      <c r="D41" s="9">
        <f t="shared" si="3"/>
        <v>0</v>
      </c>
      <c r="E41" s="2">
        <v>0.2044777142823892</v>
      </c>
      <c r="F41" s="2">
        <v>7.1550000000004957E-2</v>
      </c>
      <c r="G41" s="1">
        <f t="shared" si="2"/>
        <v>0.95</v>
      </c>
      <c r="H41" s="11">
        <f t="shared" si="4"/>
        <v>0</v>
      </c>
    </row>
    <row r="42" spans="2:8" x14ac:dyDescent="0.25">
      <c r="B42" s="7">
        <v>2.7083333333333199E-2</v>
      </c>
      <c r="C42" s="2">
        <v>1.2095E-2</v>
      </c>
      <c r="D42" s="9">
        <f t="shared" si="3"/>
        <v>0</v>
      </c>
      <c r="E42" s="2">
        <v>0.20686318569706239</v>
      </c>
      <c r="F42" s="2">
        <v>7.1400000000005015E-2</v>
      </c>
      <c r="G42" s="1">
        <f t="shared" si="2"/>
        <v>0.95</v>
      </c>
      <c r="H42" s="11">
        <f t="shared" si="4"/>
        <v>0</v>
      </c>
    </row>
    <row r="43" spans="2:8" x14ac:dyDescent="0.25">
      <c r="B43" s="7">
        <v>2.7777777777777599E-2</v>
      </c>
      <c r="C43" s="2">
        <v>1.2165000000000004E-2</v>
      </c>
      <c r="D43" s="9">
        <f t="shared" si="3"/>
        <v>0</v>
      </c>
      <c r="E43" s="2">
        <v>0.2071642815456069</v>
      </c>
      <c r="F43" s="2">
        <v>7.1610000000004934E-2</v>
      </c>
      <c r="G43" s="1">
        <f t="shared" si="2"/>
        <v>0.95</v>
      </c>
      <c r="H43" s="11">
        <f t="shared" si="4"/>
        <v>0</v>
      </c>
    </row>
    <row r="44" spans="2:8" x14ac:dyDescent="0.25">
      <c r="B44" s="7">
        <v>2.8472222222222E-2</v>
      </c>
      <c r="C44" s="2">
        <v>1.2244999999999999E-2</v>
      </c>
      <c r="D44" s="9">
        <f t="shared" si="3"/>
        <v>0</v>
      </c>
      <c r="E44" s="2">
        <v>0.20766105930364218</v>
      </c>
      <c r="F44" s="2">
        <v>7.1850000000004841E-2</v>
      </c>
      <c r="G44" s="1">
        <f t="shared" si="2"/>
        <v>0.95</v>
      </c>
      <c r="H44" s="11">
        <f t="shared" si="4"/>
        <v>0</v>
      </c>
    </row>
    <row r="45" spans="2:8" x14ac:dyDescent="0.25">
      <c r="B45" s="7">
        <v>2.9166666666666501E-2</v>
      </c>
      <c r="C45" s="2">
        <v>1.2225000000000005E-2</v>
      </c>
      <c r="D45" s="9">
        <f t="shared" si="3"/>
        <v>0</v>
      </c>
      <c r="E45" s="2">
        <v>0.20750036039559744</v>
      </c>
      <c r="F45" s="2">
        <v>7.1790000000004864E-2</v>
      </c>
      <c r="G45" s="1">
        <f t="shared" si="2"/>
        <v>0.95</v>
      </c>
      <c r="H45" s="11">
        <f t="shared" si="4"/>
        <v>0</v>
      </c>
    </row>
    <row r="46" spans="2:8" x14ac:dyDescent="0.25">
      <c r="B46" s="7">
        <v>2.9861111111110901E-2</v>
      </c>
      <c r="C46" s="2">
        <v>1.2199999999999999E-2</v>
      </c>
      <c r="D46" s="9">
        <f t="shared" si="3"/>
        <v>0</v>
      </c>
      <c r="E46" s="2">
        <v>0.20571489287653444</v>
      </c>
      <c r="F46" s="2">
        <v>7.1720000000004891E-2</v>
      </c>
      <c r="G46" s="1">
        <f t="shared" si="2"/>
        <v>0.95</v>
      </c>
      <c r="H46" s="11">
        <f t="shared" si="4"/>
        <v>0</v>
      </c>
    </row>
    <row r="47" spans="2:8" x14ac:dyDescent="0.25">
      <c r="B47" s="7">
        <v>3.0555555555555398E-2</v>
      </c>
      <c r="C47" s="2">
        <v>1.2080000000000002E-2</v>
      </c>
      <c r="D47" s="9" t="str">
        <f t="shared" si="3"/>
        <v/>
      </c>
      <c r="E47" s="2">
        <v>0.20443824819005435</v>
      </c>
      <c r="F47" s="2">
        <v>7.1360000000005031E-2</v>
      </c>
      <c r="H47" s="11" t="str">
        <f t="shared" si="4"/>
        <v/>
      </c>
    </row>
    <row r="48" spans="2:8" x14ac:dyDescent="0.25">
      <c r="B48" s="7">
        <v>3.1249999999999799E-2</v>
      </c>
      <c r="C48" s="2">
        <v>1.0805000000000004E-2</v>
      </c>
      <c r="D48" s="9" t="str">
        <f t="shared" si="3"/>
        <v/>
      </c>
      <c r="E48" s="2">
        <v>0.20478106452635145</v>
      </c>
      <c r="F48" s="2">
        <v>6.7380000000006574E-2</v>
      </c>
      <c r="G48" s="13"/>
      <c r="H48" s="11" t="str">
        <f t="shared" si="4"/>
        <v/>
      </c>
    </row>
    <row r="49" spans="2:8" x14ac:dyDescent="0.25">
      <c r="B49" s="7">
        <v>3.1944444444444199E-2</v>
      </c>
      <c r="C49" s="2">
        <v>8.3600000000000098E-3</v>
      </c>
      <c r="D49" s="9" t="str">
        <f t="shared" si="3"/>
        <v/>
      </c>
      <c r="E49" s="2">
        <v>0.19636416526518125</v>
      </c>
      <c r="F49" s="2">
        <v>5.8960000000007382E-2</v>
      </c>
      <c r="H49" s="11" t="str">
        <f t="shared" si="4"/>
        <v/>
      </c>
    </row>
    <row r="50" spans="2:8" x14ac:dyDescent="0.25">
      <c r="B50" s="7">
        <v>3.2638888888888697E-2</v>
      </c>
      <c r="C50" s="2">
        <v>8.0100000000000032E-3</v>
      </c>
      <c r="D50" s="9">
        <f t="shared" si="3"/>
        <v>4.2499999999999996E-2</v>
      </c>
      <c r="E50" s="2">
        <v>0.14797687222621944</v>
      </c>
      <c r="F50" s="2">
        <v>5.765000000000698E-2</v>
      </c>
      <c r="G50" s="13">
        <v>3.5</v>
      </c>
      <c r="H50" s="11">
        <f t="shared" si="4"/>
        <v>2.5499999999999998</v>
      </c>
    </row>
    <row r="51" spans="2:8" x14ac:dyDescent="0.25">
      <c r="B51" s="7">
        <v>3.3333333333333097E-2</v>
      </c>
      <c r="C51" s="2">
        <v>8.1100000000000044E-3</v>
      </c>
      <c r="D51" s="9">
        <f t="shared" si="3"/>
        <v>3.4166666666666665E-2</v>
      </c>
      <c r="E51" s="2">
        <v>0.14510191972300016</v>
      </c>
      <c r="F51" s="2">
        <v>5.8030000000007097E-2</v>
      </c>
      <c r="G51" s="1">
        <v>3</v>
      </c>
      <c r="H51" s="11">
        <f t="shared" si="4"/>
        <v>2.0499999999999998</v>
      </c>
    </row>
    <row r="52" spans="2:8" x14ac:dyDescent="0.25">
      <c r="B52" s="7">
        <v>3.4027777777777601E-2</v>
      </c>
      <c r="C52" s="2">
        <v>8.1349999999999999E-3</v>
      </c>
      <c r="D52" s="9" t="str">
        <f t="shared" si="3"/>
        <v/>
      </c>
      <c r="E52" s="2">
        <v>0.14659377495053541</v>
      </c>
      <c r="F52" s="2">
        <v>5.8120000000007124E-2</v>
      </c>
      <c r="G52" s="13"/>
      <c r="H52" s="11" t="str">
        <f t="shared" si="4"/>
        <v/>
      </c>
    </row>
    <row r="53" spans="2:8" x14ac:dyDescent="0.25">
      <c r="B53" s="7">
        <v>3.4722222222222002E-2</v>
      </c>
      <c r="C53" s="2">
        <v>8.130000000000007E-3</v>
      </c>
      <c r="D53" s="9">
        <f t="shared" si="3"/>
        <v>2.9166666666666671E-2</v>
      </c>
      <c r="E53" s="2">
        <v>0.14785486106925919</v>
      </c>
      <c r="F53" s="2">
        <v>5.8100000000007118E-2</v>
      </c>
      <c r="G53" s="13">
        <v>2.7</v>
      </c>
      <c r="H53" s="11">
        <f t="shared" si="4"/>
        <v>1.7500000000000002</v>
      </c>
    </row>
    <row r="54" spans="2:8" x14ac:dyDescent="0.25">
      <c r="B54" s="7">
        <v>3.5416666666666402E-2</v>
      </c>
      <c r="C54" s="2">
        <v>8.015000000000003E-3</v>
      </c>
      <c r="D54" s="9">
        <f t="shared" si="3"/>
        <v>2.9166666666666671E-2</v>
      </c>
      <c r="E54" s="2">
        <v>0.14897744573626165</v>
      </c>
      <c r="F54" s="2">
        <v>5.7670000000006987E-2</v>
      </c>
      <c r="G54" s="13">
        <v>2.7</v>
      </c>
      <c r="H54" s="11">
        <f t="shared" si="4"/>
        <v>1.7500000000000002</v>
      </c>
    </row>
    <row r="55" spans="2:8" x14ac:dyDescent="0.25">
      <c r="B55" s="7">
        <v>3.61111111111109E-2</v>
      </c>
      <c r="C55" s="2">
        <v>8.275000000000008E-3</v>
      </c>
      <c r="D55" s="9">
        <f t="shared" si="3"/>
        <v>3.5833333333333342E-2</v>
      </c>
      <c r="E55" s="2">
        <v>0.14912448817344762</v>
      </c>
      <c r="F55" s="2">
        <v>5.8650000000007287E-2</v>
      </c>
      <c r="G55" s="1">
        <v>3.1</v>
      </c>
      <c r="H55" s="11">
        <f t="shared" si="4"/>
        <v>2.1500000000000004</v>
      </c>
    </row>
    <row r="56" spans="2:8" x14ac:dyDescent="0.25">
      <c r="B56" s="7">
        <v>3.68055555555553E-2</v>
      </c>
      <c r="C56" s="2">
        <v>8.0850000000000036E-3</v>
      </c>
      <c r="D56" s="9" t="str">
        <f t="shared" si="3"/>
        <v/>
      </c>
      <c r="E56" s="2">
        <v>0.15157262995451035</v>
      </c>
      <c r="F56" s="2">
        <v>5.7930000000007066E-2</v>
      </c>
      <c r="G56" s="13"/>
      <c r="H56" s="11" t="str">
        <f t="shared" si="4"/>
        <v/>
      </c>
    </row>
    <row r="57" spans="2:8" x14ac:dyDescent="0.25">
      <c r="B57" s="7">
        <v>3.74999999999997E-2</v>
      </c>
      <c r="C57" s="2">
        <v>8.0850000000000002E-3</v>
      </c>
      <c r="D57" s="9" t="str">
        <f t="shared" si="3"/>
        <v/>
      </c>
      <c r="E57" s="2">
        <v>0.15041350238216761</v>
      </c>
      <c r="F57" s="2">
        <v>5.7930000000007066E-2</v>
      </c>
      <c r="H57" s="11" t="str">
        <f t="shared" si="4"/>
        <v/>
      </c>
    </row>
    <row r="58" spans="2:8" x14ac:dyDescent="0.25">
      <c r="B58" s="7">
        <v>3.8194444444444198E-2</v>
      </c>
      <c r="C58" s="2">
        <v>6.9900000000000049E-3</v>
      </c>
      <c r="D58" s="9" t="str">
        <f t="shared" si="3"/>
        <v/>
      </c>
      <c r="E58" s="2">
        <v>0.14933649071334196</v>
      </c>
      <c r="F58" s="2">
        <v>5.3640000000005753E-2</v>
      </c>
      <c r="G58" s="13"/>
      <c r="H58" s="11" t="str">
        <f t="shared" si="4"/>
        <v/>
      </c>
    </row>
    <row r="59" spans="2:8" x14ac:dyDescent="0.25">
      <c r="B59" s="7">
        <v>3.8888888888888598E-2</v>
      </c>
      <c r="C59" s="2">
        <v>6.3349999999999995E-3</v>
      </c>
      <c r="D59" s="9">
        <f t="shared" si="3"/>
        <v>4.4166666666666674E-2</v>
      </c>
      <c r="E59" s="2">
        <v>0.14099084093522188</v>
      </c>
      <c r="F59" s="2">
        <v>5.089000000000491E-2</v>
      </c>
      <c r="G59" s="1">
        <v>3.6</v>
      </c>
      <c r="H59" s="11">
        <f t="shared" si="4"/>
        <v>2.6500000000000004</v>
      </c>
    </row>
    <row r="60" spans="2:8" x14ac:dyDescent="0.25">
      <c r="B60" s="7">
        <v>3.9583333333333102E-2</v>
      </c>
      <c r="C60" s="2">
        <v>6.340000000000001E-3</v>
      </c>
      <c r="D60" s="9">
        <f t="shared" si="3"/>
        <v>5.5833333333333325E-2</v>
      </c>
      <c r="E60" s="2">
        <v>0.12894790192518998</v>
      </c>
      <c r="F60" s="2">
        <v>5.0910000000004917E-2</v>
      </c>
      <c r="G60" s="13">
        <v>4.3</v>
      </c>
      <c r="H60" s="11">
        <f t="shared" si="4"/>
        <v>3.3499999999999996</v>
      </c>
    </row>
    <row r="61" spans="2:8" x14ac:dyDescent="0.25">
      <c r="B61" s="7">
        <v>4.0277777777777503E-2</v>
      </c>
      <c r="C61" s="2">
        <v>6.4599999999999996E-3</v>
      </c>
      <c r="D61" s="9">
        <f t="shared" si="3"/>
        <v>2.4166666666666666E-2</v>
      </c>
      <c r="E61" s="2">
        <v>0.12922305416716579</v>
      </c>
      <c r="F61" s="2">
        <v>5.1430000000005076E-2</v>
      </c>
      <c r="G61" s="1">
        <v>2.4</v>
      </c>
      <c r="H61" s="11">
        <f t="shared" si="4"/>
        <v>1.45</v>
      </c>
    </row>
    <row r="62" spans="2:8" x14ac:dyDescent="0.25">
      <c r="B62" s="7">
        <v>4.0972222222221903E-2</v>
      </c>
      <c r="C62" s="2">
        <v>6.465000000000002E-3</v>
      </c>
      <c r="D62" s="9">
        <f t="shared" si="3"/>
        <v>1.2500000000000001E-2</v>
      </c>
      <c r="E62" s="2">
        <v>0.13009984644713507</v>
      </c>
      <c r="F62" s="2">
        <v>5.1450000000005082E-2</v>
      </c>
      <c r="G62" s="13">
        <v>1.7</v>
      </c>
      <c r="H62" s="11">
        <f t="shared" si="4"/>
        <v>0.75</v>
      </c>
    </row>
    <row r="63" spans="2:8" x14ac:dyDescent="0.25">
      <c r="B63" s="7">
        <v>4.1666666666666401E-2</v>
      </c>
      <c r="C63" s="2">
        <v>6.4000000000000012E-3</v>
      </c>
      <c r="D63" s="9">
        <f t="shared" si="3"/>
        <v>2.9166666666666671E-2</v>
      </c>
      <c r="E63" s="2">
        <v>0.12971222437412858</v>
      </c>
      <c r="F63" s="2">
        <v>5.1170000000004996E-2</v>
      </c>
      <c r="G63" s="1">
        <v>2.7</v>
      </c>
      <c r="H63" s="11">
        <f t="shared" si="4"/>
        <v>1.7500000000000002</v>
      </c>
    </row>
    <row r="64" spans="2:8" x14ac:dyDescent="0.25">
      <c r="B64" s="7">
        <v>4.2361111111110801E-2</v>
      </c>
      <c r="C64" s="2">
        <v>6.2249999999999979E-3</v>
      </c>
      <c r="D64" s="9" t="str">
        <f t="shared" si="3"/>
        <v/>
      </c>
      <c r="E64" s="2">
        <v>0.1300259056855641</v>
      </c>
      <c r="F64" s="2">
        <v>5.0420000000004767E-2</v>
      </c>
      <c r="G64" s="13"/>
      <c r="H64" s="11" t="str">
        <f t="shared" si="4"/>
        <v/>
      </c>
    </row>
    <row r="65" spans="2:8" x14ac:dyDescent="0.25">
      <c r="B65" s="7">
        <v>4.3055555555555299E-2</v>
      </c>
      <c r="C65" s="2">
        <v>6.4649999999999994E-3</v>
      </c>
      <c r="D65" s="9">
        <f t="shared" si="3"/>
        <v>3.5833333333333342E-2</v>
      </c>
      <c r="E65" s="2">
        <v>0.13131798357917487</v>
      </c>
      <c r="F65" s="2">
        <v>5.1450000000005082E-2</v>
      </c>
      <c r="G65" s="1">
        <v>3.1</v>
      </c>
      <c r="H65" s="11">
        <f t="shared" si="4"/>
        <v>2.1500000000000004</v>
      </c>
    </row>
    <row r="66" spans="2:8" x14ac:dyDescent="0.25">
      <c r="B66" s="7">
        <v>4.3749999999999699E-2</v>
      </c>
      <c r="C66" s="2">
        <v>6.5500000000000029E-3</v>
      </c>
      <c r="D66" s="9" t="str">
        <f t="shared" si="3"/>
        <v/>
      </c>
      <c r="E66" s="2">
        <v>0.1305107366725525</v>
      </c>
      <c r="F66" s="2">
        <v>5.1810000000005192E-2</v>
      </c>
      <c r="G66" s="13"/>
      <c r="H66" s="11" t="str">
        <f t="shared" si="4"/>
        <v/>
      </c>
    </row>
    <row r="67" spans="2:8" x14ac:dyDescent="0.25">
      <c r="B67" s="7">
        <v>4.4444444444444099E-2</v>
      </c>
      <c r="C67" s="2">
        <v>6.3850000000000018E-3</v>
      </c>
      <c r="D67" s="9" t="str">
        <f t="shared" si="3"/>
        <v/>
      </c>
      <c r="E67" s="2">
        <v>0.13036033738928546</v>
      </c>
      <c r="F67" s="2">
        <v>5.1110000000004978E-2</v>
      </c>
      <c r="H67" s="11" t="str">
        <f t="shared" si="4"/>
        <v/>
      </c>
    </row>
    <row r="68" spans="2:8" x14ac:dyDescent="0.25">
      <c r="B68" s="7">
        <v>4.5138888888888597E-2</v>
      </c>
      <c r="C68" s="2">
        <v>6.3600000000000002E-3</v>
      </c>
      <c r="D68" s="9" t="str">
        <f t="shared" si="3"/>
        <v/>
      </c>
      <c r="E68" s="2">
        <v>0.13145886637527748</v>
      </c>
      <c r="F68" s="2">
        <v>5.1000000000004944E-2</v>
      </c>
      <c r="G68" s="13"/>
      <c r="H68" s="11" t="str">
        <f t="shared" si="4"/>
        <v/>
      </c>
    </row>
    <row r="69" spans="2:8" x14ac:dyDescent="0.25">
      <c r="B69" s="7">
        <v>4.5833333333332997E-2</v>
      </c>
      <c r="C69" s="2">
        <v>6.4150000000000023E-3</v>
      </c>
      <c r="D69" s="9" t="str">
        <f t="shared" si="3"/>
        <v/>
      </c>
      <c r="E69" s="2">
        <v>0.13043302366226658</v>
      </c>
      <c r="F69" s="2">
        <v>5.1240000000005018E-2</v>
      </c>
      <c r="H69" s="11" t="str">
        <f t="shared" si="4"/>
        <v/>
      </c>
    </row>
    <row r="70" spans="2:8" x14ac:dyDescent="0.25">
      <c r="B70" s="7">
        <v>4.6527777777777501E-2</v>
      </c>
      <c r="C70" s="2">
        <v>6.4800000000000005E-3</v>
      </c>
      <c r="D70" s="9">
        <f t="shared" si="3"/>
        <v>3.3333333333333333E-2</v>
      </c>
      <c r="E70" s="2">
        <v>0.12976596621128597</v>
      </c>
      <c r="F70" s="2">
        <v>5.15100000000051E-2</v>
      </c>
      <c r="G70" s="13">
        <v>2.95</v>
      </c>
      <c r="H70" s="11">
        <f t="shared" si="4"/>
        <v>2</v>
      </c>
    </row>
    <row r="71" spans="2:8" x14ac:dyDescent="0.25">
      <c r="B71" s="7">
        <v>4.7222222222221902E-2</v>
      </c>
      <c r="C71" s="2">
        <v>6.3600000000000037E-3</v>
      </c>
      <c r="D71" s="9" t="str">
        <f t="shared" si="3"/>
        <v/>
      </c>
      <c r="E71" s="2">
        <v>0.13043482990467514</v>
      </c>
      <c r="F71" s="2">
        <v>5.1000000000004944E-2</v>
      </c>
      <c r="H71" s="11" t="str">
        <f t="shared" si="4"/>
        <v/>
      </c>
    </row>
    <row r="72" spans="2:8" x14ac:dyDescent="0.25">
      <c r="B72" s="7">
        <v>4.7916666666666302E-2</v>
      </c>
      <c r="C72" s="2">
        <v>6.4799999999999944E-3</v>
      </c>
      <c r="D72" s="9" t="str">
        <f t="shared" si="3"/>
        <v/>
      </c>
      <c r="E72" s="2">
        <v>0.13078926288715245</v>
      </c>
      <c r="F72" s="2">
        <v>5.15100000000051E-2</v>
      </c>
      <c r="G72" s="13"/>
      <c r="H72" s="11" t="str">
        <f t="shared" si="4"/>
        <v/>
      </c>
    </row>
    <row r="73" spans="2:8" x14ac:dyDescent="0.25">
      <c r="B73" s="7">
        <v>4.86111111111108E-2</v>
      </c>
      <c r="C73" s="2">
        <v>6.4850000000000003E-3</v>
      </c>
      <c r="D73" s="9" t="str">
        <f t="shared" si="3"/>
        <v/>
      </c>
      <c r="E73" s="2">
        <v>0.1320045252189703</v>
      </c>
      <c r="F73" s="2">
        <v>5.1530000000005106E-2</v>
      </c>
      <c r="H73" s="11" t="str">
        <f t="shared" si="4"/>
        <v/>
      </c>
    </row>
    <row r="74" spans="2:8" x14ac:dyDescent="0.25">
      <c r="B74" s="7">
        <v>4.93055555555552E-2</v>
      </c>
      <c r="C74" s="2">
        <v>6.4049999999999984E-3</v>
      </c>
      <c r="D74" s="9" t="str">
        <f t="shared" si="3"/>
        <v/>
      </c>
      <c r="E74" s="2">
        <v>0.1284733593241256</v>
      </c>
      <c r="F74" s="2">
        <v>5.1190000000005002E-2</v>
      </c>
      <c r="G74" s="13"/>
      <c r="H74" s="11" t="str">
        <f t="shared" si="4"/>
        <v/>
      </c>
    </row>
    <row r="75" spans="2:8" x14ac:dyDescent="0.25">
      <c r="B75" s="7">
        <v>4.9999999999999697E-2</v>
      </c>
      <c r="C75" s="2">
        <v>6.3299999999999997E-3</v>
      </c>
      <c r="D75" s="9" t="str">
        <f t="shared" si="3"/>
        <v/>
      </c>
      <c r="E75" s="2">
        <v>0.13052789766532766</v>
      </c>
      <c r="F75" s="2">
        <v>5.0870000000004904E-2</v>
      </c>
      <c r="H75" s="11" t="str">
        <f t="shared" si="4"/>
        <v/>
      </c>
    </row>
    <row r="76" spans="2:8" x14ac:dyDescent="0.25">
      <c r="B76" s="7">
        <v>5.0694444444444098E-2</v>
      </c>
      <c r="C76" s="2">
        <v>6.3550000000000039E-3</v>
      </c>
      <c r="D76" s="9" t="str">
        <f t="shared" ref="D76:D139" si="5">IF(ISNUMBER(H76),H76/60,"")</f>
        <v/>
      </c>
      <c r="E76" s="2">
        <v>0.1309750531776267</v>
      </c>
      <c r="F76" s="2">
        <v>5.0980000000004938E-2</v>
      </c>
      <c r="G76" s="13"/>
      <c r="H76" s="11" t="str">
        <f t="shared" ref="H76:H139" si="6">IF(ISNUMBER(G76),G76-p,"")</f>
        <v/>
      </c>
    </row>
    <row r="77" spans="2:8" x14ac:dyDescent="0.25">
      <c r="B77" s="7">
        <v>5.1388888888888498E-2</v>
      </c>
      <c r="C77" s="2">
        <v>6.3850000000000053E-3</v>
      </c>
      <c r="D77" s="9" t="str">
        <f t="shared" si="5"/>
        <v/>
      </c>
      <c r="E77" s="2">
        <v>0.13040913387897998</v>
      </c>
      <c r="F77" s="2">
        <v>5.1110000000004978E-2</v>
      </c>
      <c r="H77" s="11" t="str">
        <f t="shared" si="6"/>
        <v/>
      </c>
    </row>
    <row r="78" spans="2:8" x14ac:dyDescent="0.25">
      <c r="B78" s="7">
        <v>5.2083333333333003E-2</v>
      </c>
      <c r="C78" s="2">
        <v>6.4099999999999999E-3</v>
      </c>
      <c r="D78" s="9" t="str">
        <f t="shared" si="5"/>
        <v/>
      </c>
      <c r="E78" s="2">
        <v>0.12905656399403817</v>
      </c>
      <c r="F78" s="2">
        <v>5.1210000000005008E-2</v>
      </c>
      <c r="G78" s="13"/>
      <c r="H78" s="11" t="str">
        <f t="shared" si="6"/>
        <v/>
      </c>
    </row>
    <row r="79" spans="2:8" x14ac:dyDescent="0.25">
      <c r="B79" s="7">
        <v>5.2777777777777403E-2</v>
      </c>
      <c r="C79" s="2">
        <v>6.4300000000000008E-3</v>
      </c>
      <c r="D79" s="9" t="str">
        <f t="shared" si="5"/>
        <v/>
      </c>
      <c r="E79" s="2">
        <v>0.1306499665614454</v>
      </c>
      <c r="F79" s="2">
        <v>5.1300000000005036E-2</v>
      </c>
      <c r="H79" s="11" t="str">
        <f t="shared" si="6"/>
        <v/>
      </c>
    </row>
    <row r="80" spans="2:8" x14ac:dyDescent="0.25">
      <c r="B80" s="7">
        <v>5.34722222222219E-2</v>
      </c>
      <c r="C80" s="2">
        <v>6.4950000000000034E-3</v>
      </c>
      <c r="D80" s="9" t="str">
        <f t="shared" si="5"/>
        <v/>
      </c>
      <c r="E80" s="2">
        <v>0.1307800129543171</v>
      </c>
      <c r="F80" s="2">
        <v>5.1580000000005122E-2</v>
      </c>
      <c r="G80" s="13"/>
      <c r="H80" s="11" t="str">
        <f t="shared" si="6"/>
        <v/>
      </c>
    </row>
    <row r="81" spans="2:8" x14ac:dyDescent="0.25">
      <c r="B81" s="7">
        <v>5.4166666666666301E-2</v>
      </c>
      <c r="C81" s="2">
        <v>6.3799999999999985E-3</v>
      </c>
      <c r="D81" s="9" t="str">
        <f t="shared" si="5"/>
        <v/>
      </c>
      <c r="E81" s="2">
        <v>0.13104182200094691</v>
      </c>
      <c r="F81" s="2">
        <v>5.1090000000004972E-2</v>
      </c>
      <c r="H81" s="11" t="str">
        <f t="shared" si="6"/>
        <v/>
      </c>
    </row>
    <row r="82" spans="2:8" x14ac:dyDescent="0.25">
      <c r="B82" s="7">
        <v>5.4861111111110701E-2</v>
      </c>
      <c r="C82" s="2">
        <v>6.5000000000000006E-3</v>
      </c>
      <c r="D82" s="9" t="str">
        <f t="shared" si="5"/>
        <v/>
      </c>
      <c r="E82" s="2">
        <v>0.13015490799162091</v>
      </c>
      <c r="F82" s="2">
        <v>5.1600000000005128E-2</v>
      </c>
      <c r="G82" s="13"/>
      <c r="H82" s="11" t="str">
        <f t="shared" si="6"/>
        <v/>
      </c>
    </row>
    <row r="83" spans="2:8" x14ac:dyDescent="0.25">
      <c r="B83" s="7">
        <v>5.5555555555555199E-2</v>
      </c>
      <c r="C83" s="2">
        <v>6.4200000000000047E-3</v>
      </c>
      <c r="D83" s="9" t="str">
        <f t="shared" si="5"/>
        <v/>
      </c>
      <c r="E83" s="2">
        <v>0.13045816175559954</v>
      </c>
      <c r="F83" s="2">
        <v>5.1260000000005024E-2</v>
      </c>
      <c r="H83" s="11" t="str">
        <f t="shared" si="6"/>
        <v/>
      </c>
    </row>
    <row r="84" spans="2:8" x14ac:dyDescent="0.25">
      <c r="B84" s="7">
        <v>5.6249999999999599E-2</v>
      </c>
      <c r="C84" s="2">
        <v>6.4799999999999979E-3</v>
      </c>
      <c r="D84" s="9" t="str">
        <f t="shared" si="5"/>
        <v/>
      </c>
      <c r="E84" s="2">
        <v>0.13138679841950898</v>
      </c>
      <c r="F84" s="2">
        <v>5.15100000000051E-2</v>
      </c>
      <c r="G84" s="13"/>
      <c r="H84" s="11" t="str">
        <f t="shared" si="6"/>
        <v/>
      </c>
    </row>
    <row r="85" spans="2:8" x14ac:dyDescent="0.25">
      <c r="B85" s="7">
        <v>5.6944444444444103E-2</v>
      </c>
      <c r="C85" s="2">
        <v>6.495000000000006E-3</v>
      </c>
      <c r="D85" s="9" t="str">
        <f t="shared" si="5"/>
        <v/>
      </c>
      <c r="E85" s="2">
        <v>0.13265709108440424</v>
      </c>
      <c r="F85" s="2">
        <v>5.1580000000005122E-2</v>
      </c>
      <c r="H85" s="11" t="str">
        <f t="shared" si="6"/>
        <v/>
      </c>
    </row>
    <row r="86" spans="2:8" x14ac:dyDescent="0.25">
      <c r="B86" s="7">
        <v>5.7638888888888497E-2</v>
      </c>
      <c r="C86" s="2">
        <v>6.3949999999999996E-3</v>
      </c>
      <c r="D86" s="9" t="str">
        <f t="shared" si="5"/>
        <v/>
      </c>
      <c r="E86" s="2">
        <v>0.13216797887800796</v>
      </c>
      <c r="F86" s="2">
        <v>5.115000000000499E-2</v>
      </c>
      <c r="G86" s="13"/>
      <c r="H86" s="11" t="str">
        <f t="shared" si="6"/>
        <v/>
      </c>
    </row>
    <row r="87" spans="2:8" x14ac:dyDescent="0.25">
      <c r="B87" s="7">
        <v>5.8333333333332897E-2</v>
      </c>
      <c r="C87" s="2">
        <v>6.4800000000000014E-3</v>
      </c>
      <c r="D87" s="9" t="str">
        <f t="shared" si="5"/>
        <v/>
      </c>
      <c r="E87" s="2">
        <v>0.13059723933132289</v>
      </c>
      <c r="F87" s="2">
        <v>5.15100000000051E-2</v>
      </c>
      <c r="H87" s="11" t="str">
        <f t="shared" si="6"/>
        <v/>
      </c>
    </row>
    <row r="88" spans="2:8" x14ac:dyDescent="0.25">
      <c r="B88" s="7">
        <v>5.9027777777777402E-2</v>
      </c>
      <c r="C88" s="2">
        <v>6.45E-3</v>
      </c>
      <c r="D88" s="9" t="str">
        <f t="shared" si="5"/>
        <v/>
      </c>
      <c r="E88" s="2">
        <v>0.13034514294687241</v>
      </c>
      <c r="F88" s="2">
        <v>5.1390000000005064E-2</v>
      </c>
      <c r="G88" s="13"/>
      <c r="H88" s="11" t="str">
        <f t="shared" si="6"/>
        <v/>
      </c>
    </row>
    <row r="89" spans="2:8" x14ac:dyDescent="0.25">
      <c r="B89" s="7">
        <v>5.9722222222221802E-2</v>
      </c>
      <c r="C89" s="2">
        <v>6.4150000000000032E-3</v>
      </c>
      <c r="D89" s="9" t="str">
        <f t="shared" si="5"/>
        <v/>
      </c>
      <c r="E89" s="2">
        <v>0.12998795014890363</v>
      </c>
      <c r="F89" s="2">
        <v>5.1240000000005018E-2</v>
      </c>
      <c r="H89" s="11" t="str">
        <f t="shared" si="6"/>
        <v/>
      </c>
    </row>
    <row r="90" spans="2:8" x14ac:dyDescent="0.25">
      <c r="B90" s="7">
        <v>6.0416666666666299E-2</v>
      </c>
      <c r="C90" s="2">
        <v>6.4849999999999977E-3</v>
      </c>
      <c r="D90" s="9" t="str">
        <f t="shared" si="5"/>
        <v/>
      </c>
      <c r="E90" s="2">
        <v>0.13015099445591743</v>
      </c>
      <c r="F90" s="2">
        <v>5.1530000000005106E-2</v>
      </c>
      <c r="G90" s="13"/>
      <c r="H90" s="11" t="str">
        <f t="shared" si="6"/>
        <v/>
      </c>
    </row>
    <row r="91" spans="2:8" x14ac:dyDescent="0.25">
      <c r="B91" s="7">
        <v>6.11111111111107E-2</v>
      </c>
      <c r="C91" s="2">
        <v>6.4450000000000011E-3</v>
      </c>
      <c r="D91" s="9" t="str">
        <f t="shared" si="5"/>
        <v/>
      </c>
      <c r="E91" s="2">
        <v>0.13269210153595559</v>
      </c>
      <c r="F91" s="2">
        <v>5.1360000000005054E-2</v>
      </c>
      <c r="H91" s="11" t="str">
        <f t="shared" si="6"/>
        <v/>
      </c>
    </row>
    <row r="92" spans="2:8" x14ac:dyDescent="0.25">
      <c r="B92" s="7">
        <v>6.18055555555551E-2</v>
      </c>
      <c r="C92" s="2">
        <v>6.405000000000001E-3</v>
      </c>
      <c r="D92" s="9" t="str">
        <f t="shared" si="5"/>
        <v/>
      </c>
      <c r="E92" s="2">
        <v>0.13117870753016087</v>
      </c>
      <c r="F92" s="2">
        <v>5.1190000000005002E-2</v>
      </c>
      <c r="G92" s="13"/>
      <c r="H92" s="11" t="str">
        <f t="shared" si="6"/>
        <v/>
      </c>
    </row>
    <row r="93" spans="2:8" x14ac:dyDescent="0.25">
      <c r="B93" s="7">
        <v>6.2499999999999598E-2</v>
      </c>
      <c r="C93" s="2">
        <v>6.4500000000000009E-3</v>
      </c>
      <c r="D93" s="9" t="str">
        <f t="shared" si="5"/>
        <v/>
      </c>
      <c r="E93" s="2">
        <v>0.13175586378512513</v>
      </c>
      <c r="F93" s="2">
        <v>5.1390000000005064E-2</v>
      </c>
      <c r="H93" s="11" t="str">
        <f t="shared" si="6"/>
        <v/>
      </c>
    </row>
    <row r="94" spans="2:8" x14ac:dyDescent="0.25">
      <c r="B94" s="7">
        <v>6.3194444444443998E-2</v>
      </c>
      <c r="C94" s="2">
        <v>6.3000000000000009E-3</v>
      </c>
      <c r="D94" s="9" t="str">
        <f t="shared" si="5"/>
        <v/>
      </c>
      <c r="E94" s="2">
        <v>0.13219241695253311</v>
      </c>
      <c r="F94" s="2">
        <v>5.0740000000004865E-2</v>
      </c>
      <c r="G94" s="13"/>
      <c r="H94" s="11" t="str">
        <f t="shared" si="6"/>
        <v/>
      </c>
    </row>
    <row r="95" spans="2:8" x14ac:dyDescent="0.25">
      <c r="B95" s="7">
        <v>6.3888888888888398E-2</v>
      </c>
      <c r="C95" s="2">
        <v>6.4600000000000039E-3</v>
      </c>
      <c r="D95" s="9" t="str">
        <f t="shared" si="5"/>
        <v/>
      </c>
      <c r="E95" s="2">
        <v>0.13218988395317977</v>
      </c>
      <c r="F95" s="2">
        <v>5.1430000000005076E-2</v>
      </c>
      <c r="H95" s="11" t="str">
        <f t="shared" si="6"/>
        <v/>
      </c>
    </row>
    <row r="96" spans="2:8" x14ac:dyDescent="0.25">
      <c r="B96" s="7">
        <v>6.4583333333332896E-2</v>
      </c>
      <c r="C96" s="2">
        <v>6.4600000000000031E-3</v>
      </c>
      <c r="D96" s="9" t="str">
        <f t="shared" si="5"/>
        <v/>
      </c>
      <c r="E96" s="2">
        <v>0.13176008929285005</v>
      </c>
      <c r="F96" s="2">
        <v>5.1430000000005076E-2</v>
      </c>
      <c r="G96" s="13"/>
      <c r="H96" s="11" t="str">
        <f t="shared" si="6"/>
        <v/>
      </c>
    </row>
    <row r="97" spans="2:8" x14ac:dyDescent="0.25">
      <c r="B97" s="7">
        <v>6.5277777777777296E-2</v>
      </c>
      <c r="C97" s="2">
        <v>6.3950000000000005E-3</v>
      </c>
      <c r="D97" s="9" t="str">
        <f t="shared" si="5"/>
        <v/>
      </c>
      <c r="E97" s="2">
        <v>0.13170855651516947</v>
      </c>
      <c r="F97" s="2">
        <v>5.115000000000499E-2</v>
      </c>
      <c r="H97" s="11" t="str">
        <f t="shared" si="6"/>
        <v/>
      </c>
    </row>
    <row r="98" spans="2:8" x14ac:dyDescent="0.25">
      <c r="B98" s="7">
        <v>6.5972222222221794E-2</v>
      </c>
      <c r="C98" s="2">
        <v>6.5550000000000018E-3</v>
      </c>
      <c r="D98" s="9" t="str">
        <f t="shared" si="5"/>
        <v/>
      </c>
      <c r="E98" s="2">
        <v>0.13238403910983215</v>
      </c>
      <c r="F98" s="2">
        <v>5.1830000000005198E-2</v>
      </c>
      <c r="G98" s="13"/>
      <c r="H98" s="11" t="str">
        <f t="shared" si="6"/>
        <v/>
      </c>
    </row>
    <row r="99" spans="2:8" x14ac:dyDescent="0.25">
      <c r="B99" s="7">
        <v>6.6666666666666194E-2</v>
      </c>
      <c r="C99" s="2">
        <v>6.4349999999999997E-3</v>
      </c>
      <c r="D99" s="9" t="str">
        <f t="shared" si="5"/>
        <v/>
      </c>
      <c r="E99" s="2">
        <v>0.13195129005249542</v>
      </c>
      <c r="F99" s="2">
        <v>5.1320000000005042E-2</v>
      </c>
      <c r="H99" s="11" t="str">
        <f t="shared" si="6"/>
        <v/>
      </c>
    </row>
    <row r="100" spans="2:8" x14ac:dyDescent="0.25">
      <c r="B100" s="7">
        <v>6.7361111111110594E-2</v>
      </c>
      <c r="C100" s="2">
        <v>6.3500000000000032E-3</v>
      </c>
      <c r="D100" s="9" t="str">
        <f t="shared" si="5"/>
        <v/>
      </c>
      <c r="E100" s="2">
        <v>0.13167266303867656</v>
      </c>
      <c r="F100" s="2">
        <v>5.0960000000004932E-2</v>
      </c>
      <c r="G100" s="13"/>
      <c r="H100" s="11" t="str">
        <f t="shared" si="6"/>
        <v/>
      </c>
    </row>
    <row r="101" spans="2:8" x14ac:dyDescent="0.25">
      <c r="B101" s="7">
        <v>6.8055555555555106E-2</v>
      </c>
      <c r="C101" s="2">
        <v>6.4050000000000018E-3</v>
      </c>
      <c r="D101" s="9" t="str">
        <f t="shared" si="5"/>
        <v/>
      </c>
      <c r="E101" s="2">
        <v>0.13078379329145823</v>
      </c>
      <c r="F101" s="2">
        <v>5.1190000000005002E-2</v>
      </c>
      <c r="H101" s="11" t="str">
        <f t="shared" si="6"/>
        <v/>
      </c>
    </row>
    <row r="102" spans="2:8" x14ac:dyDescent="0.25">
      <c r="B102" s="7">
        <v>6.8749999999999506E-2</v>
      </c>
      <c r="C102" s="2">
        <v>6.4000000000000046E-3</v>
      </c>
      <c r="D102" s="9" t="str">
        <f t="shared" si="5"/>
        <v/>
      </c>
      <c r="E102" s="2">
        <v>0.13050830874861497</v>
      </c>
      <c r="F102" s="2">
        <v>5.1170000000004996E-2</v>
      </c>
      <c r="G102" s="13"/>
      <c r="H102" s="11" t="str">
        <f t="shared" si="6"/>
        <v/>
      </c>
    </row>
    <row r="103" spans="2:8" x14ac:dyDescent="0.25">
      <c r="B103" s="7">
        <v>6.9444444444444003E-2</v>
      </c>
      <c r="C103" s="2">
        <v>6.4049999999999984E-3</v>
      </c>
      <c r="D103" s="9" t="str">
        <f t="shared" si="5"/>
        <v/>
      </c>
      <c r="E103" s="2">
        <v>0.13025995174719099</v>
      </c>
      <c r="F103" s="2">
        <v>5.1190000000005002E-2</v>
      </c>
      <c r="H103" s="11" t="str">
        <f t="shared" si="6"/>
        <v/>
      </c>
    </row>
    <row r="104" spans="2:8" x14ac:dyDescent="0.25">
      <c r="B104" s="7">
        <v>7.0138888888888404E-2</v>
      </c>
      <c r="C104" s="2">
        <v>6.4650000000000037E-3</v>
      </c>
      <c r="D104" s="9" t="str">
        <f t="shared" si="5"/>
        <v/>
      </c>
      <c r="E104" s="2">
        <v>0.12928105186785918</v>
      </c>
      <c r="F104" s="2">
        <v>5.1450000000005082E-2</v>
      </c>
      <c r="G104" s="13"/>
      <c r="H104" s="11" t="str">
        <f t="shared" si="6"/>
        <v/>
      </c>
    </row>
    <row r="105" spans="2:8" x14ac:dyDescent="0.25">
      <c r="B105" s="7">
        <v>7.0833333333332804E-2</v>
      </c>
      <c r="C105" s="2">
        <v>6.3900000000000042E-3</v>
      </c>
      <c r="D105" s="9" t="str">
        <f t="shared" si="5"/>
        <v/>
      </c>
      <c r="E105" s="2">
        <v>0.12867207655877955</v>
      </c>
      <c r="F105" s="2">
        <v>5.1130000000004984E-2</v>
      </c>
      <c r="H105" s="11" t="str">
        <f t="shared" si="6"/>
        <v/>
      </c>
    </row>
    <row r="106" spans="2:8" x14ac:dyDescent="0.25">
      <c r="B106" s="7">
        <v>7.1527777777777302E-2</v>
      </c>
      <c r="C106" s="2">
        <v>6.3700000000000033E-3</v>
      </c>
      <c r="D106" s="9" t="str">
        <f t="shared" si="5"/>
        <v/>
      </c>
      <c r="E106" s="2">
        <v>0.1301985327984804</v>
      </c>
      <c r="F106" s="2">
        <v>5.1040000000004956E-2</v>
      </c>
      <c r="G106" s="13"/>
      <c r="H106" s="11" t="str">
        <f t="shared" si="6"/>
        <v/>
      </c>
    </row>
    <row r="107" spans="2:8" x14ac:dyDescent="0.25">
      <c r="B107" s="7">
        <v>7.2222222222221702E-2</v>
      </c>
      <c r="C107" s="2">
        <v>6.2850000000000015E-3</v>
      </c>
      <c r="D107" s="9" t="str">
        <f t="shared" si="5"/>
        <v/>
      </c>
      <c r="E107" s="2">
        <v>0.12970170577979898</v>
      </c>
      <c r="F107" s="2">
        <v>5.0680000000004846E-2</v>
      </c>
      <c r="H107" s="11" t="str">
        <f t="shared" si="6"/>
        <v/>
      </c>
    </row>
    <row r="108" spans="2:8" x14ac:dyDescent="0.25">
      <c r="B108" s="7">
        <v>7.2916666666666199E-2</v>
      </c>
      <c r="C108" s="2">
        <v>6.3550000000000004E-3</v>
      </c>
      <c r="D108" s="9" t="str">
        <f t="shared" si="5"/>
        <v/>
      </c>
      <c r="E108" s="2">
        <v>0.12846129705407594</v>
      </c>
      <c r="F108" s="2">
        <v>5.0980000000004938E-2</v>
      </c>
      <c r="G108" s="13"/>
      <c r="H108" s="11" t="str">
        <f t="shared" si="6"/>
        <v/>
      </c>
    </row>
    <row r="109" spans="2:8" x14ac:dyDescent="0.25">
      <c r="B109" s="7">
        <v>7.36111111111106E-2</v>
      </c>
      <c r="C109" s="2">
        <v>6.3900000000000024E-3</v>
      </c>
      <c r="D109" s="9" t="str">
        <f t="shared" si="5"/>
        <v/>
      </c>
      <c r="E109" s="2">
        <v>0.1272047249319038</v>
      </c>
      <c r="F109" s="2">
        <v>5.1130000000004984E-2</v>
      </c>
      <c r="H109" s="11" t="str">
        <f t="shared" si="6"/>
        <v/>
      </c>
    </row>
    <row r="110" spans="2:8" x14ac:dyDescent="0.25">
      <c r="B110" s="7">
        <v>7.4305555555555E-2</v>
      </c>
      <c r="C110" s="2">
        <v>6.320000000000001E-3</v>
      </c>
      <c r="D110" s="9" t="str">
        <f t="shared" si="5"/>
        <v/>
      </c>
      <c r="E110" s="2">
        <v>0.12823658011500086</v>
      </c>
      <c r="F110" s="2">
        <v>5.0830000000004892E-2</v>
      </c>
      <c r="G110" s="13"/>
      <c r="H110" s="11" t="str">
        <f t="shared" si="6"/>
        <v/>
      </c>
    </row>
    <row r="111" spans="2:8" x14ac:dyDescent="0.25">
      <c r="B111" s="7">
        <v>7.4999999999999498E-2</v>
      </c>
      <c r="C111" s="2">
        <v>6.2550000000000045E-3</v>
      </c>
      <c r="D111" s="9" t="str">
        <f t="shared" si="5"/>
        <v/>
      </c>
      <c r="E111" s="2">
        <v>0.12855134143281441</v>
      </c>
      <c r="F111" s="2">
        <v>5.0550000000004806E-2</v>
      </c>
      <c r="H111" s="11" t="str">
        <f t="shared" si="6"/>
        <v/>
      </c>
    </row>
    <row r="112" spans="2:8" x14ac:dyDescent="0.25">
      <c r="B112" s="7">
        <v>7.5694444444443898E-2</v>
      </c>
      <c r="C112" s="2">
        <v>6.4350000000000006E-3</v>
      </c>
      <c r="D112" s="9" t="str">
        <f t="shared" si="5"/>
        <v/>
      </c>
      <c r="E112" s="2">
        <v>0.1290530115866334</v>
      </c>
      <c r="F112" s="2">
        <v>5.1320000000005042E-2</v>
      </c>
      <c r="G112" s="13"/>
      <c r="H112" s="11" t="str">
        <f t="shared" si="6"/>
        <v/>
      </c>
    </row>
    <row r="113" spans="2:8" x14ac:dyDescent="0.25">
      <c r="B113" s="7">
        <v>7.6388888888888395E-2</v>
      </c>
      <c r="C113" s="2">
        <v>6.389999999999999E-3</v>
      </c>
      <c r="D113" s="9" t="str">
        <f t="shared" si="5"/>
        <v/>
      </c>
      <c r="E113" s="2">
        <v>0.1295293333812316</v>
      </c>
      <c r="F113" s="2">
        <v>5.1130000000004984E-2</v>
      </c>
      <c r="H113" s="11" t="str">
        <f t="shared" si="6"/>
        <v/>
      </c>
    </row>
    <row r="114" spans="2:8" x14ac:dyDescent="0.25">
      <c r="B114" s="7">
        <v>7.7083333333332796E-2</v>
      </c>
      <c r="C114" s="2">
        <v>6.3700000000000007E-3</v>
      </c>
      <c r="D114" s="9" t="str">
        <f t="shared" si="5"/>
        <v/>
      </c>
      <c r="E114" s="2">
        <v>0.12935959660358062</v>
      </c>
      <c r="F114" s="2">
        <v>5.1040000000004956E-2</v>
      </c>
      <c r="G114" s="13"/>
      <c r="H114" s="11" t="str">
        <f t="shared" si="6"/>
        <v/>
      </c>
    </row>
    <row r="115" spans="2:8" x14ac:dyDescent="0.25">
      <c r="B115" s="7">
        <v>7.7777777777777196E-2</v>
      </c>
      <c r="C115" s="2">
        <v>6.3400000000000028E-3</v>
      </c>
      <c r="D115" s="9" t="str">
        <f t="shared" si="5"/>
        <v/>
      </c>
      <c r="E115" s="2">
        <v>0.12880202549672481</v>
      </c>
      <c r="F115" s="2">
        <v>5.0910000000004917E-2</v>
      </c>
      <c r="H115" s="11" t="str">
        <f t="shared" si="6"/>
        <v/>
      </c>
    </row>
    <row r="116" spans="2:8" x14ac:dyDescent="0.25">
      <c r="B116" s="7">
        <v>7.8472222222221694E-2</v>
      </c>
      <c r="C116" s="2">
        <v>6.2150000000000044E-3</v>
      </c>
      <c r="D116" s="9" t="str">
        <f t="shared" si="5"/>
        <v/>
      </c>
      <c r="E116" s="2">
        <v>0.12769128339511018</v>
      </c>
      <c r="F116" s="2">
        <v>5.0370000000004751E-2</v>
      </c>
      <c r="G116" s="13"/>
      <c r="H116" s="11" t="str">
        <f t="shared" si="6"/>
        <v/>
      </c>
    </row>
    <row r="117" spans="2:8" x14ac:dyDescent="0.25">
      <c r="B117" s="7">
        <v>7.9166666666666094E-2</v>
      </c>
      <c r="C117" s="2">
        <v>6.4700000000000027E-3</v>
      </c>
      <c r="D117" s="9" t="str">
        <f t="shared" si="5"/>
        <v/>
      </c>
      <c r="E117" s="2">
        <v>0.12790827526894646</v>
      </c>
      <c r="F117" s="2">
        <v>5.1470000000005088E-2</v>
      </c>
      <c r="H117" s="11" t="str">
        <f t="shared" si="6"/>
        <v/>
      </c>
    </row>
    <row r="118" spans="2:8" x14ac:dyDescent="0.25">
      <c r="B118" s="7">
        <v>7.9861111111110605E-2</v>
      </c>
      <c r="C118" s="2">
        <v>6.3949999999999996E-3</v>
      </c>
      <c r="D118" s="9" t="str">
        <f t="shared" si="5"/>
        <v/>
      </c>
      <c r="E118" s="2">
        <v>0.1285227396991615</v>
      </c>
      <c r="F118" s="2">
        <v>5.115000000000499E-2</v>
      </c>
      <c r="G118" s="13"/>
      <c r="H118" s="11" t="str">
        <f t="shared" si="6"/>
        <v/>
      </c>
    </row>
    <row r="119" spans="2:8" x14ac:dyDescent="0.25">
      <c r="B119" s="7">
        <v>8.0555555555555006E-2</v>
      </c>
      <c r="C119" s="2">
        <v>6.3500000000000041E-3</v>
      </c>
      <c r="D119" s="9" t="str">
        <f t="shared" si="5"/>
        <v/>
      </c>
      <c r="E119" s="2">
        <v>0.12822022091946808</v>
      </c>
      <c r="F119" s="2">
        <v>5.0960000000004932E-2</v>
      </c>
      <c r="H119" s="11" t="str">
        <f t="shared" si="6"/>
        <v/>
      </c>
    </row>
    <row r="120" spans="2:8" x14ac:dyDescent="0.25">
      <c r="B120" s="7">
        <v>8.1249999999999406E-2</v>
      </c>
      <c r="C120" s="2">
        <v>6.3499999999999989E-3</v>
      </c>
      <c r="D120" s="9" t="str">
        <f t="shared" si="5"/>
        <v/>
      </c>
      <c r="E120" s="2">
        <v>0.12754356077696893</v>
      </c>
      <c r="F120" s="2">
        <v>5.0960000000004932E-2</v>
      </c>
      <c r="G120" s="13"/>
      <c r="H120" s="11" t="str">
        <f t="shared" si="6"/>
        <v/>
      </c>
    </row>
    <row r="121" spans="2:8" x14ac:dyDescent="0.25">
      <c r="B121" s="7">
        <v>8.1944444444443904E-2</v>
      </c>
      <c r="C121" s="2">
        <v>6.4000000000000064E-3</v>
      </c>
      <c r="D121" s="9" t="str">
        <f t="shared" si="5"/>
        <v/>
      </c>
      <c r="E121" s="2">
        <v>0.12726823254063657</v>
      </c>
      <c r="F121" s="2">
        <v>5.1170000000004996E-2</v>
      </c>
      <c r="H121" s="11" t="str">
        <f t="shared" si="6"/>
        <v/>
      </c>
    </row>
    <row r="122" spans="2:8" x14ac:dyDescent="0.25">
      <c r="B122" s="7">
        <v>8.2638888888888304E-2</v>
      </c>
      <c r="C122" s="2">
        <v>6.340000000000001E-3</v>
      </c>
      <c r="D122" s="9" t="str">
        <f t="shared" si="5"/>
        <v/>
      </c>
      <c r="E122" s="2">
        <v>0.12711027231185945</v>
      </c>
      <c r="F122" s="2">
        <v>5.0910000000004917E-2</v>
      </c>
      <c r="G122" s="13"/>
      <c r="H122" s="11" t="str">
        <f t="shared" si="6"/>
        <v/>
      </c>
    </row>
    <row r="123" spans="2:8" x14ac:dyDescent="0.25">
      <c r="B123" s="7">
        <v>8.3333333333332801E-2</v>
      </c>
      <c r="C123" s="2">
        <v>6.3799999999999968E-3</v>
      </c>
      <c r="D123" s="9" t="str">
        <f t="shared" si="5"/>
        <v/>
      </c>
      <c r="E123" s="2">
        <v>0.12800338438795617</v>
      </c>
      <c r="F123" s="2">
        <v>5.1090000000004972E-2</v>
      </c>
      <c r="H123" s="11" t="str">
        <f t="shared" si="6"/>
        <v/>
      </c>
    </row>
    <row r="124" spans="2:8" x14ac:dyDescent="0.25">
      <c r="B124" s="7">
        <v>8.4027777777777202E-2</v>
      </c>
      <c r="C124" s="2">
        <v>6.3900000000000051E-3</v>
      </c>
      <c r="D124" s="9" t="str">
        <f t="shared" si="5"/>
        <v/>
      </c>
      <c r="E124" s="2">
        <v>0.12837921714724604</v>
      </c>
      <c r="F124" s="2">
        <v>5.1130000000004984E-2</v>
      </c>
      <c r="G124" s="13"/>
      <c r="H124" s="11" t="str">
        <f t="shared" si="6"/>
        <v/>
      </c>
    </row>
    <row r="125" spans="2:8" x14ac:dyDescent="0.25">
      <c r="B125" s="7">
        <v>8.4722222222221602E-2</v>
      </c>
      <c r="C125" s="2">
        <v>6.2950000000000029E-3</v>
      </c>
      <c r="D125" s="9" t="str">
        <f t="shared" si="5"/>
        <v/>
      </c>
      <c r="E125" s="2">
        <v>0.12767952612048353</v>
      </c>
      <c r="F125" s="2">
        <v>5.0720000000004858E-2</v>
      </c>
      <c r="H125" s="11" t="str">
        <f t="shared" si="6"/>
        <v/>
      </c>
    </row>
    <row r="126" spans="2:8" x14ac:dyDescent="0.25">
      <c r="B126" s="7">
        <v>8.54166666666661E-2</v>
      </c>
      <c r="C126" s="2">
        <v>6.4650000000000011E-3</v>
      </c>
      <c r="D126" s="9" t="str">
        <f t="shared" si="5"/>
        <v/>
      </c>
      <c r="E126" s="2">
        <v>0.12730864067503522</v>
      </c>
      <c r="F126" s="2">
        <v>5.1450000000005082E-2</v>
      </c>
      <c r="G126" s="13"/>
      <c r="H126" s="11" t="str">
        <f t="shared" si="6"/>
        <v/>
      </c>
    </row>
    <row r="127" spans="2:8" x14ac:dyDescent="0.25">
      <c r="B127" s="7">
        <v>8.61111111111105E-2</v>
      </c>
      <c r="C127" s="2">
        <v>6.3850000000000001E-3</v>
      </c>
      <c r="D127" s="9" t="str">
        <f t="shared" si="5"/>
        <v/>
      </c>
      <c r="E127" s="2">
        <v>0.12723579300184315</v>
      </c>
      <c r="F127" s="2">
        <v>5.1110000000004978E-2</v>
      </c>
      <c r="H127" s="11" t="str">
        <f t="shared" si="6"/>
        <v/>
      </c>
    </row>
    <row r="128" spans="2:8" x14ac:dyDescent="0.25">
      <c r="B128" s="7">
        <v>8.68055555555549E-2</v>
      </c>
      <c r="C128" s="2">
        <v>6.3950000000000014E-3</v>
      </c>
      <c r="D128" s="9" t="str">
        <f t="shared" si="5"/>
        <v/>
      </c>
      <c r="E128" s="2">
        <v>0.12855695901395819</v>
      </c>
      <c r="F128" s="2">
        <v>5.115000000000499E-2</v>
      </c>
      <c r="G128" s="13"/>
      <c r="H128" s="11" t="str">
        <f t="shared" si="6"/>
        <v/>
      </c>
    </row>
    <row r="129" spans="2:8" x14ac:dyDescent="0.25">
      <c r="B129" s="7">
        <v>8.7499999999999398E-2</v>
      </c>
      <c r="C129" s="2">
        <v>6.3300000000000014E-3</v>
      </c>
      <c r="D129" s="9" t="str">
        <f t="shared" si="5"/>
        <v/>
      </c>
      <c r="E129" s="2">
        <v>0.12868665812825975</v>
      </c>
      <c r="F129" s="2">
        <v>5.0870000000004904E-2</v>
      </c>
      <c r="H129" s="11" t="str">
        <f t="shared" si="6"/>
        <v/>
      </c>
    </row>
    <row r="130" spans="2:8" x14ac:dyDescent="0.25">
      <c r="B130" s="7">
        <v>8.8194444444443798E-2</v>
      </c>
      <c r="C130" s="2">
        <v>6.2400000000000016E-3</v>
      </c>
      <c r="D130" s="9" t="str">
        <f t="shared" si="5"/>
        <v/>
      </c>
      <c r="E130" s="2">
        <v>0.12980208942559823</v>
      </c>
      <c r="F130" s="2">
        <v>5.0480000000004785E-2</v>
      </c>
      <c r="G130" s="13"/>
      <c r="H130" s="11" t="str">
        <f t="shared" si="6"/>
        <v/>
      </c>
    </row>
    <row r="131" spans="2:8" x14ac:dyDescent="0.25">
      <c r="B131" s="7">
        <v>8.8888888888888296E-2</v>
      </c>
      <c r="C131" s="2">
        <v>6.2900000000000039E-3</v>
      </c>
      <c r="D131" s="9" t="str">
        <f t="shared" si="5"/>
        <v/>
      </c>
      <c r="E131" s="2">
        <v>0.12994819522717851</v>
      </c>
      <c r="F131" s="2">
        <v>5.0700000000004852E-2</v>
      </c>
      <c r="H131" s="11" t="str">
        <f t="shared" si="6"/>
        <v/>
      </c>
    </row>
    <row r="132" spans="2:8" x14ac:dyDescent="0.25">
      <c r="B132" s="7">
        <v>8.9583333333332696E-2</v>
      </c>
      <c r="C132" s="2">
        <v>6.4200000000000038E-3</v>
      </c>
      <c r="D132" s="9" t="str">
        <f t="shared" si="5"/>
        <v/>
      </c>
      <c r="E132" s="2">
        <v>0.13031446143285447</v>
      </c>
      <c r="F132" s="2">
        <v>5.1260000000005024E-2</v>
      </c>
      <c r="G132" s="13"/>
      <c r="H132" s="11" t="str">
        <f t="shared" si="6"/>
        <v/>
      </c>
    </row>
    <row r="133" spans="2:8" x14ac:dyDescent="0.25">
      <c r="B133" s="7">
        <v>9.0277777777777096E-2</v>
      </c>
      <c r="C133" s="2">
        <v>6.520000000000005E-3</v>
      </c>
      <c r="D133" s="9" t="str">
        <f t="shared" si="5"/>
        <v/>
      </c>
      <c r="E133" s="2">
        <v>0.12928672927833279</v>
      </c>
      <c r="F133" s="2">
        <v>5.1680000000005152E-2</v>
      </c>
      <c r="H133" s="11" t="str">
        <f t="shared" si="6"/>
        <v/>
      </c>
    </row>
    <row r="134" spans="2:8" x14ac:dyDescent="0.25">
      <c r="B134" s="7">
        <v>9.0972222222221594E-2</v>
      </c>
      <c r="C134" s="2">
        <v>6.355000000000003E-3</v>
      </c>
      <c r="D134" s="9" t="str">
        <f t="shared" si="5"/>
        <v/>
      </c>
      <c r="E134" s="2">
        <v>0.12851935288597707</v>
      </c>
      <c r="F134" s="2">
        <v>5.0980000000004938E-2</v>
      </c>
      <c r="G134" s="13"/>
      <c r="H134" s="11" t="str">
        <f t="shared" si="6"/>
        <v/>
      </c>
    </row>
    <row r="135" spans="2:8" x14ac:dyDescent="0.25">
      <c r="B135" s="7">
        <v>9.1666666666665994E-2</v>
      </c>
      <c r="C135" s="2">
        <v>6.2099999999999994E-3</v>
      </c>
      <c r="D135" s="9" t="str">
        <f t="shared" si="5"/>
        <v/>
      </c>
      <c r="E135" s="2">
        <v>0.1286660254969115</v>
      </c>
      <c r="F135" s="2">
        <v>5.0350000000004745E-2</v>
      </c>
      <c r="H135" s="11" t="str">
        <f t="shared" si="6"/>
        <v/>
      </c>
    </row>
    <row r="136" spans="2:8" x14ac:dyDescent="0.25">
      <c r="B136" s="7">
        <v>9.2361111111110505E-2</v>
      </c>
      <c r="C136" s="2">
        <v>6.4200000000000038E-3</v>
      </c>
      <c r="D136" s="9" t="str">
        <f t="shared" si="5"/>
        <v/>
      </c>
      <c r="E136" s="2">
        <v>0.12785699679307247</v>
      </c>
      <c r="F136" s="2">
        <v>5.1260000000005024E-2</v>
      </c>
      <c r="G136" s="13"/>
      <c r="H136" s="11" t="str">
        <f t="shared" si="6"/>
        <v/>
      </c>
    </row>
    <row r="137" spans="2:8" x14ac:dyDescent="0.25">
      <c r="B137" s="7">
        <v>9.3055555555554906E-2</v>
      </c>
      <c r="C137" s="2">
        <v>6.3650000000000026E-3</v>
      </c>
      <c r="D137" s="9" t="str">
        <f t="shared" si="5"/>
        <v/>
      </c>
      <c r="E137" s="2">
        <v>0.12786067472816925</v>
      </c>
      <c r="F137" s="2">
        <v>5.102000000000495E-2</v>
      </c>
      <c r="H137" s="11" t="str">
        <f t="shared" si="6"/>
        <v/>
      </c>
    </row>
    <row r="138" spans="2:8" x14ac:dyDescent="0.25">
      <c r="B138" s="7">
        <v>9.3749999999999306E-2</v>
      </c>
      <c r="C138" s="2">
        <v>6.4500000000000035E-3</v>
      </c>
      <c r="D138" s="9" t="str">
        <f t="shared" si="5"/>
        <v/>
      </c>
      <c r="E138" s="2">
        <v>0.12756146148270237</v>
      </c>
      <c r="F138" s="2">
        <v>5.1390000000005064E-2</v>
      </c>
      <c r="G138" s="13"/>
      <c r="H138" s="11" t="str">
        <f t="shared" si="6"/>
        <v/>
      </c>
    </row>
    <row r="139" spans="2:8" x14ac:dyDescent="0.25">
      <c r="B139" s="7">
        <v>9.4444444444443804E-2</v>
      </c>
      <c r="C139" s="2">
        <v>6.410000000000006E-3</v>
      </c>
      <c r="D139" s="9" t="str">
        <f t="shared" si="5"/>
        <v/>
      </c>
      <c r="E139" s="2">
        <v>0.12759845331309472</v>
      </c>
      <c r="F139" s="2">
        <v>5.1210000000005008E-2</v>
      </c>
      <c r="H139" s="11" t="str">
        <f t="shared" si="6"/>
        <v/>
      </c>
    </row>
    <row r="140" spans="2:8" x14ac:dyDescent="0.25">
      <c r="B140" s="7">
        <v>9.5138888888888204E-2</v>
      </c>
      <c r="C140" s="2">
        <v>6.3850000000000001E-3</v>
      </c>
      <c r="D140" s="9" t="str">
        <f t="shared" ref="D140:D203" si="7">IF(ISNUMBER(H140),H140/60,"")</f>
        <v/>
      </c>
      <c r="E140" s="2">
        <v>0.1278220650252572</v>
      </c>
      <c r="F140" s="2">
        <v>5.1110000000004978E-2</v>
      </c>
      <c r="G140" s="13"/>
      <c r="H140" s="11" t="str">
        <f t="shared" ref="H140:H203" si="8">IF(ISNUMBER(G140),G140-p,"")</f>
        <v/>
      </c>
    </row>
    <row r="141" spans="2:8" x14ac:dyDescent="0.25">
      <c r="B141" s="7">
        <v>9.5833333333332701E-2</v>
      </c>
      <c r="C141" s="2">
        <v>6.4600000000000031E-3</v>
      </c>
      <c r="D141" s="9" t="str">
        <f t="shared" si="7"/>
        <v/>
      </c>
      <c r="E141" s="2">
        <v>0.1276092870416955</v>
      </c>
      <c r="F141" s="2">
        <v>5.1430000000005076E-2</v>
      </c>
      <c r="H141" s="11" t="str">
        <f t="shared" si="8"/>
        <v/>
      </c>
    </row>
    <row r="142" spans="2:8" x14ac:dyDescent="0.25">
      <c r="B142" s="7">
        <v>9.6527777777777102E-2</v>
      </c>
      <c r="C142" s="2">
        <v>6.2849999999999963E-3</v>
      </c>
      <c r="D142" s="9" t="str">
        <f t="shared" si="7"/>
        <v/>
      </c>
      <c r="E142" s="2">
        <v>0.12782831107122514</v>
      </c>
      <c r="F142" s="2">
        <v>5.0680000000004846E-2</v>
      </c>
      <c r="G142" s="13"/>
      <c r="H142" s="11" t="str">
        <f t="shared" si="8"/>
        <v/>
      </c>
    </row>
    <row r="143" spans="2:8" x14ac:dyDescent="0.25">
      <c r="B143" s="7">
        <v>9.7222222222221502E-2</v>
      </c>
      <c r="C143" s="2">
        <v>6.4450000000000011E-3</v>
      </c>
      <c r="D143" s="9" t="str">
        <f t="shared" si="7"/>
        <v/>
      </c>
      <c r="E143" s="2">
        <v>0.12790197174755671</v>
      </c>
      <c r="F143" s="2">
        <v>5.1360000000005054E-2</v>
      </c>
      <c r="H143" s="11" t="str">
        <f t="shared" si="8"/>
        <v/>
      </c>
    </row>
    <row r="144" spans="2:8" x14ac:dyDescent="0.25">
      <c r="B144" s="7">
        <v>9.7916666666666E-2</v>
      </c>
      <c r="C144" s="2">
        <v>6.3649999999999948E-3</v>
      </c>
      <c r="D144" s="9" t="str">
        <f t="shared" si="7"/>
        <v/>
      </c>
      <c r="E144" s="2">
        <v>0.12816488709190754</v>
      </c>
      <c r="F144" s="2">
        <v>5.102000000000495E-2</v>
      </c>
      <c r="G144" s="13"/>
      <c r="H144" s="11" t="str">
        <f t="shared" si="8"/>
        <v/>
      </c>
    </row>
    <row r="145" spans="2:8" x14ac:dyDescent="0.25">
      <c r="B145" s="7">
        <v>9.86111111111104E-2</v>
      </c>
      <c r="C145" s="2">
        <v>6.3300000000000006E-3</v>
      </c>
      <c r="D145" s="9" t="str">
        <f t="shared" si="7"/>
        <v/>
      </c>
      <c r="E145" s="2">
        <v>0.12808322559152502</v>
      </c>
      <c r="F145" s="2">
        <v>5.0870000000004904E-2</v>
      </c>
      <c r="H145" s="11" t="str">
        <f t="shared" si="8"/>
        <v/>
      </c>
    </row>
    <row r="146" spans="2:8" x14ac:dyDescent="0.25">
      <c r="B146" s="7">
        <v>9.93055555555548E-2</v>
      </c>
      <c r="C146" s="2">
        <v>6.2200000000000033E-3</v>
      </c>
      <c r="D146" s="9" t="str">
        <f t="shared" si="7"/>
        <v/>
      </c>
      <c r="E146" s="2">
        <v>0.12787021504078447</v>
      </c>
      <c r="F146" s="2">
        <v>5.040000000000476E-2</v>
      </c>
      <c r="G146" s="13"/>
      <c r="H146" s="11" t="str">
        <f t="shared" si="8"/>
        <v/>
      </c>
    </row>
    <row r="147" spans="2:8" x14ac:dyDescent="0.25">
      <c r="B147" s="7">
        <v>9.9999999999999298E-2</v>
      </c>
      <c r="C147" s="2">
        <v>6.2900000000000039E-3</v>
      </c>
      <c r="D147" s="9" t="str">
        <f t="shared" si="7"/>
        <v/>
      </c>
      <c r="E147" s="2">
        <v>0.12800572037171587</v>
      </c>
      <c r="F147" s="2">
        <v>5.0700000000004852E-2</v>
      </c>
      <c r="H147" s="11" t="str">
        <f t="shared" si="8"/>
        <v/>
      </c>
    </row>
    <row r="148" spans="2:8" x14ac:dyDescent="0.25">
      <c r="B148" s="7">
        <v>0.100694444444444</v>
      </c>
      <c r="C148" s="2">
        <v>6.2700000000000004E-3</v>
      </c>
      <c r="D148" s="9" t="str">
        <f t="shared" si="7"/>
        <v/>
      </c>
      <c r="E148" s="2">
        <v>0.12744185948985667</v>
      </c>
      <c r="F148" s="2">
        <v>5.0610000000004825E-2</v>
      </c>
      <c r="G148" s="13"/>
      <c r="H148" s="11" t="str">
        <f t="shared" si="8"/>
        <v/>
      </c>
    </row>
    <row r="149" spans="2:8" x14ac:dyDescent="0.25">
      <c r="B149" s="7">
        <v>0.101388888888888</v>
      </c>
      <c r="C149" s="2">
        <v>6.3250000000000034E-3</v>
      </c>
      <c r="D149" s="9" t="str">
        <f t="shared" si="7"/>
        <v/>
      </c>
      <c r="E149" s="2">
        <v>0.12748598523226493</v>
      </c>
      <c r="F149" s="2">
        <v>5.0850000000004898E-2</v>
      </c>
      <c r="H149" s="11" t="str">
        <f t="shared" si="8"/>
        <v/>
      </c>
    </row>
    <row r="150" spans="2:8" x14ac:dyDescent="0.25">
      <c r="B150" s="7">
        <v>0.102083333333333</v>
      </c>
      <c r="C150" s="2">
        <v>6.3200000000000027E-3</v>
      </c>
      <c r="D150" s="9" t="str">
        <f t="shared" si="7"/>
        <v/>
      </c>
      <c r="E150" s="2">
        <v>0.12759768867587093</v>
      </c>
      <c r="F150" s="2">
        <v>5.0830000000004892E-2</v>
      </c>
      <c r="G150" s="13"/>
      <c r="H150" s="11" t="str">
        <f t="shared" si="8"/>
        <v/>
      </c>
    </row>
    <row r="151" spans="2:8" x14ac:dyDescent="0.25">
      <c r="B151" s="7">
        <v>0.102777777777777</v>
      </c>
      <c r="C151" s="2">
        <v>6.4150000000000014E-3</v>
      </c>
      <c r="D151" s="9" t="str">
        <f t="shared" si="7"/>
        <v/>
      </c>
      <c r="E151" s="2">
        <v>0.12848598273566214</v>
      </c>
      <c r="F151" s="2">
        <v>5.1240000000005018E-2</v>
      </c>
      <c r="H151" s="11" t="str">
        <f t="shared" si="8"/>
        <v/>
      </c>
    </row>
    <row r="152" spans="2:8" x14ac:dyDescent="0.25">
      <c r="B152" s="7">
        <v>0.10347222222222199</v>
      </c>
      <c r="C152" s="2">
        <v>6.2950000000000037E-3</v>
      </c>
      <c r="D152" s="9" t="str">
        <f t="shared" si="7"/>
        <v/>
      </c>
      <c r="E152" s="2">
        <v>0.12853773087814013</v>
      </c>
      <c r="F152" s="2">
        <v>5.0720000000004858E-2</v>
      </c>
      <c r="G152" s="13"/>
      <c r="H152" s="11" t="str">
        <f t="shared" si="8"/>
        <v/>
      </c>
    </row>
    <row r="153" spans="2:8" x14ac:dyDescent="0.25">
      <c r="B153" s="7">
        <v>0.10416666666666601</v>
      </c>
      <c r="C153" s="2">
        <v>6.3949999999999988E-3</v>
      </c>
      <c r="D153" s="9" t="str">
        <f t="shared" si="7"/>
        <v/>
      </c>
      <c r="E153" s="2">
        <v>0.12843329382778979</v>
      </c>
      <c r="F153" s="2">
        <v>5.115000000000499E-2</v>
      </c>
      <c r="H153" s="11" t="str">
        <f t="shared" si="8"/>
        <v/>
      </c>
    </row>
    <row r="154" spans="2:8" x14ac:dyDescent="0.25">
      <c r="B154" s="7">
        <v>0.10486111111111</v>
      </c>
      <c r="C154" s="2">
        <v>6.3099999999999996E-3</v>
      </c>
      <c r="D154" s="9" t="str">
        <f t="shared" si="7"/>
        <v/>
      </c>
      <c r="E154" s="2">
        <v>0.12767721953683545</v>
      </c>
      <c r="F154" s="2">
        <v>5.079000000000488E-2</v>
      </c>
      <c r="G154" s="13"/>
      <c r="H154" s="11" t="str">
        <f t="shared" si="8"/>
        <v/>
      </c>
    </row>
    <row r="155" spans="2:8" x14ac:dyDescent="0.25">
      <c r="B155" s="7">
        <v>0.105555555555555</v>
      </c>
      <c r="C155" s="2">
        <v>6.3000000000000035E-3</v>
      </c>
      <c r="D155" s="9" t="str">
        <f t="shared" si="7"/>
        <v/>
      </c>
      <c r="E155" s="2">
        <v>0.12759454101023165</v>
      </c>
      <c r="F155" s="2">
        <v>5.0740000000004865E-2</v>
      </c>
      <c r="H155" s="11" t="str">
        <f t="shared" si="8"/>
        <v/>
      </c>
    </row>
    <row r="156" spans="2:8" x14ac:dyDescent="0.25">
      <c r="B156" s="7">
        <v>0.106249999999999</v>
      </c>
      <c r="C156" s="2">
        <v>6.3450000000000043E-3</v>
      </c>
      <c r="D156" s="9" t="str">
        <f t="shared" si="7"/>
        <v/>
      </c>
      <c r="E156" s="2">
        <v>0.12737351029916802</v>
      </c>
      <c r="F156" s="2">
        <v>5.0940000000004926E-2</v>
      </c>
      <c r="G156" s="13"/>
      <c r="H156" s="11" t="str">
        <f t="shared" si="8"/>
        <v/>
      </c>
    </row>
    <row r="157" spans="2:8" x14ac:dyDescent="0.25">
      <c r="B157" s="7">
        <v>0.106944444444444</v>
      </c>
      <c r="C157" s="2">
        <v>6.5249999999999969E-3</v>
      </c>
      <c r="D157" s="9" t="str">
        <f t="shared" si="7"/>
        <v/>
      </c>
      <c r="E157" s="2">
        <v>0.12778873253121073</v>
      </c>
      <c r="F157" s="2">
        <v>5.1700000000005158E-2</v>
      </c>
      <c r="H157" s="11" t="str">
        <f t="shared" si="8"/>
        <v/>
      </c>
    </row>
    <row r="158" spans="2:8" x14ac:dyDescent="0.25">
      <c r="B158" s="7">
        <v>0.10763888888888801</v>
      </c>
      <c r="C158" s="2">
        <v>6.3850000000000027E-3</v>
      </c>
      <c r="D158" s="9" t="str">
        <f t="shared" si="7"/>
        <v/>
      </c>
      <c r="E158" s="2">
        <v>0.12750765695564989</v>
      </c>
      <c r="F158" s="2">
        <v>5.1110000000004978E-2</v>
      </c>
      <c r="G158" s="13"/>
      <c r="H158" s="11" t="str">
        <f t="shared" si="8"/>
        <v/>
      </c>
    </row>
    <row r="159" spans="2:8" x14ac:dyDescent="0.25">
      <c r="B159" s="7">
        <v>0.108333333333332</v>
      </c>
      <c r="C159" s="2">
        <v>6.3600000000000019E-3</v>
      </c>
      <c r="D159" s="9" t="str">
        <f t="shared" si="7"/>
        <v/>
      </c>
      <c r="E159" s="2">
        <v>0.1272809814990721</v>
      </c>
      <c r="F159" s="2">
        <v>5.1000000000004944E-2</v>
      </c>
      <c r="H159" s="11" t="str">
        <f t="shared" si="8"/>
        <v/>
      </c>
    </row>
    <row r="160" spans="2:8" x14ac:dyDescent="0.25">
      <c r="B160" s="7">
        <v>0.109027777777777</v>
      </c>
      <c r="C160" s="2">
        <v>6.365E-3</v>
      </c>
      <c r="D160" s="9" t="str">
        <f t="shared" si="7"/>
        <v/>
      </c>
      <c r="E160" s="2">
        <v>0.12747631435910414</v>
      </c>
      <c r="F160" s="2">
        <v>5.102000000000495E-2</v>
      </c>
      <c r="G160" s="13"/>
      <c r="H160" s="11" t="str">
        <f t="shared" si="8"/>
        <v/>
      </c>
    </row>
    <row r="161" spans="2:8" x14ac:dyDescent="0.25">
      <c r="B161" s="7">
        <v>0.109722222222221</v>
      </c>
      <c r="C161" s="2">
        <v>6.3200000000000036E-3</v>
      </c>
      <c r="D161" s="9" t="str">
        <f t="shared" si="7"/>
        <v/>
      </c>
      <c r="E161" s="2">
        <v>0.12742269545970533</v>
      </c>
      <c r="F161" s="2">
        <v>5.0830000000004892E-2</v>
      </c>
      <c r="H161" s="11" t="str">
        <f t="shared" si="8"/>
        <v/>
      </c>
    </row>
    <row r="162" spans="2:8" x14ac:dyDescent="0.25">
      <c r="B162" s="7">
        <v>0.110416666666666</v>
      </c>
      <c r="C162" s="2">
        <v>6.3700000000000059E-3</v>
      </c>
      <c r="D162" s="9" t="str">
        <f t="shared" si="7"/>
        <v/>
      </c>
      <c r="E162" s="2">
        <v>0.12777065135243396</v>
      </c>
      <c r="F162" s="2">
        <v>5.1040000000004956E-2</v>
      </c>
      <c r="G162" s="13"/>
      <c r="H162" s="11" t="str">
        <f t="shared" si="8"/>
        <v/>
      </c>
    </row>
    <row r="163" spans="2:8" x14ac:dyDescent="0.25">
      <c r="B163" s="7">
        <v>0.11111111111110999</v>
      </c>
      <c r="C163" s="2">
        <v>6.4300000000000034E-3</v>
      </c>
      <c r="D163" s="9" t="str">
        <f t="shared" si="7"/>
        <v/>
      </c>
      <c r="E163" s="2">
        <v>0.12746144453876881</v>
      </c>
      <c r="F163" s="2">
        <v>5.1300000000005036E-2</v>
      </c>
      <c r="H163" s="11" t="str">
        <f t="shared" si="8"/>
        <v/>
      </c>
    </row>
    <row r="164" spans="2:8" x14ac:dyDescent="0.25">
      <c r="B164" s="7">
        <v>0.11180555555555501</v>
      </c>
      <c r="C164" s="2">
        <v>6.2900000000000005E-3</v>
      </c>
      <c r="D164" s="9" t="str">
        <f t="shared" si="7"/>
        <v/>
      </c>
      <c r="E164" s="2">
        <v>0.1274524421542737</v>
      </c>
      <c r="F164" s="2">
        <v>5.0700000000004852E-2</v>
      </c>
      <c r="G164" s="13"/>
      <c r="H164" s="11" t="str">
        <f t="shared" si="8"/>
        <v/>
      </c>
    </row>
    <row r="165" spans="2:8" x14ac:dyDescent="0.25">
      <c r="B165" s="7">
        <v>0.112499999999999</v>
      </c>
      <c r="C165" s="2">
        <v>6.4550000000000007E-3</v>
      </c>
      <c r="D165" s="9" t="str">
        <f t="shared" si="7"/>
        <v/>
      </c>
      <c r="E165" s="2">
        <v>0.12792184482373661</v>
      </c>
      <c r="F165" s="2">
        <v>5.141000000000507E-2</v>
      </c>
      <c r="H165" s="11" t="str">
        <f t="shared" si="8"/>
        <v/>
      </c>
    </row>
    <row r="166" spans="2:8" x14ac:dyDescent="0.25">
      <c r="B166" s="7">
        <v>0.113194444444444</v>
      </c>
      <c r="C166" s="2">
        <v>6.4650000000000011E-3</v>
      </c>
      <c r="D166" s="9" t="str">
        <f t="shared" si="7"/>
        <v/>
      </c>
      <c r="E166" s="2">
        <v>0.12788645961639367</v>
      </c>
      <c r="F166" s="2">
        <v>5.1450000000005082E-2</v>
      </c>
      <c r="G166" s="13"/>
      <c r="H166" s="11" t="str">
        <f t="shared" si="8"/>
        <v/>
      </c>
    </row>
    <row r="167" spans="2:8" x14ac:dyDescent="0.25">
      <c r="B167" s="7">
        <v>0.113888888888888</v>
      </c>
      <c r="C167" s="2">
        <v>6.3099999999999979E-3</v>
      </c>
      <c r="D167" s="9" t="str">
        <f t="shared" si="7"/>
        <v/>
      </c>
      <c r="E167" s="2">
        <v>0.12810454561908147</v>
      </c>
      <c r="F167" s="2">
        <v>5.079000000000488E-2</v>
      </c>
      <c r="H167" s="11" t="str">
        <f t="shared" si="8"/>
        <v/>
      </c>
    </row>
    <row r="168" spans="2:8" x14ac:dyDescent="0.25">
      <c r="B168" s="7">
        <v>0.114583333333332</v>
      </c>
      <c r="C168" s="2">
        <v>6.3650000000000052E-3</v>
      </c>
      <c r="D168" s="9" t="str">
        <f t="shared" si="7"/>
        <v/>
      </c>
      <c r="E168" s="2">
        <v>0.12769980227249547</v>
      </c>
      <c r="F168" s="2">
        <v>5.102000000000495E-2</v>
      </c>
      <c r="G168" s="13"/>
      <c r="H168" s="11" t="str">
        <f t="shared" si="8"/>
        <v/>
      </c>
    </row>
    <row r="169" spans="2:8" x14ac:dyDescent="0.25">
      <c r="B169" s="7">
        <v>0.11527777777777699</v>
      </c>
      <c r="C169" s="2">
        <v>6.4800000000000014E-3</v>
      </c>
      <c r="D169" s="9" t="str">
        <f t="shared" si="7"/>
        <v/>
      </c>
      <c r="E169" s="2">
        <v>0.12727018362027193</v>
      </c>
      <c r="F169" s="2">
        <v>5.15100000000051E-2</v>
      </c>
      <c r="H169" s="11" t="str">
        <f t="shared" si="8"/>
        <v/>
      </c>
    </row>
    <row r="170" spans="2:8" x14ac:dyDescent="0.25">
      <c r="B170" s="7">
        <v>0.11597222222222101</v>
      </c>
      <c r="C170" s="2">
        <v>6.4250000000000019E-3</v>
      </c>
      <c r="D170" s="9" t="str">
        <f t="shared" si="7"/>
        <v/>
      </c>
      <c r="E170" s="2">
        <v>0.12754848169645847</v>
      </c>
      <c r="F170" s="2">
        <v>5.128000000000503E-2</v>
      </c>
      <c r="G170" s="13"/>
      <c r="H170" s="11" t="str">
        <f t="shared" si="8"/>
        <v/>
      </c>
    </row>
    <row r="171" spans="2:8" x14ac:dyDescent="0.25">
      <c r="B171" s="7">
        <v>0.116666666666666</v>
      </c>
      <c r="C171" s="2">
        <v>6.3249999999999973E-3</v>
      </c>
      <c r="D171" s="9" t="str">
        <f t="shared" si="7"/>
        <v/>
      </c>
      <c r="E171" s="2">
        <v>0.12706347673848445</v>
      </c>
      <c r="F171" s="2">
        <v>5.0850000000004898E-2</v>
      </c>
      <c r="H171" s="11" t="str">
        <f t="shared" si="8"/>
        <v/>
      </c>
    </row>
    <row r="172" spans="2:8" x14ac:dyDescent="0.25">
      <c r="B172" s="7">
        <v>0.11736111111111</v>
      </c>
      <c r="C172" s="2">
        <v>6.4899999999999992E-3</v>
      </c>
      <c r="D172" s="9" t="str">
        <f t="shared" si="7"/>
        <v/>
      </c>
      <c r="E172" s="2">
        <v>0.12801217195773326</v>
      </c>
      <c r="F172" s="2">
        <v>5.1560000000005116E-2</v>
      </c>
      <c r="G172" s="13"/>
      <c r="H172" s="11" t="str">
        <f t="shared" si="8"/>
        <v/>
      </c>
    </row>
    <row r="173" spans="2:8" x14ac:dyDescent="0.25">
      <c r="B173" s="7">
        <v>0.118055555555555</v>
      </c>
      <c r="C173" s="2">
        <v>6.4550000000000007E-3</v>
      </c>
      <c r="D173" s="9" t="str">
        <f t="shared" si="7"/>
        <v/>
      </c>
      <c r="E173" s="2">
        <v>0.12787035354513523</v>
      </c>
      <c r="F173" s="2">
        <v>5.141000000000507E-2</v>
      </c>
      <c r="H173" s="11" t="str">
        <f t="shared" si="8"/>
        <v/>
      </c>
    </row>
    <row r="174" spans="2:8" x14ac:dyDescent="0.25">
      <c r="B174" s="7">
        <v>0.118749999999999</v>
      </c>
      <c r="C174" s="2">
        <v>6.3949999999999996E-3</v>
      </c>
      <c r="D174" s="9" t="str">
        <f t="shared" si="7"/>
        <v/>
      </c>
      <c r="E174" s="2">
        <v>0.12758004006946552</v>
      </c>
      <c r="F174" s="2">
        <v>5.115000000000499E-2</v>
      </c>
      <c r="G174" s="13"/>
      <c r="H174" s="11" t="str">
        <f t="shared" si="8"/>
        <v/>
      </c>
    </row>
    <row r="175" spans="2:8" x14ac:dyDescent="0.25">
      <c r="B175" s="7">
        <v>0.11944444444444299</v>
      </c>
      <c r="C175" s="2">
        <v>6.2950000000000002E-3</v>
      </c>
      <c r="D175" s="9" t="str">
        <f t="shared" si="7"/>
        <v/>
      </c>
      <c r="E175" s="2">
        <v>0.12768419731675779</v>
      </c>
      <c r="F175" s="2">
        <v>5.0720000000004858E-2</v>
      </c>
      <c r="H175" s="11" t="str">
        <f t="shared" si="8"/>
        <v/>
      </c>
    </row>
    <row r="176" spans="2:8" x14ac:dyDescent="0.25">
      <c r="B176" s="7">
        <v>0.120138888888888</v>
      </c>
      <c r="C176" s="2">
        <v>6.3549999999999987E-3</v>
      </c>
      <c r="D176" s="9" t="str">
        <f t="shared" si="7"/>
        <v/>
      </c>
      <c r="E176" s="2">
        <v>0.12793068192496088</v>
      </c>
      <c r="F176" s="2">
        <v>5.0980000000004938E-2</v>
      </c>
      <c r="G176" s="13"/>
      <c r="H176" s="11" t="str">
        <f t="shared" si="8"/>
        <v/>
      </c>
    </row>
    <row r="177" spans="2:8" x14ac:dyDescent="0.25">
      <c r="B177" s="7">
        <v>0.120833333333332</v>
      </c>
      <c r="C177" s="2">
        <v>6.3050000000000016E-3</v>
      </c>
      <c r="D177" s="9" t="str">
        <f t="shared" si="7"/>
        <v/>
      </c>
      <c r="E177" s="2">
        <v>0.1273732799883395</v>
      </c>
      <c r="F177" s="2">
        <v>5.0760000000004871E-2</v>
      </c>
      <c r="H177" s="11" t="str">
        <f t="shared" si="8"/>
        <v/>
      </c>
    </row>
    <row r="178" spans="2:8" x14ac:dyDescent="0.25">
      <c r="B178" s="7">
        <v>0.121527777777777</v>
      </c>
      <c r="C178" s="2">
        <v>6.365E-3</v>
      </c>
      <c r="D178" s="9" t="str">
        <f t="shared" si="7"/>
        <v/>
      </c>
      <c r="E178" s="2">
        <v>0.12802018196714487</v>
      </c>
      <c r="F178" s="2">
        <v>5.102000000000495E-2</v>
      </c>
      <c r="G178" s="13"/>
      <c r="H178" s="11" t="str">
        <f t="shared" si="8"/>
        <v/>
      </c>
    </row>
    <row r="179" spans="2:8" x14ac:dyDescent="0.25">
      <c r="B179" s="7">
        <v>0.122222222222221</v>
      </c>
      <c r="C179" s="2">
        <v>6.3350000000000021E-3</v>
      </c>
      <c r="D179" s="9" t="str">
        <f t="shared" si="7"/>
        <v/>
      </c>
      <c r="E179" s="2">
        <v>0.12771708767798698</v>
      </c>
      <c r="F179" s="2">
        <v>5.089000000000491E-2</v>
      </c>
      <c r="H179" s="11" t="str">
        <f t="shared" si="8"/>
        <v/>
      </c>
    </row>
    <row r="180" spans="2:8" x14ac:dyDescent="0.25">
      <c r="B180" s="7">
        <v>0.12291666666666599</v>
      </c>
      <c r="C180" s="2">
        <v>6.3000000000000035E-3</v>
      </c>
      <c r="D180" s="9" t="str">
        <f t="shared" si="7"/>
        <v/>
      </c>
      <c r="E180" s="2">
        <v>0.12822696393640115</v>
      </c>
      <c r="F180" s="2">
        <v>5.0740000000004865E-2</v>
      </c>
      <c r="G180" s="13"/>
      <c r="H180" s="11" t="str">
        <f t="shared" si="8"/>
        <v/>
      </c>
    </row>
    <row r="181" spans="2:8" x14ac:dyDescent="0.25">
      <c r="B181" s="7">
        <v>0.12361111111111001</v>
      </c>
      <c r="C181" s="2">
        <v>6.3149999999999994E-3</v>
      </c>
      <c r="D181" s="9" t="str">
        <f t="shared" si="7"/>
        <v/>
      </c>
      <c r="E181" s="2">
        <v>0.12740149138695689</v>
      </c>
      <c r="F181" s="2">
        <v>5.0810000000004886E-2</v>
      </c>
      <c r="H181" s="11" t="str">
        <f t="shared" si="8"/>
        <v/>
      </c>
    </row>
    <row r="182" spans="2:8" x14ac:dyDescent="0.25">
      <c r="B182" s="7">
        <v>0.124305555555555</v>
      </c>
      <c r="C182" s="2">
        <v>6.3500000000000041E-3</v>
      </c>
      <c r="D182" s="9" t="str">
        <f t="shared" si="7"/>
        <v/>
      </c>
      <c r="E182" s="2">
        <v>0.12720715676630248</v>
      </c>
      <c r="F182" s="2">
        <v>5.0960000000004932E-2</v>
      </c>
      <c r="G182" s="13"/>
      <c r="H182" s="11" t="str">
        <f t="shared" si="8"/>
        <v/>
      </c>
    </row>
    <row r="183" spans="2:8" x14ac:dyDescent="0.25">
      <c r="B183" s="7">
        <v>0.124999999999999</v>
      </c>
      <c r="C183" s="2">
        <v>6.2999999999999974E-3</v>
      </c>
      <c r="D183" s="9" t="str">
        <f t="shared" si="7"/>
        <v/>
      </c>
      <c r="E183" s="2">
        <v>0.12726651244119597</v>
      </c>
      <c r="F183" s="2">
        <v>5.0740000000004865E-2</v>
      </c>
      <c r="H183" s="11" t="str">
        <f t="shared" si="8"/>
        <v/>
      </c>
    </row>
    <row r="184" spans="2:8" x14ac:dyDescent="0.25">
      <c r="B184" s="7">
        <v>0.125694444444443</v>
      </c>
      <c r="C184" s="2">
        <v>6.4150000000000058E-3</v>
      </c>
      <c r="D184" s="9" t="str">
        <f t="shared" si="7"/>
        <v/>
      </c>
      <c r="E184" s="2">
        <v>0.12746915467077916</v>
      </c>
      <c r="F184" s="2">
        <v>5.1240000000005018E-2</v>
      </c>
      <c r="G184" s="13"/>
      <c r="H184" s="11" t="str">
        <f t="shared" si="8"/>
        <v/>
      </c>
    </row>
    <row r="185" spans="2:8" x14ac:dyDescent="0.25">
      <c r="B185" s="7">
        <v>0.126388888888888</v>
      </c>
      <c r="C185" s="2">
        <v>6.2950000000000011E-3</v>
      </c>
      <c r="D185" s="9" t="str">
        <f t="shared" si="7"/>
        <v/>
      </c>
      <c r="E185" s="2"/>
      <c r="F185" s="2"/>
      <c r="H185" s="11" t="str">
        <f t="shared" si="8"/>
        <v/>
      </c>
    </row>
    <row r="186" spans="2:8" x14ac:dyDescent="0.25">
      <c r="B186" s="7">
        <v>0.12708333333333199</v>
      </c>
      <c r="C186" s="2">
        <v>6.4000000000000038E-3</v>
      </c>
      <c r="D186" s="9" t="str">
        <f t="shared" si="7"/>
        <v/>
      </c>
      <c r="E186" s="2"/>
      <c r="F186" s="2"/>
      <c r="G186" s="13"/>
      <c r="H186" s="11" t="str">
        <f t="shared" si="8"/>
        <v/>
      </c>
    </row>
    <row r="187" spans="2:8" x14ac:dyDescent="0.25">
      <c r="B187" s="7">
        <v>0.12777777777777699</v>
      </c>
      <c r="C187" s="2">
        <v>6.340000000000001E-3</v>
      </c>
      <c r="D187" s="9" t="str">
        <f t="shared" si="7"/>
        <v/>
      </c>
      <c r="E187" s="2"/>
      <c r="F187" s="2"/>
      <c r="H187" s="11" t="str">
        <f t="shared" si="8"/>
        <v/>
      </c>
    </row>
    <row r="188" spans="2:8" x14ac:dyDescent="0.25">
      <c r="B188" s="7">
        <v>0.12847222222222099</v>
      </c>
      <c r="C188" s="2">
        <v>6.3949999999999996E-3</v>
      </c>
      <c r="D188" s="9" t="str">
        <f t="shared" si="7"/>
        <v/>
      </c>
      <c r="E188" s="2"/>
      <c r="F188" s="2"/>
      <c r="G188" s="13"/>
      <c r="H188" s="11" t="str">
        <f t="shared" si="8"/>
        <v/>
      </c>
    </row>
    <row r="189" spans="2:8" x14ac:dyDescent="0.25">
      <c r="B189" s="7">
        <v>0.12916666666666601</v>
      </c>
      <c r="C189" s="2">
        <v>6.4300000000000008E-3</v>
      </c>
      <c r="D189" s="9" t="str">
        <f t="shared" si="7"/>
        <v/>
      </c>
      <c r="E189" s="2"/>
      <c r="F189" s="2"/>
      <c r="H189" s="11" t="str">
        <f t="shared" si="8"/>
        <v/>
      </c>
    </row>
    <row r="190" spans="2:8" x14ac:dyDescent="0.25">
      <c r="B190" s="7">
        <v>0.12986111111111001</v>
      </c>
      <c r="C190" s="2">
        <v>6.3649999999999974E-3</v>
      </c>
      <c r="D190" s="9" t="str">
        <f t="shared" si="7"/>
        <v/>
      </c>
      <c r="E190" s="2"/>
      <c r="F190" s="2"/>
      <c r="G190" s="13"/>
      <c r="H190" s="11" t="str">
        <f t="shared" si="8"/>
        <v/>
      </c>
    </row>
    <row r="191" spans="2:8" x14ac:dyDescent="0.25">
      <c r="B191" s="7">
        <v>0.13055555555555501</v>
      </c>
      <c r="C191" s="2">
        <v>6.400000000000002E-3</v>
      </c>
      <c r="D191" s="9" t="str">
        <f t="shared" si="7"/>
        <v/>
      </c>
      <c r="E191" s="2"/>
      <c r="F191" s="2"/>
      <c r="H191" s="11" t="str">
        <f t="shared" si="8"/>
        <v/>
      </c>
    </row>
    <row r="192" spans="2:8" x14ac:dyDescent="0.25">
      <c r="B192" s="7">
        <v>0.13124999999999901</v>
      </c>
      <c r="C192" s="2">
        <v>6.3550000000000021E-3</v>
      </c>
      <c r="D192" s="9" t="str">
        <f t="shared" si="7"/>
        <v/>
      </c>
      <c r="E192" s="2"/>
      <c r="F192" s="2"/>
      <c r="G192" s="13"/>
      <c r="H192" s="11" t="str">
        <f t="shared" si="8"/>
        <v/>
      </c>
    </row>
    <row r="193" spans="2:8" x14ac:dyDescent="0.25">
      <c r="B193" s="7">
        <v>0.131944444444443</v>
      </c>
      <c r="C193" s="2">
        <v>6.3300000000000006E-3</v>
      </c>
      <c r="D193" s="9" t="str">
        <f t="shared" si="7"/>
        <v/>
      </c>
      <c r="E193" s="2"/>
      <c r="F193" s="2"/>
      <c r="H193" s="11" t="str">
        <f t="shared" si="8"/>
        <v/>
      </c>
    </row>
    <row r="194" spans="2:8" x14ac:dyDescent="0.25">
      <c r="B194" s="7">
        <v>0.132638888888888</v>
      </c>
      <c r="C194" s="2">
        <v>6.4699999999999983E-3</v>
      </c>
      <c r="D194" s="9" t="str">
        <f t="shared" si="7"/>
        <v/>
      </c>
      <c r="E194" s="2"/>
      <c r="F194" s="2"/>
      <c r="G194" s="13"/>
      <c r="H194" s="11" t="str">
        <f t="shared" si="8"/>
        <v/>
      </c>
    </row>
    <row r="195" spans="2:8" x14ac:dyDescent="0.25">
      <c r="B195" s="7">
        <v>0.133333333333332</v>
      </c>
      <c r="C195" s="2">
        <v>6.4500000000000035E-3</v>
      </c>
      <c r="D195" s="9" t="str">
        <f t="shared" si="7"/>
        <v/>
      </c>
      <c r="E195" s="2"/>
      <c r="F195" s="2"/>
      <c r="H195" s="11" t="str">
        <f t="shared" si="8"/>
        <v/>
      </c>
    </row>
    <row r="196" spans="2:8" x14ac:dyDescent="0.25">
      <c r="B196" s="7">
        <v>0.134027777777777</v>
      </c>
      <c r="C196" s="2">
        <v>6.0800000000000021E-3</v>
      </c>
      <c r="D196" s="9" t="str">
        <f t="shared" si="7"/>
        <v/>
      </c>
      <c r="E196" s="2"/>
      <c r="F196" s="2"/>
      <c r="G196" s="13"/>
      <c r="H196" s="11" t="str">
        <f t="shared" si="8"/>
        <v/>
      </c>
    </row>
    <row r="197" spans="2:8" x14ac:dyDescent="0.25">
      <c r="B197" s="7">
        <v>0.13472222222222099</v>
      </c>
      <c r="C197" s="2">
        <v>5.8849999999999961E-3</v>
      </c>
      <c r="D197" s="9" t="str">
        <f t="shared" si="7"/>
        <v/>
      </c>
      <c r="E197" s="2"/>
      <c r="F197" s="2"/>
      <c r="H197" s="11" t="str">
        <f t="shared" si="8"/>
        <v/>
      </c>
    </row>
    <row r="198" spans="2:8" x14ac:dyDescent="0.25">
      <c r="B198" s="7">
        <v>0.13541666666666599</v>
      </c>
      <c r="C198" s="2">
        <v>5.6899999999999997E-3</v>
      </c>
      <c r="D198" s="9" t="str">
        <f t="shared" si="7"/>
        <v/>
      </c>
      <c r="E198" s="2"/>
      <c r="F198" s="2"/>
      <c r="G198" s="13"/>
      <c r="H198" s="11" t="str">
        <f t="shared" si="8"/>
        <v/>
      </c>
    </row>
    <row r="199" spans="2:8" x14ac:dyDescent="0.25">
      <c r="B199" s="7">
        <v>0.13611111111110999</v>
      </c>
      <c r="C199" s="2">
        <v>1.3850000000000012E-2</v>
      </c>
      <c r="D199" s="9" t="str">
        <f t="shared" si="7"/>
        <v/>
      </c>
      <c r="E199" s="2"/>
      <c r="F199" s="2"/>
      <c r="H199" s="11" t="str">
        <f t="shared" si="8"/>
        <v/>
      </c>
    </row>
    <row r="200" spans="2:8" x14ac:dyDescent="0.25">
      <c r="B200" s="7">
        <v>0.13680555555555399</v>
      </c>
      <c r="C200" s="2">
        <v>1.3949999999999992E-2</v>
      </c>
      <c r="D200" s="9" t="str">
        <f t="shared" si="7"/>
        <v/>
      </c>
      <c r="E200" s="2"/>
      <c r="F200" s="2"/>
      <c r="G200" s="13"/>
      <c r="H200" s="11" t="str">
        <f t="shared" si="8"/>
        <v/>
      </c>
    </row>
    <row r="201" spans="2:8" x14ac:dyDescent="0.25">
      <c r="B201" s="7">
        <v>0.13749999999999901</v>
      </c>
      <c r="C201" s="2">
        <v>1.401E-2</v>
      </c>
      <c r="D201" s="9" t="str">
        <f t="shared" si="7"/>
        <v/>
      </c>
      <c r="E201" s="2"/>
      <c r="F201" s="2">
        <v>7.6950000000002863E-2</v>
      </c>
      <c r="H201" s="11" t="str">
        <f t="shared" si="8"/>
        <v/>
      </c>
    </row>
    <row r="202" spans="2:8" x14ac:dyDescent="0.25">
      <c r="B202" s="7">
        <v>0.13819444444444301</v>
      </c>
      <c r="C202" s="2">
        <v>1.205E-2</v>
      </c>
      <c r="D202" s="9" t="str">
        <f t="shared" si="7"/>
        <v/>
      </c>
      <c r="E202" s="2">
        <v>0.24586655038811073</v>
      </c>
      <c r="F202" s="2">
        <v>7.1270000000005065E-2</v>
      </c>
      <c r="G202" s="13"/>
      <c r="H202" s="11" t="str">
        <f t="shared" si="8"/>
        <v/>
      </c>
    </row>
    <row r="203" spans="2:8" x14ac:dyDescent="0.25">
      <c r="B203" s="7">
        <v>0.13888888888888801</v>
      </c>
      <c r="C203" s="2">
        <v>7.8300000000000019E-3</v>
      </c>
      <c r="D203" s="9" t="str">
        <f t="shared" si="7"/>
        <v/>
      </c>
      <c r="E203" s="2">
        <v>0.20617266227358552</v>
      </c>
      <c r="F203" s="2">
        <v>5.6960000000006769E-2</v>
      </c>
      <c r="H203" s="11" t="str">
        <f t="shared" si="8"/>
        <v/>
      </c>
    </row>
    <row r="204" spans="2:8" x14ac:dyDescent="0.25">
      <c r="B204" s="7">
        <v>0.139583333333332</v>
      </c>
      <c r="C204" s="2">
        <v>7.5100000000000045E-3</v>
      </c>
      <c r="D204" s="9" t="str">
        <f t="shared" ref="D204:D208" si="9">IF(ISNUMBER(H204),H204/60,"")</f>
        <v/>
      </c>
      <c r="E204" s="2">
        <v>0.14040532628499983</v>
      </c>
      <c r="F204" s="2">
        <v>5.5720000000006389E-2</v>
      </c>
      <c r="G204" s="13"/>
      <c r="H204" s="11" t="str">
        <f t="shared" ref="H204:H208" si="10">IF(ISNUMBER(G204),G204-p,"")</f>
        <v/>
      </c>
    </row>
    <row r="205" spans="2:8" x14ac:dyDescent="0.25">
      <c r="B205" s="7">
        <v>0.140277777777777</v>
      </c>
      <c r="C205" s="2">
        <v>7.9950000000000073E-3</v>
      </c>
      <c r="D205" s="9">
        <f t="shared" si="9"/>
        <v>0</v>
      </c>
      <c r="E205" s="2">
        <v>0.1389428348898519</v>
      </c>
      <c r="F205" s="2">
        <v>5.7590000000006962E-2</v>
      </c>
      <c r="G205" s="13">
        <f>p</f>
        <v>0.95</v>
      </c>
      <c r="H205" s="11">
        <f t="shared" si="10"/>
        <v>0</v>
      </c>
    </row>
    <row r="206" spans="2:8" x14ac:dyDescent="0.25">
      <c r="B206" s="7">
        <v>0.140972222222221</v>
      </c>
      <c r="C206" s="2">
        <v>8.1800000000000067E-3</v>
      </c>
      <c r="D206" s="9">
        <f t="shared" si="9"/>
        <v>0</v>
      </c>
      <c r="E206" s="2">
        <v>0.14478100415833503</v>
      </c>
      <c r="F206" s="2">
        <v>5.8290000000007176E-2</v>
      </c>
      <c r="G206" s="13">
        <f>p</f>
        <v>0.95</v>
      </c>
      <c r="H206" s="11">
        <f t="shared" si="10"/>
        <v>0</v>
      </c>
    </row>
    <row r="207" spans="2:8" x14ac:dyDescent="0.25">
      <c r="B207" s="7">
        <v>0.141666666666666</v>
      </c>
      <c r="C207" s="2">
        <v>8.2100000000000038E-3</v>
      </c>
      <c r="D207" s="9">
        <f t="shared" si="9"/>
        <v>8.3333333333333404E-4</v>
      </c>
      <c r="E207" s="2">
        <v>0.14783413522767658</v>
      </c>
      <c r="F207" s="2">
        <v>5.840000000000721E-2</v>
      </c>
      <c r="G207" s="13">
        <v>1</v>
      </c>
      <c r="H207" s="11">
        <f t="shared" si="10"/>
        <v>5.0000000000000044E-2</v>
      </c>
    </row>
    <row r="208" spans="2:8" x14ac:dyDescent="0.25">
      <c r="B208" s="7">
        <v>0.14236111111110999</v>
      </c>
      <c r="C208" s="2">
        <v>2.5000000000000008E-5</v>
      </c>
      <c r="D208" s="9">
        <f t="shared" si="9"/>
        <v>0</v>
      </c>
      <c r="E208" s="2">
        <v>0.13637759515706585</v>
      </c>
      <c r="F208" s="2">
        <v>1.6600000000000037E-3</v>
      </c>
      <c r="G208" s="13">
        <f>p</f>
        <v>0.95</v>
      </c>
      <c r="H208" s="11">
        <f t="shared" si="10"/>
        <v>0</v>
      </c>
    </row>
  </sheetData>
  <mergeCells count="1">
    <mergeCell ref="K10:P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2016-11-30T07:54:55Z</dcterms:modified>
</cp:coreProperties>
</file>