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ear\Desktop\Masters\Data Presentation and Visualization\Term Project\"/>
    </mc:Choice>
  </mc:AlternateContent>
  <xr:revisionPtr revIDLastSave="0" documentId="13_ncr:1_{5C3CD1A6-33DF-42A4-A0F5-54E77A006DA4}" xr6:coauthVersionLast="45" xr6:coauthVersionMax="45" xr10:uidLastSave="{00000000-0000-0000-0000-000000000000}"/>
  <bookViews>
    <workbookView xWindow="-120" yWindow="-120" windowWidth="29040" windowHeight="15840" xr2:uid="{C4E9B630-14D3-4476-B8E3-BC9E6289D42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</calcChain>
</file>

<file path=xl/sharedStrings.xml><?xml version="1.0" encoding="utf-8"?>
<sst xmlns="http://schemas.openxmlformats.org/spreadsheetml/2006/main" count="53" uniqueCount="47">
  <si>
    <t>Year</t>
  </si>
  <si>
    <t>TOTAL fatalities</t>
  </si>
  <si>
    <t>Air, total</t>
  </si>
  <si>
    <t>Highway, total</t>
  </si>
  <si>
    <t>Passenger car occupants</t>
  </si>
  <si>
    <t>Motorcyclists</t>
  </si>
  <si>
    <t>Bus occupants</t>
  </si>
  <si>
    <t>Pedestrians</t>
  </si>
  <si>
    <t>Pedalcyclists</t>
  </si>
  <si>
    <t>Train accidents</t>
  </si>
  <si>
    <t>Highway-rail grade crossing</t>
  </si>
  <si>
    <t>Trespassers</t>
  </si>
  <si>
    <t>Passenger/Occupant</t>
  </si>
  <si>
    <t>Employee/Worker</t>
  </si>
  <si>
    <t>Other incident</t>
  </si>
  <si>
    <t>Pipeline, total</t>
  </si>
  <si>
    <t>Hazardous liquid pipeline</t>
  </si>
  <si>
    <t>Gas pipeline</t>
  </si>
  <si>
    <t>Other counts, redundant with above</t>
  </si>
  <si>
    <t>Railroad, killed at public crossing with motor vehicle</t>
  </si>
  <si>
    <t>Rail, passenger</t>
  </si>
  <si>
    <t>Rail, other</t>
  </si>
  <si>
    <t>Rail, freight</t>
  </si>
  <si>
    <t>Transit, non-rail</t>
  </si>
  <si>
    <t>Transit, rail</t>
  </si>
  <si>
    <r>
      <t xml:space="preserve">U.S. air carrier </t>
    </r>
    <r>
      <rPr>
        <vertAlign val="superscript"/>
        <sz val="11"/>
        <rFont val="Calibri"/>
        <family val="2"/>
        <scheme val="minor"/>
      </rPr>
      <t>a</t>
    </r>
  </si>
  <si>
    <r>
      <t xml:space="preserve">Commuter carrier </t>
    </r>
    <r>
      <rPr>
        <vertAlign val="superscript"/>
        <sz val="11"/>
        <rFont val="Calibri"/>
        <family val="2"/>
        <scheme val="minor"/>
      </rPr>
      <t>b</t>
    </r>
  </si>
  <si>
    <r>
      <t xml:space="preserve">On-demand air taxi </t>
    </r>
    <r>
      <rPr>
        <vertAlign val="superscript"/>
        <sz val="11"/>
        <rFont val="Calibri"/>
        <family val="2"/>
        <scheme val="minor"/>
      </rPr>
      <t>c</t>
    </r>
  </si>
  <si>
    <r>
      <t xml:space="preserve">General aviation </t>
    </r>
    <r>
      <rPr>
        <vertAlign val="superscript"/>
        <sz val="11"/>
        <rFont val="Calibri"/>
        <family val="2"/>
        <scheme val="minor"/>
      </rPr>
      <t>d</t>
    </r>
  </si>
  <si>
    <r>
      <t xml:space="preserve">Truck occupants </t>
    </r>
    <r>
      <rPr>
        <vertAlign val="superscript"/>
        <sz val="11"/>
        <rFont val="Calibri"/>
        <family val="2"/>
        <scheme val="minor"/>
      </rPr>
      <t>e</t>
    </r>
    <r>
      <rPr>
        <sz val="11"/>
        <rFont val="Calibri"/>
        <family val="2"/>
        <scheme val="minor"/>
      </rPr>
      <t>, light</t>
    </r>
  </si>
  <si>
    <r>
      <t xml:space="preserve">Truck occupants </t>
    </r>
    <r>
      <rPr>
        <vertAlign val="superscript"/>
        <sz val="11"/>
        <rFont val="Calibri"/>
        <family val="2"/>
        <scheme val="minor"/>
      </rPr>
      <t>e</t>
    </r>
    <r>
      <rPr>
        <sz val="11"/>
        <rFont val="Calibri"/>
        <family val="2"/>
        <scheme val="minor"/>
      </rPr>
      <t>, large</t>
    </r>
  </si>
  <si>
    <r>
      <t xml:space="preserve">Other incident </t>
    </r>
    <r>
      <rPr>
        <vertAlign val="superscript"/>
        <sz val="11"/>
        <rFont val="Calibri"/>
        <family val="2"/>
        <scheme val="minor"/>
      </rPr>
      <t>f</t>
    </r>
  </si>
  <si>
    <r>
      <t xml:space="preserve">Other incident </t>
    </r>
    <r>
      <rPr>
        <vertAlign val="superscript"/>
        <sz val="11"/>
        <rFont val="Calibri"/>
        <family val="2"/>
        <scheme val="minor"/>
      </rPr>
      <t>h</t>
    </r>
  </si>
  <si>
    <r>
      <t xml:space="preserve">Passenger vessel </t>
    </r>
    <r>
      <rPr>
        <vertAlign val="superscript"/>
        <sz val="11"/>
        <rFont val="Calibri"/>
        <family val="2"/>
        <scheme val="minor"/>
      </rPr>
      <t>k</t>
    </r>
  </si>
  <si>
    <r>
      <t xml:space="preserve">Freight vessel </t>
    </r>
    <r>
      <rPr>
        <vertAlign val="superscript"/>
        <sz val="11"/>
        <rFont val="Calibri"/>
        <family val="2"/>
        <scheme val="minor"/>
      </rPr>
      <t>l</t>
    </r>
  </si>
  <si>
    <r>
      <t xml:space="preserve">Industrial/Other </t>
    </r>
    <r>
      <rPr>
        <vertAlign val="superscript"/>
        <sz val="11"/>
        <rFont val="Calibri"/>
        <family val="2"/>
        <scheme val="minor"/>
      </rPr>
      <t>m</t>
    </r>
  </si>
  <si>
    <r>
      <t xml:space="preserve">Recreational boating </t>
    </r>
    <r>
      <rPr>
        <vertAlign val="superscript"/>
        <sz val="11"/>
        <rFont val="Calibri"/>
        <family val="2"/>
        <scheme val="minor"/>
      </rPr>
      <t>n</t>
    </r>
  </si>
  <si>
    <r>
      <t>Highway-rail grade crossing</t>
    </r>
    <r>
      <rPr>
        <vertAlign val="superscript"/>
        <sz val="11"/>
        <rFont val="Calibri"/>
        <family val="2"/>
        <scheme val="minor"/>
      </rPr>
      <t>o</t>
    </r>
  </si>
  <si>
    <r>
      <t>Highway-rail grade crossing</t>
    </r>
    <r>
      <rPr>
        <vertAlign val="superscript"/>
        <sz val="11"/>
        <rFont val="Calibri"/>
        <family val="2"/>
        <scheme val="minor"/>
      </rPr>
      <t>p</t>
    </r>
  </si>
  <si>
    <r>
      <t>Water, Vessel-related</t>
    </r>
    <r>
      <rPr>
        <vertAlign val="superscript"/>
        <sz val="11"/>
        <rFont val="Calibri"/>
        <family val="2"/>
        <scheme val="minor"/>
      </rPr>
      <t>q</t>
    </r>
  </si>
  <si>
    <r>
      <t>Water, Not related to vessel casualties</t>
    </r>
    <r>
      <rPr>
        <vertAlign val="superscript"/>
        <sz val="11"/>
        <rFont val="Calibri"/>
        <family val="2"/>
        <scheme val="minor"/>
      </rPr>
      <t>r</t>
    </r>
  </si>
  <si>
    <r>
      <t xml:space="preserve">Railroad, total </t>
    </r>
    <r>
      <rPr>
        <vertAlign val="superscript"/>
        <sz val="11"/>
        <rFont val="Calibri"/>
        <family val="2"/>
        <scheme val="minor"/>
      </rPr>
      <t>g</t>
    </r>
  </si>
  <si>
    <r>
      <t xml:space="preserve">Transit, total </t>
    </r>
    <r>
      <rPr>
        <vertAlign val="superscript"/>
        <sz val="11"/>
        <rFont val="Calibri"/>
        <family val="2"/>
        <scheme val="minor"/>
      </rPr>
      <t>i</t>
    </r>
  </si>
  <si>
    <r>
      <t xml:space="preserve">Water, total </t>
    </r>
    <r>
      <rPr>
        <vertAlign val="superscript"/>
        <sz val="11"/>
        <rFont val="Calibri"/>
        <family val="2"/>
        <scheme val="minor"/>
      </rPr>
      <t>j</t>
    </r>
  </si>
  <si>
    <t>U</t>
  </si>
  <si>
    <t>Air Propotion</t>
  </si>
  <si>
    <t>Airliner Proportion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</si>
</sst>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0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sz val="9"/>
      <name val="Helv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2">
      <alignment horizontal="left"/>
    </xf>
  </cellStyleXfs>
  <cellXfs count="8">
    <xf numFmtId="0" fontId="0" fillId="0" borderId="0" xfId="0"/>
    <xf numFmtId="0" fontId="2" fillId="0" borderId="0" xfId="1" applyNumberFormat="1" applyFont="1" applyFill="1" applyBorder="1" applyAlignment="1">
      <alignment horizontal="left" indent="1"/>
    </xf>
    <xf numFmtId="0" fontId="2" fillId="0" borderId="0" xfId="1" applyNumberFormat="1" applyFont="1" applyFill="1" applyBorder="1" applyAlignment="1">
      <alignment horizontal="left" vertical="center" indent="2"/>
    </xf>
    <xf numFmtId="0" fontId="2" fillId="0" borderId="1" xfId="1" applyNumberFormat="1" applyFont="1" applyFill="1" applyBorder="1" applyAlignment="1">
      <alignment horizontal="left"/>
    </xf>
    <xf numFmtId="0" fontId="2" fillId="0" borderId="0" xfId="1" applyNumberFormat="1" applyFont="1" applyFill="1" applyBorder="1" applyAlignment="1">
      <alignment horizontal="left"/>
    </xf>
    <xf numFmtId="0" fontId="2" fillId="0" borderId="0" xfId="1" applyNumberFormat="1" applyFont="1" applyFill="1" applyBorder="1" applyAlignment="1">
      <alignment horizontal="right"/>
    </xf>
    <xf numFmtId="0" fontId="2" fillId="0" borderId="0" xfId="2" applyNumberFormat="1" applyFont="1" applyBorder="1" applyAlignment="1">
      <alignment horizontal="right"/>
    </xf>
    <xf numFmtId="164" fontId="2" fillId="0" borderId="0" xfId="1" applyNumberFormat="1" applyFont="1" applyFill="1" applyBorder="1" applyAlignment="1">
      <alignment horizontal="right"/>
    </xf>
  </cellXfs>
  <cellStyles count="3">
    <cellStyle name="Comma 2" xfId="1" xr:uid="{70562175-542E-4FE8-8238-5D1C399189E1}"/>
    <cellStyle name="Hed Side" xfId="2" xr:uid="{B5E02B35-2CD7-4471-89DC-287E0C5C3645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AB77A-4C1D-4E28-AF9E-669C6123B12A}">
  <dimension ref="A1:AY17"/>
  <sheetViews>
    <sheetView tabSelected="1" workbookViewId="0">
      <selection activeCell="Q24" sqref="Q24"/>
    </sheetView>
  </sheetViews>
  <sheetFormatPr defaultRowHeight="15" x14ac:dyDescent="0.25"/>
  <cols>
    <col min="2" max="2" width="10" bestFit="1" customWidth="1"/>
    <col min="3" max="3" width="9.28515625" bestFit="1" customWidth="1"/>
    <col min="4" max="4" width="9.28515625" customWidth="1"/>
    <col min="5" max="5" width="9.28515625" bestFit="1" customWidth="1"/>
    <col min="6" max="6" width="18.140625" customWidth="1"/>
    <col min="7" max="9" width="9.28515625" bestFit="1" customWidth="1"/>
    <col min="10" max="11" width="10" bestFit="1" customWidth="1"/>
    <col min="12" max="35" width="9.28515625" bestFit="1" customWidth="1"/>
    <col min="37" max="51" width="9.28515625" bestFit="1" customWidth="1"/>
  </cols>
  <sheetData>
    <row r="1" spans="1:51" ht="17.25" x14ac:dyDescent="0.25">
      <c r="A1" t="s">
        <v>0</v>
      </c>
      <c r="B1" s="3" t="s">
        <v>1</v>
      </c>
      <c r="C1" s="4" t="s">
        <v>2</v>
      </c>
      <c r="D1" s="4" t="s">
        <v>45</v>
      </c>
      <c r="E1" s="1" t="s">
        <v>25</v>
      </c>
      <c r="F1" s="1" t="s">
        <v>46</v>
      </c>
      <c r="G1" s="1" t="s">
        <v>26</v>
      </c>
      <c r="H1" s="1" t="s">
        <v>27</v>
      </c>
      <c r="I1" s="1" t="s">
        <v>28</v>
      </c>
      <c r="J1" s="4" t="s">
        <v>3</v>
      </c>
      <c r="K1" s="1" t="s">
        <v>4</v>
      </c>
      <c r="L1" s="1" t="s">
        <v>5</v>
      </c>
      <c r="M1" s="1" t="s">
        <v>29</v>
      </c>
      <c r="N1" s="1" t="s">
        <v>30</v>
      </c>
      <c r="O1" s="1" t="s">
        <v>6</v>
      </c>
      <c r="P1" s="1" t="s">
        <v>7</v>
      </c>
      <c r="Q1" s="1" t="s">
        <v>8</v>
      </c>
      <c r="R1" s="1" t="s">
        <v>31</v>
      </c>
      <c r="S1" s="4" t="s">
        <v>41</v>
      </c>
      <c r="T1" s="1" t="s">
        <v>9</v>
      </c>
      <c r="U1" s="1" t="s">
        <v>10</v>
      </c>
      <c r="V1" s="1" t="s">
        <v>11</v>
      </c>
      <c r="W1" s="1" t="s">
        <v>32</v>
      </c>
      <c r="X1" s="4" t="s">
        <v>42</v>
      </c>
      <c r="Y1" s="1" t="s">
        <v>12</v>
      </c>
      <c r="Z1" s="1" t="s">
        <v>13</v>
      </c>
      <c r="AA1" s="1" t="s">
        <v>14</v>
      </c>
      <c r="AB1" s="4" t="s">
        <v>43</v>
      </c>
      <c r="AC1" s="1" t="s">
        <v>33</v>
      </c>
      <c r="AD1" s="1" t="s">
        <v>34</v>
      </c>
      <c r="AE1" s="1" t="s">
        <v>35</v>
      </c>
      <c r="AF1" s="1" t="s">
        <v>36</v>
      </c>
      <c r="AG1" s="4" t="s">
        <v>15</v>
      </c>
      <c r="AH1" s="1" t="s">
        <v>16</v>
      </c>
      <c r="AI1" s="1" t="s">
        <v>17</v>
      </c>
      <c r="AJ1" s="4" t="s">
        <v>18</v>
      </c>
      <c r="AK1" s="1" t="s">
        <v>19</v>
      </c>
      <c r="AL1" s="1" t="s">
        <v>20</v>
      </c>
      <c r="AM1" s="2" t="s">
        <v>9</v>
      </c>
      <c r="AN1" s="2" t="s">
        <v>37</v>
      </c>
      <c r="AO1" s="2" t="s">
        <v>11</v>
      </c>
      <c r="AP1" s="2" t="s">
        <v>21</v>
      </c>
      <c r="AQ1" s="1" t="s">
        <v>22</v>
      </c>
      <c r="AR1" s="2" t="s">
        <v>9</v>
      </c>
      <c r="AS1" s="2" t="s">
        <v>38</v>
      </c>
      <c r="AT1" s="2" t="s">
        <v>11</v>
      </c>
      <c r="AU1" s="2" t="s">
        <v>21</v>
      </c>
      <c r="AV1" s="1" t="s">
        <v>23</v>
      </c>
      <c r="AW1" s="1" t="s">
        <v>24</v>
      </c>
      <c r="AX1" s="1" t="s">
        <v>39</v>
      </c>
      <c r="AY1" s="1" t="s">
        <v>40</v>
      </c>
    </row>
    <row r="2" spans="1:51" x14ac:dyDescent="0.25">
      <c r="A2">
        <v>2004</v>
      </c>
      <c r="B2" s="5">
        <v>45028</v>
      </c>
      <c r="C2" s="5">
        <v>637</v>
      </c>
      <c r="D2" s="5">
        <v>1.4146753131384917E-2</v>
      </c>
      <c r="E2" s="5">
        <v>14</v>
      </c>
      <c r="F2" s="7">
        <f>E2/B2</f>
        <v>3.109176512392289E-4</v>
      </c>
      <c r="G2" s="5">
        <v>0</v>
      </c>
      <c r="H2" s="5">
        <v>64</v>
      </c>
      <c r="I2" s="5">
        <v>559</v>
      </c>
      <c r="J2" s="5">
        <v>42836</v>
      </c>
      <c r="K2" s="5">
        <v>19192</v>
      </c>
      <c r="L2" s="5">
        <v>4028</v>
      </c>
      <c r="M2" s="5">
        <v>12674</v>
      </c>
      <c r="N2" s="5">
        <v>766</v>
      </c>
      <c r="O2" s="5">
        <v>42</v>
      </c>
      <c r="P2" s="5">
        <v>4675</v>
      </c>
      <c r="Q2" s="5">
        <v>727</v>
      </c>
      <c r="R2" s="5">
        <v>732</v>
      </c>
      <c r="S2" s="5">
        <v>891</v>
      </c>
      <c r="T2" s="5">
        <v>13</v>
      </c>
      <c r="U2" s="5">
        <v>371</v>
      </c>
      <c r="V2" s="5">
        <v>472</v>
      </c>
      <c r="W2" s="5">
        <v>35</v>
      </c>
      <c r="X2" s="5">
        <v>177</v>
      </c>
      <c r="Y2" s="5">
        <v>33</v>
      </c>
      <c r="Z2" s="5">
        <v>8</v>
      </c>
      <c r="AA2" s="5">
        <v>136</v>
      </c>
      <c r="AB2" s="5">
        <v>815</v>
      </c>
      <c r="AC2" s="5">
        <v>55</v>
      </c>
      <c r="AD2" s="5">
        <v>37</v>
      </c>
      <c r="AE2" s="5">
        <v>47</v>
      </c>
      <c r="AF2" s="5">
        <v>676</v>
      </c>
      <c r="AG2" s="5">
        <v>23</v>
      </c>
      <c r="AH2" s="5">
        <v>5</v>
      </c>
      <c r="AI2" s="5">
        <v>18</v>
      </c>
      <c r="AJ2" s="5"/>
      <c r="AK2" s="5">
        <v>256</v>
      </c>
      <c r="AL2" s="5">
        <v>201</v>
      </c>
      <c r="AM2" s="5">
        <v>2</v>
      </c>
      <c r="AN2" s="5">
        <v>72</v>
      </c>
      <c r="AO2" s="5">
        <v>117</v>
      </c>
      <c r="AP2" s="5">
        <v>10</v>
      </c>
      <c r="AQ2" s="5">
        <v>690</v>
      </c>
      <c r="AR2" s="5">
        <v>11</v>
      </c>
      <c r="AS2" s="5">
        <v>299</v>
      </c>
      <c r="AT2" s="5">
        <v>355</v>
      </c>
      <c r="AU2" s="5">
        <v>25</v>
      </c>
      <c r="AV2" s="5">
        <v>95</v>
      </c>
      <c r="AW2" s="5">
        <v>82</v>
      </c>
      <c r="AX2" s="6">
        <v>65</v>
      </c>
      <c r="AY2" s="6">
        <v>69</v>
      </c>
    </row>
    <row r="3" spans="1:51" x14ac:dyDescent="0.25">
      <c r="A3">
        <v>2005</v>
      </c>
      <c r="B3" s="5">
        <v>45640</v>
      </c>
      <c r="C3" s="5">
        <v>601</v>
      </c>
      <c r="D3" s="5">
        <v>1.3168273444347064E-2</v>
      </c>
      <c r="E3" s="5">
        <v>22</v>
      </c>
      <c r="F3" s="7">
        <f t="shared" ref="F3:F17" si="0">E3/B3</f>
        <v>4.8203330411919368E-4</v>
      </c>
      <c r="G3" s="5">
        <v>0</v>
      </c>
      <c r="H3" s="5">
        <v>18</v>
      </c>
      <c r="I3" s="5">
        <v>563</v>
      </c>
      <c r="J3" s="5">
        <v>43510</v>
      </c>
      <c r="K3" s="5">
        <v>18512</v>
      </c>
      <c r="L3" s="5">
        <v>4576</v>
      </c>
      <c r="M3" s="5">
        <v>13037</v>
      </c>
      <c r="N3" s="5">
        <v>804</v>
      </c>
      <c r="O3" s="5">
        <v>58</v>
      </c>
      <c r="P3" s="5">
        <v>4892</v>
      </c>
      <c r="Q3" s="5">
        <v>786</v>
      </c>
      <c r="R3" s="5">
        <v>845</v>
      </c>
      <c r="S3" s="5">
        <v>884</v>
      </c>
      <c r="T3" s="5">
        <v>33</v>
      </c>
      <c r="U3" s="5">
        <v>359</v>
      </c>
      <c r="V3" s="5">
        <v>458</v>
      </c>
      <c r="W3" s="5">
        <v>34</v>
      </c>
      <c r="X3" s="5">
        <v>149</v>
      </c>
      <c r="Y3" s="5">
        <v>48</v>
      </c>
      <c r="Z3" s="5">
        <v>7</v>
      </c>
      <c r="AA3" s="5">
        <v>94</v>
      </c>
      <c r="AB3" s="5">
        <v>829</v>
      </c>
      <c r="AC3" s="5">
        <v>52</v>
      </c>
      <c r="AD3" s="5">
        <v>33</v>
      </c>
      <c r="AE3" s="5">
        <v>47</v>
      </c>
      <c r="AF3" s="5">
        <v>697</v>
      </c>
      <c r="AG3" s="5">
        <v>17</v>
      </c>
      <c r="AH3" s="5">
        <v>2</v>
      </c>
      <c r="AI3" s="5">
        <v>15</v>
      </c>
      <c r="AJ3" s="5"/>
      <c r="AK3" s="5">
        <v>258</v>
      </c>
      <c r="AL3" s="5">
        <v>202</v>
      </c>
      <c r="AM3" s="5">
        <v>14</v>
      </c>
      <c r="AN3" s="5">
        <v>70</v>
      </c>
      <c r="AO3" s="5">
        <v>109</v>
      </c>
      <c r="AP3" s="5">
        <v>9</v>
      </c>
      <c r="AQ3" s="5">
        <v>682</v>
      </c>
      <c r="AR3" s="5">
        <v>19</v>
      </c>
      <c r="AS3" s="5">
        <v>289</v>
      </c>
      <c r="AT3" s="5">
        <v>349</v>
      </c>
      <c r="AU3" s="5">
        <v>25</v>
      </c>
      <c r="AV3" s="5">
        <v>92</v>
      </c>
      <c r="AW3" s="5">
        <v>57</v>
      </c>
      <c r="AX3" s="6">
        <v>46</v>
      </c>
      <c r="AY3" s="6">
        <v>67</v>
      </c>
    </row>
    <row r="4" spans="1:51" x14ac:dyDescent="0.25">
      <c r="A4">
        <v>2006</v>
      </c>
      <c r="B4" s="5">
        <v>45063</v>
      </c>
      <c r="C4" s="5">
        <v>774</v>
      </c>
      <c r="D4" s="5">
        <v>1.7175953664869185E-2</v>
      </c>
      <c r="E4" s="5">
        <v>50</v>
      </c>
      <c r="F4" s="7">
        <f t="shared" si="0"/>
        <v>1.1095577302887068E-3</v>
      </c>
      <c r="G4" s="5">
        <v>2</v>
      </c>
      <c r="H4" s="5">
        <v>16</v>
      </c>
      <c r="I4" s="5">
        <v>706</v>
      </c>
      <c r="J4" s="5">
        <v>42708</v>
      </c>
      <c r="K4" s="5">
        <v>17925</v>
      </c>
      <c r="L4" s="5">
        <v>4837</v>
      </c>
      <c r="M4" s="5">
        <v>12761</v>
      </c>
      <c r="N4" s="5">
        <v>805</v>
      </c>
      <c r="O4" s="5">
        <v>27</v>
      </c>
      <c r="P4" s="5">
        <v>4795</v>
      </c>
      <c r="Q4" s="5">
        <v>772</v>
      </c>
      <c r="R4" s="5">
        <v>786</v>
      </c>
      <c r="S4" s="5">
        <v>903</v>
      </c>
      <c r="T4" s="5">
        <v>6</v>
      </c>
      <c r="U4" s="5">
        <v>369</v>
      </c>
      <c r="V4" s="5">
        <v>511</v>
      </c>
      <c r="W4" s="5">
        <v>17</v>
      </c>
      <c r="X4" s="5">
        <v>162</v>
      </c>
      <c r="Y4" s="5">
        <v>20</v>
      </c>
      <c r="Z4" s="5">
        <v>9</v>
      </c>
      <c r="AA4" s="5">
        <v>133</v>
      </c>
      <c r="AB4" s="5">
        <v>883</v>
      </c>
      <c r="AC4" s="5">
        <v>91</v>
      </c>
      <c r="AD4" s="5">
        <v>37</v>
      </c>
      <c r="AE4" s="5">
        <v>45</v>
      </c>
      <c r="AF4" s="5">
        <v>710</v>
      </c>
      <c r="AG4" s="5">
        <v>21</v>
      </c>
      <c r="AH4" s="5">
        <v>0</v>
      </c>
      <c r="AI4" s="5">
        <v>21</v>
      </c>
      <c r="AJ4" s="5"/>
      <c r="AK4" s="5">
        <v>267</v>
      </c>
      <c r="AL4" s="5">
        <v>180</v>
      </c>
      <c r="AM4" s="5">
        <v>0</v>
      </c>
      <c r="AN4" s="5">
        <v>74</v>
      </c>
      <c r="AO4" s="5">
        <v>100</v>
      </c>
      <c r="AP4" s="5">
        <v>6</v>
      </c>
      <c r="AQ4" s="5">
        <v>723</v>
      </c>
      <c r="AR4" s="5">
        <v>6</v>
      </c>
      <c r="AS4" s="5">
        <v>295</v>
      </c>
      <c r="AT4" s="5">
        <v>411</v>
      </c>
      <c r="AU4" s="5">
        <v>11</v>
      </c>
      <c r="AV4" s="5">
        <v>121</v>
      </c>
      <c r="AW4" s="5">
        <v>41</v>
      </c>
      <c r="AX4" s="6">
        <v>45</v>
      </c>
      <c r="AY4" s="6">
        <v>70</v>
      </c>
    </row>
    <row r="5" spans="1:51" x14ac:dyDescent="0.25">
      <c r="A5">
        <v>2007</v>
      </c>
      <c r="B5" s="5">
        <v>43346</v>
      </c>
      <c r="C5" s="5">
        <v>540</v>
      </c>
      <c r="D5" s="5">
        <v>1.2457896922438056E-2</v>
      </c>
      <c r="E5" s="5">
        <v>1</v>
      </c>
      <c r="F5" s="7">
        <f t="shared" si="0"/>
        <v>2.3070179485996399E-5</v>
      </c>
      <c r="G5" s="5">
        <v>0</v>
      </c>
      <c r="H5" s="5">
        <v>43</v>
      </c>
      <c r="I5" s="5">
        <v>496</v>
      </c>
      <c r="J5" s="5">
        <v>41259</v>
      </c>
      <c r="K5" s="5">
        <v>16614</v>
      </c>
      <c r="L5" s="5">
        <v>5174</v>
      </c>
      <c r="M5" s="5">
        <v>12458</v>
      </c>
      <c r="N5" s="5">
        <v>805</v>
      </c>
      <c r="O5" s="5">
        <v>36</v>
      </c>
      <c r="P5" s="5">
        <v>4699</v>
      </c>
      <c r="Q5" s="5">
        <v>701</v>
      </c>
      <c r="R5" s="5">
        <v>772</v>
      </c>
      <c r="S5" s="5">
        <v>851</v>
      </c>
      <c r="T5" s="5">
        <v>9</v>
      </c>
      <c r="U5" s="5">
        <v>339</v>
      </c>
      <c r="V5" s="5">
        <v>470</v>
      </c>
      <c r="W5" s="5">
        <v>33</v>
      </c>
      <c r="X5" s="5">
        <v>188</v>
      </c>
      <c r="Y5" s="5">
        <v>26</v>
      </c>
      <c r="Z5" s="5">
        <v>9</v>
      </c>
      <c r="AA5" s="5">
        <v>153</v>
      </c>
      <c r="AB5" s="5">
        <v>842</v>
      </c>
      <c r="AC5" s="5">
        <v>79</v>
      </c>
      <c r="AD5" s="5">
        <v>42</v>
      </c>
      <c r="AE5" s="5">
        <v>36</v>
      </c>
      <c r="AF5" s="5">
        <v>685</v>
      </c>
      <c r="AG5" s="5">
        <v>15</v>
      </c>
      <c r="AH5" s="5">
        <v>4</v>
      </c>
      <c r="AI5" s="5">
        <v>11</v>
      </c>
      <c r="AJ5" s="5"/>
      <c r="AK5" s="5">
        <v>227</v>
      </c>
      <c r="AL5" s="5">
        <v>216</v>
      </c>
      <c r="AM5" s="5">
        <v>2</v>
      </c>
      <c r="AN5" s="5">
        <v>87</v>
      </c>
      <c r="AO5" s="5">
        <v>116</v>
      </c>
      <c r="AP5" s="5">
        <v>11</v>
      </c>
      <c r="AQ5" s="5">
        <v>635</v>
      </c>
      <c r="AR5" s="5">
        <v>7</v>
      </c>
      <c r="AS5" s="5">
        <v>252</v>
      </c>
      <c r="AT5" s="5">
        <v>354</v>
      </c>
      <c r="AU5" s="5">
        <v>22</v>
      </c>
      <c r="AV5" s="5">
        <v>122</v>
      </c>
      <c r="AW5" s="5">
        <v>66</v>
      </c>
      <c r="AX5" s="6">
        <v>31</v>
      </c>
      <c r="AY5" s="6">
        <v>65</v>
      </c>
    </row>
    <row r="6" spans="1:51" x14ac:dyDescent="0.25">
      <c r="A6">
        <v>2008</v>
      </c>
      <c r="B6" s="5">
        <v>39562</v>
      </c>
      <c r="C6" s="5">
        <v>568</v>
      </c>
      <c r="D6" s="5">
        <v>1.4357211465547748E-2</v>
      </c>
      <c r="E6" s="5">
        <v>3</v>
      </c>
      <c r="F6" s="7">
        <f t="shared" si="0"/>
        <v>7.5830342247611339E-5</v>
      </c>
      <c r="G6" s="5">
        <v>0</v>
      </c>
      <c r="H6" s="5">
        <v>69</v>
      </c>
      <c r="I6" s="5">
        <v>496</v>
      </c>
      <c r="J6" s="5">
        <v>37423</v>
      </c>
      <c r="K6" s="5">
        <v>14646</v>
      </c>
      <c r="L6" s="5">
        <v>5312</v>
      </c>
      <c r="M6" s="5">
        <v>10816</v>
      </c>
      <c r="N6" s="5">
        <v>682</v>
      </c>
      <c r="O6" s="5">
        <v>67</v>
      </c>
      <c r="P6" s="5">
        <v>4414</v>
      </c>
      <c r="Q6" s="5">
        <v>718</v>
      </c>
      <c r="R6" s="5">
        <v>768</v>
      </c>
      <c r="S6" s="5">
        <v>804</v>
      </c>
      <c r="T6" s="5">
        <v>27</v>
      </c>
      <c r="U6" s="5">
        <v>290</v>
      </c>
      <c r="V6" s="5">
        <v>457</v>
      </c>
      <c r="W6" s="5">
        <v>30</v>
      </c>
      <c r="X6" s="5">
        <v>192</v>
      </c>
      <c r="Y6" s="5">
        <v>28</v>
      </c>
      <c r="Z6" s="5">
        <v>6</v>
      </c>
      <c r="AA6" s="5">
        <v>158</v>
      </c>
      <c r="AB6" s="5">
        <v>854</v>
      </c>
      <c r="AC6" s="5">
        <v>65</v>
      </c>
      <c r="AD6" s="5">
        <v>34</v>
      </c>
      <c r="AE6" s="5">
        <v>46</v>
      </c>
      <c r="AF6" s="5">
        <v>709</v>
      </c>
      <c r="AG6" s="5">
        <v>8</v>
      </c>
      <c r="AH6" s="5">
        <v>2</v>
      </c>
      <c r="AI6" s="5">
        <v>6</v>
      </c>
      <c r="AJ6" s="5"/>
      <c r="AK6" s="5">
        <v>199</v>
      </c>
      <c r="AL6" s="5">
        <v>229</v>
      </c>
      <c r="AM6" s="5">
        <v>25</v>
      </c>
      <c r="AN6" s="5">
        <v>70</v>
      </c>
      <c r="AO6" s="5">
        <v>127</v>
      </c>
      <c r="AP6" s="5">
        <v>7</v>
      </c>
      <c r="AQ6" s="5">
        <v>575</v>
      </c>
      <c r="AR6" s="5">
        <v>2</v>
      </c>
      <c r="AS6" s="5">
        <v>220</v>
      </c>
      <c r="AT6" s="5">
        <v>330</v>
      </c>
      <c r="AU6" s="5">
        <v>23</v>
      </c>
      <c r="AV6" s="5">
        <v>88</v>
      </c>
      <c r="AW6" s="5">
        <v>104</v>
      </c>
      <c r="AX6" s="6">
        <v>31</v>
      </c>
      <c r="AY6" s="6">
        <v>82</v>
      </c>
    </row>
    <row r="7" spans="1:51" x14ac:dyDescent="0.25">
      <c r="A7">
        <v>2009</v>
      </c>
      <c r="B7" s="5">
        <v>35978</v>
      </c>
      <c r="C7" s="5">
        <v>541</v>
      </c>
      <c r="D7" s="5">
        <v>1.5036967035410529E-2</v>
      </c>
      <c r="E7" s="5">
        <v>52</v>
      </c>
      <c r="F7" s="7">
        <f t="shared" si="0"/>
        <v>1.4453277002612708E-3</v>
      </c>
      <c r="G7" s="5">
        <v>0</v>
      </c>
      <c r="H7" s="5">
        <v>17</v>
      </c>
      <c r="I7" s="5">
        <v>481</v>
      </c>
      <c r="J7" s="5">
        <v>33883</v>
      </c>
      <c r="K7" s="5">
        <v>13135</v>
      </c>
      <c r="L7" s="5">
        <v>4469</v>
      </c>
      <c r="M7" s="5">
        <v>10312</v>
      </c>
      <c r="N7" s="5">
        <v>499</v>
      </c>
      <c r="O7" s="5">
        <v>26</v>
      </c>
      <c r="P7" s="5">
        <v>4109</v>
      </c>
      <c r="Q7" s="5">
        <v>628</v>
      </c>
      <c r="R7" s="5">
        <v>705</v>
      </c>
      <c r="S7" s="5">
        <v>695</v>
      </c>
      <c r="T7" s="5">
        <v>4</v>
      </c>
      <c r="U7" s="5">
        <v>248</v>
      </c>
      <c r="V7" s="5">
        <v>416</v>
      </c>
      <c r="W7" s="5">
        <v>27</v>
      </c>
      <c r="X7" s="5">
        <v>233</v>
      </c>
      <c r="Y7" s="5">
        <v>44</v>
      </c>
      <c r="Z7" s="5">
        <v>11</v>
      </c>
      <c r="AA7" s="5">
        <v>178</v>
      </c>
      <c r="AB7" s="5">
        <v>865</v>
      </c>
      <c r="AC7" s="5">
        <v>62</v>
      </c>
      <c r="AD7" s="5">
        <v>30</v>
      </c>
      <c r="AE7" s="5">
        <v>37</v>
      </c>
      <c r="AF7" s="5">
        <v>736</v>
      </c>
      <c r="AG7" s="5">
        <v>13</v>
      </c>
      <c r="AH7" s="5">
        <v>4</v>
      </c>
      <c r="AI7" s="5">
        <v>9</v>
      </c>
      <c r="AJ7" s="5"/>
      <c r="AK7" s="5">
        <v>161</v>
      </c>
      <c r="AL7" s="5">
        <v>214</v>
      </c>
      <c r="AM7" s="5">
        <v>1</v>
      </c>
      <c r="AN7" s="5">
        <v>82</v>
      </c>
      <c r="AO7" s="5">
        <v>125</v>
      </c>
      <c r="AP7" s="5">
        <v>6</v>
      </c>
      <c r="AQ7" s="5">
        <v>481</v>
      </c>
      <c r="AR7" s="5">
        <v>3</v>
      </c>
      <c r="AS7" s="5">
        <v>166</v>
      </c>
      <c r="AT7" s="5">
        <v>291</v>
      </c>
      <c r="AU7" s="5">
        <v>21</v>
      </c>
      <c r="AV7" s="5">
        <v>91</v>
      </c>
      <c r="AW7" s="5">
        <v>142</v>
      </c>
      <c r="AX7" s="6">
        <v>34</v>
      </c>
      <c r="AY7" s="6">
        <v>72</v>
      </c>
    </row>
    <row r="8" spans="1:51" x14ac:dyDescent="0.25">
      <c r="A8">
        <v>2010</v>
      </c>
      <c r="B8" s="5">
        <v>35040</v>
      </c>
      <c r="C8" s="5">
        <v>477</v>
      </c>
      <c r="D8" s="5">
        <v>1.3613013698630137E-2</v>
      </c>
      <c r="E8" s="5">
        <v>2</v>
      </c>
      <c r="F8" s="7">
        <f t="shared" si="0"/>
        <v>5.7077625570776254E-5</v>
      </c>
      <c r="G8" s="5">
        <v>0</v>
      </c>
      <c r="H8" s="5">
        <v>17</v>
      </c>
      <c r="I8" s="5">
        <v>458</v>
      </c>
      <c r="J8" s="5">
        <v>32999</v>
      </c>
      <c r="K8" s="5">
        <v>12491</v>
      </c>
      <c r="L8" s="5">
        <v>4518</v>
      </c>
      <c r="M8" s="5">
        <v>9782</v>
      </c>
      <c r="N8" s="5">
        <v>530</v>
      </c>
      <c r="O8" s="5">
        <v>44</v>
      </c>
      <c r="P8" s="5">
        <v>4302</v>
      </c>
      <c r="Q8" s="5">
        <v>623</v>
      </c>
      <c r="R8" s="5">
        <v>709</v>
      </c>
      <c r="S8" s="5">
        <v>735</v>
      </c>
      <c r="T8" s="5">
        <v>8</v>
      </c>
      <c r="U8" s="5">
        <v>261</v>
      </c>
      <c r="V8" s="5">
        <v>441</v>
      </c>
      <c r="W8" s="5">
        <v>25</v>
      </c>
      <c r="X8" s="5">
        <v>222</v>
      </c>
      <c r="Y8" s="5">
        <v>42</v>
      </c>
      <c r="Z8" s="5">
        <v>6</v>
      </c>
      <c r="AA8" s="5">
        <v>174</v>
      </c>
      <c r="AB8" s="5">
        <v>821</v>
      </c>
      <c r="AC8" s="5">
        <v>87</v>
      </c>
      <c r="AD8" s="5">
        <v>22</v>
      </c>
      <c r="AE8" s="5">
        <v>40</v>
      </c>
      <c r="AF8" s="5">
        <v>672</v>
      </c>
      <c r="AG8" s="5">
        <v>22</v>
      </c>
      <c r="AH8" s="5">
        <v>1</v>
      </c>
      <c r="AI8" s="5">
        <v>21</v>
      </c>
      <c r="AJ8" s="5"/>
      <c r="AK8" s="5">
        <v>136</v>
      </c>
      <c r="AL8" s="5">
        <v>215</v>
      </c>
      <c r="AM8" s="5">
        <v>4</v>
      </c>
      <c r="AN8" s="5">
        <v>74</v>
      </c>
      <c r="AO8" s="5">
        <v>131</v>
      </c>
      <c r="AP8" s="5">
        <v>6</v>
      </c>
      <c r="AQ8" s="5">
        <v>520</v>
      </c>
      <c r="AR8" s="5">
        <v>4</v>
      </c>
      <c r="AS8" s="5">
        <v>187</v>
      </c>
      <c r="AT8" s="5">
        <v>310</v>
      </c>
      <c r="AU8" s="5">
        <v>19</v>
      </c>
      <c r="AV8" s="5">
        <v>100</v>
      </c>
      <c r="AW8" s="5">
        <v>122</v>
      </c>
      <c r="AX8" s="6">
        <v>37</v>
      </c>
      <c r="AY8" s="6">
        <v>58</v>
      </c>
    </row>
    <row r="9" spans="1:51" x14ac:dyDescent="0.25">
      <c r="A9">
        <v>2011</v>
      </c>
      <c r="B9" s="5">
        <v>34568</v>
      </c>
      <c r="C9" s="5">
        <v>499</v>
      </c>
      <c r="D9" s="5">
        <v>1.4435315899097431E-2</v>
      </c>
      <c r="E9" s="5">
        <v>0</v>
      </c>
      <c r="F9" s="7">
        <f t="shared" si="0"/>
        <v>0</v>
      </c>
      <c r="G9" s="5">
        <v>0</v>
      </c>
      <c r="H9" s="5">
        <v>41</v>
      </c>
      <c r="I9" s="5">
        <v>458</v>
      </c>
      <c r="J9" s="5">
        <v>32479</v>
      </c>
      <c r="K9" s="5">
        <v>12014</v>
      </c>
      <c r="L9" s="5">
        <v>4630</v>
      </c>
      <c r="M9" s="5">
        <v>9302</v>
      </c>
      <c r="N9" s="5">
        <v>640</v>
      </c>
      <c r="O9" s="5">
        <v>55</v>
      </c>
      <c r="P9" s="5">
        <v>4457</v>
      </c>
      <c r="Q9" s="5">
        <v>682</v>
      </c>
      <c r="R9" s="5">
        <v>699</v>
      </c>
      <c r="S9" s="5">
        <v>681</v>
      </c>
      <c r="T9" s="5">
        <v>6</v>
      </c>
      <c r="U9" s="5">
        <v>246</v>
      </c>
      <c r="V9" s="5">
        <v>399</v>
      </c>
      <c r="W9" s="5">
        <v>30</v>
      </c>
      <c r="X9" s="5">
        <v>226</v>
      </c>
      <c r="Y9" s="5">
        <v>42</v>
      </c>
      <c r="Z9" s="5">
        <v>3</v>
      </c>
      <c r="AA9" s="5">
        <v>181</v>
      </c>
      <c r="AB9" s="5">
        <v>904</v>
      </c>
      <c r="AC9" s="5">
        <v>96</v>
      </c>
      <c r="AD9" s="5">
        <v>18</v>
      </c>
      <c r="AE9" s="5">
        <v>32</v>
      </c>
      <c r="AF9" s="5">
        <v>758</v>
      </c>
      <c r="AG9" s="5">
        <v>13</v>
      </c>
      <c r="AH9" s="5">
        <v>0</v>
      </c>
      <c r="AI9" s="5">
        <v>13</v>
      </c>
      <c r="AJ9" s="5"/>
      <c r="AK9" s="5">
        <v>138</v>
      </c>
      <c r="AL9" s="5">
        <v>189</v>
      </c>
      <c r="AM9" s="5">
        <v>0</v>
      </c>
      <c r="AN9" s="5">
        <v>58</v>
      </c>
      <c r="AO9" s="5">
        <v>123</v>
      </c>
      <c r="AP9" s="5">
        <v>8</v>
      </c>
      <c r="AQ9" s="5">
        <v>492</v>
      </c>
      <c r="AR9" s="5">
        <v>6</v>
      </c>
      <c r="AS9" s="5">
        <v>188</v>
      </c>
      <c r="AT9" s="5">
        <v>276</v>
      </c>
      <c r="AU9" s="5">
        <v>22</v>
      </c>
      <c r="AV9" s="5">
        <v>96</v>
      </c>
      <c r="AW9" s="5">
        <v>130</v>
      </c>
      <c r="AX9" s="6">
        <v>27</v>
      </c>
      <c r="AY9" s="6">
        <v>43</v>
      </c>
    </row>
    <row r="10" spans="1:51" x14ac:dyDescent="0.25">
      <c r="A10">
        <v>2012</v>
      </c>
      <c r="B10" s="5">
        <v>35693</v>
      </c>
      <c r="C10" s="5">
        <v>450</v>
      </c>
      <c r="D10" s="5">
        <v>1.2607514078390721E-2</v>
      </c>
      <c r="E10" s="5">
        <v>0</v>
      </c>
      <c r="F10" s="7">
        <f t="shared" si="0"/>
        <v>0</v>
      </c>
      <c r="G10" s="5">
        <v>0</v>
      </c>
      <c r="H10" s="5">
        <v>12</v>
      </c>
      <c r="I10" s="5">
        <v>438</v>
      </c>
      <c r="J10" s="5">
        <v>33782</v>
      </c>
      <c r="K10" s="5">
        <v>12361</v>
      </c>
      <c r="L10" s="5">
        <v>4986</v>
      </c>
      <c r="M10" s="5">
        <v>9418</v>
      </c>
      <c r="N10" s="5">
        <v>697</v>
      </c>
      <c r="O10" s="5">
        <v>39</v>
      </c>
      <c r="P10" s="5">
        <v>4818</v>
      </c>
      <c r="Q10" s="5">
        <v>734</v>
      </c>
      <c r="R10" s="5">
        <v>729</v>
      </c>
      <c r="S10" s="5">
        <v>669</v>
      </c>
      <c r="T10" s="5">
        <v>9</v>
      </c>
      <c r="U10" s="5">
        <v>231</v>
      </c>
      <c r="V10" s="5">
        <v>405</v>
      </c>
      <c r="W10" s="5">
        <v>24</v>
      </c>
      <c r="X10" s="5">
        <v>265</v>
      </c>
      <c r="Y10" s="5">
        <v>67</v>
      </c>
      <c r="Z10" s="5">
        <v>5</v>
      </c>
      <c r="AA10" s="5">
        <v>193</v>
      </c>
      <c r="AB10" s="5">
        <v>765</v>
      </c>
      <c r="AC10" s="5">
        <v>84</v>
      </c>
      <c r="AD10" s="5">
        <v>14</v>
      </c>
      <c r="AE10" s="5">
        <v>16</v>
      </c>
      <c r="AF10" s="5">
        <v>651</v>
      </c>
      <c r="AG10" s="5">
        <v>12</v>
      </c>
      <c r="AH10" s="5">
        <v>3</v>
      </c>
      <c r="AI10" s="5">
        <v>9</v>
      </c>
      <c r="AJ10" s="5"/>
      <c r="AK10" s="5">
        <v>135</v>
      </c>
      <c r="AL10" s="5">
        <v>194</v>
      </c>
      <c r="AM10" s="5">
        <v>0</v>
      </c>
      <c r="AN10" s="5">
        <v>62</v>
      </c>
      <c r="AO10" s="5">
        <v>121</v>
      </c>
      <c r="AP10" s="5">
        <v>11</v>
      </c>
      <c r="AQ10" s="5">
        <v>475</v>
      </c>
      <c r="AR10" s="5">
        <v>9</v>
      </c>
      <c r="AS10" s="5">
        <v>169</v>
      </c>
      <c r="AT10" s="5">
        <v>284</v>
      </c>
      <c r="AU10" s="5">
        <v>13</v>
      </c>
      <c r="AV10" s="5">
        <v>115</v>
      </c>
      <c r="AW10" s="5">
        <v>150</v>
      </c>
      <c r="AX10" s="6">
        <v>25</v>
      </c>
      <c r="AY10" s="6">
        <v>60</v>
      </c>
    </row>
    <row r="11" spans="1:51" x14ac:dyDescent="0.25">
      <c r="A11">
        <v>2013</v>
      </c>
      <c r="B11" s="5">
        <v>34691</v>
      </c>
      <c r="C11" s="5">
        <v>429</v>
      </c>
      <c r="D11" s="5">
        <v>1.2366319794759448E-2</v>
      </c>
      <c r="E11" s="5">
        <v>9</v>
      </c>
      <c r="F11" s="7">
        <f t="shared" si="0"/>
        <v>2.5943328240754087E-4</v>
      </c>
      <c r="G11" s="5">
        <v>5</v>
      </c>
      <c r="H11" s="5">
        <v>25</v>
      </c>
      <c r="I11" s="5">
        <v>390</v>
      </c>
      <c r="J11" s="5">
        <v>32893</v>
      </c>
      <c r="K11" s="5">
        <v>12037</v>
      </c>
      <c r="L11" s="5">
        <v>4692</v>
      </c>
      <c r="M11" s="5">
        <v>9186</v>
      </c>
      <c r="N11" s="5">
        <v>695</v>
      </c>
      <c r="O11" s="5">
        <v>54</v>
      </c>
      <c r="P11" s="5">
        <v>4779</v>
      </c>
      <c r="Q11" s="5">
        <v>749</v>
      </c>
      <c r="R11" s="5">
        <v>701</v>
      </c>
      <c r="S11" s="5">
        <v>702</v>
      </c>
      <c r="T11" s="5">
        <v>11</v>
      </c>
      <c r="U11" s="5">
        <v>232</v>
      </c>
      <c r="V11" s="5">
        <v>427</v>
      </c>
      <c r="W11" s="5">
        <v>32</v>
      </c>
      <c r="X11" s="5">
        <v>273</v>
      </c>
      <c r="Y11" s="5">
        <v>56</v>
      </c>
      <c r="Z11" s="5">
        <v>11</v>
      </c>
      <c r="AA11" s="5">
        <v>206</v>
      </c>
      <c r="AB11" s="5">
        <v>650</v>
      </c>
      <c r="AC11" s="5">
        <v>26</v>
      </c>
      <c r="AD11" s="5">
        <v>19</v>
      </c>
      <c r="AE11" s="5">
        <v>45</v>
      </c>
      <c r="AF11" s="5">
        <v>560</v>
      </c>
      <c r="AG11" s="5">
        <v>9</v>
      </c>
      <c r="AH11" s="5">
        <v>1</v>
      </c>
      <c r="AI11" s="5">
        <v>8</v>
      </c>
      <c r="AJ11" s="5"/>
      <c r="AK11" s="5">
        <v>141</v>
      </c>
      <c r="AL11" s="5">
        <v>197</v>
      </c>
      <c r="AM11" s="5">
        <v>5</v>
      </c>
      <c r="AN11" s="5">
        <v>75</v>
      </c>
      <c r="AO11" s="5">
        <v>110</v>
      </c>
      <c r="AP11" s="5">
        <v>7</v>
      </c>
      <c r="AQ11" s="5">
        <v>505</v>
      </c>
      <c r="AR11" s="5">
        <v>6</v>
      </c>
      <c r="AS11" s="5">
        <v>157</v>
      </c>
      <c r="AT11" s="5">
        <v>317</v>
      </c>
      <c r="AU11" s="5">
        <v>25</v>
      </c>
      <c r="AV11" s="5">
        <v>124</v>
      </c>
      <c r="AW11" s="5">
        <v>149</v>
      </c>
      <c r="AX11" s="6">
        <v>16</v>
      </c>
      <c r="AY11" s="6">
        <v>74</v>
      </c>
    </row>
    <row r="12" spans="1:51" x14ac:dyDescent="0.25">
      <c r="A12">
        <v>2014</v>
      </c>
      <c r="B12" s="5">
        <v>34637</v>
      </c>
      <c r="C12" s="5">
        <v>442</v>
      </c>
      <c r="D12" s="5">
        <v>1.2760920403037215E-2</v>
      </c>
      <c r="E12" s="5">
        <v>0</v>
      </c>
      <c r="F12" s="7">
        <f t="shared" si="0"/>
        <v>0</v>
      </c>
      <c r="G12" s="5">
        <v>0</v>
      </c>
      <c r="H12" s="5">
        <v>20</v>
      </c>
      <c r="I12" s="5">
        <v>422</v>
      </c>
      <c r="J12" s="5">
        <v>32744</v>
      </c>
      <c r="K12" s="5">
        <v>11947</v>
      </c>
      <c r="L12" s="5">
        <v>4594</v>
      </c>
      <c r="M12" s="5">
        <v>9103</v>
      </c>
      <c r="N12" s="5">
        <v>656</v>
      </c>
      <c r="O12" s="5">
        <v>44</v>
      </c>
      <c r="P12" s="5">
        <v>4910</v>
      </c>
      <c r="Q12" s="5">
        <v>729</v>
      </c>
      <c r="R12" s="5">
        <v>761</v>
      </c>
      <c r="S12" s="5">
        <v>767</v>
      </c>
      <c r="T12" s="5">
        <v>5</v>
      </c>
      <c r="U12" s="5">
        <v>262</v>
      </c>
      <c r="V12" s="5">
        <v>469</v>
      </c>
      <c r="W12" s="5">
        <v>31</v>
      </c>
      <c r="X12" s="5">
        <v>236</v>
      </c>
      <c r="Y12" s="5">
        <v>57</v>
      </c>
      <c r="Z12" s="5">
        <v>5</v>
      </c>
      <c r="AA12" s="5">
        <v>174</v>
      </c>
      <c r="AB12" s="5">
        <v>674</v>
      </c>
      <c r="AC12" s="5">
        <v>14</v>
      </c>
      <c r="AD12" s="5">
        <v>18</v>
      </c>
      <c r="AE12" s="5">
        <v>32</v>
      </c>
      <c r="AF12" s="5">
        <v>610</v>
      </c>
      <c r="AG12" s="5">
        <v>19</v>
      </c>
      <c r="AH12" s="5">
        <v>0</v>
      </c>
      <c r="AI12" s="5">
        <v>19</v>
      </c>
      <c r="AJ12" s="5"/>
      <c r="AK12" s="5">
        <v>144</v>
      </c>
      <c r="AL12" s="5">
        <v>219</v>
      </c>
      <c r="AM12" s="5">
        <v>3</v>
      </c>
      <c r="AN12" s="5">
        <v>61</v>
      </c>
      <c r="AO12" s="5">
        <v>146</v>
      </c>
      <c r="AP12" s="5">
        <v>9</v>
      </c>
      <c r="AQ12" s="5">
        <v>551</v>
      </c>
      <c r="AR12" s="5">
        <v>2</v>
      </c>
      <c r="AS12" s="5">
        <v>202</v>
      </c>
      <c r="AT12" s="5">
        <v>325</v>
      </c>
      <c r="AU12" s="5">
        <v>22</v>
      </c>
      <c r="AV12" s="5">
        <v>101</v>
      </c>
      <c r="AW12" s="5">
        <v>135</v>
      </c>
      <c r="AX12" s="6">
        <v>14</v>
      </c>
      <c r="AY12" s="6">
        <v>50</v>
      </c>
    </row>
    <row r="13" spans="1:51" x14ac:dyDescent="0.25">
      <c r="A13">
        <v>2015</v>
      </c>
      <c r="B13" s="5">
        <v>37372</v>
      </c>
      <c r="C13" s="5">
        <v>406</v>
      </c>
      <c r="D13" s="5">
        <v>1.0863748260729958E-2</v>
      </c>
      <c r="E13" s="5">
        <v>0</v>
      </c>
      <c r="F13" s="7">
        <f t="shared" si="0"/>
        <v>0</v>
      </c>
      <c r="G13" s="5">
        <v>1</v>
      </c>
      <c r="H13" s="5">
        <v>27</v>
      </c>
      <c r="I13" s="5">
        <v>378</v>
      </c>
      <c r="J13" s="5">
        <v>35484</v>
      </c>
      <c r="K13" s="5">
        <v>12763</v>
      </c>
      <c r="L13" s="5">
        <v>5029</v>
      </c>
      <c r="M13" s="5">
        <v>9878</v>
      </c>
      <c r="N13" s="5">
        <v>665</v>
      </c>
      <c r="O13" s="5">
        <v>49</v>
      </c>
      <c r="P13" s="5">
        <v>5494</v>
      </c>
      <c r="Q13" s="5">
        <v>829</v>
      </c>
      <c r="R13" s="5">
        <v>777</v>
      </c>
      <c r="S13" s="5">
        <v>749</v>
      </c>
      <c r="T13" s="5">
        <v>11</v>
      </c>
      <c r="U13" s="5">
        <v>237</v>
      </c>
      <c r="V13" s="5">
        <v>450</v>
      </c>
      <c r="W13" s="5">
        <v>51</v>
      </c>
      <c r="X13" s="5">
        <v>254</v>
      </c>
      <c r="Y13" s="5">
        <v>29</v>
      </c>
      <c r="Z13" s="5">
        <v>4</v>
      </c>
      <c r="AA13" s="5">
        <v>221</v>
      </c>
      <c r="AB13" s="5">
        <v>700</v>
      </c>
      <c r="AC13" s="5">
        <v>15</v>
      </c>
      <c r="AD13" s="5">
        <v>41</v>
      </c>
      <c r="AE13" s="5">
        <v>18</v>
      </c>
      <c r="AF13" s="5">
        <v>626</v>
      </c>
      <c r="AG13" s="5">
        <v>11</v>
      </c>
      <c r="AH13" s="5">
        <v>1</v>
      </c>
      <c r="AI13" s="5">
        <v>10</v>
      </c>
      <c r="AJ13" s="5"/>
      <c r="AK13" s="5">
        <v>128</v>
      </c>
      <c r="AL13" s="5">
        <v>249</v>
      </c>
      <c r="AM13" s="5">
        <v>10</v>
      </c>
      <c r="AN13" s="5">
        <v>82</v>
      </c>
      <c r="AO13" s="5">
        <v>150</v>
      </c>
      <c r="AP13" s="5">
        <v>7</v>
      </c>
      <c r="AQ13" s="5">
        <v>500</v>
      </c>
      <c r="AR13" s="5">
        <v>1</v>
      </c>
      <c r="AS13" s="5">
        <v>155</v>
      </c>
      <c r="AT13" s="5">
        <v>300</v>
      </c>
      <c r="AU13" s="5">
        <v>44</v>
      </c>
      <c r="AV13" s="5">
        <v>104</v>
      </c>
      <c r="AW13" s="5">
        <v>150</v>
      </c>
      <c r="AX13" s="6">
        <v>46</v>
      </c>
      <c r="AY13" s="6">
        <v>28</v>
      </c>
    </row>
    <row r="14" spans="1:51" x14ac:dyDescent="0.25">
      <c r="A14">
        <v>2016</v>
      </c>
      <c r="B14" s="5">
        <v>39747</v>
      </c>
      <c r="C14" s="5">
        <v>408</v>
      </c>
      <c r="D14" s="5">
        <v>1.0264925654766397E-2</v>
      </c>
      <c r="E14" s="5">
        <v>0</v>
      </c>
      <c r="F14" s="7">
        <f t="shared" si="0"/>
        <v>0</v>
      </c>
      <c r="G14" s="5">
        <v>8</v>
      </c>
      <c r="H14" s="5">
        <v>19</v>
      </c>
      <c r="I14" s="5">
        <v>386</v>
      </c>
      <c r="J14" s="5">
        <v>37806</v>
      </c>
      <c r="K14" s="5">
        <v>13508</v>
      </c>
      <c r="L14" s="5">
        <v>5337</v>
      </c>
      <c r="M14" s="5">
        <v>10279</v>
      </c>
      <c r="N14" s="5">
        <v>815</v>
      </c>
      <c r="O14" s="5">
        <v>64</v>
      </c>
      <c r="P14" s="5">
        <v>6080</v>
      </c>
      <c r="Q14" s="5">
        <v>853</v>
      </c>
      <c r="R14" s="5">
        <v>870</v>
      </c>
      <c r="S14" s="5">
        <v>760</v>
      </c>
      <c r="T14" s="5">
        <v>7</v>
      </c>
      <c r="U14" s="5">
        <v>255</v>
      </c>
      <c r="V14" s="5">
        <v>467</v>
      </c>
      <c r="W14" s="5">
        <v>31</v>
      </c>
      <c r="X14" s="5">
        <v>258</v>
      </c>
      <c r="Y14" s="5">
        <v>51</v>
      </c>
      <c r="Z14" s="5">
        <v>8</v>
      </c>
      <c r="AA14" s="5">
        <v>199</v>
      </c>
      <c r="AB14" s="5">
        <v>737</v>
      </c>
      <c r="AC14" s="5">
        <v>7</v>
      </c>
      <c r="AD14" s="5">
        <v>12</v>
      </c>
      <c r="AE14" s="5">
        <v>17</v>
      </c>
      <c r="AF14" s="5">
        <v>701</v>
      </c>
      <c r="AG14" s="5">
        <v>16</v>
      </c>
      <c r="AH14" s="5">
        <v>3</v>
      </c>
      <c r="AI14" s="5">
        <v>13</v>
      </c>
      <c r="AJ14" s="5"/>
      <c r="AK14" s="5">
        <v>130</v>
      </c>
      <c r="AL14" s="5">
        <v>253</v>
      </c>
      <c r="AM14" s="5">
        <v>4</v>
      </c>
      <c r="AN14" s="5">
        <v>88</v>
      </c>
      <c r="AO14" s="5">
        <v>156</v>
      </c>
      <c r="AP14" s="5">
        <v>5</v>
      </c>
      <c r="AQ14" s="5">
        <v>507</v>
      </c>
      <c r="AR14" s="5">
        <v>3</v>
      </c>
      <c r="AS14" s="5">
        <v>167</v>
      </c>
      <c r="AT14" s="5">
        <v>311</v>
      </c>
      <c r="AU14" s="5">
        <v>26</v>
      </c>
      <c r="AV14" s="5">
        <v>108</v>
      </c>
      <c r="AW14" s="5">
        <v>150</v>
      </c>
      <c r="AX14" s="6">
        <v>18</v>
      </c>
      <c r="AY14" s="6">
        <v>18</v>
      </c>
    </row>
    <row r="15" spans="1:51" x14ac:dyDescent="0.25">
      <c r="A15">
        <v>2017</v>
      </c>
      <c r="B15" s="5">
        <v>39368</v>
      </c>
      <c r="C15" s="5">
        <v>347</v>
      </c>
      <c r="D15" s="5">
        <v>8.8142653932127609E-3</v>
      </c>
      <c r="E15" s="5">
        <v>0</v>
      </c>
      <c r="F15" s="7">
        <f t="shared" si="0"/>
        <v>0</v>
      </c>
      <c r="G15" s="5">
        <v>0</v>
      </c>
      <c r="H15" s="5">
        <v>16</v>
      </c>
      <c r="I15" s="5">
        <v>331</v>
      </c>
      <c r="J15" s="5">
        <v>37473</v>
      </c>
      <c r="K15" s="5">
        <v>13477</v>
      </c>
      <c r="L15" s="5">
        <v>5229</v>
      </c>
      <c r="M15" s="5">
        <v>10186</v>
      </c>
      <c r="N15" s="5">
        <v>878</v>
      </c>
      <c r="O15" s="5">
        <v>43</v>
      </c>
      <c r="P15" s="5">
        <v>6075</v>
      </c>
      <c r="Q15" s="5">
        <v>806</v>
      </c>
      <c r="R15" s="5">
        <v>779</v>
      </c>
      <c r="S15" s="5">
        <v>818</v>
      </c>
      <c r="T15" s="5">
        <v>7</v>
      </c>
      <c r="U15" s="5">
        <v>271</v>
      </c>
      <c r="V15" s="5">
        <v>505</v>
      </c>
      <c r="W15" s="5">
        <v>35</v>
      </c>
      <c r="X15" s="5">
        <v>239</v>
      </c>
      <c r="Y15" s="5">
        <v>42</v>
      </c>
      <c r="Z15" s="5">
        <v>4</v>
      </c>
      <c r="AA15" s="5">
        <v>193</v>
      </c>
      <c r="AB15" s="5">
        <v>709</v>
      </c>
      <c r="AC15" s="5">
        <v>8</v>
      </c>
      <c r="AD15" s="5">
        <v>11</v>
      </c>
      <c r="AE15" s="5">
        <v>32</v>
      </c>
      <c r="AF15" s="5">
        <v>658</v>
      </c>
      <c r="AG15" s="5">
        <v>20</v>
      </c>
      <c r="AH15" s="5">
        <v>1</v>
      </c>
      <c r="AI15" s="5">
        <v>19</v>
      </c>
      <c r="AJ15" s="5"/>
      <c r="AK15" s="5">
        <v>140</v>
      </c>
      <c r="AL15" s="5">
        <v>308</v>
      </c>
      <c r="AM15" s="5">
        <v>5</v>
      </c>
      <c r="AN15" s="5">
        <v>99</v>
      </c>
      <c r="AO15" s="5">
        <v>189</v>
      </c>
      <c r="AP15" s="5">
        <v>15</v>
      </c>
      <c r="AQ15" s="5">
        <v>510</v>
      </c>
      <c r="AR15" s="5">
        <v>2</v>
      </c>
      <c r="AS15" s="5">
        <v>172</v>
      </c>
      <c r="AT15" s="5">
        <v>316</v>
      </c>
      <c r="AU15" s="5">
        <v>20</v>
      </c>
      <c r="AV15" s="5">
        <v>98</v>
      </c>
      <c r="AW15" s="5">
        <v>141</v>
      </c>
      <c r="AX15" s="6">
        <v>24</v>
      </c>
      <c r="AY15" s="6">
        <v>27</v>
      </c>
    </row>
    <row r="16" spans="1:51" x14ac:dyDescent="0.25">
      <c r="A16">
        <v>2018</v>
      </c>
      <c r="B16" s="5">
        <v>38501</v>
      </c>
      <c r="C16" s="5">
        <v>395</v>
      </c>
      <c r="D16" s="5">
        <v>1.025947377990182E-2</v>
      </c>
      <c r="E16" s="5">
        <v>1</v>
      </c>
      <c r="F16" s="7">
        <f t="shared" si="0"/>
        <v>2.5973351341523597E-5</v>
      </c>
      <c r="G16" s="5">
        <v>0</v>
      </c>
      <c r="H16" s="5">
        <v>16</v>
      </c>
      <c r="I16" s="5">
        <v>379</v>
      </c>
      <c r="J16" s="5">
        <v>36560</v>
      </c>
      <c r="K16" s="5">
        <v>12775</v>
      </c>
      <c r="L16" s="5">
        <v>4985</v>
      </c>
      <c r="M16" s="5">
        <v>9922</v>
      </c>
      <c r="N16" s="5">
        <v>885</v>
      </c>
      <c r="O16" s="5">
        <v>43</v>
      </c>
      <c r="P16" s="5">
        <v>6283</v>
      </c>
      <c r="Q16" s="5">
        <v>857</v>
      </c>
      <c r="R16" s="5">
        <v>810</v>
      </c>
      <c r="S16" s="5">
        <v>815</v>
      </c>
      <c r="T16" s="5">
        <v>7</v>
      </c>
      <c r="U16" s="5">
        <v>260</v>
      </c>
      <c r="V16" s="5">
        <v>518</v>
      </c>
      <c r="W16" s="5">
        <v>30</v>
      </c>
      <c r="X16" s="5">
        <v>260</v>
      </c>
      <c r="Y16" s="5">
        <v>40</v>
      </c>
      <c r="Z16" s="5">
        <v>11</v>
      </c>
      <c r="AA16" s="5">
        <v>209</v>
      </c>
      <c r="AB16" s="5">
        <v>682</v>
      </c>
      <c r="AC16" s="5">
        <v>24</v>
      </c>
      <c r="AD16" s="5">
        <v>10</v>
      </c>
      <c r="AE16" s="5">
        <v>15</v>
      </c>
      <c r="AF16" s="5">
        <v>633</v>
      </c>
      <c r="AG16" s="5">
        <v>7</v>
      </c>
      <c r="AH16" s="5">
        <v>0</v>
      </c>
      <c r="AI16" s="5">
        <v>7</v>
      </c>
      <c r="AJ16" s="5"/>
      <c r="AK16" s="5">
        <v>132</v>
      </c>
      <c r="AL16" s="5">
        <v>275</v>
      </c>
      <c r="AM16" s="5">
        <v>3</v>
      </c>
      <c r="AN16" s="5">
        <v>82</v>
      </c>
      <c r="AO16" s="5">
        <v>176</v>
      </c>
      <c r="AP16" s="5">
        <v>14</v>
      </c>
      <c r="AQ16" s="5">
        <v>540</v>
      </c>
      <c r="AR16" s="5">
        <v>4</v>
      </c>
      <c r="AS16" s="5">
        <v>178</v>
      </c>
      <c r="AT16" s="5">
        <v>342</v>
      </c>
      <c r="AU16" s="5">
        <v>16</v>
      </c>
      <c r="AV16" s="5">
        <v>86</v>
      </c>
      <c r="AW16" s="5">
        <v>174</v>
      </c>
      <c r="AX16" s="6">
        <v>32</v>
      </c>
      <c r="AY16" s="6">
        <v>17</v>
      </c>
    </row>
    <row r="17" spans="1:51" x14ac:dyDescent="0.25">
      <c r="A17">
        <v>2019</v>
      </c>
      <c r="B17" s="5">
        <v>38203</v>
      </c>
      <c r="C17" s="5">
        <v>452</v>
      </c>
      <c r="D17" s="5">
        <v>1.1831531555113474E-2</v>
      </c>
      <c r="E17" s="5">
        <v>4</v>
      </c>
      <c r="F17" s="7">
        <f t="shared" si="0"/>
        <v>1.0470381907180065E-4</v>
      </c>
      <c r="G17" s="5">
        <v>2</v>
      </c>
      <c r="H17" s="5">
        <v>32</v>
      </c>
      <c r="I17" s="5">
        <v>414</v>
      </c>
      <c r="J17" s="5">
        <v>36096</v>
      </c>
      <c r="K17" s="5">
        <v>12239</v>
      </c>
      <c r="L17" s="5">
        <v>5014</v>
      </c>
      <c r="M17" s="5">
        <v>9976</v>
      </c>
      <c r="N17" s="5">
        <v>892</v>
      </c>
      <c r="O17" s="5" t="s">
        <v>44</v>
      </c>
      <c r="P17" s="5">
        <v>6205</v>
      </c>
      <c r="Q17" s="5">
        <v>846</v>
      </c>
      <c r="R17" s="5" t="s">
        <v>44</v>
      </c>
      <c r="S17" s="5">
        <v>899</v>
      </c>
      <c r="T17" s="5">
        <v>5</v>
      </c>
      <c r="U17" s="5">
        <v>298</v>
      </c>
      <c r="V17" s="5">
        <v>570</v>
      </c>
      <c r="W17" s="5">
        <v>26</v>
      </c>
      <c r="X17" s="5">
        <v>268</v>
      </c>
      <c r="Y17" s="5">
        <v>53</v>
      </c>
      <c r="Z17" s="5">
        <v>6</v>
      </c>
      <c r="AA17" s="5">
        <v>209</v>
      </c>
      <c r="AB17" s="5">
        <v>697</v>
      </c>
      <c r="AC17" s="5">
        <v>44</v>
      </c>
      <c r="AD17" s="5">
        <v>7</v>
      </c>
      <c r="AE17" s="5">
        <v>33</v>
      </c>
      <c r="AF17" s="5">
        <v>613</v>
      </c>
      <c r="AG17" s="5">
        <v>12</v>
      </c>
      <c r="AH17" s="5">
        <v>0</v>
      </c>
      <c r="AI17" s="5">
        <v>12</v>
      </c>
      <c r="AJ17" s="5"/>
      <c r="AK17" s="5">
        <v>129</v>
      </c>
      <c r="AL17" s="5">
        <v>297</v>
      </c>
      <c r="AM17" s="5">
        <v>4</v>
      </c>
      <c r="AN17" s="5">
        <v>122</v>
      </c>
      <c r="AO17" s="5">
        <v>165</v>
      </c>
      <c r="AP17" s="5">
        <v>6</v>
      </c>
      <c r="AQ17" s="5">
        <v>603</v>
      </c>
      <c r="AR17" s="5">
        <v>1</v>
      </c>
      <c r="AS17" s="5">
        <v>177</v>
      </c>
      <c r="AT17" s="5">
        <v>405</v>
      </c>
      <c r="AU17" s="5">
        <v>20</v>
      </c>
      <c r="AV17" s="5">
        <v>92</v>
      </c>
      <c r="AW17" s="5">
        <v>176</v>
      </c>
      <c r="AX17" s="6">
        <v>61</v>
      </c>
      <c r="AY17" s="6">
        <v>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ssear</dc:creator>
  <cp:lastModifiedBy>ssear</cp:lastModifiedBy>
  <dcterms:created xsi:type="dcterms:W3CDTF">2021-01-09T18:40:16Z</dcterms:created>
  <dcterms:modified xsi:type="dcterms:W3CDTF">2021-01-09T19:30:21Z</dcterms:modified>
</cp:coreProperties>
</file>