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sen\Desktop\Data_2025\Learnings &amp; Skill UP\Automation ETL Testing\ETL_Testing_Automation with pytest\"/>
    </mc:Choice>
  </mc:AlternateContent>
  <xr:revisionPtr revIDLastSave="0" documentId="13_ncr:1_{C37534B5-DED5-4B90-8900-DF901AC1FCCB}" xr6:coauthVersionLast="47" xr6:coauthVersionMax="47" xr10:uidLastSave="{00000000-0000-0000-0000-000000000000}"/>
  <bookViews>
    <workbookView xWindow="-110" yWindow="-110" windowWidth="19420" windowHeight="10300" tabRatio="788" activeTab="3" xr2:uid="{00000000-000D-0000-FFFF-FFFF00000000}"/>
  </bookViews>
  <sheets>
    <sheet name="SOURCEDB" sheetId="1" r:id="rId1"/>
    <sheet name="STAGEDB" sheetId="6" r:id="rId2"/>
    <sheet name="TARGETDB" sheetId="5" r:id="rId3"/>
    <sheet name="Table_Mapping" sheetId="2" r:id="rId4"/>
    <sheet name="Sheet1" sheetId="7" state="hidden" r:id="rId5"/>
  </sheets>
  <definedNames>
    <definedName name="_xlnm._FilterDatabase" localSheetId="2" hidden="1">TARGETDB!$A$1:$I$22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10" i="1"/>
  <c r="H11" i="1"/>
  <c r="H12" i="1"/>
  <c r="H13" i="1"/>
  <c r="H14" i="1"/>
  <c r="H15" i="1"/>
  <c r="H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tc={47982B1B-06E2-4C2C-8D38-FC5B565EDF7E}</author>
  </authors>
  <commentList>
    <comment ref="D12" authorId="0" shapeId="0" xr:uid="{47982B1B-06E2-4C2C-8D38-FC5B565EDF7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type changed in excel, in db it is CHAR</t>
      </text>
    </comment>
  </commentList>
</comments>
</file>

<file path=xl/sharedStrings.xml><?xml version="1.0" encoding="utf-8"?>
<sst xmlns="http://schemas.openxmlformats.org/spreadsheetml/2006/main" count="340" uniqueCount="66">
  <si>
    <t>Database</t>
  </si>
  <si>
    <t>table_name</t>
  </si>
  <si>
    <t>column_name</t>
  </si>
  <si>
    <t>source_db</t>
  </si>
  <si>
    <t>source_doctors</t>
  </si>
  <si>
    <t>doctor_id</t>
  </si>
  <si>
    <t>first_name</t>
  </si>
  <si>
    <t>last_name</t>
  </si>
  <si>
    <t>specialty</t>
  </si>
  <si>
    <t>phone_number</t>
  </si>
  <si>
    <t>email</t>
  </si>
  <si>
    <t>source_patients</t>
  </si>
  <si>
    <t>patient_id</t>
  </si>
  <si>
    <t>date_of_birth</t>
  </si>
  <si>
    <t>gender</t>
  </si>
  <si>
    <t>address</t>
  </si>
  <si>
    <t>primary_doctor_id</t>
  </si>
  <si>
    <t>Null_Check_SQL_query</t>
  </si>
  <si>
    <t>Duplicate_Check_SQL_query</t>
  </si>
  <si>
    <t>source_table</t>
  </si>
  <si>
    <t>stage_table</t>
  </si>
  <si>
    <t>target_table</t>
  </si>
  <si>
    <t>stage_doctors</t>
  </si>
  <si>
    <t>target_doctors</t>
  </si>
  <si>
    <t>stage_patients</t>
  </si>
  <si>
    <t>target_patients</t>
  </si>
  <si>
    <t>load_timestamp</t>
  </si>
  <si>
    <t>Business Key</t>
  </si>
  <si>
    <t>Y</t>
  </si>
  <si>
    <t>N</t>
  </si>
  <si>
    <t>Other</t>
  </si>
  <si>
    <t>stage_db</t>
  </si>
  <si>
    <t>target_db</t>
  </si>
  <si>
    <t>age</t>
  </si>
  <si>
    <t>Is_Transformation</t>
  </si>
  <si>
    <t xml:space="preserve">  SELECT  patient_id,age   FROM [TARGET_DB].[dbo].[target_patients]</t>
  </si>
  <si>
    <t>Source_Query</t>
  </si>
  <si>
    <t>Target_Query</t>
  </si>
  <si>
    <t>SELECT 
    patient_id,
    DATEDIFF(YEAR, date_of_birth, '2025-06-06') 
      - CASE 
          WHEN (MONTH(date_of_birth) &gt; MONTH('2025-06-06')) 
               OR (MONTH(date_of_birth) = MONTH('2025-06-06') AND DAY(date_of_birth) &gt; DAY('2025-08-06')) 
          THEN 1 
          ELSE 0 
        END AS age
FROM [SOURCE_DB].[dbo].[source_patients];</t>
  </si>
  <si>
    <t>Version_Begin_Date</t>
  </si>
  <si>
    <t>Version_End_Date</t>
  </si>
  <si>
    <t>Is_Current</t>
  </si>
  <si>
    <t>Insertd BY</t>
  </si>
  <si>
    <t>Inserted On</t>
  </si>
  <si>
    <t>SCD 1/Audit field</t>
  </si>
  <si>
    <t>Updated By</t>
  </si>
  <si>
    <t>Updated On</t>
  </si>
  <si>
    <t>SCD 2</t>
  </si>
  <si>
    <t>End Date</t>
  </si>
  <si>
    <t>Is Current or Is active</t>
  </si>
  <si>
    <t>optional</t>
  </si>
  <si>
    <t>Begin date or start date</t>
  </si>
  <si>
    <t>9999 or null</t>
  </si>
  <si>
    <t>not Null</t>
  </si>
  <si>
    <t>cover this with ETL job Validation test case</t>
  </si>
  <si>
    <t>0 or False for archive data and 1 or True for Current data</t>
  </si>
  <si>
    <t>Constraints</t>
  </si>
  <si>
    <t>VARCHAR</t>
  </si>
  <si>
    <t>DATE</t>
  </si>
  <si>
    <t>CHAR</t>
  </si>
  <si>
    <t>PRIMARY KEY</t>
  </si>
  <si>
    <t>FOREIGN KEY</t>
  </si>
  <si>
    <t>DATETIME</t>
  </si>
  <si>
    <t>INT</t>
  </si>
  <si>
    <t>Data_Type</t>
  </si>
  <si>
    <t>Other_SQL_query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</si>
</sst>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ojit Sen" id="{5F0DB2B2-9E8C-44FD-AE06-CE16F6F8065E}" userId="S::ssen@aarete.com::64bc557d-67f4-41ee-9818-30c14b6d579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5-08-19T20:49:12.14" personId="{5F0DB2B2-9E8C-44FD-AE06-CE16F6F8065E}" id="{47982B1B-06E2-4C2C-8D38-FC5B565EDF7E}">
    <text>Data type changed in excel, in db it is CHAR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K2" sqref="K2"/>
    </sheetView>
  </sheetViews>
  <sheetFormatPr defaultRowHeight="14.5" x14ac:dyDescent="0.35"/>
  <cols>
    <col min="1" max="1" width="9.54296875" bestFit="1" customWidth="1"/>
    <col min="2" max="2" width="14.1796875" bestFit="1" customWidth="1"/>
    <col min="3" max="3" width="16.453125" bestFit="1" customWidth="1"/>
    <col min="4" max="4" width="9.7265625" bestFit="1" customWidth="1"/>
    <col min="5" max="5" width="11.90625" bestFit="1" customWidth="1"/>
    <col min="6" max="6" width="11.36328125" bestFit="1" customWidth="1"/>
    <col min="7" max="7" width="16.1796875" customWidth="1"/>
    <col min="8" max="8" width="6.6328125" style="2" customWidth="1"/>
    <col min="9" max="9" width="7.7265625" style="2" customWidth="1"/>
    <col min="10" max="11" width="8.7265625" style="2"/>
    <col min="12" max="12" width="12.54296875" bestFit="1" customWidth="1"/>
    <col min="13" max="13" width="12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t="s">
        <v>34</v>
      </c>
      <c r="H1" s="2" t="s">
        <v>17</v>
      </c>
      <c r="I1" s="2" t="s">
        <v>18</v>
      </c>
      <c r="J1" s="2" t="s">
        <v>30</v>
      </c>
      <c r="K1" s="2" t="s">
        <v>65</v>
      </c>
      <c r="L1" t="s">
        <v>36</v>
      </c>
      <c r="M1" t="s">
        <v>37</v>
      </c>
    </row>
    <row r="2" spans="1:13" x14ac:dyDescent="0.35">
      <c r="A2" t="s">
        <v>3</v>
      </c>
      <c r="B2" t="s">
        <v>4</v>
      </c>
      <c r="C2" t="s">
        <v>5</v>
      </c>
      <c r="D2" t="s">
        <v>57</v>
      </c>
      <c r="E2" t="s">
        <v>60</v>
      </c>
      <c r="F2" t="s">
        <v>28</v>
      </c>
    </row>
    <row r="3" spans="1:13" x14ac:dyDescent="0.35">
      <c r="A3" t="s">
        <v>3</v>
      </c>
      <c r="B3" t="s">
        <v>4</v>
      </c>
      <c r="C3" t="s">
        <v>6</v>
      </c>
      <c r="D3" t="s">
        <v>57</v>
      </c>
      <c r="F3" t="s">
        <v>29</v>
      </c>
    </row>
    <row r="4" spans="1:13" x14ac:dyDescent="0.35">
      <c r="A4" t="s">
        <v>3</v>
      </c>
      <c r="B4" t="s">
        <v>4</v>
      </c>
      <c r="C4" t="s">
        <v>7</v>
      </c>
      <c r="D4" t="s">
        <v>57</v>
      </c>
      <c r="F4" t="s">
        <v>29</v>
      </c>
    </row>
    <row r="5" spans="1:13" x14ac:dyDescent="0.35">
      <c r="A5" t="s">
        <v>3</v>
      </c>
      <c r="B5" t="s">
        <v>4</v>
      </c>
      <c r="C5" t="s">
        <v>8</v>
      </c>
      <c r="D5" t="s">
        <v>57</v>
      </c>
      <c r="F5" t="s">
        <v>29</v>
      </c>
    </row>
    <row r="6" spans="1:13" x14ac:dyDescent="0.35">
      <c r="A6" t="s">
        <v>3</v>
      </c>
      <c r="B6" t="s">
        <v>4</v>
      </c>
      <c r="C6" t="s">
        <v>9</v>
      </c>
      <c r="D6" t="s">
        <v>57</v>
      </c>
      <c r="F6" t="s">
        <v>29</v>
      </c>
      <c r="H6" s="2" t="str">
        <f t="shared" ref="H6:H16" si="0">CONCATENATE("SELECT COUNT(*) FROM ",B6," WHERE ",C6," IS NULL")</f>
        <v>SELECT COUNT(*) FROM source_doctors WHERE phone_number IS NULL</v>
      </c>
    </row>
    <row r="7" spans="1:13" x14ac:dyDescent="0.35">
      <c r="A7" t="s">
        <v>3</v>
      </c>
      <c r="B7" t="s">
        <v>4</v>
      </c>
      <c r="C7" t="s">
        <v>10</v>
      </c>
      <c r="D7" t="s">
        <v>57</v>
      </c>
      <c r="F7" t="s">
        <v>28</v>
      </c>
      <c r="H7" s="2" t="str">
        <f t="shared" si="0"/>
        <v>SELECT COUNT(*) FROM source_doctors WHERE email IS NULL</v>
      </c>
    </row>
    <row r="8" spans="1:13" x14ac:dyDescent="0.35">
      <c r="A8" t="s">
        <v>3</v>
      </c>
      <c r="B8" t="s">
        <v>11</v>
      </c>
      <c r="C8" t="s">
        <v>12</v>
      </c>
      <c r="D8" t="s">
        <v>57</v>
      </c>
      <c r="E8" t="s">
        <v>60</v>
      </c>
      <c r="F8" t="s">
        <v>28</v>
      </c>
      <c r="H8" s="2" t="str">
        <f t="shared" si="0"/>
        <v>SELECT COUNT(*) FROM source_patients WHERE patient_id IS NULL</v>
      </c>
    </row>
    <row r="9" spans="1:13" x14ac:dyDescent="0.35">
      <c r="A9" t="s">
        <v>3</v>
      </c>
      <c r="B9" t="s">
        <v>11</v>
      </c>
      <c r="C9" t="s">
        <v>6</v>
      </c>
      <c r="D9" t="s">
        <v>57</v>
      </c>
      <c r="F9" t="s">
        <v>29</v>
      </c>
    </row>
    <row r="10" spans="1:13" x14ac:dyDescent="0.35">
      <c r="A10" t="s">
        <v>3</v>
      </c>
      <c r="B10" t="s">
        <v>11</v>
      </c>
      <c r="C10" t="s">
        <v>7</v>
      </c>
      <c r="D10" t="s">
        <v>57</v>
      </c>
      <c r="F10" t="s">
        <v>29</v>
      </c>
      <c r="H10" s="2" t="str">
        <f t="shared" si="0"/>
        <v>SELECT COUNT(*) FROM source_patients WHERE last_name IS NULL</v>
      </c>
    </row>
    <row r="11" spans="1:13" x14ac:dyDescent="0.35">
      <c r="A11" t="s">
        <v>3</v>
      </c>
      <c r="B11" t="s">
        <v>11</v>
      </c>
      <c r="C11" t="s">
        <v>13</v>
      </c>
      <c r="D11" t="s">
        <v>58</v>
      </c>
      <c r="F11" t="s">
        <v>29</v>
      </c>
      <c r="G11" t="s">
        <v>28</v>
      </c>
      <c r="H11" s="2" t="str">
        <f t="shared" si="0"/>
        <v>SELECT COUNT(*) FROM source_patients WHERE date_of_birth IS NULL</v>
      </c>
      <c r="L11" t="s">
        <v>38</v>
      </c>
      <c r="M11" t="s">
        <v>35</v>
      </c>
    </row>
    <row r="12" spans="1:13" x14ac:dyDescent="0.35">
      <c r="A12" s="1" t="s">
        <v>3</v>
      </c>
      <c r="B12" s="1" t="s">
        <v>11</v>
      </c>
      <c r="C12" s="1" t="s">
        <v>14</v>
      </c>
      <c r="D12" s="1" t="s">
        <v>57</v>
      </c>
      <c r="F12" t="s">
        <v>29</v>
      </c>
      <c r="H12" s="2" t="str">
        <f t="shared" si="0"/>
        <v>SELECT COUNT(*) FROM source_patients WHERE gender IS NULL</v>
      </c>
    </row>
    <row r="13" spans="1:13" x14ac:dyDescent="0.35">
      <c r="A13" t="s">
        <v>3</v>
      </c>
      <c r="B13" t="s">
        <v>11</v>
      </c>
      <c r="C13" t="s">
        <v>15</v>
      </c>
      <c r="D13" t="s">
        <v>57</v>
      </c>
      <c r="F13" t="s">
        <v>29</v>
      </c>
      <c r="H13" s="2" t="str">
        <f t="shared" si="0"/>
        <v>SELECT COUNT(*) FROM source_patients WHERE address IS NULL</v>
      </c>
    </row>
    <row r="14" spans="1:13" x14ac:dyDescent="0.35">
      <c r="A14" t="s">
        <v>3</v>
      </c>
      <c r="B14" t="s">
        <v>11</v>
      </c>
      <c r="C14" t="s">
        <v>9</v>
      </c>
      <c r="D14" t="s">
        <v>57</v>
      </c>
      <c r="F14" t="s">
        <v>29</v>
      </c>
      <c r="H14" s="2" t="str">
        <f t="shared" si="0"/>
        <v>SELECT COUNT(*) FROM source_patients WHERE phone_number IS NULL</v>
      </c>
    </row>
    <row r="15" spans="1:13" x14ac:dyDescent="0.35">
      <c r="A15" t="s">
        <v>3</v>
      </c>
      <c r="B15" t="s">
        <v>11</v>
      </c>
      <c r="C15" t="s">
        <v>10</v>
      </c>
      <c r="D15" t="s">
        <v>57</v>
      </c>
      <c r="F15" t="s">
        <v>29</v>
      </c>
      <c r="H15" s="2" t="str">
        <f t="shared" si="0"/>
        <v>SELECT COUNT(*) FROM source_patients WHERE email IS NULL</v>
      </c>
    </row>
    <row r="16" spans="1:13" x14ac:dyDescent="0.35">
      <c r="A16" t="s">
        <v>3</v>
      </c>
      <c r="B16" t="s">
        <v>11</v>
      </c>
      <c r="C16" t="s">
        <v>16</v>
      </c>
      <c r="D16" t="s">
        <v>57</v>
      </c>
      <c r="E16" t="s">
        <v>61</v>
      </c>
      <c r="F16" t="s">
        <v>28</v>
      </c>
      <c r="H16" s="2" t="str">
        <f t="shared" si="0"/>
        <v>SELECT COUNT(*) FROM source_patients WHERE primary_doctor_id IS NULL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21A9-8A79-4BD6-8902-C0C9C65E074B}">
  <dimension ref="A1:I18"/>
  <sheetViews>
    <sheetView workbookViewId="0">
      <selection activeCell="I1" sqref="I1"/>
    </sheetView>
  </sheetViews>
  <sheetFormatPr defaultRowHeight="14.5" x14ac:dyDescent="0.35"/>
  <cols>
    <col min="1" max="1" width="8.6328125" bestFit="1" customWidth="1"/>
    <col min="2" max="2" width="13" bestFit="1" customWidth="1"/>
    <col min="3" max="3" width="16.453125" bestFit="1" customWidth="1"/>
    <col min="4" max="4" width="9.54296875" bestFit="1" customWidth="1"/>
    <col min="5" max="5" width="11.9062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65</v>
      </c>
    </row>
    <row r="2" spans="1:9" x14ac:dyDescent="0.35">
      <c r="A2" t="s">
        <v>31</v>
      </c>
      <c r="B2" t="s">
        <v>22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31</v>
      </c>
      <c r="B3" t="s">
        <v>22</v>
      </c>
      <c r="C3" t="s">
        <v>6</v>
      </c>
      <c r="D3" t="s">
        <v>57</v>
      </c>
    </row>
    <row r="4" spans="1:9" x14ac:dyDescent="0.35">
      <c r="A4" t="s">
        <v>31</v>
      </c>
      <c r="B4" t="s">
        <v>22</v>
      </c>
      <c r="C4" t="s">
        <v>7</v>
      </c>
      <c r="D4" t="s">
        <v>57</v>
      </c>
    </row>
    <row r="5" spans="1:9" x14ac:dyDescent="0.35">
      <c r="A5" t="s">
        <v>31</v>
      </c>
      <c r="B5" t="s">
        <v>22</v>
      </c>
      <c r="C5" t="s">
        <v>8</v>
      </c>
      <c r="D5" t="s">
        <v>57</v>
      </c>
    </row>
    <row r="6" spans="1:9" x14ac:dyDescent="0.35">
      <c r="A6" t="s">
        <v>31</v>
      </c>
      <c r="B6" t="s">
        <v>22</v>
      </c>
      <c r="C6" t="s">
        <v>9</v>
      </c>
      <c r="D6" t="s">
        <v>57</v>
      </c>
    </row>
    <row r="7" spans="1:9" x14ac:dyDescent="0.35">
      <c r="A7" t="s">
        <v>31</v>
      </c>
      <c r="B7" t="s">
        <v>22</v>
      </c>
      <c r="C7" t="s">
        <v>10</v>
      </c>
      <c r="D7" t="s">
        <v>57</v>
      </c>
      <c r="F7" t="s">
        <v>28</v>
      </c>
    </row>
    <row r="8" spans="1:9" x14ac:dyDescent="0.35">
      <c r="A8" t="s">
        <v>31</v>
      </c>
      <c r="B8" t="s">
        <v>22</v>
      </c>
      <c r="C8" t="s">
        <v>26</v>
      </c>
      <c r="D8" t="s">
        <v>62</v>
      </c>
    </row>
    <row r="9" spans="1:9" x14ac:dyDescent="0.35">
      <c r="A9" t="s">
        <v>31</v>
      </c>
      <c r="B9" t="s">
        <v>24</v>
      </c>
      <c r="C9" t="s">
        <v>12</v>
      </c>
      <c r="D9" t="s">
        <v>57</v>
      </c>
      <c r="E9" t="s">
        <v>60</v>
      </c>
      <c r="F9" t="s">
        <v>28</v>
      </c>
    </row>
    <row r="10" spans="1:9" x14ac:dyDescent="0.35">
      <c r="A10" t="s">
        <v>31</v>
      </c>
      <c r="B10" t="s">
        <v>24</v>
      </c>
      <c r="C10" t="s">
        <v>6</v>
      </c>
      <c r="D10" t="s">
        <v>57</v>
      </c>
    </row>
    <row r="11" spans="1:9" x14ac:dyDescent="0.35">
      <c r="A11" t="s">
        <v>31</v>
      </c>
      <c r="B11" t="s">
        <v>24</v>
      </c>
      <c r="C11" t="s">
        <v>7</v>
      </c>
      <c r="D11" t="s">
        <v>57</v>
      </c>
    </row>
    <row r="12" spans="1:9" x14ac:dyDescent="0.35">
      <c r="A12" t="s">
        <v>31</v>
      </c>
      <c r="B12" t="s">
        <v>24</v>
      </c>
      <c r="C12" t="s">
        <v>13</v>
      </c>
      <c r="D12" t="s">
        <v>58</v>
      </c>
    </row>
    <row r="13" spans="1:9" x14ac:dyDescent="0.35">
      <c r="A13" t="s">
        <v>31</v>
      </c>
      <c r="B13" t="s">
        <v>24</v>
      </c>
      <c r="C13" t="s">
        <v>14</v>
      </c>
      <c r="D13" t="s">
        <v>59</v>
      </c>
    </row>
    <row r="14" spans="1:9" x14ac:dyDescent="0.35">
      <c r="A14" t="s">
        <v>31</v>
      </c>
      <c r="B14" t="s">
        <v>24</v>
      </c>
      <c r="C14" t="s">
        <v>15</v>
      </c>
      <c r="D14" t="s">
        <v>57</v>
      </c>
    </row>
    <row r="15" spans="1:9" x14ac:dyDescent="0.35">
      <c r="A15" t="s">
        <v>31</v>
      </c>
      <c r="B15" t="s">
        <v>24</v>
      </c>
      <c r="C15" t="s">
        <v>9</v>
      </c>
      <c r="D15" t="s">
        <v>57</v>
      </c>
    </row>
    <row r="16" spans="1:9" x14ac:dyDescent="0.35">
      <c r="A16" t="s">
        <v>31</v>
      </c>
      <c r="B16" t="s">
        <v>24</v>
      </c>
      <c r="C16" t="s">
        <v>10</v>
      </c>
      <c r="D16" t="s">
        <v>57</v>
      </c>
    </row>
    <row r="17" spans="1:6" x14ac:dyDescent="0.35">
      <c r="A17" t="s">
        <v>31</v>
      </c>
      <c r="B17" t="s">
        <v>24</v>
      </c>
      <c r="C17" t="s">
        <v>16</v>
      </c>
      <c r="D17" t="s">
        <v>57</v>
      </c>
      <c r="E17" t="s">
        <v>61</v>
      </c>
      <c r="F17" t="s">
        <v>28</v>
      </c>
    </row>
    <row r="18" spans="1:6" x14ac:dyDescent="0.35">
      <c r="A18" t="s">
        <v>31</v>
      </c>
      <c r="B18" t="s">
        <v>24</v>
      </c>
      <c r="C18" t="s">
        <v>26</v>
      </c>
      <c r="D1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9A5C-783E-442B-B86A-BB39B4F6C4E1}">
  <dimension ref="A1:I25"/>
  <sheetViews>
    <sheetView workbookViewId="0"/>
  </sheetViews>
  <sheetFormatPr defaultRowHeight="14.5" x14ac:dyDescent="0.35"/>
  <cols>
    <col min="1" max="1" width="8.90625" bestFit="1" customWidth="1"/>
    <col min="2" max="2" width="13.54296875" bestFit="1" customWidth="1"/>
    <col min="3" max="3" width="16.453125" bestFit="1" customWidth="1"/>
    <col min="4" max="4" width="11.453125" bestFit="1" customWidth="1"/>
    <col min="5" max="5" width="12.5429687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65</v>
      </c>
    </row>
    <row r="2" spans="1:9" x14ac:dyDescent="0.35">
      <c r="A2" t="s">
        <v>32</v>
      </c>
      <c r="B2" t="s">
        <v>23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32</v>
      </c>
      <c r="B3" t="s">
        <v>23</v>
      </c>
      <c r="C3" t="s">
        <v>6</v>
      </c>
      <c r="D3" t="s">
        <v>57</v>
      </c>
      <c r="F3" t="s">
        <v>29</v>
      </c>
    </row>
    <row r="4" spans="1:9" x14ac:dyDescent="0.35">
      <c r="A4" t="s">
        <v>32</v>
      </c>
      <c r="B4" t="s">
        <v>23</v>
      </c>
      <c r="C4" t="s">
        <v>7</v>
      </c>
      <c r="D4" t="s">
        <v>57</v>
      </c>
      <c r="F4" t="s">
        <v>29</v>
      </c>
    </row>
    <row r="5" spans="1:9" x14ac:dyDescent="0.35">
      <c r="A5" t="s">
        <v>32</v>
      </c>
      <c r="B5" t="s">
        <v>23</v>
      </c>
      <c r="C5" t="s">
        <v>8</v>
      </c>
      <c r="D5" t="s">
        <v>57</v>
      </c>
      <c r="F5" t="s">
        <v>29</v>
      </c>
    </row>
    <row r="6" spans="1:9" x14ac:dyDescent="0.35">
      <c r="A6" t="s">
        <v>32</v>
      </c>
      <c r="B6" t="s">
        <v>23</v>
      </c>
      <c r="C6" t="s">
        <v>9</v>
      </c>
      <c r="D6" t="s">
        <v>57</v>
      </c>
      <c r="F6" t="s">
        <v>29</v>
      </c>
    </row>
    <row r="7" spans="1:9" x14ac:dyDescent="0.35">
      <c r="A7" t="s">
        <v>32</v>
      </c>
      <c r="B7" t="s">
        <v>23</v>
      </c>
      <c r="C7" t="s">
        <v>10</v>
      </c>
      <c r="D7" t="s">
        <v>57</v>
      </c>
      <c r="F7" t="s">
        <v>28</v>
      </c>
    </row>
    <row r="8" spans="1:9" x14ac:dyDescent="0.35">
      <c r="A8" t="s">
        <v>32</v>
      </c>
      <c r="B8" t="s">
        <v>23</v>
      </c>
      <c r="C8" t="s">
        <v>26</v>
      </c>
      <c r="D8" t="s">
        <v>62</v>
      </c>
      <c r="F8" t="s">
        <v>29</v>
      </c>
    </row>
    <row r="9" spans="1:9" x14ac:dyDescent="0.35">
      <c r="A9" t="s">
        <v>32</v>
      </c>
      <c r="B9" t="s">
        <v>23</v>
      </c>
      <c r="C9" t="s">
        <v>39</v>
      </c>
      <c r="D9" t="s">
        <v>62</v>
      </c>
      <c r="F9" t="s">
        <v>29</v>
      </c>
    </row>
    <row r="10" spans="1:9" x14ac:dyDescent="0.35">
      <c r="A10" t="s">
        <v>32</v>
      </c>
      <c r="B10" t="s">
        <v>23</v>
      </c>
      <c r="C10" t="s">
        <v>40</v>
      </c>
      <c r="D10" t="s">
        <v>62</v>
      </c>
      <c r="F10" t="s">
        <v>29</v>
      </c>
    </row>
    <row r="11" spans="1:9" x14ac:dyDescent="0.35">
      <c r="A11" t="s">
        <v>32</v>
      </c>
      <c r="B11" t="s">
        <v>23</v>
      </c>
      <c r="C11" t="s">
        <v>41</v>
      </c>
      <c r="D11" t="s">
        <v>57</v>
      </c>
      <c r="F11" t="s">
        <v>29</v>
      </c>
    </row>
    <row r="12" spans="1:9" x14ac:dyDescent="0.35">
      <c r="A12" t="s">
        <v>32</v>
      </c>
      <c r="B12" t="s">
        <v>25</v>
      </c>
      <c r="C12" t="s">
        <v>12</v>
      </c>
      <c r="D12" t="s">
        <v>57</v>
      </c>
      <c r="E12" t="s">
        <v>60</v>
      </c>
      <c r="F12" t="s">
        <v>28</v>
      </c>
    </row>
    <row r="13" spans="1:9" x14ac:dyDescent="0.35">
      <c r="A13" t="s">
        <v>32</v>
      </c>
      <c r="B13" t="s">
        <v>25</v>
      </c>
      <c r="C13" t="s">
        <v>6</v>
      </c>
      <c r="D13" t="s">
        <v>57</v>
      </c>
      <c r="F13" t="s">
        <v>29</v>
      </c>
    </row>
    <row r="14" spans="1:9" x14ac:dyDescent="0.35">
      <c r="A14" t="s">
        <v>32</v>
      </c>
      <c r="B14" t="s">
        <v>25</v>
      </c>
      <c r="C14" t="s">
        <v>7</v>
      </c>
      <c r="D14" t="s">
        <v>57</v>
      </c>
      <c r="F14" t="s">
        <v>29</v>
      </c>
    </row>
    <row r="15" spans="1:9" x14ac:dyDescent="0.35">
      <c r="A15" t="s">
        <v>32</v>
      </c>
      <c r="B15" t="s">
        <v>25</v>
      </c>
      <c r="C15" t="s">
        <v>13</v>
      </c>
      <c r="D15" t="s">
        <v>58</v>
      </c>
      <c r="F15" t="s">
        <v>29</v>
      </c>
    </row>
    <row r="16" spans="1:9" x14ac:dyDescent="0.35">
      <c r="A16" t="s">
        <v>32</v>
      </c>
      <c r="B16" t="s">
        <v>25</v>
      </c>
      <c r="C16" t="s">
        <v>14</v>
      </c>
      <c r="D16" t="s">
        <v>59</v>
      </c>
      <c r="F16" t="s">
        <v>29</v>
      </c>
    </row>
    <row r="17" spans="1:6" x14ac:dyDescent="0.35">
      <c r="A17" t="s">
        <v>32</v>
      </c>
      <c r="B17" t="s">
        <v>25</v>
      </c>
      <c r="C17" t="s">
        <v>15</v>
      </c>
      <c r="D17" t="s">
        <v>57</v>
      </c>
      <c r="F17" t="s">
        <v>29</v>
      </c>
    </row>
    <row r="18" spans="1:6" x14ac:dyDescent="0.35">
      <c r="A18" t="s">
        <v>32</v>
      </c>
      <c r="B18" t="s">
        <v>25</v>
      </c>
      <c r="C18" t="s">
        <v>9</v>
      </c>
      <c r="D18" t="s">
        <v>57</v>
      </c>
      <c r="F18" t="s">
        <v>29</v>
      </c>
    </row>
    <row r="19" spans="1:6" x14ac:dyDescent="0.35">
      <c r="A19" t="s">
        <v>32</v>
      </c>
      <c r="B19" t="s">
        <v>25</v>
      </c>
      <c r="C19" t="s">
        <v>10</v>
      </c>
      <c r="D19" t="s">
        <v>57</v>
      </c>
      <c r="F19" t="s">
        <v>29</v>
      </c>
    </row>
    <row r="20" spans="1:6" x14ac:dyDescent="0.35">
      <c r="A20" t="s">
        <v>32</v>
      </c>
      <c r="B20" t="s">
        <v>25</v>
      </c>
      <c r="C20" t="s">
        <v>16</v>
      </c>
      <c r="D20" t="s">
        <v>57</v>
      </c>
      <c r="E20" t="s">
        <v>61</v>
      </c>
      <c r="F20" t="s">
        <v>28</v>
      </c>
    </row>
    <row r="21" spans="1:6" x14ac:dyDescent="0.35">
      <c r="A21" t="s">
        <v>32</v>
      </c>
      <c r="B21" t="s">
        <v>25</v>
      </c>
      <c r="C21" t="s">
        <v>26</v>
      </c>
      <c r="D21" t="s">
        <v>62</v>
      </c>
      <c r="F21" t="s">
        <v>29</v>
      </c>
    </row>
    <row r="22" spans="1:6" x14ac:dyDescent="0.35">
      <c r="A22" t="s">
        <v>32</v>
      </c>
      <c r="B22" t="s">
        <v>25</v>
      </c>
      <c r="C22" t="s">
        <v>33</v>
      </c>
      <c r="D22" t="s">
        <v>63</v>
      </c>
      <c r="F22" t="s">
        <v>29</v>
      </c>
    </row>
    <row r="23" spans="1:6" x14ac:dyDescent="0.35">
      <c r="A23" t="s">
        <v>32</v>
      </c>
      <c r="B23" t="s">
        <v>25</v>
      </c>
      <c r="C23" t="s">
        <v>39</v>
      </c>
      <c r="D23" t="s">
        <v>62</v>
      </c>
      <c r="F23" t="s">
        <v>29</v>
      </c>
    </row>
    <row r="24" spans="1:6" x14ac:dyDescent="0.35">
      <c r="A24" t="s">
        <v>32</v>
      </c>
      <c r="B24" t="s">
        <v>25</v>
      </c>
      <c r="C24" t="s">
        <v>40</v>
      </c>
      <c r="D24" t="s">
        <v>62</v>
      </c>
      <c r="F24" t="s">
        <v>29</v>
      </c>
    </row>
    <row r="25" spans="1:6" x14ac:dyDescent="0.35">
      <c r="A25" t="s">
        <v>32</v>
      </c>
      <c r="B25" t="s">
        <v>25</v>
      </c>
      <c r="C25" t="s">
        <v>41</v>
      </c>
      <c r="D25" t="s">
        <v>57</v>
      </c>
      <c r="F2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1F47-04BA-4749-B1DB-7A39A434F57B}">
  <dimension ref="A1:C3"/>
  <sheetViews>
    <sheetView tabSelected="1" workbookViewId="0">
      <selection activeCell="C1" sqref="C1"/>
    </sheetView>
  </sheetViews>
  <sheetFormatPr defaultRowHeight="14.5" x14ac:dyDescent="0.35"/>
  <cols>
    <col min="1" max="1" width="14.1796875" bestFit="1" customWidth="1"/>
    <col min="2" max="2" width="13" bestFit="1" customWidth="1"/>
    <col min="3" max="3" width="13.54296875" bestFit="1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4</v>
      </c>
      <c r="B2" t="s">
        <v>22</v>
      </c>
      <c r="C2" t="s">
        <v>23</v>
      </c>
    </row>
    <row r="3" spans="1:3" x14ac:dyDescent="0.35">
      <c r="A3" t="s">
        <v>11</v>
      </c>
      <c r="B3" t="s">
        <v>24</v>
      </c>
      <c r="C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0F58-FE51-435F-BEE9-A90F23F27F2E}">
  <dimension ref="A1:D8"/>
  <sheetViews>
    <sheetView workbookViewId="0">
      <selection activeCell="C8" sqref="C8"/>
    </sheetView>
  </sheetViews>
  <sheetFormatPr defaultRowHeight="14.5" x14ac:dyDescent="0.35"/>
  <cols>
    <col min="1" max="1" width="15" bestFit="1" customWidth="1"/>
    <col min="2" max="2" width="20.453125" bestFit="1" customWidth="1"/>
  </cols>
  <sheetData>
    <row r="1" spans="1:4" x14ac:dyDescent="0.35">
      <c r="A1" t="s">
        <v>44</v>
      </c>
      <c r="B1" t="s">
        <v>47</v>
      </c>
    </row>
    <row r="2" spans="1:4" x14ac:dyDescent="0.35">
      <c r="A2" t="s">
        <v>42</v>
      </c>
      <c r="B2" t="s">
        <v>42</v>
      </c>
      <c r="C2" t="s">
        <v>53</v>
      </c>
      <c r="D2" t="s">
        <v>54</v>
      </c>
    </row>
    <row r="3" spans="1:4" x14ac:dyDescent="0.35">
      <c r="A3" t="s">
        <v>43</v>
      </c>
      <c r="B3" t="s">
        <v>43</v>
      </c>
      <c r="C3" t="s">
        <v>53</v>
      </c>
      <c r="D3" t="s">
        <v>54</v>
      </c>
    </row>
    <row r="4" spans="1:4" x14ac:dyDescent="0.35">
      <c r="A4" t="s">
        <v>45</v>
      </c>
      <c r="B4" s="1" t="s">
        <v>45</v>
      </c>
      <c r="C4" s="1" t="s">
        <v>50</v>
      </c>
    </row>
    <row r="5" spans="1:4" x14ac:dyDescent="0.35">
      <c r="A5" t="s">
        <v>46</v>
      </c>
      <c r="B5" s="1" t="s">
        <v>46</v>
      </c>
      <c r="C5" s="1" t="s">
        <v>50</v>
      </c>
    </row>
    <row r="6" spans="1:4" x14ac:dyDescent="0.35">
      <c r="B6" t="s">
        <v>51</v>
      </c>
    </row>
    <row r="7" spans="1:4" x14ac:dyDescent="0.35">
      <c r="B7" t="s">
        <v>48</v>
      </c>
      <c r="C7" t="s">
        <v>52</v>
      </c>
    </row>
    <row r="8" spans="1:4" x14ac:dyDescent="0.35">
      <c r="B8" t="s">
        <v>49</v>
      </c>
      <c r="C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SOURCEDB</vt:lpstr>
      <vt:lpstr>STAGEDB</vt:lpstr>
      <vt:lpstr>TARGETDB</vt:lpstr>
      <vt:lpstr>Table_Mapping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Surojit Sen</dc:creator>
  <cp:lastModifiedBy>Surojit Sen</cp:lastModifiedBy>
  <dcterms:created xsi:type="dcterms:W3CDTF">2015-06-05T18:17:20Z</dcterms:created>
  <dcterms:modified xsi:type="dcterms:W3CDTF">2025-08-25T20:55:24Z</dcterms:modified>
</cp:coreProperties>
</file>