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UX_30Jun\"/>
    </mc:Choice>
  </mc:AlternateContent>
  <xr:revisionPtr revIDLastSave="0" documentId="10_ncr:100000_{EF9A500F-1D6F-4AD1-9AE6-7099E3FA92B3}" xr6:coauthVersionLast="31" xr6:coauthVersionMax="31" xr10:uidLastSave="{00000000-0000-0000-0000-000000000000}"/>
  <bookViews>
    <workbookView xWindow="0" yWindow="0" windowWidth="24000" windowHeight="9675" xr2:uid="{00000000-000D-0000-FFFF-FFFF00000000}"/>
  </bookViews>
  <sheets>
    <sheet name="Effort Summary-Timelines" sheetId="13" r:id="rId1"/>
    <sheet name="General" sheetId="9" r:id="rId2"/>
    <sheet name="Login" sheetId="15" r:id="rId3"/>
    <sheet name="Homepage" sheetId="1" r:id="rId4"/>
    <sheet name="EmptyState" sheetId="18" r:id="rId5"/>
    <sheet name="Stepper" sheetId="10" r:id="rId6"/>
    <sheet name="Consent" sheetId="8" r:id="rId7"/>
    <sheet name="Header + Footer" sheetId="11" r:id="rId8"/>
    <sheet name="Demographic" sheetId="2" r:id="rId9"/>
    <sheet name="DocUpload" sheetId="4" r:id="rId10"/>
    <sheet name="Preview" sheetId="3" r:id="rId11"/>
    <sheet name="Center Selection" sheetId="5" r:id="rId12"/>
    <sheet name="Time Selection" sheetId="6" r:id="rId13"/>
    <sheet name="Acknowledgement" sheetId="7" r:id="rId14"/>
    <sheet name="ManualLogout" sheetId="16" r:id="rId15"/>
    <sheet name="Discard" sheetId="17"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8" l="1"/>
  <c r="C9" i="17"/>
  <c r="C9" i="16"/>
  <c r="C7" i="15" l="1"/>
  <c r="C6" i="8" l="1"/>
  <c r="C8" i="13" l="1"/>
  <c r="C13" i="9"/>
  <c r="C5" i="13" s="1"/>
  <c r="C9" i="7"/>
  <c r="C17" i="13" s="1"/>
  <c r="C7" i="6"/>
  <c r="C16" i="13" s="1"/>
  <c r="C10" i="5"/>
  <c r="C15" i="13" s="1"/>
  <c r="C7" i="3"/>
  <c r="C13" i="13" s="1"/>
  <c r="C12" i="4"/>
  <c r="C12" i="13" s="1"/>
  <c r="C5" i="10"/>
  <c r="C11" i="13" s="1"/>
  <c r="C14" i="2"/>
  <c r="C10" i="13" s="1"/>
  <c r="C7" i="11"/>
  <c r="C6" i="13" s="1"/>
  <c r="C10" i="1"/>
  <c r="C7" i="13" s="1"/>
  <c r="C23"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MINDTREE</author>
  </authors>
  <commentList>
    <comment ref="C4" authorId="0" shapeId="0" xr:uid="{5A40058A-AD1A-4C45-8F13-10D566C0DE66}">
      <text>
        <r>
          <rPr>
            <b/>
            <sz val="9"/>
            <color indexed="81"/>
            <rFont val="Tahoma"/>
            <charset val="1"/>
          </rPr>
          <t>MINDTREE:</t>
        </r>
        <r>
          <rPr>
            <sz val="9"/>
            <color indexed="81"/>
            <rFont val="Tahoma"/>
            <charset val="1"/>
          </rPr>
          <t xml:space="preserve">
To be revised based on latest changes</t>
        </r>
      </text>
    </comment>
  </commentList>
</comments>
</file>

<file path=xl/sharedStrings.xml><?xml version="1.0" encoding="utf-8"?>
<sst xmlns="http://schemas.openxmlformats.org/spreadsheetml/2006/main" count="254" uniqueCount="114">
  <si>
    <t>Padding, alignment and colour of action buttons</t>
  </si>
  <si>
    <t xml:space="preserve">Toggle button styling </t>
  </si>
  <si>
    <t>Padding and alignment of text field</t>
  </si>
  <si>
    <t>Comments</t>
  </si>
  <si>
    <t>Functionality not included that is on click of keyboard icon key board should appear</t>
  </si>
  <si>
    <t>NA</t>
  </si>
  <si>
    <t>As per the older location hierarchy (with drop down for all the location and old position of fields)</t>
  </si>
  <si>
    <t>Map Alignment</t>
  </si>
  <si>
    <t>Recommended Center Underline</t>
  </si>
  <si>
    <t>Center selection card</t>
  </si>
  <si>
    <t>Border Box</t>
  </si>
  <si>
    <t xml:space="preserve">Drop down colour change and search icon alignment </t>
  </si>
  <si>
    <t>Booked Applicant should be always shown in the side bar</t>
  </si>
  <si>
    <t>Includes Functionality and CSS changes (3 days is tentative can take more days to implement)</t>
  </si>
  <si>
    <t>QR code alignment</t>
  </si>
  <si>
    <t xml:space="preserve">Text, styling </t>
  </si>
  <si>
    <t>Modify / Book button CSS</t>
  </si>
  <si>
    <t>Card styling</t>
  </si>
  <si>
    <t xml:space="preserve">Pagination </t>
  </si>
  <si>
    <t>Not taking into consideration as it has functionality as well as css changes, and pagination is only taken care at api level)</t>
  </si>
  <si>
    <t>Efforts (in pd)</t>
  </si>
  <si>
    <t>Functionality impact and css impact ( 3 is tentative)</t>
  </si>
  <si>
    <t>Functionality impact and css impact, global configuration changes)</t>
  </si>
  <si>
    <t>Field value association</t>
  </si>
  <si>
    <t>Placement of Modify button and border change</t>
  </si>
  <si>
    <t>Icon change and padding</t>
  </si>
  <si>
    <t>N/A</t>
  </si>
  <si>
    <t>positioning and css</t>
  </si>
  <si>
    <t>css changes</t>
  </si>
  <si>
    <t>CSS and Position changes</t>
  </si>
  <si>
    <t>MOS-24678 - UI Enhancement - IV &amp; V: Provide a warning message prior to logging out a user on click of "Logout"</t>
  </si>
  <si>
    <t>MOS-24679 - UI Enhancement - IV &amp; V: Trigger "User Blocked" message in UI if user enters OTP incorrectly x times, as configured</t>
  </si>
  <si>
    <t>MOS-24691 - UI Enhancement - IV &amp; V: Fix the header of the Pre-registration UI application once logged in</t>
  </si>
  <si>
    <t>MOS-24695 - UI Enhancement - IV &amp; V: Provide a Cancel button and Cross button in all dialog boxes across Pre-registration</t>
  </si>
  <si>
    <t>S.No.</t>
  </si>
  <si>
    <t>Effort (PDs)</t>
  </si>
  <si>
    <t>Change</t>
  </si>
  <si>
    <t>Title, Sub title, content alignment color changes</t>
  </si>
  <si>
    <t>Change - Jira Ids</t>
  </si>
  <si>
    <t>Total Effort</t>
  </si>
  <si>
    <t>Page/Section</t>
  </si>
  <si>
    <t>Demographic</t>
  </si>
  <si>
    <t>Homepage</t>
  </si>
  <si>
    <t>Consent</t>
  </si>
  <si>
    <t>Stepper</t>
  </si>
  <si>
    <t>Preview</t>
  </si>
  <si>
    <t>Center Selection</t>
  </si>
  <si>
    <t>Time Selection</t>
  </si>
  <si>
    <t>Acknowledgement</t>
  </si>
  <si>
    <t>General</t>
  </si>
  <si>
    <t>Max file size - Position change</t>
  </si>
  <si>
    <t>Dropdown - css change</t>
  </si>
  <si>
    <t>View - Placement change</t>
  </si>
  <si>
    <t>Remove button functionality</t>
  </si>
  <si>
    <t>Include Remove button</t>
  </si>
  <si>
    <t>Include Tick icon</t>
  </si>
  <si>
    <t>Include Tick functionality</t>
  </si>
  <si>
    <t>Same As - Alignment</t>
  </si>
  <si>
    <t>Remove text – Quick and Easy Steps – Accordingly space out and align  the Login card</t>
  </si>
  <si>
    <t>Update to non-editable fields</t>
  </si>
  <si>
    <t>Selection of text box to have pink color</t>
  </si>
  <si>
    <t>Re-consider reversal of "Resend" button and "Valid for x mins"</t>
  </si>
  <si>
    <t xml:space="preserve">Update Verbiage of Messages across Pre-registration to first eprson instead of third person 
- Instead of 'Applicant should login with…", replace with "Please login with.." - Directly addressing the individual </t>
  </si>
  <si>
    <t>Icons across pre-registration to be more innovative</t>
  </si>
  <si>
    <t>Re-evaluate depiction of address structure so that scroll can be reduced</t>
  </si>
  <si>
    <t>"Accept" button should be enabled only on click of checkbox</t>
  </si>
  <si>
    <t>Post 30Jun: Implement Location Hierarchy changes as per latest GoM location hierarchy</t>
  </si>
  <si>
    <t>Indication of Mandatory and Optional fields</t>
  </si>
  <si>
    <t>Text - "Please provide your personal details" and text for "Age/DoB" field should be provided within an i icon</t>
  </si>
  <si>
    <t>Remove headings from all pages and leverage the space to provide i icon - On demand give instructions
i. Consider placing the headings vertically on the left</t>
  </si>
  <si>
    <t>Overall indicate which aspects are clickable and which are not (EG: Hand icon on hovering on option or highlighting the option)</t>
  </si>
  <si>
    <t>a. Reduce the number of lines under Guidelines
b. Remove “Add Another” option
c. Rename “Send SMS/Email” to “Send to Additional Email/SMS” or something on similar lines
i. Same to reflect within the dialog box</t>
  </si>
  <si>
    <t xml:space="preserve">Login </t>
  </si>
  <si>
    <t>Header + Footer</t>
  </si>
  <si>
    <t>Document Upload</t>
  </si>
  <si>
    <t>Book Appointment</t>
  </si>
  <si>
    <t>UX Delivery Timeline</t>
  </si>
  <si>
    <t>Effort Summary &amp; Timelines</t>
  </si>
  <si>
    <t>TBA</t>
  </si>
  <si>
    <t>Approved</t>
  </si>
  <si>
    <t>UX Approval Status</t>
  </si>
  <si>
    <t>Functional change: Each card to also have the Center details displaying - If status = Booked</t>
  </si>
  <si>
    <t>Functional change: Sequence of displaying appointments in homepage - Pending App &gt; Booked (Latest app first)</t>
  </si>
  <si>
    <t>Footer after Login across all pages should be with border and translucent coloring</t>
  </si>
  <si>
    <t>Header + Footer with border and translucent color</t>
  </si>
  <si>
    <t>Login with border and translucent color</t>
  </si>
  <si>
    <t>Overall - Approach of headers for dialog boxes to be changed as per "Additional Email/SMS Ack" in Ack. Page</t>
  </si>
  <si>
    <t>Text "My Application" if only one and "My Applications" if many, should change based on number of application(s)</t>
  </si>
  <si>
    <t>layout Update as per VDs:
a. Provide wireframes with display of 1 card and 8 cards/maximum number in one view
b. Remove the labels within the card (Remove: Pre-registration ID, Applicant Name, Appointment) and use icons
c. On zooming, the page does not become responsive but is provided with a horizontal scroll</t>
  </si>
  <si>
    <t>Color to indicate "in focus" field as per VDs</t>
  </si>
  <si>
    <t>Ack. Success Message change as per VDs</t>
  </si>
  <si>
    <t>Any clickable action should have tooltip text across the application</t>
  </si>
  <si>
    <t>For 30Jun: Address Structure:
- Move Address L1/2/3 below Province, region, layout etc
- Padding, alignment to be accommodated
- Non-editable fields on the right side should not have dropdowns and buttons (Retain labels and underline)</t>
  </si>
  <si>
    <t>Display the indicative text on  focus on Age/DoB</t>
  </si>
  <si>
    <t>Layout change:
a. When a document is uploaded against one of the proof type then the green tick will show to indicate that document is uploaded. 
- Once a Doc is uploaded, system should not allow chaning the selection of the "Doc Type" uploaded
b. If the user doesn’t upload anything against a proof type then the Browse option with "Not Uploaded" text will appear
c. On click of Upload icon, the doc should be attached and the filename should appear
d. The Upload function should be removed when a document is present and icon should change to green tick
e. Modify option is not required
f. The view and remove actions will also show only when the document is present
g. On click of Remove, the line moves back to original state with Browse button
h. The file type and file size should be placed on top
i. The view and remove icons needn’t be spaced to the complete right
j. Same As option:
i. For POA - Revised layout</t>
  </si>
  <si>
    <t xml:space="preserve">a. Replace question mark icon with informative icon (i)
b. Centre spacing is too wide:
i. Add "Modify" option in the centre
ii. Consider Centre aligning the text in each language section
c. Consider keeping the page non-scrollable
d. Move CNIE/EC Number to Personal Info  section
e. Icons to be updated as per VDs
</t>
  </si>
  <si>
    <t>a. Merge Centre selection and time selection pages to one page – As two tabs within one page: “Center Selection” and “Time Selection”
b. Search Centre Tab:
i. Revised layout: The 3 search options should be tab based
1. Move Search option to be aligned with the other two options
2. Search result count can be moved below the 3 options
ii. Update verbiage of Recommended Centres to Recommended Centres
iii. Provide scroll post view of 5 centres</t>
  </si>
  <si>
    <t>- Keyboard Icon In Every Text field is not required - Icon to be placed as per VD (center)
- Virtual Keyboard to be brought up on demand (click) only and should disappear on next click
- It should also have a cross "x" button to close the keyboard when not required
- It should not toggle while navigating from one text field to another
- Virtual Keyboard should be prompted for numeric fields also (Including email)
- Virtual Keybaord should be standard with special characters included (@...)
- This will further be browser dependent (Current full size keyboard)</t>
  </si>
  <si>
    <t>Provide a warning message to user before logout</t>
  </si>
  <si>
    <t>ManualLogout</t>
  </si>
  <si>
    <t xml:space="preserve">If no applicants are </t>
  </si>
  <si>
    <t>Indicative text on top - Specific to Location as per VD</t>
  </si>
  <si>
    <t>Message on top - To be updated as per VD</t>
  </si>
  <si>
    <t>Layout Change:
i. Revised layout of date cards for availability 
- Month name to be placed outside the card, above the first day of  respective month
ii. Morning and Afternoon – Make the tabs more evident
iii. Revised layout for depicting number of applicants booked and number of available slots, per time slot - Card layout with number of slots booked to be removed
iv. Right action navigation pane
1. Rename sections: Available Applicants to Pending Booking and Booked
2. Pending:
a. Allow action (+ icon)
b. Display number of applicants pending booking
c. Tooltip for + icon
3. Booked:
a. Allow action (x icon)
b. Display number of applicants for whom slots are alloted
c. Display each individual’s name with the relevant time slot details (Remove morning/evening from details)
d. Tooltip for - icon</t>
  </si>
  <si>
    <t>Discard appointment option should be greyed out if no appointment exists</t>
  </si>
  <si>
    <t>Include new page - Redirect user to this page, when no applications exist and on first login</t>
  </si>
  <si>
    <t>Empty State</t>
  </si>
  <si>
    <t>Discard</t>
  </si>
  <si>
    <t>https://github.com/mosip/mosip/tree/master/docs/requirements/UXEnhancement/Pre-registration</t>
  </si>
  <si>
    <t>Logout</t>
  </si>
  <si>
    <t>GoM specific Demo page</t>
  </si>
  <si>
    <t>Comments (PDF to be attached)</t>
  </si>
  <si>
    <t>Clickable stepper(Top navigation-breadcrumbs approach) and color based approach with supplementary text/status
a. Activities to be split to two steps: Form Filling (Incl. Demo Data, Doc Upload and Preview) and Book Appointment (Incl. Location, Time Slot, Ack.)
b. Once user opts to Book Appointment - Demographic, Doc Upload and Preview should not be viewable
c. Update of Demo and Docs should be possible only from dashboard</t>
  </si>
  <si>
    <t xml:space="preserve">Update flow - Split the flow to (1) "Provide Data" - Demo and docs - Navigate user to homepage (2) "Book Appointment"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</si>
</sst>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i/>
      <sz val="11"/>
      <color theme="1"/>
      <name val="Cambria"/>
      <family val="1"/>
    </font>
    <font>
      <sz val="11"/>
      <color theme="1"/>
      <name val="Cambria"/>
      <family val="1"/>
    </font>
    <font>
      <sz val="11"/>
      <color rgb="FFFF0000"/>
      <name val="Cambria"/>
      <family val="1"/>
    </font>
    <font>
      <sz val="11"/>
      <color theme="0" tint="-0.14999847407452621"/>
      <name val="Cambria"/>
      <family val="1"/>
    </font>
    <font>
      <u/>
      <sz val="11"/>
      <color theme="10"/>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70">
    <xf numFmtId="0" fontId="0" fillId="0" borderId="0" xfId="0"/>
    <xf numFmtId="0" fontId="1" fillId="2" borderId="1" xfId="0" applyFont="1" applyFill="1" applyBorder="1"/>
    <xf numFmtId="0" fontId="2" fillId="0" borderId="0" xfId="0" applyFont="1"/>
    <xf numFmtId="0" fontId="2" fillId="0" borderId="1" xfId="0" applyFont="1" applyBorder="1" applyAlignment="1">
      <alignment horizontal="center"/>
    </xf>
    <xf numFmtId="0" fontId="2" fillId="0" borderId="1" xfId="0" applyFont="1" applyBorder="1"/>
    <xf numFmtId="0" fontId="1" fillId="2" borderId="1" xfId="0" applyFont="1" applyFill="1" applyBorder="1" applyAlignment="1">
      <alignment horizontal="center"/>
    </xf>
    <xf numFmtId="0" fontId="2" fillId="0" borderId="0" xfId="0" applyFont="1" applyAlignment="1">
      <alignment horizontal="center"/>
    </xf>
    <xf numFmtId="0" fontId="1" fillId="4" borderId="1" xfId="0" applyFont="1" applyFill="1" applyBorder="1"/>
    <xf numFmtId="0" fontId="1" fillId="4" borderId="1" xfId="0" applyFont="1" applyFill="1" applyBorder="1" applyAlignment="1">
      <alignment horizontal="center"/>
    </xf>
    <xf numFmtId="0" fontId="2" fillId="0" borderId="0" xfId="0" applyFont="1" applyBorder="1" applyAlignment="1">
      <alignment horizontal="center"/>
    </xf>
    <xf numFmtId="0" fontId="2" fillId="0" borderId="0" xfId="0" applyFont="1" applyBorder="1"/>
    <xf numFmtId="0" fontId="2" fillId="0" borderId="0" xfId="0" applyFont="1" applyAlignment="1">
      <alignment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wrapText="1"/>
    </xf>
    <xf numFmtId="0" fontId="2" fillId="6" borderId="1" xfId="0" applyFont="1" applyFill="1" applyBorder="1" applyAlignment="1">
      <alignment horizontal="center"/>
    </xf>
    <xf numFmtId="0" fontId="1" fillId="7" borderId="1" xfId="0" applyFont="1" applyFill="1" applyBorder="1"/>
    <xf numFmtId="0" fontId="2" fillId="7" borderId="0" xfId="0" applyFont="1" applyFill="1"/>
    <xf numFmtId="0" fontId="1" fillId="6" borderId="1" xfId="0" applyFont="1" applyFill="1" applyBorder="1" applyAlignment="1">
      <alignment horizontal="center"/>
    </xf>
    <xf numFmtId="0" fontId="1" fillId="2" borderId="1" xfId="0" applyFont="1" applyFill="1" applyBorder="1" applyAlignment="1">
      <alignment wrapText="1"/>
    </xf>
    <xf numFmtId="0" fontId="2" fillId="7" borderId="1" xfId="0" applyFont="1" applyFill="1" applyBorder="1" applyAlignment="1">
      <alignment wrapText="1"/>
    </xf>
    <xf numFmtId="0" fontId="1" fillId="4" borderId="1" xfId="0" applyFont="1" applyFill="1" applyBorder="1" applyAlignment="1">
      <alignment wrapText="1"/>
    </xf>
    <xf numFmtId="0" fontId="1" fillId="2" borderId="1"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Alignment="1">
      <alignment vertical="center"/>
    </xf>
    <xf numFmtId="0" fontId="2" fillId="7" borderId="1" xfId="0" applyFont="1" applyFill="1" applyBorder="1" applyAlignment="1">
      <alignment horizontal="center" vertical="center"/>
    </xf>
    <xf numFmtId="0" fontId="2" fillId="0" borderId="1" xfId="0" applyFont="1" applyBorder="1" applyAlignment="1">
      <alignment horizontal="left"/>
    </xf>
    <xf numFmtId="0" fontId="2" fillId="0" borderId="2" xfId="0" applyFont="1" applyBorder="1" applyAlignment="1">
      <alignment wrapText="1"/>
    </xf>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6" borderId="1" xfId="0" applyFont="1" applyFill="1" applyBorder="1" applyAlignment="1">
      <alignment horizontal="center" vertical="center"/>
    </xf>
    <xf numFmtId="0" fontId="2" fillId="0" borderId="0" xfId="0" applyFont="1" applyAlignment="1">
      <alignment vertical="center" wrapText="1"/>
    </xf>
    <xf numFmtId="0" fontId="1" fillId="4" borderId="1" xfId="0" applyFont="1" applyFill="1" applyBorder="1" applyAlignment="1">
      <alignment vertical="center"/>
    </xf>
    <xf numFmtId="0" fontId="1" fillId="4" borderId="1" xfId="0" applyFont="1" applyFill="1" applyBorder="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xf>
    <xf numFmtId="0" fontId="1" fillId="3" borderId="1" xfId="0" applyFont="1" applyFill="1" applyBorder="1" applyAlignment="1">
      <alignment horizontal="left" vertical="center" wrapText="1"/>
    </xf>
    <xf numFmtId="0" fontId="2" fillId="0" borderId="1" xfId="0" applyFont="1" applyBorder="1" applyAlignment="1">
      <alignment horizontal="left" vertical="center"/>
    </xf>
    <xf numFmtId="16" fontId="2" fillId="0" borderId="1" xfId="0" applyNumberFormat="1" applyFont="1" applyBorder="1" applyAlignment="1">
      <alignment horizontal="left" vertical="center"/>
    </xf>
    <xf numFmtId="16" fontId="2" fillId="8" borderId="1" xfId="0" applyNumberFormat="1" applyFont="1" applyFill="1" applyBorder="1" applyAlignment="1">
      <alignment horizontal="left" vertical="center"/>
    </xf>
    <xf numFmtId="0" fontId="4" fillId="0" borderId="1" xfId="0" applyFont="1" applyBorder="1" applyAlignment="1">
      <alignment vertical="center"/>
    </xf>
    <xf numFmtId="0" fontId="2" fillId="7" borderId="1" xfId="0" applyFont="1" applyFill="1" applyBorder="1" applyAlignment="1">
      <alignment horizontal="center"/>
    </xf>
    <xf numFmtId="0" fontId="2" fillId="0" borderId="1" xfId="0" quotePrefix="1" applyFont="1" applyBorder="1" applyAlignment="1">
      <alignment wrapText="1"/>
    </xf>
    <xf numFmtId="0" fontId="2" fillId="6" borderId="0" xfId="0" applyFont="1" applyFill="1" applyBorder="1" applyAlignment="1">
      <alignment horizontal="center"/>
    </xf>
    <xf numFmtId="0" fontId="2" fillId="0" borderId="0" xfId="0" applyFont="1" applyBorder="1" applyAlignment="1">
      <alignment wrapText="1"/>
    </xf>
    <xf numFmtId="0" fontId="2" fillId="0" borderId="1" xfId="0" applyFont="1" applyBorder="1" applyAlignment="1">
      <alignment vertical="top" wrapText="1"/>
    </xf>
    <xf numFmtId="0" fontId="1" fillId="2" borderId="1" xfId="0" applyFont="1" applyFill="1" applyBorder="1" applyAlignment="1">
      <alignment horizontal="center" vertical="top"/>
    </xf>
    <xf numFmtId="0" fontId="1" fillId="2" borderId="1" xfId="0" applyFont="1" applyFill="1" applyBorder="1" applyAlignment="1">
      <alignment vertical="top"/>
    </xf>
    <xf numFmtId="0" fontId="2" fillId="0" borderId="0" xfId="0" applyFont="1" applyAlignment="1">
      <alignment vertical="top"/>
    </xf>
    <xf numFmtId="0" fontId="2" fillId="0" borderId="1" xfId="0" applyFont="1" applyBorder="1" applyAlignment="1">
      <alignment horizontal="center" vertical="top"/>
    </xf>
    <xf numFmtId="0" fontId="2" fillId="0" borderId="1" xfId="0" applyFont="1" applyBorder="1" applyAlignment="1">
      <alignment vertical="top"/>
    </xf>
    <xf numFmtId="0" fontId="2" fillId="6" borderId="1" xfId="0" applyFont="1" applyFill="1" applyBorder="1" applyAlignment="1">
      <alignment horizontal="center" vertical="top"/>
    </xf>
    <xf numFmtId="0" fontId="2" fillId="0" borderId="0" xfId="0" applyFont="1" applyAlignment="1">
      <alignment horizontal="center" vertical="top"/>
    </xf>
    <xf numFmtId="0" fontId="2" fillId="0" borderId="0" xfId="0" applyFont="1" applyAlignment="1">
      <alignment vertical="top" wrapText="1"/>
    </xf>
    <xf numFmtId="0" fontId="1" fillId="4" borderId="1" xfId="0" applyFont="1" applyFill="1" applyBorder="1" applyAlignment="1">
      <alignment vertical="top"/>
    </xf>
    <xf numFmtId="0" fontId="1" fillId="4" borderId="1" xfId="0" applyFont="1" applyFill="1" applyBorder="1" applyAlignment="1">
      <alignment horizontal="center" vertical="top"/>
    </xf>
    <xf numFmtId="0" fontId="3" fillId="6" borderId="1" xfId="0" applyFont="1" applyFill="1" applyBorder="1" applyAlignment="1">
      <alignment horizontal="center" vertical="center"/>
    </xf>
    <xf numFmtId="0" fontId="1" fillId="4" borderId="5" xfId="0" applyFont="1" applyFill="1" applyBorder="1" applyAlignment="1">
      <alignment vertical="center"/>
    </xf>
    <xf numFmtId="0" fontId="1" fillId="4" borderId="5" xfId="0" applyFont="1" applyFill="1" applyBorder="1"/>
    <xf numFmtId="0" fontId="1" fillId="4" borderId="5" xfId="0" applyFont="1" applyFill="1" applyBorder="1" applyAlignment="1">
      <alignment horizontal="center"/>
    </xf>
    <xf numFmtId="0" fontId="2" fillId="6" borderId="1" xfId="0" applyFont="1" applyFill="1" applyBorder="1"/>
    <xf numFmtId="0" fontId="5" fillId="0" borderId="1" xfId="1" applyBorder="1" applyAlignment="1">
      <alignment vertical="center"/>
    </xf>
    <xf numFmtId="0" fontId="1" fillId="9" borderId="5"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2"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mosip/mosip/tree/master/docs/requirements/UXEnhancement/Pre-registration" TargetMode="External"/><Relationship Id="rId13" Type="http://schemas.openxmlformats.org/officeDocument/2006/relationships/hyperlink" Target="https://github.com/mosip/mosip/tree/master/docs/requirements/UXEnhancement/Pre-registration" TargetMode="External"/><Relationship Id="rId18" Type="http://schemas.openxmlformats.org/officeDocument/2006/relationships/hyperlink" Target="https://github.com/mosip/mosip/tree/master/docs/requirements/UXEnhancement/Pre-registration" TargetMode="External"/><Relationship Id="rId3" Type="http://schemas.openxmlformats.org/officeDocument/2006/relationships/hyperlink" Target="https://github.com/mosip/mosip/tree/master/docs/requirements/UXEnhancement/Pre-registration" TargetMode="External"/><Relationship Id="rId21" Type="http://schemas.openxmlformats.org/officeDocument/2006/relationships/comments" Target="../comments1.xml"/><Relationship Id="rId7" Type="http://schemas.openxmlformats.org/officeDocument/2006/relationships/hyperlink" Target="https://github.com/mosip/mosip/tree/master/docs/requirements/UXEnhancement/Pre-registration" TargetMode="External"/><Relationship Id="rId12" Type="http://schemas.openxmlformats.org/officeDocument/2006/relationships/hyperlink" Target="https://github.com/mosip/mosip/tree/master/docs/requirements/UXEnhancement/Pre-registration" TargetMode="External"/><Relationship Id="rId17" Type="http://schemas.openxmlformats.org/officeDocument/2006/relationships/hyperlink" Target="https://github.com/mosip/mosip/tree/master/docs/requirements/UXEnhancement/Pre-registration" TargetMode="External"/><Relationship Id="rId2" Type="http://schemas.openxmlformats.org/officeDocument/2006/relationships/hyperlink" Target="https://github.com/mosip/mosip/tree/master/docs/requirements/UXEnhancement/Pre-registration" TargetMode="External"/><Relationship Id="rId16" Type="http://schemas.openxmlformats.org/officeDocument/2006/relationships/hyperlink" Target="https://github.com/mosip/mosip/tree/master/docs/requirements/UXEnhancement/Pre-registration" TargetMode="External"/><Relationship Id="rId20" Type="http://schemas.openxmlformats.org/officeDocument/2006/relationships/vmlDrawing" Target="../drawings/vmlDrawing1.vml"/><Relationship Id="rId1" Type="http://schemas.openxmlformats.org/officeDocument/2006/relationships/hyperlink" Target="https://github.com/mosip/mosip/tree/master/docs/requirements/UXEnhancement/Pre-registration" TargetMode="External"/><Relationship Id="rId6" Type="http://schemas.openxmlformats.org/officeDocument/2006/relationships/hyperlink" Target="https://github.com/mosip/mosip/tree/master/docs/requirements/UXEnhancement/Pre-registration" TargetMode="External"/><Relationship Id="rId11" Type="http://schemas.openxmlformats.org/officeDocument/2006/relationships/hyperlink" Target="https://github.com/mosip/mosip/tree/master/docs/requirements/UXEnhancement/Pre-registration" TargetMode="External"/><Relationship Id="rId5" Type="http://schemas.openxmlformats.org/officeDocument/2006/relationships/hyperlink" Target="https://github.com/mosip/mosip/tree/master/docs/requirements/UXEnhancement/Pre-registration" TargetMode="External"/><Relationship Id="rId15" Type="http://schemas.openxmlformats.org/officeDocument/2006/relationships/hyperlink" Target="https://github.com/mosip/mosip/tree/master/docs/requirements/UXEnhancement/Pre-registration" TargetMode="External"/><Relationship Id="rId10" Type="http://schemas.openxmlformats.org/officeDocument/2006/relationships/hyperlink" Target="https://github.com/mosip/mosip/tree/master/docs/requirements/UXEnhancement/Pre-registration" TargetMode="External"/><Relationship Id="rId19" Type="http://schemas.openxmlformats.org/officeDocument/2006/relationships/printerSettings" Target="../printerSettings/printerSettings1.bin"/><Relationship Id="rId4" Type="http://schemas.openxmlformats.org/officeDocument/2006/relationships/hyperlink" Target="https://github.com/mosip/mosip/tree/master/docs/requirements/UXEnhancement/Pre-registration" TargetMode="External"/><Relationship Id="rId9" Type="http://schemas.openxmlformats.org/officeDocument/2006/relationships/hyperlink" Target="https://github.com/mosip/mosip/tree/master/docs/requirements/UXEnhancement/Pre-registration" TargetMode="External"/><Relationship Id="rId14" Type="http://schemas.openxmlformats.org/officeDocument/2006/relationships/hyperlink" Target="https://github.com/mosip/mosip/tree/master/docs/requirements/UXEnhancement/Pre-registrat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B3BA3-7A56-4F8F-B0CA-BCE379234EE3}">
  <dimension ref="B1:F23"/>
  <sheetViews>
    <sheetView tabSelected="1" workbookViewId="0">
      <selection activeCell="B2" sqref="B2:C2"/>
    </sheetView>
  </sheetViews>
  <sheetFormatPr defaultRowHeight="14.25" x14ac:dyDescent="0.25"/>
  <cols>
    <col min="1" max="1" width="9.140625" style="24"/>
    <col min="2" max="2" width="24.140625" style="24" customWidth="1"/>
    <col min="3" max="3" width="13.140625" style="12" bestFit="1" customWidth="1"/>
    <col min="4" max="4" width="22.28515625" style="35" bestFit="1" customWidth="1"/>
    <col min="5" max="5" width="19.5703125" style="35" customWidth="1"/>
    <col min="6" max="6" width="99.85546875" style="36" customWidth="1"/>
    <col min="7" max="16384" width="9.140625" style="24"/>
  </cols>
  <sheetData>
    <row r="1" spans="2:6" ht="15" thickBot="1" x14ac:dyDescent="0.3"/>
    <row r="2" spans="2:6" ht="15" thickBot="1" x14ac:dyDescent="0.3">
      <c r="B2" s="67" t="s">
        <v>77</v>
      </c>
      <c r="C2" s="68"/>
    </row>
    <row r="4" spans="2:6" x14ac:dyDescent="0.25">
      <c r="B4" s="37" t="s">
        <v>40</v>
      </c>
      <c r="C4" s="38" t="s">
        <v>35</v>
      </c>
      <c r="D4" s="39" t="s">
        <v>76</v>
      </c>
      <c r="E4" s="39" t="s">
        <v>80</v>
      </c>
      <c r="F4" s="40" t="s">
        <v>111</v>
      </c>
    </row>
    <row r="5" spans="2:6" ht="15" x14ac:dyDescent="0.25">
      <c r="B5" s="29" t="s">
        <v>49</v>
      </c>
      <c r="C5" s="13">
        <f>General!C13</f>
        <v>0</v>
      </c>
      <c r="D5" s="41" t="s">
        <v>78</v>
      </c>
      <c r="E5" s="43" t="s">
        <v>79</v>
      </c>
      <c r="F5" s="65" t="s">
        <v>108</v>
      </c>
    </row>
    <row r="6" spans="2:6" ht="15" x14ac:dyDescent="0.25">
      <c r="B6" s="29" t="s">
        <v>72</v>
      </c>
      <c r="C6" s="13">
        <f>'Header + Footer'!C7</f>
        <v>0</v>
      </c>
      <c r="D6" s="42">
        <v>43619</v>
      </c>
      <c r="E6" s="43" t="s">
        <v>79</v>
      </c>
      <c r="F6" s="65" t="s">
        <v>108</v>
      </c>
    </row>
    <row r="7" spans="2:6" ht="15" x14ac:dyDescent="0.25">
      <c r="B7" s="29" t="s">
        <v>42</v>
      </c>
      <c r="C7" s="13">
        <f>Homepage!C10</f>
        <v>0</v>
      </c>
      <c r="D7" s="42">
        <v>43626</v>
      </c>
      <c r="E7" s="43" t="s">
        <v>79</v>
      </c>
      <c r="F7" s="65" t="s">
        <v>108</v>
      </c>
    </row>
    <row r="8" spans="2:6" ht="15" x14ac:dyDescent="0.25">
      <c r="B8" s="29" t="s">
        <v>43</v>
      </c>
      <c r="C8" s="13">
        <f>Consent!C6</f>
        <v>0</v>
      </c>
      <c r="D8" s="42">
        <v>43616</v>
      </c>
      <c r="E8" s="43" t="s">
        <v>79</v>
      </c>
      <c r="F8" s="65" t="s">
        <v>108</v>
      </c>
    </row>
    <row r="9" spans="2:6" ht="15" x14ac:dyDescent="0.25">
      <c r="B9" s="29" t="s">
        <v>73</v>
      </c>
      <c r="C9" s="13"/>
      <c r="D9" s="42">
        <v>43619</v>
      </c>
      <c r="E9" s="43" t="s">
        <v>79</v>
      </c>
      <c r="F9" s="65" t="s">
        <v>108</v>
      </c>
    </row>
    <row r="10" spans="2:6" ht="15" x14ac:dyDescent="0.25">
      <c r="B10" s="29" t="s">
        <v>41</v>
      </c>
      <c r="C10" s="13">
        <f>Demographic!C14</f>
        <v>0</v>
      </c>
      <c r="D10" s="42">
        <v>43620</v>
      </c>
      <c r="E10" s="43" t="s">
        <v>79</v>
      </c>
      <c r="F10" s="65" t="s">
        <v>108</v>
      </c>
    </row>
    <row r="11" spans="2:6" ht="15" x14ac:dyDescent="0.25">
      <c r="B11" s="29" t="s">
        <v>44</v>
      </c>
      <c r="C11" s="13">
        <f>Stepper!C5</f>
        <v>0</v>
      </c>
      <c r="D11" s="42">
        <v>43626</v>
      </c>
      <c r="E11" s="43" t="s">
        <v>79</v>
      </c>
      <c r="F11" s="65" t="s">
        <v>108</v>
      </c>
    </row>
    <row r="12" spans="2:6" ht="15" x14ac:dyDescent="0.25">
      <c r="B12" s="29" t="s">
        <v>74</v>
      </c>
      <c r="C12" s="13">
        <f>DocUpload!C12</f>
        <v>0</v>
      </c>
      <c r="D12" s="42">
        <v>43620</v>
      </c>
      <c r="E12" s="43" t="s">
        <v>79</v>
      </c>
      <c r="F12" s="65" t="s">
        <v>108</v>
      </c>
    </row>
    <row r="13" spans="2:6" ht="15" x14ac:dyDescent="0.25">
      <c r="B13" s="29" t="s">
        <v>45</v>
      </c>
      <c r="C13" s="13">
        <f>Preview!C7</f>
        <v>0</v>
      </c>
      <c r="D13" s="42">
        <v>43616</v>
      </c>
      <c r="E13" s="43" t="s">
        <v>79</v>
      </c>
      <c r="F13" s="65" t="s">
        <v>108</v>
      </c>
    </row>
    <row r="14" spans="2:6" ht="15" x14ac:dyDescent="0.25">
      <c r="B14" s="29" t="s">
        <v>75</v>
      </c>
      <c r="C14" s="13"/>
      <c r="D14" s="42">
        <v>43626</v>
      </c>
      <c r="E14" s="43" t="s">
        <v>79</v>
      </c>
      <c r="F14" s="65" t="s">
        <v>108</v>
      </c>
    </row>
    <row r="15" spans="2:6" ht="15" x14ac:dyDescent="0.25">
      <c r="B15" s="44" t="s">
        <v>46</v>
      </c>
      <c r="C15" s="13">
        <f>'Center Selection'!C10</f>
        <v>0</v>
      </c>
      <c r="D15" s="42">
        <v>43622</v>
      </c>
      <c r="E15" s="43" t="s">
        <v>79</v>
      </c>
      <c r="F15" s="65" t="s">
        <v>108</v>
      </c>
    </row>
    <row r="16" spans="2:6" ht="15" x14ac:dyDescent="0.25">
      <c r="B16" s="44" t="s">
        <v>47</v>
      </c>
      <c r="C16" s="13">
        <f>'Time Selection'!C7</f>
        <v>0</v>
      </c>
      <c r="D16" s="42">
        <v>43626</v>
      </c>
      <c r="E16" s="43" t="s">
        <v>79</v>
      </c>
      <c r="F16" s="65" t="s">
        <v>108</v>
      </c>
    </row>
    <row r="17" spans="2:6" ht="15" x14ac:dyDescent="0.25">
      <c r="B17" s="29" t="s">
        <v>48</v>
      </c>
      <c r="C17" s="13">
        <f>Acknowledgement!C9</f>
        <v>0</v>
      </c>
      <c r="D17" s="42">
        <v>43616</v>
      </c>
      <c r="E17" s="43" t="s">
        <v>79</v>
      </c>
      <c r="F17" s="65" t="s">
        <v>108</v>
      </c>
    </row>
    <row r="18" spans="2:6" ht="15" x14ac:dyDescent="0.25">
      <c r="B18" s="29" t="s">
        <v>99</v>
      </c>
      <c r="C18" s="13"/>
      <c r="D18" s="42">
        <v>43626</v>
      </c>
      <c r="E18" s="43" t="s">
        <v>79</v>
      </c>
      <c r="F18" s="65" t="s">
        <v>108</v>
      </c>
    </row>
    <row r="19" spans="2:6" ht="15" x14ac:dyDescent="0.25">
      <c r="B19" s="29" t="s">
        <v>106</v>
      </c>
      <c r="C19" s="13"/>
      <c r="D19" s="42">
        <v>43626</v>
      </c>
      <c r="E19" s="43" t="s">
        <v>79</v>
      </c>
      <c r="F19" s="65" t="s">
        <v>108</v>
      </c>
    </row>
    <row r="20" spans="2:6" ht="15" x14ac:dyDescent="0.25">
      <c r="B20" s="29" t="s">
        <v>107</v>
      </c>
      <c r="C20" s="13"/>
      <c r="D20" s="42">
        <v>43626</v>
      </c>
      <c r="E20" s="43" t="s">
        <v>79</v>
      </c>
      <c r="F20" s="65" t="s">
        <v>108</v>
      </c>
    </row>
    <row r="21" spans="2:6" ht="15" x14ac:dyDescent="0.25">
      <c r="B21" s="29" t="s">
        <v>109</v>
      </c>
      <c r="C21" s="13"/>
      <c r="D21" s="42">
        <v>43626</v>
      </c>
      <c r="E21" s="43" t="s">
        <v>79</v>
      </c>
      <c r="F21" s="65" t="s">
        <v>108</v>
      </c>
    </row>
    <row r="22" spans="2:6" ht="15" x14ac:dyDescent="0.25">
      <c r="B22" s="29" t="s">
        <v>110</v>
      </c>
      <c r="C22" s="13"/>
      <c r="D22" s="42">
        <v>43626</v>
      </c>
      <c r="E22" s="43" t="s">
        <v>79</v>
      </c>
      <c r="F22" s="65" t="s">
        <v>108</v>
      </c>
    </row>
    <row r="23" spans="2:6" x14ac:dyDescent="0.25">
      <c r="B23" s="61" t="s">
        <v>39</v>
      </c>
      <c r="C23" s="66">
        <f>SUM(C5:C17)</f>
        <v>0</v>
      </c>
    </row>
  </sheetData>
  <mergeCells count="1">
    <mergeCell ref="B2:C2"/>
  </mergeCells>
  <hyperlinks>
    <hyperlink ref="F6" r:id="rId1" xr:uid="{B72F99DF-3720-4A0F-AC07-980C7ED1EE82}"/>
    <hyperlink ref="F7" r:id="rId2" xr:uid="{824D3139-F9D0-48FD-A377-7CE37595E00F}"/>
    <hyperlink ref="F8" r:id="rId3" xr:uid="{1BB328CE-96F4-450D-9E0E-0CDA1F58CB51}"/>
    <hyperlink ref="F9" r:id="rId4" xr:uid="{B76BA3A0-B34A-4A0F-9C9B-8F4B3ECFF11D}"/>
    <hyperlink ref="F10" r:id="rId5" xr:uid="{63A5AAF5-CEB0-4536-A784-12CE6CDAA878}"/>
    <hyperlink ref="F11" r:id="rId6" xr:uid="{A99D2226-FB46-4236-B501-329C80A07E4A}"/>
    <hyperlink ref="F12" r:id="rId7" xr:uid="{61F78199-39C1-4C6B-A39A-F5528293FCDC}"/>
    <hyperlink ref="F13" r:id="rId8" xr:uid="{CA4EDEC1-7154-44E8-932E-A60983CE568D}"/>
    <hyperlink ref="F14" r:id="rId9" xr:uid="{BA16EAAF-385C-48DD-B4B0-4885B95E5843}"/>
    <hyperlink ref="F15" r:id="rId10" xr:uid="{F96C606B-6AF9-4CBA-9A3A-16BF57F1DAA9}"/>
    <hyperlink ref="F16" r:id="rId11" xr:uid="{A06A7823-BBF0-44F6-ADD7-28650B066355}"/>
    <hyperlink ref="F17" r:id="rId12" xr:uid="{69F13F24-E98E-4465-8321-2989CB54BEC7}"/>
    <hyperlink ref="F18" r:id="rId13" xr:uid="{7AF8E1C8-AE88-410B-AD19-7ACA15569A26}"/>
    <hyperlink ref="F19" r:id="rId14" xr:uid="{518A559B-9A2B-42C7-AFC8-44EDA5F2FA67}"/>
    <hyperlink ref="F20" r:id="rId15" xr:uid="{1B5C8AF2-5090-4BB2-A605-B93EFBAD4981}"/>
    <hyperlink ref="F5" r:id="rId16" xr:uid="{D83BFD61-9A1D-4666-945A-E6D830BECC1D}"/>
    <hyperlink ref="F21" r:id="rId17" xr:uid="{20A73B1F-8C96-4413-BC83-C9CA8F008ADA}"/>
    <hyperlink ref="F22" r:id="rId18" xr:uid="{7587046F-2F81-4851-9920-E8E602CAA5C5}"/>
  </hyperlinks>
  <pageMargins left="0.7" right="0.7" top="0.75" bottom="0.75" header="0.3" footer="0.3"/>
  <pageSetup paperSize="9" orientation="portrait" verticalDpi="0" r:id="rId19"/>
  <legacyDrawing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2"/>
  <sheetViews>
    <sheetView workbookViewId="0"/>
  </sheetViews>
  <sheetFormatPr defaultColWidth="19.28515625" defaultRowHeight="14.25" x14ac:dyDescent="0.2"/>
  <cols>
    <col min="1" max="1" width="9.140625" style="24"/>
    <col min="2" max="2" width="124.42578125" style="2" customWidth="1"/>
    <col min="3" max="3" width="13.7109375" style="6" bestFit="1" customWidth="1"/>
    <col min="4" max="4" width="23.5703125" style="2" bestFit="1" customWidth="1"/>
    <col min="5" max="16384" width="19.28515625" style="2"/>
  </cols>
  <sheetData>
    <row r="1" spans="1:4" x14ac:dyDescent="0.2">
      <c r="A1" s="22" t="s">
        <v>34</v>
      </c>
      <c r="B1" s="1" t="s">
        <v>36</v>
      </c>
      <c r="C1" s="5" t="s">
        <v>35</v>
      </c>
      <c r="D1" s="1" t="s">
        <v>3</v>
      </c>
    </row>
    <row r="2" spans="1:4" ht="185.25" x14ac:dyDescent="0.2">
      <c r="A2" s="13">
        <v>1</v>
      </c>
      <c r="B2" s="14" t="s">
        <v>94</v>
      </c>
      <c r="C2" s="15"/>
      <c r="D2" s="4" t="s">
        <v>26</v>
      </c>
    </row>
    <row r="3" spans="1:4" x14ac:dyDescent="0.2">
      <c r="A3" s="13">
        <v>2</v>
      </c>
      <c r="B3" s="4" t="s">
        <v>50</v>
      </c>
      <c r="C3" s="15"/>
      <c r="D3" s="4" t="s">
        <v>26</v>
      </c>
    </row>
    <row r="4" spans="1:4" x14ac:dyDescent="0.2">
      <c r="A4" s="13">
        <v>3</v>
      </c>
      <c r="B4" s="4" t="s">
        <v>51</v>
      </c>
      <c r="C4" s="15"/>
      <c r="D4" s="4" t="s">
        <v>26</v>
      </c>
    </row>
    <row r="5" spans="1:4" x14ac:dyDescent="0.2">
      <c r="A5" s="13">
        <v>4</v>
      </c>
      <c r="B5" s="4" t="s">
        <v>52</v>
      </c>
      <c r="C5" s="15"/>
      <c r="D5" s="4" t="s">
        <v>26</v>
      </c>
    </row>
    <row r="6" spans="1:4" x14ac:dyDescent="0.2">
      <c r="A6" s="13">
        <v>5</v>
      </c>
      <c r="B6" s="4" t="s">
        <v>53</v>
      </c>
      <c r="C6" s="15"/>
      <c r="D6" s="4"/>
    </row>
    <row r="7" spans="1:4" x14ac:dyDescent="0.2">
      <c r="A7" s="13">
        <v>6</v>
      </c>
      <c r="B7" s="4" t="s">
        <v>54</v>
      </c>
      <c r="C7" s="15"/>
      <c r="D7" s="4" t="s">
        <v>27</v>
      </c>
    </row>
    <row r="8" spans="1:4" x14ac:dyDescent="0.2">
      <c r="A8" s="13">
        <v>7</v>
      </c>
      <c r="B8" s="4" t="s">
        <v>55</v>
      </c>
      <c r="C8" s="15"/>
      <c r="D8" s="4" t="s">
        <v>28</v>
      </c>
    </row>
    <row r="9" spans="1:4" x14ac:dyDescent="0.2">
      <c r="A9" s="13">
        <v>8</v>
      </c>
      <c r="B9" s="4" t="s">
        <v>56</v>
      </c>
      <c r="C9" s="15"/>
      <c r="D9" s="4"/>
    </row>
    <row r="10" spans="1:4" x14ac:dyDescent="0.2">
      <c r="A10" s="13">
        <v>9</v>
      </c>
      <c r="B10" s="4" t="s">
        <v>57</v>
      </c>
      <c r="C10" s="15"/>
      <c r="D10" s="4" t="s">
        <v>29</v>
      </c>
    </row>
    <row r="11" spans="1:4" x14ac:dyDescent="0.2">
      <c r="A11" s="23"/>
      <c r="B11" s="10"/>
      <c r="C11" s="9"/>
      <c r="D11" s="10"/>
    </row>
    <row r="12" spans="1:4" x14ac:dyDescent="0.2">
      <c r="B12" s="7" t="s">
        <v>39</v>
      </c>
      <c r="C12" s="8">
        <f>SUM(C2:C11)</f>
        <v>0</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
  <sheetViews>
    <sheetView workbookViewId="0"/>
  </sheetViews>
  <sheetFormatPr defaultRowHeight="14.25" x14ac:dyDescent="0.25"/>
  <cols>
    <col min="1" max="1" width="9.140625" style="56"/>
    <col min="2" max="2" width="76.140625" style="52" customWidth="1"/>
    <col min="3" max="3" width="13.7109375" style="56" bestFit="1" customWidth="1"/>
    <col min="4" max="4" width="11" style="52" bestFit="1" customWidth="1"/>
    <col min="5" max="16384" width="9.140625" style="52"/>
  </cols>
  <sheetData>
    <row r="1" spans="1:4" x14ac:dyDescent="0.25">
      <c r="A1" s="50" t="s">
        <v>34</v>
      </c>
      <c r="B1" s="51" t="s">
        <v>36</v>
      </c>
      <c r="C1" s="50" t="s">
        <v>35</v>
      </c>
      <c r="D1" s="51" t="s">
        <v>3</v>
      </c>
    </row>
    <row r="2" spans="1:4" x14ac:dyDescent="0.25">
      <c r="A2" s="53">
        <v>1</v>
      </c>
      <c r="B2" s="54" t="s">
        <v>24</v>
      </c>
      <c r="C2" s="53"/>
      <c r="D2" s="54" t="s">
        <v>5</v>
      </c>
    </row>
    <row r="3" spans="1:4" x14ac:dyDescent="0.25">
      <c r="A3" s="53">
        <v>2</v>
      </c>
      <c r="B3" s="54" t="s">
        <v>23</v>
      </c>
      <c r="C3" s="53"/>
      <c r="D3" s="54" t="s">
        <v>5</v>
      </c>
    </row>
    <row r="4" spans="1:4" x14ac:dyDescent="0.25">
      <c r="A4" s="53">
        <v>3</v>
      </c>
      <c r="B4" s="54" t="s">
        <v>0</v>
      </c>
      <c r="C4" s="53"/>
      <c r="D4" s="54" t="s">
        <v>5</v>
      </c>
    </row>
    <row r="5" spans="1:4" ht="114" x14ac:dyDescent="0.25">
      <c r="A5" s="53">
        <v>4</v>
      </c>
      <c r="B5" s="49" t="s">
        <v>95</v>
      </c>
      <c r="C5" s="55"/>
      <c r="D5" s="54"/>
    </row>
    <row r="6" spans="1:4" x14ac:dyDescent="0.25">
      <c r="B6" s="57"/>
      <c r="C6" s="52"/>
    </row>
    <row r="7" spans="1:4" x14ac:dyDescent="0.25">
      <c r="B7" s="58" t="s">
        <v>39</v>
      </c>
      <c r="C7" s="59">
        <f>SUM(C2:C5)</f>
        <v>0</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heetViews>
  <sheetFormatPr defaultColWidth="20.140625" defaultRowHeight="14.25" x14ac:dyDescent="0.2"/>
  <cols>
    <col min="1" max="1" width="9.140625" style="2"/>
    <col min="2" max="2" width="80.85546875" style="2" customWidth="1"/>
    <col min="3" max="3" width="13.140625" style="6" bestFit="1" customWidth="1"/>
    <col min="4" max="16384" width="20.140625" style="2"/>
  </cols>
  <sheetData>
    <row r="1" spans="1:4" x14ac:dyDescent="0.2">
      <c r="A1" s="5" t="s">
        <v>34</v>
      </c>
      <c r="B1" s="1" t="s">
        <v>36</v>
      </c>
      <c r="C1" s="5" t="s">
        <v>35</v>
      </c>
      <c r="D1" s="1" t="s">
        <v>3</v>
      </c>
    </row>
    <row r="2" spans="1:4" x14ac:dyDescent="0.2">
      <c r="A2" s="3">
        <v>1</v>
      </c>
      <c r="B2" s="4" t="s">
        <v>10</v>
      </c>
      <c r="C2" s="3"/>
      <c r="D2" s="4"/>
    </row>
    <row r="3" spans="1:4" x14ac:dyDescent="0.2">
      <c r="A3" s="3">
        <v>2</v>
      </c>
      <c r="B3" s="4" t="s">
        <v>7</v>
      </c>
      <c r="C3" s="3"/>
      <c r="D3" s="4"/>
    </row>
    <row r="4" spans="1:4" x14ac:dyDescent="0.2">
      <c r="A4" s="3">
        <v>3</v>
      </c>
      <c r="B4" s="4" t="s">
        <v>9</v>
      </c>
      <c r="C4" s="3"/>
      <c r="D4" s="4"/>
    </row>
    <row r="5" spans="1:4" x14ac:dyDescent="0.2">
      <c r="A5" s="3">
        <v>4</v>
      </c>
      <c r="B5" s="4" t="s">
        <v>11</v>
      </c>
      <c r="C5" s="3"/>
      <c r="D5" s="4"/>
    </row>
    <row r="6" spans="1:4" x14ac:dyDescent="0.2">
      <c r="A6" s="3">
        <v>5</v>
      </c>
      <c r="B6" s="4" t="s">
        <v>0</v>
      </c>
      <c r="C6" s="3"/>
      <c r="D6" s="4"/>
    </row>
    <row r="7" spans="1:4" x14ac:dyDescent="0.2">
      <c r="A7" s="3">
        <v>6</v>
      </c>
      <c r="B7" s="4" t="s">
        <v>8</v>
      </c>
      <c r="C7" s="3"/>
      <c r="D7" s="4"/>
    </row>
    <row r="8" spans="1:4" ht="114" x14ac:dyDescent="0.2">
      <c r="A8" s="13">
        <v>7</v>
      </c>
      <c r="B8" s="14" t="s">
        <v>96</v>
      </c>
      <c r="C8" s="15"/>
      <c r="D8" s="4"/>
    </row>
    <row r="9" spans="1:4" x14ac:dyDescent="0.2">
      <c r="A9" s="13">
        <v>8</v>
      </c>
      <c r="B9" s="14" t="s">
        <v>101</v>
      </c>
      <c r="C9" s="64"/>
      <c r="D9" s="4"/>
    </row>
    <row r="10" spans="1:4" x14ac:dyDescent="0.2">
      <c r="B10" s="62" t="s">
        <v>39</v>
      </c>
      <c r="C10" s="63">
        <f>SUM(C2:C8)</f>
        <v>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zoomScaleNormal="100" workbookViewId="0"/>
  </sheetViews>
  <sheetFormatPr defaultRowHeight="14.25" x14ac:dyDescent="0.2"/>
  <cols>
    <col min="1" max="1" width="9.140625" style="2"/>
    <col min="2" max="2" width="81.5703125" style="2" customWidth="1"/>
    <col min="3" max="3" width="13.7109375" style="6" bestFit="1" customWidth="1"/>
    <col min="4" max="4" width="85.42578125" style="2" bestFit="1" customWidth="1"/>
    <col min="5" max="16384" width="9.140625" style="2"/>
  </cols>
  <sheetData>
    <row r="1" spans="1:4" x14ac:dyDescent="0.2">
      <c r="A1" s="5" t="s">
        <v>34</v>
      </c>
      <c r="B1" s="1" t="s">
        <v>36</v>
      </c>
      <c r="C1" s="5" t="s">
        <v>35</v>
      </c>
      <c r="D1" s="1" t="s">
        <v>3</v>
      </c>
    </row>
    <row r="2" spans="1:4" x14ac:dyDescent="0.2">
      <c r="A2" s="3">
        <v>1</v>
      </c>
      <c r="B2" s="4" t="s">
        <v>12</v>
      </c>
      <c r="C2" s="3"/>
      <c r="D2" s="4" t="s">
        <v>13</v>
      </c>
    </row>
    <row r="3" spans="1:4" x14ac:dyDescent="0.2">
      <c r="A3" s="3">
        <v>2</v>
      </c>
      <c r="B3" s="4" t="s">
        <v>0</v>
      </c>
      <c r="C3" s="3"/>
      <c r="D3" s="4" t="s">
        <v>5</v>
      </c>
    </row>
    <row r="4" spans="1:4" ht="256.5" x14ac:dyDescent="0.2">
      <c r="A4" s="13">
        <v>3</v>
      </c>
      <c r="B4" s="14" t="s">
        <v>103</v>
      </c>
      <c r="C4" s="15"/>
      <c r="D4" s="4"/>
    </row>
    <row r="5" spans="1:4" x14ac:dyDescent="0.2">
      <c r="A5" s="13">
        <v>4</v>
      </c>
      <c r="B5" s="14" t="s">
        <v>100</v>
      </c>
      <c r="C5" s="15"/>
      <c r="D5" s="4"/>
    </row>
    <row r="6" spans="1:4" x14ac:dyDescent="0.2">
      <c r="A6" s="13">
        <v>5</v>
      </c>
      <c r="B6" s="14" t="s">
        <v>102</v>
      </c>
      <c r="C6" s="64"/>
      <c r="D6" s="4"/>
    </row>
    <row r="7" spans="1:4" x14ac:dyDescent="0.2">
      <c r="B7" s="62" t="s">
        <v>39</v>
      </c>
      <c r="C7" s="63">
        <f>SUM(C2:C4)</f>
        <v>0</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9"/>
  <sheetViews>
    <sheetView workbookViewId="0"/>
  </sheetViews>
  <sheetFormatPr defaultRowHeight="14.25" x14ac:dyDescent="0.2"/>
  <cols>
    <col min="1" max="1" width="9.140625" style="12"/>
    <col min="2" max="2" width="44.7109375" style="2" bestFit="1" customWidth="1"/>
    <col min="3" max="3" width="13.140625" style="6" bestFit="1" customWidth="1"/>
    <col min="4" max="4" width="11" style="2" bestFit="1" customWidth="1"/>
    <col min="5" max="16384" width="9.140625" style="2"/>
  </cols>
  <sheetData>
    <row r="1" spans="1:4" x14ac:dyDescent="0.2">
      <c r="A1" s="22" t="s">
        <v>34</v>
      </c>
      <c r="B1" s="1" t="s">
        <v>36</v>
      </c>
      <c r="C1" s="5" t="s">
        <v>35</v>
      </c>
      <c r="D1" s="1" t="s">
        <v>3</v>
      </c>
    </row>
    <row r="2" spans="1:4" x14ac:dyDescent="0.2">
      <c r="A2" s="13">
        <v>1</v>
      </c>
      <c r="B2" s="4" t="s">
        <v>14</v>
      </c>
      <c r="C2" s="3"/>
      <c r="D2" s="4" t="s">
        <v>5</v>
      </c>
    </row>
    <row r="3" spans="1:4" x14ac:dyDescent="0.2">
      <c r="A3" s="13">
        <v>2</v>
      </c>
      <c r="B3" s="4" t="s">
        <v>0</v>
      </c>
      <c r="C3" s="3"/>
      <c r="D3" s="4" t="s">
        <v>5</v>
      </c>
    </row>
    <row r="4" spans="1:4" x14ac:dyDescent="0.2">
      <c r="A4" s="13">
        <v>3</v>
      </c>
      <c r="B4" s="4" t="s">
        <v>15</v>
      </c>
      <c r="C4" s="3"/>
      <c r="D4" s="4" t="s">
        <v>5</v>
      </c>
    </row>
    <row r="5" spans="1:4" ht="85.5" x14ac:dyDescent="0.2">
      <c r="A5" s="13">
        <v>4</v>
      </c>
      <c r="B5" s="14" t="s">
        <v>71</v>
      </c>
      <c r="C5" s="15"/>
      <c r="D5" s="4"/>
    </row>
    <row r="6" spans="1:4" x14ac:dyDescent="0.2">
      <c r="A6" s="13">
        <v>5</v>
      </c>
      <c r="B6" s="14" t="s">
        <v>90</v>
      </c>
      <c r="C6" s="15"/>
      <c r="D6" s="4"/>
    </row>
    <row r="7" spans="1:4" x14ac:dyDescent="0.2">
      <c r="A7" s="23"/>
      <c r="B7" s="27"/>
      <c r="C7" s="47"/>
      <c r="D7" s="10"/>
    </row>
    <row r="8" spans="1:4" x14ac:dyDescent="0.2">
      <c r="A8" s="23"/>
      <c r="B8" s="27"/>
      <c r="C8" s="10"/>
      <c r="D8" s="10"/>
    </row>
    <row r="9" spans="1:4" x14ac:dyDescent="0.2">
      <c r="B9" s="7" t="s">
        <v>39</v>
      </c>
      <c r="C9" s="8">
        <f>SUM(C2:C5)</f>
        <v>0</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4F6E6-3538-47AB-86A0-FF78F8AB4299}">
  <dimension ref="A1:D9"/>
  <sheetViews>
    <sheetView workbookViewId="0"/>
  </sheetViews>
  <sheetFormatPr defaultRowHeight="14.25" x14ac:dyDescent="0.2"/>
  <cols>
    <col min="1" max="1" width="9.140625" style="12"/>
    <col min="2" max="2" width="44.7109375" style="2" bestFit="1" customWidth="1"/>
    <col min="3" max="3" width="13.140625" style="6" bestFit="1" customWidth="1"/>
    <col min="4" max="4" width="11" style="2" bestFit="1" customWidth="1"/>
    <col min="5" max="16384" width="9.140625" style="2"/>
  </cols>
  <sheetData>
    <row r="1" spans="1:4" x14ac:dyDescent="0.2">
      <c r="A1" s="22" t="s">
        <v>34</v>
      </c>
      <c r="B1" s="1" t="s">
        <v>36</v>
      </c>
      <c r="C1" s="5" t="s">
        <v>35</v>
      </c>
      <c r="D1" s="1" t="s">
        <v>3</v>
      </c>
    </row>
    <row r="2" spans="1:4" x14ac:dyDescent="0.2">
      <c r="A2" s="13">
        <v>1</v>
      </c>
      <c r="B2" s="4" t="s">
        <v>98</v>
      </c>
      <c r="C2" s="15"/>
      <c r="D2" s="4" t="s">
        <v>5</v>
      </c>
    </row>
    <row r="3" spans="1:4" x14ac:dyDescent="0.2">
      <c r="A3" s="13"/>
      <c r="B3" s="4"/>
      <c r="C3" s="3"/>
      <c r="D3" s="4"/>
    </row>
    <row r="4" spans="1:4" x14ac:dyDescent="0.2">
      <c r="A4" s="13"/>
      <c r="B4" s="4"/>
      <c r="C4" s="3"/>
      <c r="D4" s="4"/>
    </row>
    <row r="5" spans="1:4" x14ac:dyDescent="0.2">
      <c r="A5" s="13"/>
      <c r="B5" s="14"/>
      <c r="C5" s="15"/>
      <c r="D5" s="4"/>
    </row>
    <row r="6" spans="1:4" x14ac:dyDescent="0.2">
      <c r="A6" s="13"/>
      <c r="B6" s="14"/>
      <c r="C6" s="15"/>
      <c r="D6" s="4"/>
    </row>
    <row r="7" spans="1:4" x14ac:dyDescent="0.2">
      <c r="A7" s="23"/>
      <c r="B7" s="27"/>
      <c r="C7" s="47"/>
      <c r="D7" s="10"/>
    </row>
    <row r="8" spans="1:4" x14ac:dyDescent="0.2">
      <c r="A8" s="23"/>
      <c r="B8" s="27"/>
      <c r="C8" s="10"/>
      <c r="D8" s="10"/>
    </row>
    <row r="9" spans="1:4" x14ac:dyDescent="0.2">
      <c r="B9" s="7" t="s">
        <v>39</v>
      </c>
      <c r="C9" s="8">
        <f>SUM(C2:C5)</f>
        <v>0</v>
      </c>
    </row>
  </sheetData>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A339-E4F2-420B-97F9-26C006BB2BEC}">
  <dimension ref="A1:D9"/>
  <sheetViews>
    <sheetView workbookViewId="0"/>
  </sheetViews>
  <sheetFormatPr defaultRowHeight="14.25" x14ac:dyDescent="0.2"/>
  <cols>
    <col min="1" max="1" width="9.140625" style="12"/>
    <col min="2" max="2" width="68.7109375" style="2" bestFit="1" customWidth="1"/>
    <col min="3" max="3" width="13.140625" style="6" bestFit="1" customWidth="1"/>
    <col min="4" max="4" width="11" style="2" bestFit="1" customWidth="1"/>
    <col min="5" max="16384" width="9.140625" style="2"/>
  </cols>
  <sheetData>
    <row r="1" spans="1:4" x14ac:dyDescent="0.2">
      <c r="A1" s="22" t="s">
        <v>34</v>
      </c>
      <c r="B1" s="1" t="s">
        <v>36</v>
      </c>
      <c r="C1" s="5" t="s">
        <v>35</v>
      </c>
      <c r="D1" s="1" t="s">
        <v>3</v>
      </c>
    </row>
    <row r="2" spans="1:4" x14ac:dyDescent="0.2">
      <c r="A2" s="13">
        <v>1</v>
      </c>
      <c r="B2" s="4" t="s">
        <v>104</v>
      </c>
      <c r="C2" s="15"/>
      <c r="D2" s="4" t="s">
        <v>5</v>
      </c>
    </row>
    <row r="3" spans="1:4" x14ac:dyDescent="0.2">
      <c r="A3" s="13"/>
      <c r="B3" s="4"/>
      <c r="C3" s="3"/>
      <c r="D3" s="4"/>
    </row>
    <row r="4" spans="1:4" x14ac:dyDescent="0.2">
      <c r="A4" s="13"/>
      <c r="B4" s="4"/>
      <c r="C4" s="3"/>
      <c r="D4" s="4"/>
    </row>
    <row r="5" spans="1:4" x14ac:dyDescent="0.2">
      <c r="A5" s="13"/>
      <c r="B5" s="14"/>
      <c r="C5" s="15"/>
      <c r="D5" s="4"/>
    </row>
    <row r="6" spans="1:4" x14ac:dyDescent="0.2">
      <c r="A6" s="13"/>
      <c r="B6" s="14"/>
      <c r="C6" s="15"/>
      <c r="D6" s="4"/>
    </row>
    <row r="7" spans="1:4" x14ac:dyDescent="0.2">
      <c r="A7" s="23"/>
      <c r="B7" s="27"/>
      <c r="C7" s="47"/>
      <c r="D7" s="10"/>
    </row>
    <row r="8" spans="1:4" x14ac:dyDescent="0.2">
      <c r="A8" s="23"/>
      <c r="B8" s="27"/>
      <c r="C8" s="10"/>
      <c r="D8" s="10"/>
    </row>
    <row r="9" spans="1:4" x14ac:dyDescent="0.2">
      <c r="B9" s="7" t="s">
        <v>39</v>
      </c>
      <c r="C9" s="8">
        <f>SUM(C2:C5)</f>
        <v>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3"/>
  <sheetViews>
    <sheetView workbookViewId="0">
      <selection activeCell="B1" sqref="B1"/>
    </sheetView>
  </sheetViews>
  <sheetFormatPr defaultRowHeight="14.25" x14ac:dyDescent="0.2"/>
  <cols>
    <col min="1" max="1" width="9.140625" style="2"/>
    <col min="2" max="2" width="116.85546875" style="2" customWidth="1"/>
    <col min="3" max="3" width="15.5703125" style="6" customWidth="1"/>
    <col min="4" max="4" width="60.85546875" style="2" bestFit="1" customWidth="1"/>
    <col min="5" max="16384" width="9.140625" style="2"/>
  </cols>
  <sheetData>
    <row r="1" spans="1:4" x14ac:dyDescent="0.2">
      <c r="A1" s="5" t="s">
        <v>34</v>
      </c>
      <c r="B1" s="5" t="s">
        <v>38</v>
      </c>
      <c r="C1" s="5" t="s">
        <v>20</v>
      </c>
      <c r="D1" s="5" t="s">
        <v>3</v>
      </c>
    </row>
    <row r="2" spans="1:4" x14ac:dyDescent="0.2">
      <c r="A2" s="3">
        <v>1</v>
      </c>
      <c r="B2" s="4" t="s">
        <v>33</v>
      </c>
      <c r="C2" s="3"/>
      <c r="D2" s="4" t="s">
        <v>21</v>
      </c>
    </row>
    <row r="3" spans="1:4" x14ac:dyDescent="0.2">
      <c r="A3" s="3">
        <v>2</v>
      </c>
      <c r="B3" s="4" t="s">
        <v>32</v>
      </c>
      <c r="C3" s="3"/>
      <c r="D3" s="4" t="s">
        <v>5</v>
      </c>
    </row>
    <row r="4" spans="1:4" x14ac:dyDescent="0.2">
      <c r="A4" s="3">
        <v>3</v>
      </c>
      <c r="B4" s="4" t="s">
        <v>31</v>
      </c>
      <c r="C4" s="3"/>
      <c r="D4" s="4" t="s">
        <v>22</v>
      </c>
    </row>
    <row r="5" spans="1:4" x14ac:dyDescent="0.2">
      <c r="A5" s="3">
        <v>4</v>
      </c>
      <c r="B5" s="4" t="s">
        <v>30</v>
      </c>
      <c r="C5" s="3"/>
      <c r="D5" s="4" t="s">
        <v>5</v>
      </c>
    </row>
    <row r="6" spans="1:4" ht="28.5" x14ac:dyDescent="0.2">
      <c r="A6" s="13">
        <v>5</v>
      </c>
      <c r="B6" s="14" t="s">
        <v>62</v>
      </c>
      <c r="C6" s="15"/>
      <c r="D6" s="4"/>
    </row>
    <row r="7" spans="1:4" x14ac:dyDescent="0.2">
      <c r="A7" s="3">
        <v>6</v>
      </c>
      <c r="B7" s="4" t="s">
        <v>63</v>
      </c>
      <c r="C7" s="15"/>
      <c r="D7" s="4"/>
    </row>
    <row r="8" spans="1:4" ht="28.5" x14ac:dyDescent="0.2">
      <c r="A8" s="13">
        <v>7</v>
      </c>
      <c r="B8" s="14" t="s">
        <v>69</v>
      </c>
      <c r="C8" s="15"/>
      <c r="D8" s="4"/>
    </row>
    <row r="9" spans="1:4" x14ac:dyDescent="0.2">
      <c r="A9" s="13">
        <v>8</v>
      </c>
      <c r="B9" s="26" t="s">
        <v>70</v>
      </c>
      <c r="C9" s="15"/>
      <c r="D9" s="4"/>
    </row>
    <row r="10" spans="1:4" x14ac:dyDescent="0.2">
      <c r="A10" s="13">
        <v>9</v>
      </c>
      <c r="B10" s="26" t="s">
        <v>86</v>
      </c>
      <c r="C10" s="15"/>
      <c r="D10" s="4"/>
    </row>
    <row r="11" spans="1:4" x14ac:dyDescent="0.2">
      <c r="A11" s="13">
        <v>10</v>
      </c>
      <c r="B11" s="26" t="s">
        <v>91</v>
      </c>
      <c r="C11" s="15"/>
      <c r="D11" s="4"/>
    </row>
    <row r="12" spans="1:4" ht="28.5" x14ac:dyDescent="0.2">
      <c r="A12" s="12">
        <v>11</v>
      </c>
      <c r="B12" s="69" t="s">
        <v>113</v>
      </c>
    </row>
    <row r="13" spans="1:4" x14ac:dyDescent="0.2">
      <c r="A13" s="12"/>
      <c r="B13" s="7" t="s">
        <v>39</v>
      </c>
      <c r="C13" s="8">
        <f>SUM(C2:C6)</f>
        <v>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11931-52D8-4A3C-A94C-7D9C7619AECE}">
  <dimension ref="A1:D7"/>
  <sheetViews>
    <sheetView workbookViewId="0"/>
  </sheetViews>
  <sheetFormatPr defaultColWidth="20.42578125" defaultRowHeight="14.25" x14ac:dyDescent="0.2"/>
  <cols>
    <col min="1" max="1" width="20.42578125" style="2"/>
    <col min="2" max="2" width="79" style="2" bestFit="1" customWidth="1"/>
    <col min="3" max="3" width="20.42578125" style="6"/>
    <col min="4" max="16384" width="20.42578125" style="2"/>
  </cols>
  <sheetData>
    <row r="1" spans="1:4" x14ac:dyDescent="0.2">
      <c r="A1" s="5" t="s">
        <v>34</v>
      </c>
      <c r="B1" s="5" t="s">
        <v>36</v>
      </c>
      <c r="C1" s="5" t="s">
        <v>35</v>
      </c>
      <c r="D1" s="5" t="s">
        <v>3</v>
      </c>
    </row>
    <row r="2" spans="1:4" x14ac:dyDescent="0.2">
      <c r="A2" s="3">
        <v>1</v>
      </c>
      <c r="B2" s="4" t="s">
        <v>85</v>
      </c>
      <c r="C2" s="15"/>
      <c r="D2" s="4" t="s">
        <v>5</v>
      </c>
    </row>
    <row r="3" spans="1:4" x14ac:dyDescent="0.2">
      <c r="A3" s="3">
        <v>2</v>
      </c>
      <c r="B3" s="4" t="s">
        <v>58</v>
      </c>
      <c r="C3" s="3"/>
      <c r="D3" s="4" t="s">
        <v>5</v>
      </c>
    </row>
    <row r="4" spans="1:4" x14ac:dyDescent="0.2">
      <c r="A4" s="3">
        <v>3</v>
      </c>
      <c r="B4" s="4" t="s">
        <v>60</v>
      </c>
      <c r="C4" s="15"/>
      <c r="D4" s="4" t="s">
        <v>5</v>
      </c>
    </row>
    <row r="5" spans="1:4" x14ac:dyDescent="0.2">
      <c r="A5" s="3">
        <v>4</v>
      </c>
      <c r="B5" s="4" t="s">
        <v>61</v>
      </c>
      <c r="C5" s="15"/>
      <c r="D5" s="4" t="s">
        <v>5</v>
      </c>
    </row>
    <row r="7" spans="1:4" x14ac:dyDescent="0.2">
      <c r="B7" s="7" t="s">
        <v>39</v>
      </c>
      <c r="C7" s="8">
        <f>SUM(C2:C3)</f>
        <v>0</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heetViews>
  <sheetFormatPr defaultRowHeight="14.25" x14ac:dyDescent="0.25"/>
  <cols>
    <col min="1" max="1" width="9.140625" style="12"/>
    <col min="2" max="2" width="104.7109375" style="24" customWidth="1"/>
    <col min="3" max="3" width="17.85546875" style="12" bestFit="1" customWidth="1"/>
    <col min="4" max="4" width="110.28515625" style="24" bestFit="1" customWidth="1"/>
    <col min="5" max="16384" width="9.140625" style="24"/>
  </cols>
  <sheetData>
    <row r="1" spans="1:4" x14ac:dyDescent="0.25">
      <c r="A1" s="22" t="s">
        <v>34</v>
      </c>
      <c r="B1" s="28" t="s">
        <v>36</v>
      </c>
      <c r="C1" s="22" t="s">
        <v>35</v>
      </c>
      <c r="D1" s="28" t="s">
        <v>3</v>
      </c>
    </row>
    <row r="2" spans="1:4" x14ac:dyDescent="0.25">
      <c r="A2" s="13">
        <v>1</v>
      </c>
      <c r="B2" s="29" t="s">
        <v>16</v>
      </c>
      <c r="C2" s="13"/>
      <c r="D2" s="29" t="s">
        <v>5</v>
      </c>
    </row>
    <row r="3" spans="1:4" x14ac:dyDescent="0.25">
      <c r="A3" s="13">
        <v>2</v>
      </c>
      <c r="B3" s="29" t="s">
        <v>17</v>
      </c>
      <c r="C3" s="13"/>
      <c r="D3" s="29" t="s">
        <v>5</v>
      </c>
    </row>
    <row r="4" spans="1:4" x14ac:dyDescent="0.25">
      <c r="A4" s="13">
        <v>3</v>
      </c>
      <c r="B4" s="29" t="s">
        <v>18</v>
      </c>
      <c r="C4" s="13"/>
      <c r="D4" s="29" t="s">
        <v>19</v>
      </c>
    </row>
    <row r="5" spans="1:4" ht="57" x14ac:dyDescent="0.25">
      <c r="A5" s="13">
        <v>4</v>
      </c>
      <c r="B5" s="30" t="s">
        <v>88</v>
      </c>
      <c r="C5" s="31"/>
      <c r="D5" s="29"/>
    </row>
    <row r="6" spans="1:4" ht="19.5" customHeight="1" x14ac:dyDescent="0.25">
      <c r="A6" s="13">
        <v>5</v>
      </c>
      <c r="B6" s="30" t="s">
        <v>82</v>
      </c>
      <c r="C6" s="31"/>
      <c r="D6" s="29"/>
    </row>
    <row r="7" spans="1:4" x14ac:dyDescent="0.25">
      <c r="A7" s="13">
        <v>6</v>
      </c>
      <c r="B7" s="30" t="s">
        <v>81</v>
      </c>
      <c r="C7" s="31"/>
      <c r="D7" s="29"/>
    </row>
    <row r="8" spans="1:4" ht="16.5" customHeight="1" x14ac:dyDescent="0.25">
      <c r="A8" s="13">
        <v>7</v>
      </c>
      <c r="B8" s="30" t="s">
        <v>87</v>
      </c>
      <c r="C8" s="31"/>
      <c r="D8" s="29"/>
    </row>
    <row r="9" spans="1:4" x14ac:dyDescent="0.25">
      <c r="B9" s="32"/>
    </row>
    <row r="10" spans="1:4" x14ac:dyDescent="0.25">
      <c r="B10" s="33" t="s">
        <v>39</v>
      </c>
      <c r="C10" s="34">
        <f>SUM(C2:C5)</f>
        <v>0</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43A04-3B58-47F5-BB17-B4766A3235DB}">
  <dimension ref="A1:D5"/>
  <sheetViews>
    <sheetView workbookViewId="0"/>
  </sheetViews>
  <sheetFormatPr defaultRowHeight="14.25" x14ac:dyDescent="0.25"/>
  <cols>
    <col min="1" max="1" width="9.140625" style="24"/>
    <col min="2" max="2" width="93.140625" style="24" customWidth="1"/>
    <col min="3" max="3" width="13.7109375" style="12" bestFit="1" customWidth="1"/>
    <col min="4" max="4" width="11" style="24" bestFit="1" customWidth="1"/>
    <col min="5" max="16384" width="9.140625" style="24"/>
  </cols>
  <sheetData>
    <row r="1" spans="1:4" x14ac:dyDescent="0.25">
      <c r="A1" s="22" t="s">
        <v>34</v>
      </c>
      <c r="B1" s="28" t="s">
        <v>36</v>
      </c>
      <c r="C1" s="22" t="s">
        <v>35</v>
      </c>
      <c r="D1" s="28" t="s">
        <v>3</v>
      </c>
    </row>
    <row r="2" spans="1:4" x14ac:dyDescent="0.25">
      <c r="A2" s="13">
        <v>1</v>
      </c>
      <c r="B2" s="29" t="s">
        <v>105</v>
      </c>
      <c r="C2" s="31"/>
      <c r="D2" s="29" t="s">
        <v>5</v>
      </c>
    </row>
    <row r="3" spans="1:4" x14ac:dyDescent="0.25">
      <c r="A3" s="13"/>
      <c r="B3" s="30"/>
      <c r="C3" s="60"/>
      <c r="D3" s="29"/>
    </row>
    <row r="5" spans="1:4" x14ac:dyDescent="0.25">
      <c r="B5" s="33" t="s">
        <v>39</v>
      </c>
      <c r="C5" s="34">
        <f>SUM(C2:C4)</f>
        <v>0</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
  <sheetViews>
    <sheetView workbookViewId="0"/>
  </sheetViews>
  <sheetFormatPr defaultRowHeight="14.25" x14ac:dyDescent="0.25"/>
  <cols>
    <col min="1" max="1" width="9.140625" style="24"/>
    <col min="2" max="2" width="93.140625" style="24" customWidth="1"/>
    <col min="3" max="3" width="13.7109375" style="12" bestFit="1" customWidth="1"/>
    <col min="4" max="4" width="11" style="24" bestFit="1" customWidth="1"/>
    <col min="5" max="16384" width="9.140625" style="24"/>
  </cols>
  <sheetData>
    <row r="1" spans="1:4" x14ac:dyDescent="0.25">
      <c r="A1" s="22" t="s">
        <v>34</v>
      </c>
      <c r="B1" s="28" t="s">
        <v>36</v>
      </c>
      <c r="C1" s="22" t="s">
        <v>35</v>
      </c>
      <c r="D1" s="28" t="s">
        <v>3</v>
      </c>
    </row>
    <row r="2" spans="1:4" x14ac:dyDescent="0.25">
      <c r="A2" s="13">
        <v>1</v>
      </c>
      <c r="B2" s="29" t="s">
        <v>25</v>
      </c>
      <c r="C2" s="13"/>
      <c r="D2" s="29" t="s">
        <v>5</v>
      </c>
    </row>
    <row r="3" spans="1:4" ht="99.75" x14ac:dyDescent="0.25">
      <c r="A3" s="13">
        <v>2</v>
      </c>
      <c r="B3" s="30" t="s">
        <v>112</v>
      </c>
      <c r="C3" s="60"/>
      <c r="D3" s="29" t="s">
        <v>5</v>
      </c>
    </row>
    <row r="5" spans="1:4" x14ac:dyDescent="0.25">
      <c r="B5" s="33" t="s">
        <v>39</v>
      </c>
      <c r="C5" s="34">
        <f>SUM(C2:C4)</f>
        <v>0</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
  <sheetViews>
    <sheetView workbookViewId="0"/>
  </sheetViews>
  <sheetFormatPr defaultRowHeight="14.25" x14ac:dyDescent="0.2"/>
  <cols>
    <col min="1" max="1" width="9.140625" style="2"/>
    <col min="2" max="2" width="56.42578125" style="2" bestFit="1" customWidth="1"/>
    <col min="3" max="3" width="13.7109375" style="6" bestFit="1" customWidth="1"/>
    <col min="4" max="4" width="11.85546875" style="2" bestFit="1" customWidth="1"/>
    <col min="5" max="16384" width="9.140625" style="2"/>
  </cols>
  <sheetData>
    <row r="1" spans="1:4" x14ac:dyDescent="0.2">
      <c r="A1" s="5" t="s">
        <v>34</v>
      </c>
      <c r="B1" s="1" t="s">
        <v>36</v>
      </c>
      <c r="C1" s="5" t="s">
        <v>35</v>
      </c>
      <c r="D1" s="1" t="s">
        <v>3</v>
      </c>
    </row>
    <row r="2" spans="1:4" x14ac:dyDescent="0.2">
      <c r="A2" s="3">
        <v>1</v>
      </c>
      <c r="B2" s="4" t="s">
        <v>37</v>
      </c>
      <c r="C2" s="3"/>
      <c r="D2" s="4" t="s">
        <v>5</v>
      </c>
    </row>
    <row r="3" spans="1:4" x14ac:dyDescent="0.2">
      <c r="A3" s="3">
        <v>2</v>
      </c>
      <c r="B3" s="4" t="s">
        <v>65</v>
      </c>
      <c r="C3" s="15"/>
      <c r="D3" s="4" t="s">
        <v>5</v>
      </c>
    </row>
    <row r="4" spans="1:4" x14ac:dyDescent="0.2">
      <c r="A4" s="3">
        <v>3</v>
      </c>
      <c r="B4" s="4" t="s">
        <v>89</v>
      </c>
      <c r="C4" s="15"/>
      <c r="D4" s="4" t="s">
        <v>5</v>
      </c>
    </row>
    <row r="6" spans="1:4" x14ac:dyDescent="0.2">
      <c r="B6" s="7" t="s">
        <v>39</v>
      </c>
      <c r="C6" s="8">
        <f>SUM(C2:C5)</f>
        <v>0</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workbookViewId="0"/>
  </sheetViews>
  <sheetFormatPr defaultColWidth="20.42578125" defaultRowHeight="14.25" x14ac:dyDescent="0.2"/>
  <cols>
    <col min="1" max="1" width="9.140625" style="2"/>
    <col min="2" max="2" width="79" style="2" bestFit="1" customWidth="1"/>
    <col min="3" max="3" width="20.42578125" style="6"/>
    <col min="4" max="16384" width="20.42578125" style="2"/>
  </cols>
  <sheetData>
    <row r="1" spans="1:4" x14ac:dyDescent="0.2">
      <c r="A1" s="5" t="s">
        <v>34</v>
      </c>
      <c r="B1" s="5" t="s">
        <v>36</v>
      </c>
      <c r="C1" s="5" t="s">
        <v>35</v>
      </c>
      <c r="D1" s="5" t="s">
        <v>3</v>
      </c>
    </row>
    <row r="2" spans="1:4" x14ac:dyDescent="0.2">
      <c r="A2" s="3">
        <v>1</v>
      </c>
      <c r="B2" s="4" t="s">
        <v>84</v>
      </c>
      <c r="C2" s="15"/>
      <c r="D2" s="4" t="s">
        <v>5</v>
      </c>
    </row>
    <row r="3" spans="1:4" x14ac:dyDescent="0.2">
      <c r="A3" s="3">
        <v>2</v>
      </c>
      <c r="B3" s="4" t="s">
        <v>83</v>
      </c>
      <c r="C3" s="15"/>
      <c r="D3" s="4" t="s">
        <v>5</v>
      </c>
    </row>
    <row r="4" spans="1:4" x14ac:dyDescent="0.2">
      <c r="A4" s="3"/>
      <c r="B4" s="4"/>
      <c r="C4" s="45"/>
      <c r="D4" s="4" t="s">
        <v>5</v>
      </c>
    </row>
    <row r="5" spans="1:4" x14ac:dyDescent="0.2">
      <c r="A5" s="3"/>
      <c r="B5" s="4"/>
      <c r="C5" s="45"/>
      <c r="D5" s="4" t="s">
        <v>5</v>
      </c>
    </row>
    <row r="7" spans="1:4" x14ac:dyDescent="0.2">
      <c r="B7" s="7" t="s">
        <v>39</v>
      </c>
      <c r="C7" s="8">
        <f>SUM(C2:C3)</f>
        <v>0</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heetViews>
  <sheetFormatPr defaultRowHeight="14.25" x14ac:dyDescent="0.2"/>
  <cols>
    <col min="1" max="1" width="9.140625" style="24"/>
    <col min="2" max="2" width="85" style="11" customWidth="1"/>
    <col min="3" max="3" width="20.28515625" style="6" customWidth="1"/>
    <col min="4" max="4" width="90.140625" style="2" bestFit="1" customWidth="1"/>
    <col min="5" max="5" width="12.42578125" style="2" bestFit="1" customWidth="1"/>
    <col min="6" max="16384" width="9.140625" style="2"/>
  </cols>
  <sheetData>
    <row r="1" spans="1:4" x14ac:dyDescent="0.2">
      <c r="A1" s="22" t="s">
        <v>34</v>
      </c>
      <c r="B1" s="19" t="s">
        <v>36</v>
      </c>
      <c r="C1" s="5" t="s">
        <v>35</v>
      </c>
      <c r="D1" s="1" t="s">
        <v>3</v>
      </c>
    </row>
    <row r="2" spans="1:4" s="17" customFormat="1" x14ac:dyDescent="0.2">
      <c r="A2" s="25">
        <v>1</v>
      </c>
      <c r="B2" s="20" t="s">
        <v>67</v>
      </c>
      <c r="C2" s="18"/>
      <c r="D2" s="16"/>
    </row>
    <row r="3" spans="1:4" ht="114" x14ac:dyDescent="0.2">
      <c r="A3" s="13">
        <v>2</v>
      </c>
      <c r="B3" s="46" t="s">
        <v>97</v>
      </c>
      <c r="C3" s="15"/>
      <c r="D3" s="4" t="s">
        <v>4</v>
      </c>
    </row>
    <row r="4" spans="1:4" x14ac:dyDescent="0.2">
      <c r="A4" s="13">
        <v>3</v>
      </c>
      <c r="B4" s="14" t="s">
        <v>2</v>
      </c>
      <c r="C4" s="3"/>
      <c r="D4" s="4" t="s">
        <v>6</v>
      </c>
    </row>
    <row r="5" spans="1:4" x14ac:dyDescent="0.2">
      <c r="A5" s="13">
        <v>3</v>
      </c>
      <c r="B5" s="14" t="s">
        <v>0</v>
      </c>
      <c r="C5" s="3"/>
      <c r="D5" s="4" t="s">
        <v>5</v>
      </c>
    </row>
    <row r="6" spans="1:4" x14ac:dyDescent="0.2">
      <c r="A6" s="13">
        <v>4</v>
      </c>
      <c r="B6" s="14" t="s">
        <v>1</v>
      </c>
      <c r="C6" s="3"/>
      <c r="D6" s="4" t="s">
        <v>5</v>
      </c>
    </row>
    <row r="7" spans="1:4" x14ac:dyDescent="0.2">
      <c r="A7" s="13">
        <v>5</v>
      </c>
      <c r="B7" s="14" t="s">
        <v>59</v>
      </c>
      <c r="C7" s="3"/>
      <c r="D7" s="4" t="s">
        <v>5</v>
      </c>
    </row>
    <row r="8" spans="1:4" ht="71.25" x14ac:dyDescent="0.2">
      <c r="A8" s="13">
        <v>6</v>
      </c>
      <c r="B8" s="14" t="s">
        <v>92</v>
      </c>
      <c r="C8" s="15"/>
      <c r="D8" s="4"/>
    </row>
    <row r="9" spans="1:4" x14ac:dyDescent="0.2">
      <c r="A9" s="13">
        <v>7</v>
      </c>
      <c r="B9" s="14" t="s">
        <v>66</v>
      </c>
      <c r="C9" s="15"/>
      <c r="D9" s="4"/>
    </row>
    <row r="10" spans="1:4" ht="28.5" x14ac:dyDescent="0.2">
      <c r="A10" s="13">
        <v>8</v>
      </c>
      <c r="B10" s="14" t="s">
        <v>68</v>
      </c>
      <c r="C10" s="15"/>
      <c r="D10" s="4"/>
    </row>
    <row r="11" spans="1:4" x14ac:dyDescent="0.2">
      <c r="A11" s="13">
        <v>9</v>
      </c>
      <c r="B11" s="14" t="s">
        <v>64</v>
      </c>
      <c r="C11" s="15"/>
      <c r="D11" s="4"/>
    </row>
    <row r="12" spans="1:4" x14ac:dyDescent="0.2">
      <c r="A12" s="23">
        <v>10</v>
      </c>
      <c r="B12" s="48" t="s">
        <v>93</v>
      </c>
      <c r="C12" s="47"/>
      <c r="D12" s="10"/>
    </row>
    <row r="14" spans="1:4" x14ac:dyDescent="0.2">
      <c r="B14" s="21" t="s">
        <v>39</v>
      </c>
      <c r="C14" s="8">
        <f>SUM(C3:C13)</f>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Effort Summary-Timelines</vt:lpstr>
      <vt:lpstr>General</vt:lpstr>
      <vt:lpstr>Login</vt:lpstr>
      <vt:lpstr>Homepage</vt:lpstr>
      <vt:lpstr>EmptyState</vt:lpstr>
      <vt:lpstr>Stepper</vt:lpstr>
      <vt:lpstr>Consent</vt:lpstr>
      <vt:lpstr>Header + Footer</vt:lpstr>
      <vt:lpstr>Demographic</vt:lpstr>
      <vt:lpstr>DocUpload</vt:lpstr>
      <vt:lpstr>Preview</vt:lpstr>
      <vt:lpstr>Center Selection</vt:lpstr>
      <vt:lpstr>Time Selection</vt:lpstr>
      <vt:lpstr>Acknowledgement</vt:lpstr>
      <vt:lpstr>ManualLogout</vt:lpstr>
      <vt:lpstr>Discard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MINDTREE</cp:lastModifiedBy>
  <dcterms:created xsi:type="dcterms:W3CDTF">2019-05-27T05:57:34Z</dcterms:created>
  <dcterms:modified xsi:type="dcterms:W3CDTF">2019-07-16T11:48:25Z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2019-05-28T13:24:31.7089168Z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61c707fc-0cfe-48aa-9c1b-b146949c37f1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ies>
</file>