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 serna\Tecnicas2020-1SSZ\OrdenamientosArchivos\"/>
    </mc:Choice>
  </mc:AlternateContent>
  <xr:revisionPtr revIDLastSave="0" documentId="13_ncr:1_{257CF144-BF19-433A-9DF8-325A03C3269C}" xr6:coauthVersionLast="44" xr6:coauthVersionMax="44" xr10:uidLastSave="{00000000-0000-0000-0000-000000000000}"/>
  <bookViews>
    <workbookView xWindow="-120" yWindow="-120" windowWidth="20730" windowHeight="11160" xr2:uid="{E5E7EEAC-23A8-4018-B540-82BA67FE1022}"/>
  </bookViews>
  <sheets>
    <sheet name="Tiempo de ejecución" sheetId="1" r:id="rId1"/>
    <sheet name="Operaciones por algoritmo" sheetId="2" r:id="rId2"/>
    <sheet name="Gráfico de operacion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8" i="2" l="1"/>
  <c r="AF8" i="2"/>
  <c r="AE8" i="2"/>
  <c r="AC8" i="2"/>
  <c r="AB8" i="2"/>
  <c r="AA8" i="2"/>
  <c r="Y8" i="2"/>
  <c r="X8" i="2"/>
  <c r="W8" i="2"/>
  <c r="U8" i="2"/>
  <c r="T8" i="2"/>
  <c r="S8" i="2"/>
  <c r="Q8" i="2"/>
  <c r="P8" i="2"/>
  <c r="O8" i="2"/>
  <c r="L10" i="2"/>
  <c r="K10" i="2"/>
  <c r="J10" i="2"/>
  <c r="I10" i="2"/>
  <c r="H10" i="2"/>
  <c r="G10" i="2"/>
  <c r="F10" i="2"/>
  <c r="E10" i="2"/>
  <c r="D10" i="2"/>
  <c r="C10" i="2"/>
</calcChain>
</file>

<file path=xl/sharedStrings.xml><?xml version="1.0" encoding="utf-8"?>
<sst xmlns="http://schemas.openxmlformats.org/spreadsheetml/2006/main" count="78" uniqueCount="20">
  <si>
    <t>Algoritmo</t>
  </si>
  <si>
    <t>Quicksort</t>
  </si>
  <si>
    <t>SelectionSort</t>
  </si>
  <si>
    <t>BubbleSort</t>
  </si>
  <si>
    <t>BubbleSort Fixed</t>
  </si>
  <si>
    <t xml:space="preserve">Tamaño de Arreglo </t>
  </si>
  <si>
    <t>+1'000.000</t>
  </si>
  <si>
    <t xml:space="preserve">Ordenado </t>
  </si>
  <si>
    <t>Desordenado</t>
  </si>
  <si>
    <t>Tiempo en ejecución (Segundos)</t>
  </si>
  <si>
    <t>*Incluso con diez dígitos decimales, esta cifra fue despreciable.</t>
  </si>
  <si>
    <t>*0,00000</t>
  </si>
  <si>
    <t>Comparación iterativos</t>
  </si>
  <si>
    <t>Número de iteraciones</t>
  </si>
  <si>
    <t>Operaciones</t>
  </si>
  <si>
    <t>+1000000</t>
  </si>
  <si>
    <t>C := Comparaciones; R := reposiciones</t>
  </si>
  <si>
    <t xml:space="preserve">C </t>
  </si>
  <si>
    <t>R</t>
  </si>
  <si>
    <t>Escala logarítmica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</si>
</sst>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0" xfId="0" applyFont="1"/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N°</a:t>
            </a:r>
            <a:r>
              <a:rPr lang="es-CO" baseline="0"/>
              <a:t> Operaciones por algoritmo por prueba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'Operaciones por algoritmo'!$O$4:$AH$6</c:f>
              <c:multiLvlStrCache>
                <c:ptCount val="20"/>
                <c:lvl>
                  <c:pt idx="0">
                    <c:v>C </c:v>
                  </c:pt>
                  <c:pt idx="1">
                    <c:v>R</c:v>
                  </c:pt>
                  <c:pt idx="2">
                    <c:v>C </c:v>
                  </c:pt>
                  <c:pt idx="3">
                    <c:v>R</c:v>
                  </c:pt>
                  <c:pt idx="4">
                    <c:v>C </c:v>
                  </c:pt>
                  <c:pt idx="5">
                    <c:v>R</c:v>
                  </c:pt>
                  <c:pt idx="6">
                    <c:v>C </c:v>
                  </c:pt>
                  <c:pt idx="7">
                    <c:v>R</c:v>
                  </c:pt>
                  <c:pt idx="8">
                    <c:v>C </c:v>
                  </c:pt>
                  <c:pt idx="9">
                    <c:v>R</c:v>
                  </c:pt>
                  <c:pt idx="10">
                    <c:v>C </c:v>
                  </c:pt>
                  <c:pt idx="11">
                    <c:v>R</c:v>
                  </c:pt>
                  <c:pt idx="12">
                    <c:v>C </c:v>
                  </c:pt>
                  <c:pt idx="13">
                    <c:v>R</c:v>
                  </c:pt>
                  <c:pt idx="14">
                    <c:v>C </c:v>
                  </c:pt>
                  <c:pt idx="15">
                    <c:v>R</c:v>
                  </c:pt>
                  <c:pt idx="16">
                    <c:v>C </c:v>
                  </c:pt>
                  <c:pt idx="17">
                    <c:v>R</c:v>
                  </c:pt>
                  <c:pt idx="18">
                    <c:v>C </c:v>
                  </c:pt>
                  <c:pt idx="19">
                    <c:v>R</c:v>
                  </c:pt>
                </c:lvl>
                <c:lvl>
                  <c:pt idx="0">
                    <c:v>Ordenado </c:v>
                  </c:pt>
                  <c:pt idx="2">
                    <c:v>Desordenado</c:v>
                  </c:pt>
                  <c:pt idx="4">
                    <c:v>Ordenado </c:v>
                  </c:pt>
                  <c:pt idx="6">
                    <c:v>Desordenado</c:v>
                  </c:pt>
                  <c:pt idx="8">
                    <c:v>Ordenado </c:v>
                  </c:pt>
                  <c:pt idx="10">
                    <c:v>Desordenado</c:v>
                  </c:pt>
                  <c:pt idx="12">
                    <c:v>Ordenado </c:v>
                  </c:pt>
                  <c:pt idx="14">
                    <c:v>Desordenado</c:v>
                  </c:pt>
                  <c:pt idx="16">
                    <c:v>Ordenado </c:v>
                  </c:pt>
                  <c:pt idx="18">
                    <c:v>Desordenado</c:v>
                  </c:pt>
                </c:lvl>
                <c:lvl>
                  <c:pt idx="0">
                    <c:v>10</c:v>
                  </c:pt>
                  <c:pt idx="4">
                    <c:v>100</c:v>
                  </c:pt>
                  <c:pt idx="8">
                    <c:v>1000</c:v>
                  </c:pt>
                  <c:pt idx="12">
                    <c:v>10000</c:v>
                  </c:pt>
                  <c:pt idx="16">
                    <c:v>+1000000</c:v>
                  </c:pt>
                </c:lvl>
              </c:multiLvlStrCache>
            </c:multiLvlStrRef>
          </c:cat>
          <c:val>
            <c:numRef>
              <c:f>'Operaciones por algoritmo'!$O$7:$AH$7</c:f>
              <c:numCache>
                <c:formatCode>0</c:formatCode>
                <c:ptCount val="20"/>
                <c:pt idx="0">
                  <c:v>25</c:v>
                </c:pt>
                <c:pt idx="1">
                  <c:v>0</c:v>
                </c:pt>
                <c:pt idx="2">
                  <c:v>31</c:v>
                </c:pt>
                <c:pt idx="3">
                  <c:v>8</c:v>
                </c:pt>
                <c:pt idx="4">
                  <c:v>573</c:v>
                </c:pt>
                <c:pt idx="5">
                  <c:v>0</c:v>
                </c:pt>
                <c:pt idx="6">
                  <c:v>692</c:v>
                </c:pt>
                <c:pt idx="7">
                  <c:v>166</c:v>
                </c:pt>
                <c:pt idx="8">
                  <c:v>8977</c:v>
                </c:pt>
                <c:pt idx="9">
                  <c:v>0</c:v>
                </c:pt>
                <c:pt idx="10">
                  <c:v>12365</c:v>
                </c:pt>
                <c:pt idx="11">
                  <c:v>2349</c:v>
                </c:pt>
                <c:pt idx="12">
                  <c:v>123617</c:v>
                </c:pt>
                <c:pt idx="13">
                  <c:v>0</c:v>
                </c:pt>
                <c:pt idx="14">
                  <c:v>172827</c:v>
                </c:pt>
                <c:pt idx="15">
                  <c:v>32441</c:v>
                </c:pt>
                <c:pt idx="16">
                  <c:v>24051713</c:v>
                </c:pt>
                <c:pt idx="17">
                  <c:v>0</c:v>
                </c:pt>
                <c:pt idx="18">
                  <c:v>31242533</c:v>
                </c:pt>
                <c:pt idx="19">
                  <c:v>6954203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2-4E36-A658-ACB44CC3F3D0}"/>
            </c:ext>
          </c:extLst>
        </c:ser>
        <c:ser>
          <c:idx val="1"/>
          <c:order val="1"/>
          <c:tx>
            <c:v>SelectionSort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'Operaciones por algoritmo'!$O$4:$AH$6</c:f>
              <c:multiLvlStrCache>
                <c:ptCount val="20"/>
                <c:lvl>
                  <c:pt idx="0">
                    <c:v>C </c:v>
                  </c:pt>
                  <c:pt idx="1">
                    <c:v>R</c:v>
                  </c:pt>
                  <c:pt idx="2">
                    <c:v>C </c:v>
                  </c:pt>
                  <c:pt idx="3">
                    <c:v>R</c:v>
                  </c:pt>
                  <c:pt idx="4">
                    <c:v>C </c:v>
                  </c:pt>
                  <c:pt idx="5">
                    <c:v>R</c:v>
                  </c:pt>
                  <c:pt idx="6">
                    <c:v>C </c:v>
                  </c:pt>
                  <c:pt idx="7">
                    <c:v>R</c:v>
                  </c:pt>
                  <c:pt idx="8">
                    <c:v>C </c:v>
                  </c:pt>
                  <c:pt idx="9">
                    <c:v>R</c:v>
                  </c:pt>
                  <c:pt idx="10">
                    <c:v>C </c:v>
                  </c:pt>
                  <c:pt idx="11">
                    <c:v>R</c:v>
                  </c:pt>
                  <c:pt idx="12">
                    <c:v>C </c:v>
                  </c:pt>
                  <c:pt idx="13">
                    <c:v>R</c:v>
                  </c:pt>
                  <c:pt idx="14">
                    <c:v>C </c:v>
                  </c:pt>
                  <c:pt idx="15">
                    <c:v>R</c:v>
                  </c:pt>
                  <c:pt idx="16">
                    <c:v>C </c:v>
                  </c:pt>
                  <c:pt idx="17">
                    <c:v>R</c:v>
                  </c:pt>
                  <c:pt idx="18">
                    <c:v>C </c:v>
                  </c:pt>
                  <c:pt idx="19">
                    <c:v>R</c:v>
                  </c:pt>
                </c:lvl>
                <c:lvl>
                  <c:pt idx="0">
                    <c:v>Ordenado </c:v>
                  </c:pt>
                  <c:pt idx="2">
                    <c:v>Desordenado</c:v>
                  </c:pt>
                  <c:pt idx="4">
                    <c:v>Ordenado </c:v>
                  </c:pt>
                  <c:pt idx="6">
                    <c:v>Desordenado</c:v>
                  </c:pt>
                  <c:pt idx="8">
                    <c:v>Ordenado </c:v>
                  </c:pt>
                  <c:pt idx="10">
                    <c:v>Desordenado</c:v>
                  </c:pt>
                  <c:pt idx="12">
                    <c:v>Ordenado </c:v>
                  </c:pt>
                  <c:pt idx="14">
                    <c:v>Desordenado</c:v>
                  </c:pt>
                  <c:pt idx="16">
                    <c:v>Ordenado </c:v>
                  </c:pt>
                  <c:pt idx="18">
                    <c:v>Desordenado</c:v>
                  </c:pt>
                </c:lvl>
                <c:lvl>
                  <c:pt idx="0">
                    <c:v>10</c:v>
                  </c:pt>
                  <c:pt idx="4">
                    <c:v>100</c:v>
                  </c:pt>
                  <c:pt idx="8">
                    <c:v>1000</c:v>
                  </c:pt>
                  <c:pt idx="12">
                    <c:v>10000</c:v>
                  </c:pt>
                  <c:pt idx="16">
                    <c:v>+1000000</c:v>
                  </c:pt>
                </c:lvl>
              </c:multiLvlStrCache>
            </c:multiLvlStrRef>
          </c:cat>
          <c:val>
            <c:numRef>
              <c:f>'Operaciones por algoritmo'!$O$8:$AH$8</c:f>
              <c:numCache>
                <c:formatCode>0</c:formatCode>
                <c:ptCount val="20"/>
                <c:pt idx="0">
                  <c:v>45</c:v>
                </c:pt>
                <c:pt idx="1">
                  <c:v>0</c:v>
                </c:pt>
                <c:pt idx="2">
                  <c:v>45</c:v>
                </c:pt>
                <c:pt idx="3">
                  <c:v>8</c:v>
                </c:pt>
                <c:pt idx="4">
                  <c:v>4950</c:v>
                </c:pt>
                <c:pt idx="5">
                  <c:v>0</c:v>
                </c:pt>
                <c:pt idx="6">
                  <c:v>4950</c:v>
                </c:pt>
                <c:pt idx="7">
                  <c:v>96</c:v>
                </c:pt>
                <c:pt idx="8">
                  <c:v>499500</c:v>
                </c:pt>
                <c:pt idx="9">
                  <c:v>0</c:v>
                </c:pt>
                <c:pt idx="10">
                  <c:v>499500</c:v>
                </c:pt>
                <c:pt idx="11">
                  <c:v>987</c:v>
                </c:pt>
                <c:pt idx="12">
                  <c:v>49995000</c:v>
                </c:pt>
                <c:pt idx="13">
                  <c:v>0</c:v>
                </c:pt>
                <c:pt idx="14">
                  <c:v>49995000</c:v>
                </c:pt>
                <c:pt idx="15">
                  <c:v>9991</c:v>
                </c:pt>
                <c:pt idx="16">
                  <c:v>775240974300</c:v>
                </c:pt>
                <c:pt idx="17">
                  <c:v>0</c:v>
                </c:pt>
                <c:pt idx="18">
                  <c:v>775240974300</c:v>
                </c:pt>
                <c:pt idx="19">
                  <c:v>1245174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2-4E36-A658-ACB44CC3F3D0}"/>
            </c:ext>
          </c:extLst>
        </c:ser>
        <c:ser>
          <c:idx val="2"/>
          <c:order val="2"/>
          <c:tx>
            <c:v>BubbleSort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'Operaciones por algoritmo'!$O$4:$AH$6</c:f>
              <c:multiLvlStrCache>
                <c:ptCount val="20"/>
                <c:lvl>
                  <c:pt idx="0">
                    <c:v>C </c:v>
                  </c:pt>
                  <c:pt idx="1">
                    <c:v>R</c:v>
                  </c:pt>
                  <c:pt idx="2">
                    <c:v>C </c:v>
                  </c:pt>
                  <c:pt idx="3">
                    <c:v>R</c:v>
                  </c:pt>
                  <c:pt idx="4">
                    <c:v>C </c:v>
                  </c:pt>
                  <c:pt idx="5">
                    <c:v>R</c:v>
                  </c:pt>
                  <c:pt idx="6">
                    <c:v>C </c:v>
                  </c:pt>
                  <c:pt idx="7">
                    <c:v>R</c:v>
                  </c:pt>
                  <c:pt idx="8">
                    <c:v>C </c:v>
                  </c:pt>
                  <c:pt idx="9">
                    <c:v>R</c:v>
                  </c:pt>
                  <c:pt idx="10">
                    <c:v>C </c:v>
                  </c:pt>
                  <c:pt idx="11">
                    <c:v>R</c:v>
                  </c:pt>
                  <c:pt idx="12">
                    <c:v>C </c:v>
                  </c:pt>
                  <c:pt idx="13">
                    <c:v>R</c:v>
                  </c:pt>
                  <c:pt idx="14">
                    <c:v>C </c:v>
                  </c:pt>
                  <c:pt idx="15">
                    <c:v>R</c:v>
                  </c:pt>
                  <c:pt idx="16">
                    <c:v>C </c:v>
                  </c:pt>
                  <c:pt idx="17">
                    <c:v>R</c:v>
                  </c:pt>
                  <c:pt idx="18">
                    <c:v>C </c:v>
                  </c:pt>
                  <c:pt idx="19">
                    <c:v>R</c:v>
                  </c:pt>
                </c:lvl>
                <c:lvl>
                  <c:pt idx="0">
                    <c:v>Ordenado </c:v>
                  </c:pt>
                  <c:pt idx="2">
                    <c:v>Desordenado</c:v>
                  </c:pt>
                  <c:pt idx="4">
                    <c:v>Ordenado </c:v>
                  </c:pt>
                  <c:pt idx="6">
                    <c:v>Desordenado</c:v>
                  </c:pt>
                  <c:pt idx="8">
                    <c:v>Ordenado </c:v>
                  </c:pt>
                  <c:pt idx="10">
                    <c:v>Desordenado</c:v>
                  </c:pt>
                  <c:pt idx="12">
                    <c:v>Ordenado </c:v>
                  </c:pt>
                  <c:pt idx="14">
                    <c:v>Desordenado</c:v>
                  </c:pt>
                  <c:pt idx="16">
                    <c:v>Ordenado </c:v>
                  </c:pt>
                  <c:pt idx="18">
                    <c:v>Desordenado</c:v>
                  </c:pt>
                </c:lvl>
                <c:lvl>
                  <c:pt idx="0">
                    <c:v>10</c:v>
                  </c:pt>
                  <c:pt idx="4">
                    <c:v>100</c:v>
                  </c:pt>
                  <c:pt idx="8">
                    <c:v>1000</c:v>
                  </c:pt>
                  <c:pt idx="12">
                    <c:v>10000</c:v>
                  </c:pt>
                  <c:pt idx="16">
                    <c:v>+1000000</c:v>
                  </c:pt>
                </c:lvl>
              </c:multiLvlStrCache>
            </c:multiLvlStrRef>
          </c:cat>
          <c:val>
            <c:numRef>
              <c:f>'Operaciones por algoritmo'!$O$9:$AH$9</c:f>
              <c:numCache>
                <c:formatCode>0</c:formatCode>
                <c:ptCount val="20"/>
                <c:pt idx="0">
                  <c:v>45</c:v>
                </c:pt>
                <c:pt idx="1">
                  <c:v>0</c:v>
                </c:pt>
                <c:pt idx="2">
                  <c:v>45</c:v>
                </c:pt>
                <c:pt idx="3">
                  <c:v>18</c:v>
                </c:pt>
                <c:pt idx="4">
                  <c:v>4950</c:v>
                </c:pt>
                <c:pt idx="5">
                  <c:v>0</c:v>
                </c:pt>
                <c:pt idx="6">
                  <c:v>4950</c:v>
                </c:pt>
                <c:pt idx="7">
                  <c:v>2668</c:v>
                </c:pt>
                <c:pt idx="8">
                  <c:v>499500</c:v>
                </c:pt>
                <c:pt idx="9">
                  <c:v>0</c:v>
                </c:pt>
                <c:pt idx="10">
                  <c:v>499500</c:v>
                </c:pt>
                <c:pt idx="11">
                  <c:v>255843</c:v>
                </c:pt>
                <c:pt idx="12">
                  <c:v>49995000</c:v>
                </c:pt>
                <c:pt idx="13">
                  <c:v>0</c:v>
                </c:pt>
                <c:pt idx="14">
                  <c:v>49995000</c:v>
                </c:pt>
                <c:pt idx="15">
                  <c:v>24939986</c:v>
                </c:pt>
                <c:pt idx="16">
                  <c:v>775240974300</c:v>
                </c:pt>
                <c:pt idx="17">
                  <c:v>0</c:v>
                </c:pt>
                <c:pt idx="18">
                  <c:v>775240974300</c:v>
                </c:pt>
                <c:pt idx="19">
                  <c:v>959701112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82-4E36-A658-ACB44CC3F3D0}"/>
            </c:ext>
          </c:extLst>
        </c:ser>
        <c:ser>
          <c:idx val="3"/>
          <c:order val="3"/>
          <c:tx>
            <c:v>BubbleSort Fixed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'Operaciones por algoritmo'!$O$4:$AH$6</c:f>
              <c:multiLvlStrCache>
                <c:ptCount val="20"/>
                <c:lvl>
                  <c:pt idx="0">
                    <c:v>C </c:v>
                  </c:pt>
                  <c:pt idx="1">
                    <c:v>R</c:v>
                  </c:pt>
                  <c:pt idx="2">
                    <c:v>C </c:v>
                  </c:pt>
                  <c:pt idx="3">
                    <c:v>R</c:v>
                  </c:pt>
                  <c:pt idx="4">
                    <c:v>C </c:v>
                  </c:pt>
                  <c:pt idx="5">
                    <c:v>R</c:v>
                  </c:pt>
                  <c:pt idx="6">
                    <c:v>C </c:v>
                  </c:pt>
                  <c:pt idx="7">
                    <c:v>R</c:v>
                  </c:pt>
                  <c:pt idx="8">
                    <c:v>C </c:v>
                  </c:pt>
                  <c:pt idx="9">
                    <c:v>R</c:v>
                  </c:pt>
                  <c:pt idx="10">
                    <c:v>C </c:v>
                  </c:pt>
                  <c:pt idx="11">
                    <c:v>R</c:v>
                  </c:pt>
                  <c:pt idx="12">
                    <c:v>C </c:v>
                  </c:pt>
                  <c:pt idx="13">
                    <c:v>R</c:v>
                  </c:pt>
                  <c:pt idx="14">
                    <c:v>C </c:v>
                  </c:pt>
                  <c:pt idx="15">
                    <c:v>R</c:v>
                  </c:pt>
                  <c:pt idx="16">
                    <c:v>C </c:v>
                  </c:pt>
                  <c:pt idx="17">
                    <c:v>R</c:v>
                  </c:pt>
                  <c:pt idx="18">
                    <c:v>C </c:v>
                  </c:pt>
                  <c:pt idx="19">
                    <c:v>R</c:v>
                  </c:pt>
                </c:lvl>
                <c:lvl>
                  <c:pt idx="0">
                    <c:v>Ordenado </c:v>
                  </c:pt>
                  <c:pt idx="2">
                    <c:v>Desordenado</c:v>
                  </c:pt>
                  <c:pt idx="4">
                    <c:v>Ordenado </c:v>
                  </c:pt>
                  <c:pt idx="6">
                    <c:v>Desordenado</c:v>
                  </c:pt>
                  <c:pt idx="8">
                    <c:v>Ordenado </c:v>
                  </c:pt>
                  <c:pt idx="10">
                    <c:v>Desordenado</c:v>
                  </c:pt>
                  <c:pt idx="12">
                    <c:v>Ordenado </c:v>
                  </c:pt>
                  <c:pt idx="14">
                    <c:v>Desordenado</c:v>
                  </c:pt>
                  <c:pt idx="16">
                    <c:v>Ordenado </c:v>
                  </c:pt>
                  <c:pt idx="18">
                    <c:v>Desordenado</c:v>
                  </c:pt>
                </c:lvl>
                <c:lvl>
                  <c:pt idx="0">
                    <c:v>10</c:v>
                  </c:pt>
                  <c:pt idx="4">
                    <c:v>100</c:v>
                  </c:pt>
                  <c:pt idx="8">
                    <c:v>1000</c:v>
                  </c:pt>
                  <c:pt idx="12">
                    <c:v>10000</c:v>
                  </c:pt>
                  <c:pt idx="16">
                    <c:v>+1000000</c:v>
                  </c:pt>
                </c:lvl>
              </c:multiLvlStrCache>
            </c:multiLvlStrRef>
          </c:cat>
          <c:val>
            <c:numRef>
              <c:f>'Operaciones por algoritmo'!$O$10:$AH$10</c:f>
              <c:numCache>
                <c:formatCode>0</c:formatCode>
                <c:ptCount val="20"/>
                <c:pt idx="0">
                  <c:v>9</c:v>
                </c:pt>
                <c:pt idx="1">
                  <c:v>0</c:v>
                </c:pt>
                <c:pt idx="2">
                  <c:v>45</c:v>
                </c:pt>
                <c:pt idx="3">
                  <c:v>18</c:v>
                </c:pt>
                <c:pt idx="4">
                  <c:v>99</c:v>
                </c:pt>
                <c:pt idx="5">
                  <c:v>0</c:v>
                </c:pt>
                <c:pt idx="6">
                  <c:v>4845</c:v>
                </c:pt>
                <c:pt idx="7">
                  <c:v>2668</c:v>
                </c:pt>
                <c:pt idx="8">
                  <c:v>999</c:v>
                </c:pt>
                <c:pt idx="9">
                  <c:v>0</c:v>
                </c:pt>
                <c:pt idx="10">
                  <c:v>498870</c:v>
                </c:pt>
                <c:pt idx="11">
                  <c:v>255843</c:v>
                </c:pt>
                <c:pt idx="12">
                  <c:v>9999</c:v>
                </c:pt>
                <c:pt idx="13">
                  <c:v>0</c:v>
                </c:pt>
                <c:pt idx="14">
                  <c:v>49983372</c:v>
                </c:pt>
                <c:pt idx="15">
                  <c:v>24939986</c:v>
                </c:pt>
                <c:pt idx="16">
                  <c:v>1245183</c:v>
                </c:pt>
                <c:pt idx="17">
                  <c:v>0</c:v>
                </c:pt>
                <c:pt idx="18">
                  <c:v>2146671636</c:v>
                </c:pt>
                <c:pt idx="19">
                  <c:v>959701112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82-4E36-A658-ACB44CC3F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847928"/>
        <c:axId val="346848256"/>
      </c:barChart>
      <c:catAx>
        <c:axId val="34684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6848256"/>
        <c:crosses val="autoZero"/>
        <c:auto val="1"/>
        <c:lblAlgn val="ctr"/>
        <c:lblOffset val="100"/>
        <c:noMultiLvlLbl val="0"/>
      </c:catAx>
      <c:valAx>
        <c:axId val="346848256"/>
        <c:scaling>
          <c:logBase val="10"/>
          <c:orientation val="minMax"/>
          <c:max val="8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684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257175</xdr:colOff>
      <xdr:row>26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0D0A09-73B4-4725-BF10-A9E6DFE57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BAEFE-402B-451F-82FC-05433012F485}">
  <dimension ref="D2:AA40"/>
  <sheetViews>
    <sheetView tabSelected="1" topLeftCell="C1" zoomScale="115" zoomScaleNormal="115" workbookViewId="0">
      <selection activeCell="D2" sqref="D2"/>
    </sheetView>
  </sheetViews>
  <sheetFormatPr baseColWidth="10" defaultRowHeight="15" x14ac:dyDescent="0.25"/>
  <cols>
    <col min="4" max="4" width="17.140625" customWidth="1"/>
    <col min="5" max="5" width="10.7109375" bestFit="1" customWidth="1"/>
    <col min="6" max="6" width="13" bestFit="1" customWidth="1"/>
    <col min="7" max="7" width="10.42578125" bestFit="1" customWidth="1"/>
    <col min="8" max="8" width="13" bestFit="1" customWidth="1"/>
    <col min="9" max="9" width="10.42578125" bestFit="1" customWidth="1"/>
    <col min="10" max="10" width="13" bestFit="1" customWidth="1"/>
    <col min="11" max="11" width="10.42578125" bestFit="1" customWidth="1"/>
    <col min="12" max="12" width="13" bestFit="1" customWidth="1"/>
    <col min="13" max="14" width="13.5703125" bestFit="1" customWidth="1"/>
    <col min="19" max="19" width="16.7109375" bestFit="1" customWidth="1"/>
    <col min="20" max="20" width="7.28515625" customWidth="1"/>
    <col min="21" max="21" width="7.7109375" bestFit="1" customWidth="1"/>
    <col min="22" max="22" width="7.28515625" customWidth="1"/>
    <col min="23" max="23" width="7.7109375" bestFit="1" customWidth="1"/>
    <col min="24" max="31" width="7.28515625" customWidth="1"/>
    <col min="32" max="32" width="9.28515625" bestFit="1" customWidth="1"/>
    <col min="33" max="33" width="7.28515625" customWidth="1"/>
    <col min="34" max="35" width="9.28515625" bestFit="1" customWidth="1"/>
    <col min="36" max="36" width="13.28515625" bestFit="1" customWidth="1"/>
    <col min="37" max="37" width="7.28515625" customWidth="1"/>
    <col min="38" max="38" width="13.28515625" bestFit="1" customWidth="1"/>
    <col min="39" max="39" width="10.28515625" bestFit="1" customWidth="1"/>
  </cols>
  <sheetData>
    <row r="2" spans="4:14" ht="19.5" thickBot="1" x14ac:dyDescent="0.35">
      <c r="D2" s="11" t="s">
        <v>9</v>
      </c>
    </row>
    <row r="3" spans="4:14" ht="15.75" thickBot="1" x14ac:dyDescent="0.3">
      <c r="E3" s="9" t="s">
        <v>5</v>
      </c>
      <c r="F3" s="9"/>
      <c r="G3" s="9"/>
      <c r="H3" s="9"/>
      <c r="I3" s="9"/>
      <c r="J3" s="9"/>
      <c r="K3" s="9"/>
      <c r="L3" s="9"/>
      <c r="M3" s="9"/>
      <c r="N3" s="9"/>
    </row>
    <row r="4" spans="4:14" ht="15.75" thickBot="1" x14ac:dyDescent="0.3">
      <c r="E4" s="9">
        <v>10</v>
      </c>
      <c r="F4" s="9"/>
      <c r="G4" s="8">
        <v>100</v>
      </c>
      <c r="H4" s="8"/>
      <c r="I4" s="9">
        <v>1000</v>
      </c>
      <c r="J4" s="9"/>
      <c r="K4" s="8">
        <v>10000</v>
      </c>
      <c r="L4" s="8"/>
      <c r="M4" s="9" t="s">
        <v>6</v>
      </c>
      <c r="N4" s="9"/>
    </row>
    <row r="5" spans="4:14" ht="15.75" thickBot="1" x14ac:dyDescent="0.3">
      <c r="D5" s="4" t="s">
        <v>0</v>
      </c>
      <c r="E5" s="4" t="s">
        <v>7</v>
      </c>
      <c r="F5" s="4" t="s">
        <v>8</v>
      </c>
      <c r="G5" s="5" t="s">
        <v>7</v>
      </c>
      <c r="H5" s="5" t="s">
        <v>8</v>
      </c>
      <c r="I5" s="4" t="s">
        <v>7</v>
      </c>
      <c r="J5" s="4" t="s">
        <v>8</v>
      </c>
      <c r="K5" s="5" t="s">
        <v>7</v>
      </c>
      <c r="L5" s="5" t="s">
        <v>8</v>
      </c>
      <c r="M5" s="4" t="s">
        <v>7</v>
      </c>
      <c r="N5" s="4" t="s">
        <v>8</v>
      </c>
    </row>
    <row r="6" spans="4:14" ht="15.75" thickBot="1" x14ac:dyDescent="0.3">
      <c r="D6" s="1" t="s">
        <v>1</v>
      </c>
      <c r="E6" s="2" t="s">
        <v>11</v>
      </c>
      <c r="F6" s="3">
        <v>1E-3</v>
      </c>
      <c r="G6" s="3">
        <v>0</v>
      </c>
      <c r="H6" s="3">
        <v>0</v>
      </c>
      <c r="I6" s="3">
        <v>1E-3</v>
      </c>
      <c r="J6" s="3">
        <v>1E-3</v>
      </c>
      <c r="K6" s="3">
        <v>3.0000000000000001E-3</v>
      </c>
      <c r="L6" s="3">
        <v>6.0000000999999997E-3</v>
      </c>
      <c r="M6" s="3">
        <v>0.374</v>
      </c>
      <c r="N6" s="3">
        <v>0.74900001289999996</v>
      </c>
    </row>
    <row r="7" spans="4:14" ht="15.75" thickBot="1" x14ac:dyDescent="0.3">
      <c r="D7" s="1" t="s">
        <v>2</v>
      </c>
      <c r="E7" s="3">
        <v>0</v>
      </c>
      <c r="F7" s="3">
        <v>0</v>
      </c>
      <c r="G7" s="3">
        <v>2E-3</v>
      </c>
      <c r="H7" s="3">
        <v>0</v>
      </c>
      <c r="I7" s="3">
        <v>9.9999990000000007E-3</v>
      </c>
      <c r="J7" s="3">
        <v>9.9999999000000006E-3</v>
      </c>
      <c r="K7" s="3">
        <v>0.76499998570000005</v>
      </c>
      <c r="L7" s="3">
        <v>0.64499999980900002</v>
      </c>
      <c r="M7" s="3">
        <v>6973.0087890625</v>
      </c>
      <c r="N7" s="3">
        <v>8033.9741210938</v>
      </c>
    </row>
    <row r="8" spans="4:14" ht="15.75" thickBot="1" x14ac:dyDescent="0.3">
      <c r="D8" s="1" t="s">
        <v>3</v>
      </c>
      <c r="E8" s="3">
        <v>0</v>
      </c>
      <c r="F8" s="3">
        <v>0</v>
      </c>
      <c r="G8" s="3">
        <v>0</v>
      </c>
      <c r="H8" s="3">
        <v>3.0000000000000001E-3</v>
      </c>
      <c r="I8" s="3">
        <v>1.499999997E-2</v>
      </c>
      <c r="J8" s="3">
        <v>2.199999999999E-2</v>
      </c>
      <c r="K8" s="3">
        <v>1.2120000124000001</v>
      </c>
      <c r="L8" s="3">
        <v>1.5920000076</v>
      </c>
      <c r="M8" s="3">
        <v>12054.736999999999</v>
      </c>
      <c r="N8" s="3">
        <v>18714.65234375</v>
      </c>
    </row>
    <row r="9" spans="4:14" ht="15.75" thickBot="1" x14ac:dyDescent="0.3">
      <c r="D9" s="1" t="s">
        <v>4</v>
      </c>
      <c r="E9" s="3">
        <v>0</v>
      </c>
      <c r="F9" s="3">
        <v>3.0000000000000001E-3</v>
      </c>
      <c r="G9" s="3">
        <v>0</v>
      </c>
      <c r="H9" s="3">
        <v>2E-3</v>
      </c>
      <c r="I9" s="3">
        <v>2E-3</v>
      </c>
      <c r="J9" s="3">
        <v>1.7000000000000001E-2</v>
      </c>
      <c r="K9" s="3">
        <v>2E-3</v>
      </c>
      <c r="L9" s="3">
        <v>1.401</v>
      </c>
      <c r="M9" s="3">
        <v>1.7000000000000001E-2</v>
      </c>
      <c r="N9" s="3">
        <v>20940.095703125</v>
      </c>
    </row>
    <row r="10" spans="4:14" x14ac:dyDescent="0.25">
      <c r="D10" t="s">
        <v>10</v>
      </c>
    </row>
    <row r="40" spans="27:27" x14ac:dyDescent="0.25">
      <c r="AA40" t="s">
        <v>19</v>
      </c>
    </row>
  </sheetData>
  <mergeCells count="6">
    <mergeCell ref="E3:N3"/>
    <mergeCell ref="E4:F4"/>
    <mergeCell ref="G4:H4"/>
    <mergeCell ref="I4:J4"/>
    <mergeCell ref="K4:L4"/>
    <mergeCell ref="M4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81BD2-171E-4D73-8874-6CD1A57D2FA5}">
  <dimension ref="B1:AH10"/>
  <sheetViews>
    <sheetView topLeftCell="A7" workbookViewId="0">
      <selection activeCell="E15" sqref="E15"/>
    </sheetView>
  </sheetViews>
  <sheetFormatPr baseColWidth="10" defaultRowHeight="15" x14ac:dyDescent="0.25"/>
  <cols>
    <col min="2" max="2" width="21.7109375" bestFit="1" customWidth="1"/>
    <col min="3" max="3" width="10.28515625" bestFit="1" customWidth="1"/>
    <col min="4" max="4" width="12.85546875" bestFit="1" customWidth="1"/>
    <col min="5" max="5" width="10.28515625" bestFit="1" customWidth="1"/>
    <col min="6" max="6" width="12.85546875" bestFit="1" customWidth="1"/>
    <col min="7" max="7" width="10.28515625" bestFit="1" customWidth="1"/>
    <col min="8" max="8" width="12.85546875" bestFit="1" customWidth="1"/>
    <col min="9" max="9" width="10.28515625" bestFit="1" customWidth="1"/>
    <col min="10" max="10" width="12.85546875" bestFit="1" customWidth="1"/>
    <col min="11" max="11" width="10.28515625" bestFit="1" customWidth="1"/>
    <col min="12" max="12" width="12.85546875" bestFit="1" customWidth="1"/>
    <col min="14" max="14" width="29.5703125" customWidth="1"/>
    <col min="31" max="31" width="13" bestFit="1" customWidth="1"/>
    <col min="33" max="33" width="13" bestFit="1" customWidth="1"/>
  </cols>
  <sheetData>
    <row r="1" spans="2:34" ht="21" x14ac:dyDescent="0.35">
      <c r="N1" s="12" t="s">
        <v>14</v>
      </c>
    </row>
    <row r="2" spans="2:34" ht="21.75" thickBot="1" x14ac:dyDescent="0.4">
      <c r="N2" s="13" t="s">
        <v>16</v>
      </c>
    </row>
    <row r="3" spans="2:34" ht="19.5" thickBot="1" x14ac:dyDescent="0.35">
      <c r="B3" s="10" t="s">
        <v>12</v>
      </c>
      <c r="O3" s="9" t="s">
        <v>5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 spans="2:34" ht="19.5" thickBot="1" x14ac:dyDescent="0.35">
      <c r="B4" s="11" t="s">
        <v>13</v>
      </c>
      <c r="O4" s="9">
        <v>10</v>
      </c>
      <c r="P4" s="9"/>
      <c r="Q4" s="9"/>
      <c r="R4" s="9"/>
      <c r="S4" s="8">
        <v>100</v>
      </c>
      <c r="T4" s="8"/>
      <c r="U4" s="8"/>
      <c r="V4" s="8"/>
      <c r="W4" s="9">
        <v>1000</v>
      </c>
      <c r="X4" s="9"/>
      <c r="Y4" s="9"/>
      <c r="Z4" s="9"/>
      <c r="AA4" s="8">
        <v>10000</v>
      </c>
      <c r="AB4" s="8"/>
      <c r="AC4" s="8"/>
      <c r="AD4" s="8"/>
      <c r="AE4" s="9" t="s">
        <v>15</v>
      </c>
      <c r="AF4" s="9"/>
      <c r="AG4" s="9"/>
      <c r="AH4" s="9"/>
    </row>
    <row r="5" spans="2:34" ht="15.75" thickBot="1" x14ac:dyDescent="0.3">
      <c r="C5" s="9" t="s">
        <v>5</v>
      </c>
      <c r="D5" s="9"/>
      <c r="E5" s="9"/>
      <c r="F5" s="9"/>
      <c r="G5" s="9"/>
      <c r="H5" s="9"/>
      <c r="I5" s="9"/>
      <c r="J5" s="9"/>
      <c r="K5" s="9"/>
      <c r="L5" s="9"/>
      <c r="O5" s="9" t="s">
        <v>7</v>
      </c>
      <c r="P5" s="9"/>
      <c r="Q5" s="9" t="s">
        <v>8</v>
      </c>
      <c r="R5" s="9"/>
      <c r="S5" s="8" t="s">
        <v>7</v>
      </c>
      <c r="T5" s="8"/>
      <c r="U5" s="8" t="s">
        <v>8</v>
      </c>
      <c r="V5" s="8"/>
      <c r="W5" s="9" t="s">
        <v>7</v>
      </c>
      <c r="X5" s="9"/>
      <c r="Y5" s="9" t="s">
        <v>8</v>
      </c>
      <c r="Z5" s="9"/>
      <c r="AA5" s="8" t="s">
        <v>7</v>
      </c>
      <c r="AB5" s="8"/>
      <c r="AC5" s="8" t="s">
        <v>8</v>
      </c>
      <c r="AD5" s="8"/>
      <c r="AE5" s="9" t="s">
        <v>7</v>
      </c>
      <c r="AF5" s="9"/>
      <c r="AG5" s="9" t="s">
        <v>8</v>
      </c>
      <c r="AH5" s="9"/>
    </row>
    <row r="6" spans="2:34" ht="15.75" thickBot="1" x14ac:dyDescent="0.3">
      <c r="C6" s="9">
        <v>10</v>
      </c>
      <c r="D6" s="9"/>
      <c r="E6" s="8">
        <v>100</v>
      </c>
      <c r="F6" s="8"/>
      <c r="G6" s="9">
        <v>1000</v>
      </c>
      <c r="H6" s="9"/>
      <c r="I6" s="8">
        <v>10000</v>
      </c>
      <c r="J6" s="8"/>
      <c r="K6" s="9" t="s">
        <v>6</v>
      </c>
      <c r="L6" s="9"/>
      <c r="N6" s="4" t="s">
        <v>0</v>
      </c>
      <c r="O6" s="7" t="s">
        <v>17</v>
      </c>
      <c r="P6" s="2" t="s">
        <v>18</v>
      </c>
      <c r="Q6" s="7" t="s">
        <v>17</v>
      </c>
      <c r="R6" s="2" t="s">
        <v>18</v>
      </c>
      <c r="S6" s="7" t="s">
        <v>17</v>
      </c>
      <c r="T6" s="2" t="s">
        <v>18</v>
      </c>
      <c r="U6" s="7" t="s">
        <v>17</v>
      </c>
      <c r="V6" s="2" t="s">
        <v>18</v>
      </c>
      <c r="W6" s="7" t="s">
        <v>17</v>
      </c>
      <c r="X6" s="2" t="s">
        <v>18</v>
      </c>
      <c r="Y6" s="7" t="s">
        <v>17</v>
      </c>
      <c r="Z6" s="2" t="s">
        <v>18</v>
      </c>
      <c r="AA6" s="7" t="s">
        <v>17</v>
      </c>
      <c r="AB6" s="2" t="s">
        <v>18</v>
      </c>
      <c r="AC6" s="7" t="s">
        <v>17</v>
      </c>
      <c r="AD6" s="2" t="s">
        <v>18</v>
      </c>
      <c r="AE6" s="7" t="s">
        <v>17</v>
      </c>
      <c r="AF6" s="2" t="s">
        <v>18</v>
      </c>
      <c r="AG6" s="7" t="s">
        <v>17</v>
      </c>
      <c r="AH6" s="2" t="s">
        <v>18</v>
      </c>
    </row>
    <row r="7" spans="2:34" ht="15.75" thickBot="1" x14ac:dyDescent="0.3">
      <c r="B7" s="4" t="s">
        <v>0</v>
      </c>
      <c r="C7" s="4" t="s">
        <v>7</v>
      </c>
      <c r="D7" s="4" t="s">
        <v>8</v>
      </c>
      <c r="E7" s="5" t="s">
        <v>7</v>
      </c>
      <c r="F7" s="5" t="s">
        <v>8</v>
      </c>
      <c r="G7" s="4" t="s">
        <v>7</v>
      </c>
      <c r="H7" s="4" t="s">
        <v>8</v>
      </c>
      <c r="I7" s="5" t="s">
        <v>7</v>
      </c>
      <c r="J7" s="5" t="s">
        <v>8</v>
      </c>
      <c r="K7" s="4" t="s">
        <v>7</v>
      </c>
      <c r="L7" s="4" t="s">
        <v>8</v>
      </c>
      <c r="N7" s="1" t="s">
        <v>1</v>
      </c>
      <c r="O7" s="6">
        <v>25</v>
      </c>
      <c r="P7" s="6">
        <v>0</v>
      </c>
      <c r="Q7" s="6">
        <v>31</v>
      </c>
      <c r="R7" s="6">
        <v>8</v>
      </c>
      <c r="S7" s="6">
        <v>573</v>
      </c>
      <c r="T7" s="6">
        <v>0</v>
      </c>
      <c r="U7" s="6">
        <v>692</v>
      </c>
      <c r="V7" s="6">
        <v>166</v>
      </c>
      <c r="W7" s="6">
        <v>8977</v>
      </c>
      <c r="X7" s="6">
        <v>0</v>
      </c>
      <c r="Y7" s="6">
        <v>12365</v>
      </c>
      <c r="Z7" s="6">
        <v>2349</v>
      </c>
      <c r="AA7" s="6">
        <v>123617</v>
      </c>
      <c r="AB7" s="6">
        <v>0</v>
      </c>
      <c r="AC7" s="6">
        <v>172827</v>
      </c>
      <c r="AD7" s="6">
        <v>32441</v>
      </c>
      <c r="AE7" s="6">
        <v>24051713</v>
      </c>
      <c r="AF7" s="6">
        <v>0</v>
      </c>
      <c r="AG7" s="6">
        <v>31242533</v>
      </c>
      <c r="AH7" s="6">
        <v>6954203</v>
      </c>
    </row>
    <row r="8" spans="2:34" ht="15.75" thickBot="1" x14ac:dyDescent="0.3">
      <c r="B8" s="1" t="s">
        <v>3</v>
      </c>
      <c r="C8" s="6">
        <v>9</v>
      </c>
      <c r="D8" s="6">
        <v>9</v>
      </c>
      <c r="E8" s="6">
        <v>99</v>
      </c>
      <c r="F8" s="6">
        <v>99</v>
      </c>
      <c r="G8" s="6">
        <v>999</v>
      </c>
      <c r="H8" s="6">
        <v>999</v>
      </c>
      <c r="I8" s="6">
        <v>9999</v>
      </c>
      <c r="J8" s="6">
        <v>9999</v>
      </c>
      <c r="K8" s="6">
        <v>1245183</v>
      </c>
      <c r="L8" s="6">
        <v>1245183</v>
      </c>
      <c r="N8" s="1" t="s">
        <v>2</v>
      </c>
      <c r="O8" s="6">
        <f>+O9</f>
        <v>45</v>
      </c>
      <c r="P8" s="6">
        <f>+P9</f>
        <v>0</v>
      </c>
      <c r="Q8" s="6">
        <f>+Q9</f>
        <v>45</v>
      </c>
      <c r="R8" s="6">
        <v>8</v>
      </c>
      <c r="S8" s="6">
        <f>+S9</f>
        <v>4950</v>
      </c>
      <c r="T8" s="6">
        <f>+T9</f>
        <v>0</v>
      </c>
      <c r="U8" s="6">
        <f>+U9</f>
        <v>4950</v>
      </c>
      <c r="V8" s="6">
        <v>96</v>
      </c>
      <c r="W8" s="6">
        <f>+W9</f>
        <v>499500</v>
      </c>
      <c r="X8" s="6">
        <f>+X9</f>
        <v>0</v>
      </c>
      <c r="Y8" s="6">
        <f>+Y9</f>
        <v>499500</v>
      </c>
      <c r="Z8" s="6">
        <v>987</v>
      </c>
      <c r="AA8" s="6">
        <f>+AA9</f>
        <v>49995000</v>
      </c>
      <c r="AB8" s="6">
        <f>+AB9</f>
        <v>0</v>
      </c>
      <c r="AC8" s="6">
        <f>+AC9</f>
        <v>49995000</v>
      </c>
      <c r="AD8" s="6">
        <v>9991</v>
      </c>
      <c r="AE8" s="6">
        <f>+AE9</f>
        <v>775240974300</v>
      </c>
      <c r="AF8" s="6">
        <f>+AF9</f>
        <v>0</v>
      </c>
      <c r="AG8" s="6">
        <f>+AG9</f>
        <v>775240974300</v>
      </c>
      <c r="AH8" s="6">
        <v>1245174</v>
      </c>
    </row>
    <row r="9" spans="2:34" ht="15.75" thickBot="1" x14ac:dyDescent="0.3">
      <c r="B9" s="1" t="s">
        <v>4</v>
      </c>
      <c r="C9" s="6">
        <v>1</v>
      </c>
      <c r="D9" s="6">
        <v>9</v>
      </c>
      <c r="E9" s="6">
        <v>1</v>
      </c>
      <c r="F9" s="6">
        <v>85</v>
      </c>
      <c r="G9" s="6">
        <v>1</v>
      </c>
      <c r="H9" s="6">
        <v>964</v>
      </c>
      <c r="I9" s="6">
        <v>1</v>
      </c>
      <c r="J9" s="6">
        <v>9847</v>
      </c>
      <c r="K9" s="6">
        <v>1</v>
      </c>
      <c r="L9" s="6">
        <v>1244568</v>
      </c>
      <c r="N9" s="1" t="s">
        <v>3</v>
      </c>
      <c r="O9" s="6">
        <v>45</v>
      </c>
      <c r="P9" s="6">
        <v>0</v>
      </c>
      <c r="Q9" s="6">
        <v>45</v>
      </c>
      <c r="R9" s="6">
        <v>18</v>
      </c>
      <c r="S9" s="6">
        <v>4950</v>
      </c>
      <c r="T9" s="6">
        <v>0</v>
      </c>
      <c r="U9" s="6">
        <v>4950</v>
      </c>
      <c r="V9" s="6">
        <v>2668</v>
      </c>
      <c r="W9" s="6">
        <v>499500</v>
      </c>
      <c r="X9" s="6">
        <v>0</v>
      </c>
      <c r="Y9" s="6">
        <v>499500</v>
      </c>
      <c r="Z9" s="6">
        <v>255843</v>
      </c>
      <c r="AA9" s="6">
        <v>49995000</v>
      </c>
      <c r="AB9" s="6">
        <v>0</v>
      </c>
      <c r="AC9" s="6">
        <v>49995000</v>
      </c>
      <c r="AD9" s="6">
        <v>24939986</v>
      </c>
      <c r="AE9" s="6">
        <v>775240974300</v>
      </c>
      <c r="AF9" s="6">
        <v>0</v>
      </c>
      <c r="AG9" s="6">
        <v>775240974300</v>
      </c>
      <c r="AH9" s="6">
        <v>959701112</v>
      </c>
    </row>
    <row r="10" spans="2:34" ht="15.75" thickBot="1" x14ac:dyDescent="0.3">
      <c r="B10" s="1" t="s">
        <v>2</v>
      </c>
      <c r="C10" s="6">
        <f>+C8</f>
        <v>9</v>
      </c>
      <c r="D10" s="6">
        <f>+D8</f>
        <v>9</v>
      </c>
      <c r="E10" s="6">
        <f>+E8</f>
        <v>99</v>
      </c>
      <c r="F10" s="6">
        <f>+F8</f>
        <v>99</v>
      </c>
      <c r="G10" s="6">
        <f>+G8</f>
        <v>999</v>
      </c>
      <c r="H10" s="6">
        <f>+H8</f>
        <v>999</v>
      </c>
      <c r="I10" s="6">
        <f>+I8</f>
        <v>9999</v>
      </c>
      <c r="J10" s="6">
        <f>+J8</f>
        <v>9999</v>
      </c>
      <c r="K10" s="6">
        <f>+K8</f>
        <v>1245183</v>
      </c>
      <c r="L10" s="6">
        <f>+L8</f>
        <v>1245183</v>
      </c>
      <c r="N10" s="1" t="s">
        <v>4</v>
      </c>
      <c r="O10" s="6">
        <v>9</v>
      </c>
      <c r="P10" s="6">
        <v>0</v>
      </c>
      <c r="Q10" s="6">
        <v>45</v>
      </c>
      <c r="R10" s="6">
        <v>18</v>
      </c>
      <c r="S10" s="6">
        <v>99</v>
      </c>
      <c r="T10" s="6">
        <v>0</v>
      </c>
      <c r="U10" s="6">
        <v>4845</v>
      </c>
      <c r="V10" s="6">
        <v>2668</v>
      </c>
      <c r="W10" s="6">
        <v>999</v>
      </c>
      <c r="X10" s="6">
        <v>0</v>
      </c>
      <c r="Y10" s="6">
        <v>498870</v>
      </c>
      <c r="Z10" s="6">
        <v>255843</v>
      </c>
      <c r="AA10" s="6">
        <v>9999</v>
      </c>
      <c r="AB10" s="6">
        <v>0</v>
      </c>
      <c r="AC10" s="6">
        <v>49983372</v>
      </c>
      <c r="AD10" s="6">
        <v>24939986</v>
      </c>
      <c r="AE10" s="6">
        <v>1245183</v>
      </c>
      <c r="AF10" s="6">
        <v>0</v>
      </c>
      <c r="AG10" s="6">
        <v>2146671636</v>
      </c>
      <c r="AH10" s="6">
        <v>959701112</v>
      </c>
    </row>
  </sheetData>
  <mergeCells count="22">
    <mergeCell ref="O5:P5"/>
    <mergeCell ref="Q5:R5"/>
    <mergeCell ref="S5:T5"/>
    <mergeCell ref="U5:V5"/>
    <mergeCell ref="W5:X5"/>
    <mergeCell ref="Y5:Z5"/>
    <mergeCell ref="O3:AH3"/>
    <mergeCell ref="AA5:AB5"/>
    <mergeCell ref="AC5:AD5"/>
    <mergeCell ref="AE5:AF5"/>
    <mergeCell ref="AG5:AH5"/>
    <mergeCell ref="O4:R4"/>
    <mergeCell ref="S4:V4"/>
    <mergeCell ref="W4:Z4"/>
    <mergeCell ref="AA4:AD4"/>
    <mergeCell ref="AE4:AH4"/>
    <mergeCell ref="C5:L5"/>
    <mergeCell ref="C6:D6"/>
    <mergeCell ref="E6:F6"/>
    <mergeCell ref="G6:H6"/>
    <mergeCell ref="I6:J6"/>
    <mergeCell ref="K6:L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B9E8-459F-4483-AEE9-47B763FBE00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B8443B9803FE438BEFF0A8D04DD432" ma:contentTypeVersion="5" ma:contentTypeDescription="Create a new document." ma:contentTypeScope="" ma:versionID="d58f3c5ed124c7db4b35da440fac9972">
  <xsd:schema xmlns:xsd="http://www.w3.org/2001/XMLSchema" xmlns:xs="http://www.w3.org/2001/XMLSchema" xmlns:p="http://schemas.microsoft.com/office/2006/metadata/properties" xmlns:ns3="80159bd9-a44d-4d09-9c69-885533d09a40" xmlns:ns4="e9f081db-3811-4011-9839-d9438bd208b4" targetNamespace="http://schemas.microsoft.com/office/2006/metadata/properties" ma:root="true" ma:fieldsID="3a3eb5bc6c3f074b54d8961a125cef57" ns3:_="" ns4:_="">
    <xsd:import namespace="80159bd9-a44d-4d09-9c69-885533d09a40"/>
    <xsd:import namespace="e9f081db-3811-4011-9839-d9438bd208b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159bd9-a44d-4d09-9c69-885533d09a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f081db-3811-4011-9839-d9438bd208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863EC9-A46A-4FCB-A9B8-8A4877F16414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80159bd9-a44d-4d09-9c69-885533d09a40"/>
    <ds:schemaRef ds:uri="http://purl.org/dc/dcmitype/"/>
    <ds:schemaRef ds:uri="http://schemas.microsoft.com/office/infopath/2007/PartnerControls"/>
    <ds:schemaRef ds:uri="e9f081db-3811-4011-9839-d9438bd208b4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41E8B0A-A946-4574-9501-9614ACB54E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790C52-2903-41AA-9C1C-C6940583E8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159bd9-a44d-4d09-9c69-885533d09a40"/>
    <ds:schemaRef ds:uri="e9f081db-3811-4011-9839-d9438bd208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Tiempo de ejecución</vt:lpstr>
      <vt:lpstr>Operaciones por algoritmo</vt:lpstr>
      <vt:lpstr>Gráfico de operaciones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serna</dc:creator>
  <cp:lastModifiedBy>santiago serna</cp:lastModifiedBy>
  <dcterms:created xsi:type="dcterms:W3CDTF">2020-05-09T16:31:41Z</dcterms:created>
  <dcterms:modified xsi:type="dcterms:W3CDTF">2020-05-09T20:47:29Z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0x010100E2B8443B9803FE438BEFF0A8D04DD432</vt:lpwstr>
  </property>
</Properties>
</file>