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mieWork\GeneralResearch\General2022_23_Research\Census21\"/>
    </mc:Choice>
  </mc:AlternateContent>
  <xr:revisionPtr revIDLastSave="0" documentId="8_{5F65F289-42B2-416F-A199-04E23986146E}" xr6:coauthVersionLast="47" xr6:coauthVersionMax="47" xr10:uidLastSave="{00000000-0000-0000-0000-000000000000}"/>
  <bookViews>
    <workbookView xWindow="-120" yWindow="-120" windowWidth="25440" windowHeight="15390" xr2:uid="{EB7108FE-AEEA-433D-94B1-9E36EF348C2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5" i="1" l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<sst xmlns="http://schemas.openxmlformats.org/spreadsheetml/2006/main" count="979" uniqueCount="785">
  <si>
    <t>Geography</t>
  </si>
  <si>
    <t>2021 Population</t>
  </si>
  <si>
    <t>2021 Population Structure</t>
  </si>
  <si>
    <t>Population Change, 2016-2021</t>
  </si>
  <si>
    <t>Population Change (%), 2016-2021</t>
  </si>
  <si>
    <t>Age Dependency Ratios</t>
  </si>
  <si>
    <t>% of Housing Maintainers that are Seniors</t>
  </si>
  <si>
    <t>Geography Text</t>
  </si>
  <si>
    <t>Geography Number</t>
  </si>
  <si>
    <t>Geography Raw</t>
  </si>
  <si>
    <t>Total</t>
  </si>
  <si>
    <t xml:space="preserve">    0 to 4 years</t>
  </si>
  <si>
    <t xml:space="preserve">    5 to 9 years</t>
  </si>
  <si>
    <t xml:space="preserve">    10 to 14 years</t>
  </si>
  <si>
    <t xml:space="preserve">    15 to 19 years</t>
  </si>
  <si>
    <t xml:space="preserve">    20 to 24 years</t>
  </si>
  <si>
    <t xml:space="preserve">    25 to 29 years</t>
  </si>
  <si>
    <t xml:space="preserve">    30 to 34 years</t>
  </si>
  <si>
    <t xml:space="preserve">    35 to 39 years</t>
  </si>
  <si>
    <t xml:space="preserve">    40 to 44 years</t>
  </si>
  <si>
    <t xml:space="preserve">    45 to 49 years</t>
  </si>
  <si>
    <t xml:space="preserve">    50 to 54 years</t>
  </si>
  <si>
    <t xml:space="preserve">    55 to 59 years</t>
  </si>
  <si>
    <t xml:space="preserve">    60 to 64 years</t>
  </si>
  <si>
    <t xml:space="preserve">    65 to 69 years</t>
  </si>
  <si>
    <t xml:space="preserve">    70 to 74 years</t>
  </si>
  <si>
    <t xml:space="preserve">    75 to 79 years</t>
  </si>
  <si>
    <t xml:space="preserve">    80 to 84 years</t>
  </si>
  <si>
    <t xml:space="preserve">      85 to 89 years</t>
  </si>
  <si>
    <t xml:space="preserve">      90 to 94 years</t>
  </si>
  <si>
    <t xml:space="preserve">      95 to 99 years</t>
  </si>
  <si>
    <t xml:space="preserve">      100 years and over</t>
  </si>
  <si>
    <t xml:space="preserve">  0 to 14 years</t>
  </si>
  <si>
    <t xml:space="preserve">  15 to 64 years</t>
  </si>
  <si>
    <t xml:space="preserve">  65 years and over</t>
  </si>
  <si>
    <t>YouthDepend</t>
  </si>
  <si>
    <t>SeniorsDepend</t>
  </si>
  <si>
    <t>CombinedDepend</t>
  </si>
  <si>
    <t>SeniorsHousing</t>
  </si>
  <si>
    <t>Newfoundland and Labrador</t>
  </si>
  <si>
    <t>Division No.  1, Subd. V</t>
  </si>
  <si>
    <t>Division No.  1, Subd. V, SNO (Subdivision of unorganized) (CSD) (1001101) (01919)</t>
  </si>
  <si>
    <t>N/A</t>
  </si>
  <si>
    <t>Portugal Cove South</t>
  </si>
  <si>
    <t>Portugal Cove South, T (Town) (CSD) (1001105) (00909)</t>
  </si>
  <si>
    <t>Trepassey</t>
  </si>
  <si>
    <t>Trepassey, T (Town) (CSD) (1001113) (00000)</t>
  </si>
  <si>
    <t>St. Shott's</t>
  </si>
  <si>
    <t>St. Shott's, T (Town) (CSD) (1001120) (00909)</t>
  </si>
  <si>
    <t>Division No.  1, Subd. U</t>
  </si>
  <si>
    <t>Division No.  1, Subd. U, SNO (Subdivision of unorganized) (CSD) (1001124) (01010)</t>
  </si>
  <si>
    <t>Cape Broyle</t>
  </si>
  <si>
    <t>Cape Broyle, T (Town) (CSD) (1001126) (00000)</t>
  </si>
  <si>
    <t>Renews-Cappahayden</t>
  </si>
  <si>
    <t>Renews-Cappahayden, T (Town) (CSD) (1001131) (00000)</t>
  </si>
  <si>
    <t>Fermeuse</t>
  </si>
  <si>
    <t>Fermeuse, T (Town) (CSD) (1001136) (00009)</t>
  </si>
  <si>
    <t>Port Kirwan</t>
  </si>
  <si>
    <t>Port Kirwan, T (Town) (CSD) (1001140) (01999)</t>
  </si>
  <si>
    <t>Aquaforte</t>
  </si>
  <si>
    <t>Aquaforte, T (Town) (CSD) (1001144) (00909)</t>
  </si>
  <si>
    <t>Ferryland</t>
  </si>
  <si>
    <t>Ferryland, T (Town) (CSD) (1001149) (00000)</t>
  </si>
  <si>
    <t>Division No.  1, Subd. W</t>
  </si>
  <si>
    <t>Division No.  1, Subd. W, SNO (Subdivision of unorganized) (CSD) (1001155) (01010)</t>
  </si>
  <si>
    <t>St. Vincent's-St. Stephen's-Peter's River</t>
  </si>
  <si>
    <t>St. Vincent's-St. Stephen's-Peter's River, T (Town) (CSD) (1001169) (00019)</t>
  </si>
  <si>
    <t>Gaskiers-Point La Haye</t>
  </si>
  <si>
    <t>Gaskiers-Point La Haye, T (Town) (CSD) (1001174) (00909)</t>
  </si>
  <si>
    <t>St. Mary's</t>
  </si>
  <si>
    <t>St. Mary's, T (Town) (CSD) (1001178) (00000)</t>
  </si>
  <si>
    <t>Riverhead</t>
  </si>
  <si>
    <t>Riverhead, T (Town) (CSD) (1001181) (00909)</t>
  </si>
  <si>
    <t>Admirals Beach</t>
  </si>
  <si>
    <t>Admirals Beach, T (Town) (CSD) (1001186) (00909)</t>
  </si>
  <si>
    <t>St. Joseph's</t>
  </si>
  <si>
    <t>St. Joseph's, T (Town) (CSD) (1001192) (00909)</t>
  </si>
  <si>
    <t>Mount Carmel-Mitchells Brook-St. Catherine's</t>
  </si>
  <si>
    <t>Mount Carmel-Mitchells Brook-St. Catherine's, T (Town) (CSD) (1001197) (00010)</t>
  </si>
  <si>
    <t>Division No.  1, Subd. X</t>
  </si>
  <si>
    <t>Division No.  1, Subd. X, SNO (Subdivision of unorganized) (CSD) (1001203) (01010)</t>
  </si>
  <si>
    <t>Colinet</t>
  </si>
  <si>
    <t>Colinet, T (Town) (CSD) (1001207) (00919)</t>
  </si>
  <si>
    <t>Division No.  1, Subd. C</t>
  </si>
  <si>
    <t>Division No.  1, Subd. C, SNO (Subdivision of unorganized) (CSD) (1001214) (01919)</t>
  </si>
  <si>
    <t>Branch</t>
  </si>
  <si>
    <t>Branch, T (Town) (CSD) (1001219) (01929)</t>
  </si>
  <si>
    <t>Point Lance</t>
  </si>
  <si>
    <t>Point Lance, T (Town) (CSD) (1001225) (00909)</t>
  </si>
  <si>
    <t>St. Bride's</t>
  </si>
  <si>
    <t>St. Bride's, T (Town) (CSD) (1001228) (01020)</t>
  </si>
  <si>
    <t>Division No.  1, Subd. B</t>
  </si>
  <si>
    <t>Division No.  1, Subd. B, SNO (Subdivision of unorganized) (CSD) (1001234) (00010)</t>
  </si>
  <si>
    <t>Placentia</t>
  </si>
  <si>
    <t>Placentia, T (Town) (CSD) (1001240) (00000)</t>
  </si>
  <si>
    <t>Fox Harbour</t>
  </si>
  <si>
    <t>Fox Harbour, T (Town) (CSD) (1001254) (00909)</t>
  </si>
  <si>
    <t>Division No.  1, Subd. A</t>
  </si>
  <si>
    <t>Division No.  1, Subd. A, SNO (Subdivision of unorganized) (CSD) (1001259) (00000)</t>
  </si>
  <si>
    <t>Long Harbour-Mount Arlington Heights</t>
  </si>
  <si>
    <t>Long Harbour-Mount Arlington Heights, T (Town) (CSD) (1001263) (00909)</t>
  </si>
  <si>
    <t>Southern Harbour</t>
  </si>
  <si>
    <t>Southern Harbour, T (Town) (CSD) (1001267) (00000)</t>
  </si>
  <si>
    <t>Arnold's Cove</t>
  </si>
  <si>
    <t>Arnold's Cove, T (Town) (CSD) (1001270) (00000)</t>
  </si>
  <si>
    <t>Come By Chance</t>
  </si>
  <si>
    <t>Come By Chance, T (Town) (CSD) (1001274) (00909)</t>
  </si>
  <si>
    <t>Sunnyside</t>
  </si>
  <si>
    <t>Sunnyside, T (Town) (CSD) (1001277) (00000)</t>
  </si>
  <si>
    <t>Chance Cove</t>
  </si>
  <si>
    <t>Chance Cove, T (Town) (CSD) (1001281) (00909)</t>
  </si>
  <si>
    <t>Norman's Cove-Long Cove</t>
  </si>
  <si>
    <t>Norman's Cove-Long Cove, T (Town) (CSD) (1001285) (00000)</t>
  </si>
  <si>
    <t>Chapel Arm</t>
  </si>
  <si>
    <t>Chapel Arm, T (Town) (CSD) (1001289) (00000)</t>
  </si>
  <si>
    <t>Division No.  1, Subd. Y</t>
  </si>
  <si>
    <t>Division No.  1, Subd. Y, SNO (Subdivision of unorganized) (CSD) (1001293) (00000)</t>
  </si>
  <si>
    <t>Whitbourne</t>
  </si>
  <si>
    <t>Whitbourne, T (Town) (CSD) (1001298) (00000)</t>
  </si>
  <si>
    <t>Division No.  1, Subd. E</t>
  </si>
  <si>
    <t>Division No.  1, Subd. E, SNO (Subdivision of unorganized) (CSD) (1001304) (00000)</t>
  </si>
  <si>
    <t>Whiteway</t>
  </si>
  <si>
    <t>Whiteway, T (Town) (CSD) (1001308) (00000)</t>
  </si>
  <si>
    <t>Heart's Delight-Islington</t>
  </si>
  <si>
    <t>Heart's Delight-Islington, T (Town) (CSD) (1001312) (00000)</t>
  </si>
  <si>
    <t>Heart's Desire</t>
  </si>
  <si>
    <t>Heart's Desire, T (Town) (CSD) (1001316) (00909)</t>
  </si>
  <si>
    <t>Division No.  1, Subd. F</t>
  </si>
  <si>
    <t>Division No.  1, Subd. F, SNO (Subdivision of unorganized) (CSD) (1001321) (00000)</t>
  </si>
  <si>
    <t>Heart's Content</t>
  </si>
  <si>
    <t>Heart's Content, T (Town) (CSD) (1001325) (00000)</t>
  </si>
  <si>
    <t>New Perlican</t>
  </si>
  <si>
    <t>New Perlican, T (Town) (CSD) (1001328) (00909)</t>
  </si>
  <si>
    <t>Winterton</t>
  </si>
  <si>
    <t>Winterton, T (Town) (CSD) (1001332) (00000)</t>
  </si>
  <si>
    <t>Hant's Harbour</t>
  </si>
  <si>
    <t>Hant's Harbour, T (Town) (CSD) (1001335) (00000)</t>
  </si>
  <si>
    <t>Division No.  1, Subd. G</t>
  </si>
  <si>
    <t>Division No.  1, Subd. G, SNO (Subdivision of unorganized) (CSD) (1001339) (00000)</t>
  </si>
  <si>
    <t>Old Perlican</t>
  </si>
  <si>
    <t>Old Perlican, T (Town) (CSD) (1001343) (00000)</t>
  </si>
  <si>
    <t>Bay de Verde</t>
  </si>
  <si>
    <t>Bay de Verde, T (Town) (CSD) (1001347) (00000)</t>
  </si>
  <si>
    <t>Small Point-Adam's Cove-Blackhead-Broad Cove</t>
  </si>
  <si>
    <t>Small Point-Adam's Cove-Blackhead-Broad Cove, T (Town) (CSD) (1001352) (00000)</t>
  </si>
  <si>
    <t>Division No.  1, Subd. H</t>
  </si>
  <si>
    <t>Division No.  1, Subd. H, SNO (Subdivision of unorganized) (CSD) (1001357) (00000)</t>
  </si>
  <si>
    <t>Salmon Cove</t>
  </si>
  <si>
    <t>Salmon Cove, T (Town) (CSD) (1001361) (00000)</t>
  </si>
  <si>
    <t>Victoria</t>
  </si>
  <si>
    <t>Victoria, T (Town) (CSD) (1001365) (00000)</t>
  </si>
  <si>
    <t>Carbonear</t>
  </si>
  <si>
    <t>Carbonear, T (Town) (CSD) (1001370) (00000)</t>
  </si>
  <si>
    <t>Division No.  1, Subd. I</t>
  </si>
  <si>
    <t>Division No.  1, Subd. I, SNO (Subdivision of unorganized) (CSD) (1001374) (00000)</t>
  </si>
  <si>
    <t>Bryant's Cove</t>
  </si>
  <si>
    <t>Bryant's Cove, T (Town) (CSD) (1001375) (00000)</t>
  </si>
  <si>
    <t>Harbour Grace</t>
  </si>
  <si>
    <t>Harbour Grace, T (Town) (CSD) (1001379) (00000)</t>
  </si>
  <si>
    <t>Upper Island Cove</t>
  </si>
  <si>
    <t>Upper Island Cove, T (Town) (CSD) (1001385) (00000)</t>
  </si>
  <si>
    <t>Division No.  1, Subd. J</t>
  </si>
  <si>
    <t>Division No.  1, Subd. J, SNO (Subdivision of unorganized) (CSD) (1001391) (09999)</t>
  </si>
  <si>
    <t>Bishop's Cove</t>
  </si>
  <si>
    <t>Bishop's Cove, T (Town) (CSD) (1001394) (00009)</t>
  </si>
  <si>
    <t>Spaniard's Bay</t>
  </si>
  <si>
    <t>Spaniard's Bay, T (Town) (CSD) (1001396) (00000)</t>
  </si>
  <si>
    <t>Division No.  1, Subd. K</t>
  </si>
  <si>
    <t>Division No.  1, Subd. K, SNO (Subdivision of unorganized) (CSD) (1001405) (09999)</t>
  </si>
  <si>
    <t>Bay Roberts</t>
  </si>
  <si>
    <t>Bay Roberts, T (Town) (CSD) (1001409) (00000)</t>
  </si>
  <si>
    <t>Division No.  1, Subd. L</t>
  </si>
  <si>
    <t>Division No.  1, Subd. L, SNO (Subdivision of unorganized) (CSD) (1001415) (00000)</t>
  </si>
  <si>
    <t>Division No.  1, Subd. M</t>
  </si>
  <si>
    <t>Division No.  1, Subd. M, SNO (Subdivision of unorganized) (CSD) (1001421) (00000)</t>
  </si>
  <si>
    <t>North River</t>
  </si>
  <si>
    <t>North River, T (Town) (CSD) (1001426) (00000)</t>
  </si>
  <si>
    <t>Clarke's Beach</t>
  </si>
  <si>
    <t>Clarke's Beach, T (Town) (CSD) (1001429) (00000)</t>
  </si>
  <si>
    <t>South River</t>
  </si>
  <si>
    <t>South River, T (Town) (CSD) (1001434) (00000)</t>
  </si>
  <si>
    <t>Cupids</t>
  </si>
  <si>
    <t>Cupids, T (Town) (CSD) (1001437) (00000)</t>
  </si>
  <si>
    <t>Division No.  1, Subd. N</t>
  </si>
  <si>
    <t>Division No.  1, Subd. N, SNO (Subdivision of unorganized) (CSD) (1001441) (00000)</t>
  </si>
  <si>
    <t>Brigus</t>
  </si>
  <si>
    <t>Brigus, T (Town) (CSD) (1001446) (00000)</t>
  </si>
  <si>
    <t>Division No.  1, Subd. O</t>
  </si>
  <si>
    <t>Division No.  1, Subd. O, SNO (Subdivision of unorganized) (CSD) (1001452) (01010)</t>
  </si>
  <si>
    <t>Colliers</t>
  </si>
  <si>
    <t>Colliers, T (Town) (CSD) (1001456) (00000)</t>
  </si>
  <si>
    <t>Conception Harbour</t>
  </si>
  <si>
    <t>Conception Harbour, T (Town) (CSD) (1001461) (00000)</t>
  </si>
  <si>
    <t>Avondale</t>
  </si>
  <si>
    <t>Avondale, T (Town) (CSD) (1001464) (00000)</t>
  </si>
  <si>
    <t>Harbour Main-Chapel's Cove-Lakeview</t>
  </si>
  <si>
    <t>Harbour Main-Chapel's Cove-Lakeview, T (Town) (CSD) (1001469) (00000)</t>
  </si>
  <si>
    <t>Holyrood</t>
  </si>
  <si>
    <t>Holyrood, T (Town) (CSD) (1001472) (00000)</t>
  </si>
  <si>
    <t>Conception Bay South</t>
  </si>
  <si>
    <t>Conception Bay South, T (Town) (CSD) (1001485) (00000)</t>
  </si>
  <si>
    <t>Division No.  1, Subd. R</t>
  </si>
  <si>
    <t>Division No.  1, Subd. R, SNO (Subdivision of unorganized) (CSD) (1001490) (00000)</t>
  </si>
  <si>
    <t>Wabana</t>
  </si>
  <si>
    <t>Wabana, T (Town) (CSD) (1001494) (00000)</t>
  </si>
  <si>
    <t>Portugal Cove-St. Philip's</t>
  </si>
  <si>
    <t>Portugal Cove-St. Philip's, T (Town) (CSD) (1001504) (00000)</t>
  </si>
  <si>
    <t>Pouch Cove</t>
  </si>
  <si>
    <t>Pouch Cove, T (Town) (CSD) (1001505) (00000)</t>
  </si>
  <si>
    <t>Flatrock</t>
  </si>
  <si>
    <t>Flatrock, T (Town) (CSD) (1001507) (00000)</t>
  </si>
  <si>
    <t>Torbay</t>
  </si>
  <si>
    <t>Torbay, T (Town) (CSD) (1001509) (00000)</t>
  </si>
  <si>
    <t>Logy Bay-Middle Cove-Outer Cove</t>
  </si>
  <si>
    <t>Logy Bay-Middle Cove-Outer Cove, T (Town) (CSD) (1001511) (00000)</t>
  </si>
  <si>
    <t>Bauline</t>
  </si>
  <si>
    <t>Bauline, T (Town) (CSD) (1001512) (00000)</t>
  </si>
  <si>
    <t>Paradise</t>
  </si>
  <si>
    <t>Paradise, T (Town) (CSD) (1001517) (00000)</t>
  </si>
  <si>
    <t>St. John's</t>
  </si>
  <si>
    <t>St. John's, CY (City) (CSD) (1001519) (00000)</t>
  </si>
  <si>
    <t>Mount Pearl</t>
  </si>
  <si>
    <t>Mount Pearl, CY (City) (CSD) (1001542) (00000)</t>
  </si>
  <si>
    <t>Petty Harbour-Maddox Cove</t>
  </si>
  <si>
    <t>Petty Harbour-Maddox Cove, T (Town) (CSD) (1001551) (00000)</t>
  </si>
  <si>
    <t>Bay Bulls</t>
  </si>
  <si>
    <t>Bay Bulls, T (Town) (CSD) (1001557) (00000)</t>
  </si>
  <si>
    <t>Witless Bay</t>
  </si>
  <si>
    <t>Witless Bay, T (Town) (CSD) (1001559) (00000)</t>
  </si>
  <si>
    <t>Division No.  1, Subd. D</t>
  </si>
  <si>
    <t>Division No.  1, Subd. D, SNO (Subdivision of unorganized) (CSD) (1001565) (04939)</t>
  </si>
  <si>
    <t>Division No.  2, Subd. E</t>
  </si>
  <si>
    <t>Division No.  2, Subd. E, SNO (Subdivision of unorganized) (CSD) (1002001) (01009)</t>
  </si>
  <si>
    <t>Lewin's Cove</t>
  </si>
  <si>
    <t>Lewin's Cove, T (Town) (CSD) (1002002) (00000)</t>
  </si>
  <si>
    <t>Burin</t>
  </si>
  <si>
    <t>Burin, T (Town) (CSD) (1002005) (00000)</t>
  </si>
  <si>
    <t>Division No.  2, Subd. F</t>
  </si>
  <si>
    <t>Division No.  2, Subd. F, SNO (Subdivision of unorganized) (CSD) (1002006) (00909)</t>
  </si>
  <si>
    <t>St. Lawrence</t>
  </si>
  <si>
    <t>St. Lawrence, T (Town) (CSD) (1002008) (00000)</t>
  </si>
  <si>
    <t>Division No.  2, Subd. G</t>
  </si>
  <si>
    <t>Division No.  2, Subd. G, SNO (Subdivision of unorganized) (CSD) (1002009) (09999)</t>
  </si>
  <si>
    <t>Lawn</t>
  </si>
  <si>
    <t>Lawn, T (Town) (CSD) (1002011) (00000)</t>
  </si>
  <si>
    <t>Lamaline</t>
  </si>
  <si>
    <t>Lamaline, T (Town) (CSD) (1002012) (00909)</t>
  </si>
  <si>
    <t>Lord's Cove</t>
  </si>
  <si>
    <t>Lord's Cove, T (Town) (CSD) (1002013) (00909)</t>
  </si>
  <si>
    <t>Point May</t>
  </si>
  <si>
    <t>Point May, T (Town) (CSD) (1002014) (00009)</t>
  </si>
  <si>
    <t>Point au Gaul</t>
  </si>
  <si>
    <t>Point au Gaul, T (Town) (CSD) (1002015) (00909)</t>
  </si>
  <si>
    <t>Division No.  2, Subd. H</t>
  </si>
  <si>
    <t>Division No.  2, Subd. H, SNO (Subdivision of unorganized) (CSD) (1002016) (01929)</t>
  </si>
  <si>
    <t>Frenchman's Cove</t>
  </si>
  <si>
    <t>Frenchman's Cove, T (Town) (CSD) (1002017) (00909)</t>
  </si>
  <si>
    <t>Fortune</t>
  </si>
  <si>
    <t>Fortune, T (Town) (CSD) (1002018) (00000)</t>
  </si>
  <si>
    <t>Grand Bank</t>
  </si>
  <si>
    <t>Grand Bank, T (Town) (CSD) (1002019) (00000)</t>
  </si>
  <si>
    <t>Garnish</t>
  </si>
  <si>
    <t>Garnish, T (Town) (CSD) (1002021) (00000)</t>
  </si>
  <si>
    <t>Division No.  2, Subd. D</t>
  </si>
  <si>
    <t>Division No.  2, Subd. D, SNO (Subdivision of unorganized) (CSD) (1002022) (00909)</t>
  </si>
  <si>
    <t>Winterland</t>
  </si>
  <si>
    <t>Winterland, T (Town) (CSD) (1002023) (00000)</t>
  </si>
  <si>
    <t>Marystown</t>
  </si>
  <si>
    <t>Marystown, T (Town) (CSD) (1002024) (00000)</t>
  </si>
  <si>
    <t>Fox Cove-Mortier</t>
  </si>
  <si>
    <t>Fox Cove-Mortier, T (Town) (CSD) (1002025) (00000)</t>
  </si>
  <si>
    <t>Division No.  2, Subd. I</t>
  </si>
  <si>
    <t>Division No.  2, Subd. I, SNO (Subdivision of unorganized) (CSD) (1002026) (01919)</t>
  </si>
  <si>
    <t>Bay L'Argent</t>
  </si>
  <si>
    <t>Bay L'Argent, T (Town) (CSD) (1002027) (00909)</t>
  </si>
  <si>
    <t>Division No.  2, Subd. J</t>
  </si>
  <si>
    <t>Division No.  2, Subd. J, SNO (Subdivision of unorganized) (CSD) (1002029) (09999)</t>
  </si>
  <si>
    <t>Grand Le Pierre</t>
  </si>
  <si>
    <t>Grand Le Pierre, T (Town) (CSD) (1002030) (00909)</t>
  </si>
  <si>
    <t>Division No.  2, Subd. C</t>
  </si>
  <si>
    <t>Division No.  2, Subd. C, SNO (Subdivision of unorganized) (CSD) (1002031) (00000)</t>
  </si>
  <si>
    <t>Rushoon</t>
  </si>
  <si>
    <t>Rushoon, T (Town) (CSD) (1002033) (00909)</t>
  </si>
  <si>
    <t>Parkers Cove</t>
  </si>
  <si>
    <t>Parkers Cove, T (Town) (CSD) (1002034) (00909)</t>
  </si>
  <si>
    <t>Terrenceville</t>
  </si>
  <si>
    <t>Terrenceville, T (Town) (CSD) (1002036) (00000)</t>
  </si>
  <si>
    <t>Red Harbour</t>
  </si>
  <si>
    <t>Red Harbour, T (Town) (CSD) (1002037) (00909)</t>
  </si>
  <si>
    <t>English Harbour East</t>
  </si>
  <si>
    <t>English Harbour East, T (Town) (CSD) (1002039) (00909)</t>
  </si>
  <si>
    <t>Baine Harbour</t>
  </si>
  <si>
    <t>Baine Harbour, T (Town) (CSD) (1002040) (00909)</t>
  </si>
  <si>
    <t>St. Bernard's-Jacques Fontaine</t>
  </si>
  <si>
    <t>St. Bernard's-Jacques Fontaine, T (Town) (CSD) (1002041) (00000)</t>
  </si>
  <si>
    <t>Division No.  2, Subd. L</t>
  </si>
  <si>
    <t>Division No.  2, Subd. L, SNO (Subdivision of unorganized) (CSD) (1002044) (09999)</t>
  </si>
  <si>
    <t>Division No.  2, Subd. K</t>
  </si>
  <si>
    <t>Division No.  2, Subd. K, SNO (Subdivision of unorganized) (CSD) (1002048) (00000)</t>
  </si>
  <si>
    <t>Little Bay East</t>
  </si>
  <si>
    <t>Little Bay East, T (Town) (CSD) (1002055) (00909)</t>
  </si>
  <si>
    <t>Division No.  3, Subd. A</t>
  </si>
  <si>
    <t>Division No.  3, Subd. A, SNO (Subdivision of unorganized) (CSD) (1003001) (00999)</t>
  </si>
  <si>
    <t>Rencontre East</t>
  </si>
  <si>
    <t>Rencontre East, T (Town) (CSD) (1003002) (00909)</t>
  </si>
  <si>
    <t>St. Jacques-Coomb's Cove</t>
  </si>
  <si>
    <t>St. Jacques-Coomb's Cove, T (Town) (CSD) (1003003) (00000)</t>
  </si>
  <si>
    <t>Belleoram</t>
  </si>
  <si>
    <t>Belleoram, T (Town) (CSD) (1003004) (00000)</t>
  </si>
  <si>
    <t>Pool's Cove</t>
  </si>
  <si>
    <t>Pool's Cove, T (Town) (CSD) (1003005) (00909)</t>
  </si>
  <si>
    <t>Division No.  3, Subd. B</t>
  </si>
  <si>
    <t>Division No.  3, Subd. B, SNO (Subdivision of unorganized) (CSD) (1003006) (09999)</t>
  </si>
  <si>
    <t>Harbour Breton</t>
  </si>
  <si>
    <t>Harbour Breton, T (Town) (CSD) (1003008) (00000)</t>
  </si>
  <si>
    <t>Division No.  3, Subd. C</t>
  </si>
  <si>
    <t>Division No.  3, Subd. C, SNO (Subdivision of unorganized) (CSD) (1003009) (01909)</t>
  </si>
  <si>
    <t>Seal Cove (Fortune Bay)</t>
  </si>
  <si>
    <t>Seal Cove (Fortune Bay), T (Town) (CSD) (1003010) (00909)</t>
  </si>
  <si>
    <t>Hermitage-Sandyville</t>
  </si>
  <si>
    <t>Hermitage-Sandyville, T (Town) (CSD) (1003011) (00000)</t>
  </si>
  <si>
    <t>Gaultois</t>
  </si>
  <si>
    <t>Gaultois, T (Town) (CSD) (1003012) (00909)</t>
  </si>
  <si>
    <t>Division No.  3, Subd. D</t>
  </si>
  <si>
    <t>Division No.  3, Subd. D, SNO (Subdivision of unorganized) (CSD) (1003014) (03949)</t>
  </si>
  <si>
    <t>Milltown-Head of Bay d'Espoir</t>
  </si>
  <si>
    <t>Milltown-Head of Bay d'Espoir, T (Town) (CSD) (1003018) (00000)</t>
  </si>
  <si>
    <t>St. Alban's</t>
  </si>
  <si>
    <t>St. Alban's, T (Town) (CSD) (1003019) (00000)</t>
  </si>
  <si>
    <t>Morrisville</t>
  </si>
  <si>
    <t>Morrisville, T (Town) (CSD) (1003020) (00909)</t>
  </si>
  <si>
    <t>Division No.  3, Subd. E</t>
  </si>
  <si>
    <t>Division No.  3, Subd. E, SNO (Subdivision of unorganized) (CSD) (1003021) (01919)</t>
  </si>
  <si>
    <t>Division No.  3, Subd. F</t>
  </si>
  <si>
    <t>Division No.  3, Subd. F, SNO (Subdivision of unorganized) (CSD) (1003024) (02909)</t>
  </si>
  <si>
    <t>Ramea</t>
  </si>
  <si>
    <t>Ramea, T (Town) (CSD) (1003026) (00000)</t>
  </si>
  <si>
    <t>Burgeo</t>
  </si>
  <si>
    <t>Burgeo, T (Town) (CSD) (1003028) (00000)</t>
  </si>
  <si>
    <t>Division No.  3, Subd. H</t>
  </si>
  <si>
    <t>Division No.  3, Subd. H, SNO (Subdivision of unorganized) (CSD) (1003031) (00000)</t>
  </si>
  <si>
    <t>Isle aux Morts</t>
  </si>
  <si>
    <t>Isle aux Morts, T (Town) (CSD) (1003032) (00000)</t>
  </si>
  <si>
    <t>Burnt Islands</t>
  </si>
  <si>
    <t>Burnt Islands, T (Town) (CSD) (1003033) (00000)</t>
  </si>
  <si>
    <t>Channel-Port aux Basques</t>
  </si>
  <si>
    <t>Channel-Port aux Basques, T (Town) (CSD) (1003034) (00000)</t>
  </si>
  <si>
    <t>Division No.  3, Subd. I</t>
  </si>
  <si>
    <t>Division No.  3, Subd. I, SNO (Subdivision of unorganized) (CSD) (1003038) (00909)</t>
  </si>
  <si>
    <t>Division No.  3, Subd. J</t>
  </si>
  <si>
    <t>Division No.  3, Subd. J, SNO (Subdivision of unorganized) (CSD) (1003042) (09999)</t>
  </si>
  <si>
    <t>Rose Blanche-Harbour le Cou</t>
  </si>
  <si>
    <t>Rose Blanche-Harbour le Cou, T (Town) (CSD) (1003045) (00000)</t>
  </si>
  <si>
    <t>Samiajij Miawpukek</t>
  </si>
  <si>
    <t>Samiajij Miawpukek, IRI (Indian reserve) (CSD) (1003801) (00000)</t>
  </si>
  <si>
    <t>Division No.  4, Subd. A</t>
  </si>
  <si>
    <t>Division No.  4, Subd. A, SNO (Subdivision of unorganized) (CSD) (1004001) (00000)</t>
  </si>
  <si>
    <t>Division No.  4, Subd. B</t>
  </si>
  <si>
    <t>Division No.  4, Subd. B, SNO (Subdivision of unorganized) (CSD) (1004006) (00000)</t>
  </si>
  <si>
    <t>Division No.  4, Subd. C</t>
  </si>
  <si>
    <t>Division No.  4, Subd. C, SNO (Subdivision of unorganized) (CSD) (1004011) (00000)</t>
  </si>
  <si>
    <t>St. George's</t>
  </si>
  <si>
    <t>St. George's, T (Town) (CSD) (1004013) (00010)</t>
  </si>
  <si>
    <t>Division No.  4, Subd. D</t>
  </si>
  <si>
    <t>Division No.  4, Subd. D, SNO (Subdivision of unorganized) (CSD) (1004016) (00000)</t>
  </si>
  <si>
    <t>Gallants</t>
  </si>
  <si>
    <t>Gallants, T (Town) (CSD) (1004017) (02949)</t>
  </si>
  <si>
    <t>Stephenville Crossing</t>
  </si>
  <si>
    <t>Stephenville Crossing, T (Town) (CSD) (1004018) (00000)</t>
  </si>
  <si>
    <t>Stephenville</t>
  </si>
  <si>
    <t>Stephenville, T (Town) (CSD) (1004019) (00000)</t>
  </si>
  <si>
    <t>Kippens</t>
  </si>
  <si>
    <t>Kippens, T (Town) (CSD) (1004020) (00000)</t>
  </si>
  <si>
    <t>Port au Port East</t>
  </si>
  <si>
    <t>Port au Port East, T (Town) (CSD) (1004021) (00000)</t>
  </si>
  <si>
    <t>Division No.  4, Subd. E</t>
  </si>
  <si>
    <t>Division No.  4, Subd. E, SNO (Subdivision of unorganized) (CSD) (1004022) (00000)</t>
  </si>
  <si>
    <t>Cape St. George</t>
  </si>
  <si>
    <t>Cape St. George, T (Town) (CSD) (1004033) (00000)</t>
  </si>
  <si>
    <t>Lourdes</t>
  </si>
  <si>
    <t>Lourdes, T (Town) (CSD) (1004037) (00000)</t>
  </si>
  <si>
    <t>Port au Port West-Aguathuna-Felix Cove</t>
  </si>
  <si>
    <t>Port au Port West-Aguathuna-Felix Cove, T (Town) (CSD) (1004042) (00000)</t>
  </si>
  <si>
    <t>Division No.  5, Subd. A</t>
  </si>
  <si>
    <t>Division No.  5, Subd. A, SNO (Subdivision of unorganized) (CSD) (1005001) (00000)</t>
  </si>
  <si>
    <t>Division No.  5, Subd. G</t>
  </si>
  <si>
    <t>Division No.  5, Subd. G, SNO (Subdivision of unorganized) (CSD) (1005003) (00000)</t>
  </si>
  <si>
    <t>Deer Lake</t>
  </si>
  <si>
    <t>Deer Lake, T (Town) (CSD) (1005004) (00000)</t>
  </si>
  <si>
    <t>Jackson's Arm</t>
  </si>
  <si>
    <t>Jackson's Arm, T (Town) (CSD) (1005005) (00000)</t>
  </si>
  <si>
    <t>Howley</t>
  </si>
  <si>
    <t>Howley, T (Town) (CSD) (1005006) (00919)</t>
  </si>
  <si>
    <t>Division No.  5, Subd. E</t>
  </si>
  <si>
    <t>Division No.  5, Subd. E, SNO (Subdivision of unorganized) (CSD) (1005007) (01919)</t>
  </si>
  <si>
    <t>Hampden</t>
  </si>
  <si>
    <t>Hampden, T (Town) (CSD) (1005008) (00000)</t>
  </si>
  <si>
    <t>Reidville</t>
  </si>
  <si>
    <t>Reidville, T (Town) (CSD) (1005009) (00000)</t>
  </si>
  <si>
    <t>Division No.  5, Subd. F</t>
  </si>
  <si>
    <t>Division No.  5, Subd. F, SNO (Subdivision of unorganized) (CSD) (1005010) (00000)</t>
  </si>
  <si>
    <t>Steady Brook</t>
  </si>
  <si>
    <t>Steady Brook, T (Town) (CSD) (1005011) (00000)</t>
  </si>
  <si>
    <t>Pasadena</t>
  </si>
  <si>
    <t>Pasadena, T (Town) (CSD) (1005012) (00000)</t>
  </si>
  <si>
    <t>Cormack</t>
  </si>
  <si>
    <t>Cormack, T (Town) (CSD) (1005014) (00000)</t>
  </si>
  <si>
    <t>Gillams</t>
  </si>
  <si>
    <t>Gillams, T (Town) (CSD) (1005015) (00000)</t>
  </si>
  <si>
    <t>Division No.  5, Subd. C</t>
  </si>
  <si>
    <t>Division No.  5, Subd. C, SNO (Subdivision of unorganized) (CSD) (1005016) (01009)</t>
  </si>
  <si>
    <t>Massey Drive</t>
  </si>
  <si>
    <t>Massey Drive, T (Town) (CSD) (1005017) (00000)</t>
  </si>
  <si>
    <t>Corner Brook</t>
  </si>
  <si>
    <t>Corner Brook, CY (City) (CSD) (1005018) (00000)</t>
  </si>
  <si>
    <t>Division No.  5, Subd. D</t>
  </si>
  <si>
    <t>Division No.  5, Subd. D, SNO (Subdivision of unorganized) (CSD) (1005019) (09999)</t>
  </si>
  <si>
    <t>Humber Arm South</t>
  </si>
  <si>
    <t>Humber Arm South, T (Town) (CSD) (1005020) (00010)</t>
  </si>
  <si>
    <t>McIvers</t>
  </si>
  <si>
    <t>McIvers, T (Town) (CSD) (1005022) (00000)</t>
  </si>
  <si>
    <t>Cox's Cove</t>
  </si>
  <si>
    <t>Cox's Cove, T (Town) (CSD) (1005023) (00000)</t>
  </si>
  <si>
    <t>Lark Harbour</t>
  </si>
  <si>
    <t>Lark Harbour, T (Town) (CSD) (1005024) (00000)</t>
  </si>
  <si>
    <t>Meadows</t>
  </si>
  <si>
    <t>Meadows, T (Town) (CSD) (1005025) (00000)</t>
  </si>
  <si>
    <t>Hughes Brook</t>
  </si>
  <si>
    <t>Hughes Brook, T (Town) (CSD) (1005028) (00909)</t>
  </si>
  <si>
    <t>Irishtown-Summerside</t>
  </si>
  <si>
    <t>Irishtown-Summerside, T (Town) (CSD) (1005030) (00010)</t>
  </si>
  <si>
    <t>Mount Moriah</t>
  </si>
  <si>
    <t>Mount Moriah, T (Town) (CSD) (1005033) (00000)</t>
  </si>
  <si>
    <t>York Harbour</t>
  </si>
  <si>
    <t>York Harbour, T (Town) (CSD) (1005035) (00000)</t>
  </si>
  <si>
    <t>Division No.  6, Subd. D</t>
  </si>
  <si>
    <t>Division No.  6, Subd. D, SNO (Subdivision of unorganized) (CSD) (1006001) (01010)</t>
  </si>
  <si>
    <t>Norris Arm</t>
  </si>
  <si>
    <t>Norris Arm, T (Town) (CSD) (1006003) (00000)</t>
  </si>
  <si>
    <t>Division No.  6, Subd. E</t>
  </si>
  <si>
    <t>Division No.  6, Subd. E, SNO (Subdivision of unorganized) (CSD) (1006008) (01919)</t>
  </si>
  <si>
    <t>Gander</t>
  </si>
  <si>
    <t>Gander, T (Town) (CSD) (1006009) (00000)</t>
  </si>
  <si>
    <t>Appleton</t>
  </si>
  <si>
    <t>Appleton, T (Town) (CSD) (1006011) (00000)</t>
  </si>
  <si>
    <t>Glenwood</t>
  </si>
  <si>
    <t>Glenwood, T (Town) (CSD) (1006012) (00000)</t>
  </si>
  <si>
    <t>Division No.  6, Subd. C</t>
  </si>
  <si>
    <t>Division No.  6, Subd. C, SNO (Subdivision of unorganized) (CSD) (1006014) (02030)</t>
  </si>
  <si>
    <t>Northern Arm</t>
  </si>
  <si>
    <t>Northern Arm, T (Town) (CSD) (1006015) (00000)</t>
  </si>
  <si>
    <t>Grand Falls-Windsor</t>
  </si>
  <si>
    <t>Grand Falls-Windsor, T (Town) (CSD) (1006017) (00000)</t>
  </si>
  <si>
    <t>Bishop's Falls</t>
  </si>
  <si>
    <t>Bishop's Falls, T (Town) (CSD) (1006019) (00000)</t>
  </si>
  <si>
    <t>Peterview</t>
  </si>
  <si>
    <t>Peterview, T (Town) (CSD) (1006021) (00000)</t>
  </si>
  <si>
    <t>Botwood</t>
  </si>
  <si>
    <t>Botwood, T (Town) (CSD) (1006022) (00000)</t>
  </si>
  <si>
    <t>Badger</t>
  </si>
  <si>
    <t>Badger, T (Town) (CSD) (1006026) (00010)</t>
  </si>
  <si>
    <t>Millertown</t>
  </si>
  <si>
    <t>Millertown, T (Town) (CSD) (1006028) (00909)</t>
  </si>
  <si>
    <t>Division No.  6, Subd. A</t>
  </si>
  <si>
    <t>Division No.  6, Subd. A, SNO (Subdivision of unorganized) (CSD) (1006029) (04959)</t>
  </si>
  <si>
    <t>Buchans</t>
  </si>
  <si>
    <t>Buchans, T (Town) (CSD) (1006031) (00000)</t>
  </si>
  <si>
    <t>Division No.  7, Subd. M</t>
  </si>
  <si>
    <t>Division No.  7, Subd. M, SNO (Subdivision of unorganized) (CSD) (1007001) (00000)</t>
  </si>
  <si>
    <t>Division No.  7, Subd. L</t>
  </si>
  <si>
    <t>Division No.  7, Subd. L, SNO (Subdivision of unorganized) (CSD) (1007006) (00000)</t>
  </si>
  <si>
    <t>Division No.  7, Subd. K</t>
  </si>
  <si>
    <t>Division No.  7, Subd. K, SNO (Subdivision of unorganized) (CSD) (1007009) (00000)</t>
  </si>
  <si>
    <t>Clarenville</t>
  </si>
  <si>
    <t>Clarenville, T (Town) (CSD) (1007013) (00000)</t>
  </si>
  <si>
    <t>Division No.  7, Subd. J</t>
  </si>
  <si>
    <t>Division No.  7, Subd. J, SNO (Subdivision of unorganized) (CSD) (1007014) (00000)</t>
  </si>
  <si>
    <t>Trinity (Trinity Bay)</t>
  </si>
  <si>
    <t>Trinity (Trinity Bay), T (Town) (CSD) (1007015) (00909)</t>
  </si>
  <si>
    <t>Port Rexton</t>
  </si>
  <si>
    <t>Port Rexton, T (Town) (CSD) (1007016) (00000)</t>
  </si>
  <si>
    <t>Division No.  7, Subd. I</t>
  </si>
  <si>
    <t>Division No.  7, Subd. I, SNO (Subdivision of unorganized) (CSD) (1007018) (00909)</t>
  </si>
  <si>
    <t>Elliston</t>
  </si>
  <si>
    <t>Elliston, T (Town) (CSD) (1007020) (00000)</t>
  </si>
  <si>
    <t>Trinity Bay North</t>
  </si>
  <si>
    <t>Trinity Bay North, T (Town) (CSD) (1007022) (00000)</t>
  </si>
  <si>
    <t>Bonavista</t>
  </si>
  <si>
    <t>Bonavista, T (Town) (CSD) (1007023) (00000)</t>
  </si>
  <si>
    <t>Division No.  7, Subd. G</t>
  </si>
  <si>
    <t>Division No.  7, Subd. G, SNO (Subdivision of unorganized) (CSD) (1007024) (00000)</t>
  </si>
  <si>
    <t>Keels</t>
  </si>
  <si>
    <t>Keels, T (Town) (CSD) (1007025) (01999)</t>
  </si>
  <si>
    <t>Duntara</t>
  </si>
  <si>
    <t>Duntara, T (Town) (CSD) (1007026) (09999)</t>
  </si>
  <si>
    <t>King's Cove</t>
  </si>
  <si>
    <t>King's Cove, T (Town) (CSD) (1007027) (00909)</t>
  </si>
  <si>
    <t>Division No.  7, Subd. F</t>
  </si>
  <si>
    <t>Division No.  7, Subd. F, SNO (Subdivision of unorganized) (CSD) (1007028) (00010)</t>
  </si>
  <si>
    <t>Division No.  7, Subd. E</t>
  </si>
  <si>
    <t>Division No.  7, Subd. E, SNO (Subdivision of unorganized) (CSD) (1007031) (00000)</t>
  </si>
  <si>
    <t>Musgravetown</t>
  </si>
  <si>
    <t>Musgravetown, T (Town) (CSD) (1007032) (00000)</t>
  </si>
  <si>
    <t>Port Blandford</t>
  </si>
  <si>
    <t>Port Blandford, T (Town) (CSD) (1007036) (00000)</t>
  </si>
  <si>
    <t>Traytown</t>
  </si>
  <si>
    <t>Traytown, T (Town) (CSD) (1007037) (00000)</t>
  </si>
  <si>
    <t>Division No.  7, Subd. D</t>
  </si>
  <si>
    <t>Division No.  7, Subd. D, SNO (Subdivision of unorganized) (CSD) (1007038) (02039)</t>
  </si>
  <si>
    <t>Sandy Cove</t>
  </si>
  <si>
    <t>Sandy Cove, T (Town) (CSD) (1007039) (00909)</t>
  </si>
  <si>
    <t>Terra Nova</t>
  </si>
  <si>
    <t>Terra Nova, T (Town) (CSD) (1007040) (01919)</t>
  </si>
  <si>
    <t>Happy Adventure</t>
  </si>
  <si>
    <t>Happy Adventure, T (Town) (CSD) (1007041) (00909)</t>
  </si>
  <si>
    <t>Eastport</t>
  </si>
  <si>
    <t>Eastport, T (Town) (CSD) (1007042) (00010)</t>
  </si>
  <si>
    <t>Sandringham</t>
  </si>
  <si>
    <t>Sandringham, T (Town) (CSD) (1007043) (00909)</t>
  </si>
  <si>
    <t>Glovertown</t>
  </si>
  <si>
    <t>Glovertown, T (Town) (CSD) (1007044) (00000)</t>
  </si>
  <si>
    <t>Division No.  7, Subd. N</t>
  </si>
  <si>
    <t>Division No.  7, Subd. N, SNO (Subdivision of unorganized) (CSD) (1007045) (03949)</t>
  </si>
  <si>
    <t>Salvage</t>
  </si>
  <si>
    <t>Salvage, T (Town) (CSD) (1007046) (00909)</t>
  </si>
  <si>
    <t>Gambo</t>
  </si>
  <si>
    <t>Gambo, T (Town) (CSD) (1007047) (00000)</t>
  </si>
  <si>
    <t>St. Brendan's</t>
  </si>
  <si>
    <t>St. Brendan's, T (Town) (CSD) (1007048) (02929)</t>
  </si>
  <si>
    <t>Hare Bay</t>
  </si>
  <si>
    <t>Hare Bay, T (Town) (CSD) (1007049) (00000)</t>
  </si>
  <si>
    <t>Centreville-Wareham-Trinity</t>
  </si>
  <si>
    <t>Centreville-Wareham-Trinity, T (Town) (CSD) (1007050) (00000)</t>
  </si>
  <si>
    <t>Division No.  7, Subd. B</t>
  </si>
  <si>
    <t>Division No.  7, Subd. B, SNO (Subdivision of unorganized) (CSD) (1007051) (05999)</t>
  </si>
  <si>
    <t>Greenspond</t>
  </si>
  <si>
    <t>Greenspond, T (Town) (CSD) (1007054) (00000)</t>
  </si>
  <si>
    <t>Division No.  7, Subd. A</t>
  </si>
  <si>
    <t>Division No.  7, Subd. A, SNO (Subdivision of unorganized) (CSD) (1007056) (01919)</t>
  </si>
  <si>
    <t>Dover</t>
  </si>
  <si>
    <t>Dover, T (Town) (CSD) (1007057) (00000)</t>
  </si>
  <si>
    <t>New-Wes-Valley</t>
  </si>
  <si>
    <t>New-Wes-Valley, T (Town) (CSD) (1007060) (00000)</t>
  </si>
  <si>
    <t>Indian Bay</t>
  </si>
  <si>
    <t>Indian Bay, T (Town) (CSD) (1007067) (00909)</t>
  </si>
  <si>
    <t>Division No.  8, Subd. M</t>
  </si>
  <si>
    <t>Division No.  8, Subd. M, SNO (Subdivision of unorganized) (CSD) (1008001) (02929)</t>
  </si>
  <si>
    <t>Lumsden</t>
  </si>
  <si>
    <t>Lumsden, T (Town) (CSD) (1008004) (00000)</t>
  </si>
  <si>
    <t>Musgrave Harbour</t>
  </si>
  <si>
    <t>Musgrave Harbour, T (Town) (CSD) (1008006) (00000)</t>
  </si>
  <si>
    <t>Division No.  8, Subd. L</t>
  </si>
  <si>
    <t>Division No.  8, Subd. L, SNO (Subdivision of unorganized) (CSD) (1008008) (00000)</t>
  </si>
  <si>
    <t>Carmanville</t>
  </si>
  <si>
    <t>Carmanville, T (Town) (CSD) (1008011) (00000)</t>
  </si>
  <si>
    <t>Change Islands</t>
  </si>
  <si>
    <t>Change Islands, T (Town) (CSD) (1008024) (00919)</t>
  </si>
  <si>
    <t>Division No.  8, Subd. I</t>
  </si>
  <si>
    <t>Division No.  8, Subd. I, SNO (Subdivision of unorganized) (CSD) (1008026) (00909)</t>
  </si>
  <si>
    <t>Crow Head</t>
  </si>
  <si>
    <t>Crow Head, T (Town) (CSD) (1008029) (00909)</t>
  </si>
  <si>
    <t>Division No.  8, Subd. H</t>
  </si>
  <si>
    <t>Division No.  8, Subd. H, SNO (Subdivision of unorganized) (CSD) (1008031) (00000)</t>
  </si>
  <si>
    <t>Cottlesville</t>
  </si>
  <si>
    <t>Cottlesville, T (Town) (CSD) (1008032) (00909)</t>
  </si>
  <si>
    <t>Summerford</t>
  </si>
  <si>
    <t>Summerford, T (Town) (CSD) (1008033) (00000)</t>
  </si>
  <si>
    <t>Twillingate</t>
  </si>
  <si>
    <t>Twillingate, T (Town) (CSD) (1008035) (00000)</t>
  </si>
  <si>
    <t>Division No.  8, Subd. G</t>
  </si>
  <si>
    <t>Division No.  8, Subd. G, SNO (Subdivision of unorganized) (CSD) (1008036) (01020)</t>
  </si>
  <si>
    <t>Campbellton</t>
  </si>
  <si>
    <t>Campbellton, T (Town) (CSD) (1008037) (00000)</t>
  </si>
  <si>
    <t>Birchy Bay</t>
  </si>
  <si>
    <t>Birchy Bay, T (Town) (CSD) (1008038) (00000)</t>
  </si>
  <si>
    <t>Comfort Cove-Newstead</t>
  </si>
  <si>
    <t>Comfort Cove-Newstead, T (Town) (CSD) (1008039) (00000)</t>
  </si>
  <si>
    <t>Baytona</t>
  </si>
  <si>
    <t>Baytona, T (Town) (CSD) (1008040) (00000)</t>
  </si>
  <si>
    <t>Division No.  8, Subd. F</t>
  </si>
  <si>
    <t>Division No.  8, Subd. F, SNO (Subdivision of unorganized) (CSD) (1008042) (00000)</t>
  </si>
  <si>
    <t>Embree</t>
  </si>
  <si>
    <t>Embree, T (Town) (CSD) (1008043) (00000)</t>
  </si>
  <si>
    <t>Lewisporte</t>
  </si>
  <si>
    <t>Lewisporte, T (Town) (CSD) (1008044) (00000)</t>
  </si>
  <si>
    <t>Little Burnt Bay</t>
  </si>
  <si>
    <t>Little Burnt Bay, T (Town) (CSD) (1008045) (00909)</t>
  </si>
  <si>
    <t>Division No.  8, Subd. E</t>
  </si>
  <si>
    <t>Division No.  8, Subd. E, SNO (Subdivision of unorganized) (CSD) (1008046) (01020)</t>
  </si>
  <si>
    <t>Point of Bay</t>
  </si>
  <si>
    <t>Point of Bay, T (Town) (CSD) (1008047) (00929)</t>
  </si>
  <si>
    <t>Leading Tickles</t>
  </si>
  <si>
    <t>Leading Tickles, T (Town) (CSD) (1008048) (00000)</t>
  </si>
  <si>
    <t>Point Leamington</t>
  </si>
  <si>
    <t>Point Leamington, T (Town) (CSD) (1008049) (00000)</t>
  </si>
  <si>
    <t>Division No.  8, Subd. D</t>
  </si>
  <si>
    <t>Division No.  8, Subd. D, SNO (Subdivision of unorganized) (CSD) (1008052) (09999)</t>
  </si>
  <si>
    <t>Pilley's Island</t>
  </si>
  <si>
    <t>Pilley's Island, T (Town) (CSD) (1008053) (00000)</t>
  </si>
  <si>
    <t>Triton</t>
  </si>
  <si>
    <t>Triton, T (Town) (CSD) (1008054) (00000)</t>
  </si>
  <si>
    <t>Brighton</t>
  </si>
  <si>
    <t>Brighton, T (Town) (CSD) (1008055) (00909)</t>
  </si>
  <si>
    <t>Lushes Bight-Beaumont-Beaumont North</t>
  </si>
  <si>
    <t>Lushes Bight-Beaumont-Beaumont North, T (Town) (CSD) (1008056) (00909)</t>
  </si>
  <si>
    <t>Division No.  8, Subd. C</t>
  </si>
  <si>
    <t>Division No.  8, Subd. C, SNO (Subdivision of unorganized) (CSD) (1008058) (01010)</t>
  </si>
  <si>
    <t>South Brook</t>
  </si>
  <si>
    <t>South Brook, T (Town) (CSD) (1008059) (00000)</t>
  </si>
  <si>
    <t>Robert's Arm</t>
  </si>
  <si>
    <t>Robert's Arm, T (Town) (CSD) (1008060) (00000)</t>
  </si>
  <si>
    <t>Springdale</t>
  </si>
  <si>
    <t>Springdale, T (Town) (CSD) (1008061) (00000)</t>
  </si>
  <si>
    <t>Port Anson</t>
  </si>
  <si>
    <t>Port Anson, T (Town) (CSD) (1008062) (00999)</t>
  </si>
  <si>
    <t>Little Bay</t>
  </si>
  <si>
    <t>Little Bay, T (Town) (CSD) (1008063) (00909)</t>
  </si>
  <si>
    <t>Little Bay Islands</t>
  </si>
  <si>
    <t>Little Bay Islands, T (Town) (CSD) (1008064) (09999)</t>
  </si>
  <si>
    <t>Division No.  8, Subd. P</t>
  </si>
  <si>
    <t>Division No.  8, Subd. P, SNO (Subdivision of unorganized) (CSD) (1008065) (00010)</t>
  </si>
  <si>
    <t>Beachside</t>
  </si>
  <si>
    <t>Beachside, T (Town) (CSD) (1008066) (00909)</t>
  </si>
  <si>
    <t>Division No.  8, Subd. O</t>
  </si>
  <si>
    <t>Division No.  8, Subd. O, SNO (Subdivision of unorganized) (CSD) (1008067) (00019)</t>
  </si>
  <si>
    <t>King's Point</t>
  </si>
  <si>
    <t>King's Point, T (Town) (CSD) (1008069) (00000)</t>
  </si>
  <si>
    <t>Nippers Harbour</t>
  </si>
  <si>
    <t>Nippers Harbour, T (Town) (CSD) (1008070) (00999)</t>
  </si>
  <si>
    <t>Burlington</t>
  </si>
  <si>
    <t>Burlington, T (Town) (CSD) (1008071) (00000)</t>
  </si>
  <si>
    <t>Middle Arm</t>
  </si>
  <si>
    <t>Middle Arm, T (Town) (CSD) (1008072) (00000)</t>
  </si>
  <si>
    <t>Tilt Cove</t>
  </si>
  <si>
    <t>Tilt Cove, T (Town) (CSD) (1008073) (09999)</t>
  </si>
  <si>
    <t>Division No.  8, Subd. A</t>
  </si>
  <si>
    <t>Division No.  8, Subd. A, SNO (Subdivision of unorganized) (CSD) (1008074) (01030)</t>
  </si>
  <si>
    <t>Fleur de Lys</t>
  </si>
  <si>
    <t>Fleur de Lys, T (Town) (CSD) (1008075) (00909)</t>
  </si>
  <si>
    <t>LaScie</t>
  </si>
  <si>
    <t>LaScie, T (Town) (CSD) (1008076) (00000)</t>
  </si>
  <si>
    <t>Brent's Cove</t>
  </si>
  <si>
    <t>Brent's Cove, T (Town) (CSD) (1008077) (00909)</t>
  </si>
  <si>
    <t>Pacquet</t>
  </si>
  <si>
    <t>Pacquet, T (Town) (CSD) (1008078) (00909)</t>
  </si>
  <si>
    <t>Baie Verte</t>
  </si>
  <si>
    <t>Baie Verte, T (Town) (CSD) (1008079) (00000)</t>
  </si>
  <si>
    <t>Seal Cove (White Bay)</t>
  </si>
  <si>
    <t>Seal Cove (White Bay), T (Town) (CSD) (1008091) (00000)</t>
  </si>
  <si>
    <t>Coachman's Cove</t>
  </si>
  <si>
    <t>Coachman's Cove, T (Town) (CSD) (1008092) (00909)</t>
  </si>
  <si>
    <t>Westport</t>
  </si>
  <si>
    <t>Westport, T (Town) (CSD) (1008093) (00909)</t>
  </si>
  <si>
    <t>Ming's Bight</t>
  </si>
  <si>
    <t>Ming's Bight, T (Town) (CSD) (1008095) (00000)</t>
  </si>
  <si>
    <t>Woodstock</t>
  </si>
  <si>
    <t>Woodstock, T (Town) (CSD) (1008096) (00909)</t>
  </si>
  <si>
    <t>Miles Cove</t>
  </si>
  <si>
    <t>Miles Cove, T (Town) (CSD) (1008098) (00909)</t>
  </si>
  <si>
    <t>Fogo Island</t>
  </si>
  <si>
    <t>Fogo Island, T (Town) (CSD) (1008099) (00000)</t>
  </si>
  <si>
    <t>Division No.  9, Subd. F</t>
  </si>
  <si>
    <t>Division No.  9, Subd. F, SNO (Subdivision of unorganized) (CSD) (1009001) (03939)</t>
  </si>
  <si>
    <t>Englee</t>
  </si>
  <si>
    <t>Englee, T (Town) (CSD) (1009004) (00000)</t>
  </si>
  <si>
    <t>Roddickton-Bide Arm</t>
  </si>
  <si>
    <t>Roddickton-Bide Arm, T (Town) (CSD) (1009007) (00000)</t>
  </si>
  <si>
    <t>Conche</t>
  </si>
  <si>
    <t>Conche, T (Town) (CSD) (1009008) (00909)</t>
  </si>
  <si>
    <t>Division No.  9, Subd. A</t>
  </si>
  <si>
    <t>Division No.  9, Subd. A, SNO (Subdivision of unorganized) (CSD) (1009009) (03959)</t>
  </si>
  <si>
    <t>Trout River</t>
  </si>
  <si>
    <t>Trout River, T (Town) (CSD) (1009010) (01010)</t>
  </si>
  <si>
    <t>Woody Point, Bonne Bay</t>
  </si>
  <si>
    <t>Woody Point, Bonne Bay, T (Town) (CSD) (1009011) (00909)</t>
  </si>
  <si>
    <t>Norris Point</t>
  </si>
  <si>
    <t>Norris Point, T (Town) (CSD) (1009012) (00000)</t>
  </si>
  <si>
    <t>Rocky Harbour</t>
  </si>
  <si>
    <t>Rocky Harbour, T (Town) (CSD) (1009013) (00000)</t>
  </si>
  <si>
    <t>Daniel's Harbour</t>
  </si>
  <si>
    <t>Daniel's Harbour, T (Town) (CSD) (1009015) (00909)</t>
  </si>
  <si>
    <t>Cow Head</t>
  </si>
  <si>
    <t>Cow Head, T (Town) (CSD) (1009016) (00000)</t>
  </si>
  <si>
    <t>Parson's Pond</t>
  </si>
  <si>
    <t>Parson's Pond, T (Town) (CSD) (1009017) (00000)</t>
  </si>
  <si>
    <t>Hawke's Bay</t>
  </si>
  <si>
    <t>Hawke's Bay, T (Town) (CSD) (1009018) (00029)</t>
  </si>
  <si>
    <t>Port Saunders</t>
  </si>
  <si>
    <t>Port Saunders, T (Town) (CSD) (1009019) (00000)</t>
  </si>
  <si>
    <t>St. Pauls</t>
  </si>
  <si>
    <t>St. Pauls, T (Town) (CSD) (1009020) (00919)</t>
  </si>
  <si>
    <t>Division No.  9, Subd. C</t>
  </si>
  <si>
    <t>Division No.  9, Subd. C, SNO (Subdivision of unorganized) (CSD) (1009021) (00000)</t>
  </si>
  <si>
    <t>Port au Choix</t>
  </si>
  <si>
    <t>Port au Choix, T (Town) (CSD) (1009022) (00000)</t>
  </si>
  <si>
    <t>Anchor Point</t>
  </si>
  <si>
    <t>Anchor Point, T (Town) (CSD) (1009023) (00000)</t>
  </si>
  <si>
    <t>Flower's Cove</t>
  </si>
  <si>
    <t>Flower's Cove, T (Town) (CSD) (1009024) (00909)</t>
  </si>
  <si>
    <t>Bird Cove</t>
  </si>
  <si>
    <t>Bird Cove, T (Town) (CSD) (1009026) (00909)</t>
  </si>
  <si>
    <t>Main Brook</t>
  </si>
  <si>
    <t>Main Brook, T (Town) (CSD) (1009028) (00909)</t>
  </si>
  <si>
    <t>St. Anthony</t>
  </si>
  <si>
    <t>St. Anthony, T (Town) (CSD) (1009029) (00000)</t>
  </si>
  <si>
    <t>Glenburnie-Birchy Head-Shoal Brook</t>
  </si>
  <si>
    <t>Glenburnie-Birchy Head-Shoal Brook, T (Town) (CSD) (1009030) (00909)</t>
  </si>
  <si>
    <t>Division No.  9, Subd. D</t>
  </si>
  <si>
    <t>Division No.  9, Subd. D, SNO (Subdivision of unorganized) (CSD) (1009031) (00000)</t>
  </si>
  <si>
    <t>St. Lunaire-Griquet</t>
  </si>
  <si>
    <t>St. Lunaire-Griquet, T (Town) (CSD) (1009032) (00000)</t>
  </si>
  <si>
    <t>Cook's Harbour</t>
  </si>
  <si>
    <t>Cook's Harbour, T (Town) (CSD) (1009034) (00909)</t>
  </si>
  <si>
    <t>Raleigh</t>
  </si>
  <si>
    <t>Raleigh, T (Town) (CSD) (1009035) (00909)</t>
  </si>
  <si>
    <t>Sally's Cove</t>
  </si>
  <si>
    <t>Sally's Cove, T (Town) (CSD) (1009037) (09999)</t>
  </si>
  <si>
    <t>Goose Cove East</t>
  </si>
  <si>
    <t>Goose Cove East, T (Town) (CSD) (1009039) (00909)</t>
  </si>
  <si>
    <t>Division No.  9, Subd. H</t>
  </si>
  <si>
    <t>Division No.  9, Subd. H, SNO (Subdivision of unorganized) (CSD) (1009041) (01929)</t>
  </si>
  <si>
    <t>Bellburns</t>
  </si>
  <si>
    <t>Bellburns, T (Town) (CSD) (1009042) (00909)</t>
  </si>
  <si>
    <t>Division No.  9, Subd. G</t>
  </si>
  <si>
    <t>Division No.  9, Subd. G, SNO (Subdivision of unorganized) (CSD) (1009047) (01949)</t>
  </si>
  <si>
    <t>River of Ponds</t>
  </si>
  <si>
    <t>River of Ponds, T (Town) (CSD) (1009048) (01929)</t>
  </si>
  <si>
    <t>Division No. 10, Subd. A</t>
  </si>
  <si>
    <t>Division No. 10, Subd. A, SNO (Subdivision of unorganized) (CSD) (1010001) (00919)</t>
  </si>
  <si>
    <t>L'Anse au Loup</t>
  </si>
  <si>
    <t>L'Anse au Loup, T (Town) (CSD) (1010002) (00020)</t>
  </si>
  <si>
    <t>Red Bay</t>
  </si>
  <si>
    <t>Red Bay, T (Town) (CSD) (1010003) (00909)</t>
  </si>
  <si>
    <t>L'Anse-au-Clair</t>
  </si>
  <si>
    <t>L'Anse-au-Clair, T (Town) (CSD) (1010004) (00909)</t>
  </si>
  <si>
    <t>Forteau</t>
  </si>
  <si>
    <t>Forteau, T (Town) (CSD) (1010005) (00000)</t>
  </si>
  <si>
    <t>West St. Modeste</t>
  </si>
  <si>
    <t>West St. Modeste, T (Town) (CSD) (1010006) (00909)</t>
  </si>
  <si>
    <t>Pinware</t>
  </si>
  <si>
    <t>Pinware, T (Town) (CSD) (1010007) (00919)</t>
  </si>
  <si>
    <t>Division No. 10, Subd. B</t>
  </si>
  <si>
    <t>Division No. 10, Subd. B, SNO (Subdivision of unorganized) (CSD) (1010008) (00909)</t>
  </si>
  <si>
    <t>Port Hope Simpson</t>
  </si>
  <si>
    <t>Port Hope Simpson, T (Town) (CSD) (1010009) (00000)</t>
  </si>
  <si>
    <t>St. Lewis</t>
  </si>
  <si>
    <t>St. Lewis, T (Town) (CSD) (1010010) (00909)</t>
  </si>
  <si>
    <t>Mary's Harbour</t>
  </si>
  <si>
    <t>Mary's Harbour, T (Town) (CSD) (1010011) (00000)</t>
  </si>
  <si>
    <t>Cartwright, Labrador</t>
  </si>
  <si>
    <t>Cartwright, Labrador, T (Town) (CSD) (1010012) (00000)</t>
  </si>
  <si>
    <t>Charlottetown (Labrador)</t>
  </si>
  <si>
    <t>Charlottetown (Labrador), T (Town) (CSD) (1010013) (00000)</t>
  </si>
  <si>
    <t>Division No. 10, Subd. C</t>
  </si>
  <si>
    <t>Division No. 10, Subd. C, SNO (Subdivision of unorganized) (CSD) (1010020) (04959)</t>
  </si>
  <si>
    <t>North West River</t>
  </si>
  <si>
    <t>North West River, T (Town) (CSD) (1010022) (02020)</t>
  </si>
  <si>
    <t>Happy Valley-Goose Bay</t>
  </si>
  <si>
    <t>Happy Valley-Goose Bay, T (Town) (CSD) (1010025) (00000)</t>
  </si>
  <si>
    <t>Division No. 10, Subd. D</t>
  </si>
  <si>
    <t>Division No. 10, Subd. D, SNO (Subdivision of unorganized) (CSD) (1010029) (00000)</t>
  </si>
  <si>
    <t>Labrador City</t>
  </si>
  <si>
    <t>Labrador City, T (Town) (CSD) (1010032) (00000)</t>
  </si>
  <si>
    <t>Wabush</t>
  </si>
  <si>
    <t>Wabush, T (Town) (CSD) (1010034) (00000)</t>
  </si>
  <si>
    <t>Division No. 10, Subd. E</t>
  </si>
  <si>
    <t>Division No. 10, Subd. E, SNO (Subdivision of unorganized) (CSD) (1010042) (09999)</t>
  </si>
  <si>
    <t>Natuashish 2</t>
  </si>
  <si>
    <t>Natuashish 2, IRI (Indian reserve) (CSD) (1010801) (00000)</t>
  </si>
  <si>
    <t>Sheshatshiu 3</t>
  </si>
  <si>
    <t>Sheshatshiu 3, IRI (Indian reserve) (CSD) (1010802) (05050)</t>
  </si>
  <si>
    <t>Division No. 11, Subd. C</t>
  </si>
  <si>
    <t>Division No. 11, Subd. C, SNO (Subdivision of unorganized) (CSD) (1011005) (09999)</t>
  </si>
  <si>
    <t>Rigolet</t>
  </si>
  <si>
    <t>Rigolet, T (Town) (CSD) (1011010) (02020)</t>
  </si>
  <si>
    <t>Postville</t>
  </si>
  <si>
    <t>Postville, T (Town) (CSD) (1011015) (02929)</t>
  </si>
  <si>
    <t>Makkovik</t>
  </si>
  <si>
    <t>Makkovik, T (Town) (CSD) (1011020) (01010)</t>
  </si>
  <si>
    <t>Hopedale</t>
  </si>
  <si>
    <t>Hopedale, T (Town) (CSD) (1011030) (01010)</t>
  </si>
  <si>
    <t>Nain</t>
  </si>
  <si>
    <t>Nain, T (Town) (CSD) (1011035) (02030)</t>
  </si>
  <si>
    <t>Division No. 11, Subd. E</t>
  </si>
  <si>
    <t>Division No. 11, Subd. E, SNO (Subdivision of unorganized) (CSD) (1011040) (09999)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</si>
</sst>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5" xfId="0" applyNumberFormat="1" applyBorder="1"/>
    <xf numFmtId="4" fontId="0" fillId="0" borderId="0" xfId="0" applyNumberFormat="1"/>
    <xf numFmtId="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5B96-DDA6-4B98-A8F9-62499EEF832E}">
  <dimension ref="A1:AI375"/>
  <sheetViews>
    <sheetView tabSelected="1" workbookViewId="0">
      <selection activeCell="A25" sqref="A25"/>
    </sheetView>
  </sheetViews>
  <sheetFormatPr defaultRowHeight="14.5" x14ac:dyDescent="0.35"/>
  <cols>
    <col min="1" max="1" width="42.54296875" style="9" bestFit="1" customWidth="1"/>
    <col min="2" max="2" width="25.453125" bestFit="1" customWidth="1"/>
    <col min="3" max="3" width="72.36328125" style="10" bestFit="1" customWidth="1"/>
    <col min="4" max="4" width="14.54296875" style="11" bestFit="1" customWidth="1"/>
    <col min="5" max="6" width="12.1796875" bestFit="1" customWidth="1"/>
    <col min="7" max="21" width="14.26953125" bestFit="1" customWidth="1"/>
    <col min="22" max="24" width="15.1796875" bestFit="1" customWidth="1"/>
    <col min="25" max="25" width="19.453125" bestFit="1" customWidth="1"/>
    <col min="26" max="26" width="12.26953125" style="9" bestFit="1" customWidth="1"/>
    <col min="27" max="27" width="13.36328125" bestFit="1" customWidth="1"/>
    <col min="28" max="28" width="16.6328125" style="10" bestFit="1" customWidth="1"/>
    <col min="29" max="29" width="12.26953125" style="9" bestFit="1" customWidth="1"/>
    <col min="30" max="30" width="13.36328125" bestFit="1" customWidth="1"/>
    <col min="31" max="31" width="16.6328125" style="10" bestFit="1" customWidth="1"/>
    <col min="32" max="32" width="12.6328125" style="9" bestFit="1" customWidth="1"/>
    <col min="33" max="33" width="14" bestFit="1" customWidth="1"/>
    <col min="34" max="34" width="16.6328125" style="10" bestFit="1" customWidth="1"/>
    <col min="35" max="35" width="16.90625" style="11" customWidth="1"/>
  </cols>
  <sheetData>
    <row r="1" spans="1:35" ht="41" customHeight="1" x14ac:dyDescent="0.35">
      <c r="A1" s="1" t="s">
        <v>0</v>
      </c>
      <c r="B1" s="2"/>
      <c r="C1" s="3"/>
      <c r="D1" s="4" t="s">
        <v>1</v>
      </c>
      <c r="E1" s="5" t="s">
        <v>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1" t="s">
        <v>3</v>
      </c>
      <c r="AA1" s="2"/>
      <c r="AB1" s="3"/>
      <c r="AC1" s="1" t="s">
        <v>4</v>
      </c>
      <c r="AD1" s="2"/>
      <c r="AE1" s="3"/>
      <c r="AF1" s="1" t="s">
        <v>5</v>
      </c>
      <c r="AG1" s="2"/>
      <c r="AH1" s="3"/>
      <c r="AI1" s="8" t="s">
        <v>6</v>
      </c>
    </row>
    <row r="2" spans="1:35" ht="15" thickBot="1" x14ac:dyDescent="0.4">
      <c r="A2" s="9" t="s">
        <v>7</v>
      </c>
      <c r="B2" t="s">
        <v>8</v>
      </c>
      <c r="C2" s="10" t="s">
        <v>9</v>
      </c>
      <c r="D2" s="11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s="9" t="s">
        <v>32</v>
      </c>
      <c r="AA2" t="s">
        <v>33</v>
      </c>
      <c r="AB2" s="10" t="s">
        <v>34</v>
      </c>
      <c r="AC2" s="9" t="s">
        <v>32</v>
      </c>
      <c r="AD2" t="s">
        <v>33</v>
      </c>
      <c r="AE2" s="10" t="s">
        <v>34</v>
      </c>
      <c r="AF2" s="12" t="s">
        <v>35</v>
      </c>
      <c r="AG2" s="13" t="s">
        <v>36</v>
      </c>
      <c r="AH2" s="14" t="s">
        <v>37</v>
      </c>
      <c r="AI2" s="15" t="s">
        <v>38</v>
      </c>
    </row>
    <row r="3" spans="1:35" s="17" customFormat="1" ht="15" thickBot="1" x14ac:dyDescent="0.4">
      <c r="A3" s="16" t="s">
        <v>39</v>
      </c>
      <c r="B3" s="17" t="s">
        <v>39</v>
      </c>
      <c r="C3" s="18" t="s">
        <v>39</v>
      </c>
      <c r="D3" s="19">
        <f>SUM(E3:Y3)</f>
        <v>509765</v>
      </c>
      <c r="E3" s="17">
        <v>18920</v>
      </c>
      <c r="F3" s="17">
        <v>22975</v>
      </c>
      <c r="G3" s="17">
        <v>26075</v>
      </c>
      <c r="H3" s="17">
        <v>25710</v>
      </c>
      <c r="I3" s="17">
        <v>26000</v>
      </c>
      <c r="J3" s="17">
        <v>24990</v>
      </c>
      <c r="K3" s="17">
        <v>27550</v>
      </c>
      <c r="L3" s="17">
        <v>29435</v>
      </c>
      <c r="M3" s="17">
        <v>30925</v>
      </c>
      <c r="N3" s="17">
        <v>33930</v>
      </c>
      <c r="O3" s="17">
        <v>38330</v>
      </c>
      <c r="P3" s="17">
        <v>42105</v>
      </c>
      <c r="Q3" s="17">
        <v>42490</v>
      </c>
      <c r="R3" s="17">
        <v>40440</v>
      </c>
      <c r="S3" s="17">
        <v>34390</v>
      </c>
      <c r="T3" s="17">
        <v>22315</v>
      </c>
      <c r="U3" s="17">
        <v>13185</v>
      </c>
      <c r="V3" s="17">
        <v>6715</v>
      </c>
      <c r="W3" s="17">
        <v>2665</v>
      </c>
      <c r="X3" s="17">
        <v>555</v>
      </c>
      <c r="Y3" s="17">
        <v>65</v>
      </c>
      <c r="Z3" s="16">
        <v>-6340</v>
      </c>
      <c r="AA3" s="17">
        <v>-22725</v>
      </c>
      <c r="AB3" s="18">
        <v>19525</v>
      </c>
      <c r="AC3" s="20">
        <v>-8.5169263836646969E-2</v>
      </c>
      <c r="AD3" s="21">
        <v>-6.6013071895424838E-2</v>
      </c>
      <c r="AE3" s="22">
        <v>0.19326899282355853</v>
      </c>
      <c r="AF3" s="23">
        <v>21.180312572894799</v>
      </c>
      <c r="AG3" s="24">
        <v>37.4931964854988</v>
      </c>
      <c r="AH3" s="25">
        <v>58.673509058393591</v>
      </c>
      <c r="AI3" s="26">
        <v>0.32835450463662824</v>
      </c>
    </row>
    <row r="4" spans="1:35" x14ac:dyDescent="0.35">
      <c r="A4" s="9" t="s">
        <v>40</v>
      </c>
      <c r="B4">
        <v>1001101</v>
      </c>
      <c r="C4" s="10" t="s">
        <v>41</v>
      </c>
      <c r="D4" s="11">
        <f t="shared" ref="D4:D67" si="0">SUM(E4:Y4)</f>
        <v>55</v>
      </c>
      <c r="E4">
        <v>0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5</v>
      </c>
      <c r="O4">
        <v>5</v>
      </c>
      <c r="P4">
        <v>5</v>
      </c>
      <c r="Q4">
        <v>10</v>
      </c>
      <c r="R4">
        <v>5</v>
      </c>
      <c r="S4">
        <v>5</v>
      </c>
      <c r="T4">
        <v>10</v>
      </c>
      <c r="U4">
        <v>5</v>
      </c>
      <c r="V4">
        <v>0</v>
      </c>
      <c r="W4">
        <v>0</v>
      </c>
      <c r="X4">
        <v>0</v>
      </c>
      <c r="Y4">
        <v>0</v>
      </c>
      <c r="Z4" s="9">
        <v>0</v>
      </c>
      <c r="AA4">
        <v>30</v>
      </c>
      <c r="AB4" s="10">
        <v>25</v>
      </c>
      <c r="AC4" s="27" t="s">
        <v>42</v>
      </c>
      <c r="AD4" s="28" t="s">
        <v>42</v>
      </c>
      <c r="AE4" s="29" t="s">
        <v>42</v>
      </c>
      <c r="AF4" s="12">
        <v>0</v>
      </c>
      <c r="AG4" s="13">
        <v>83.333333333333343</v>
      </c>
      <c r="AH4" s="14">
        <v>83.333333333333343</v>
      </c>
      <c r="AI4" s="15">
        <v>0</v>
      </c>
    </row>
    <row r="5" spans="1:35" x14ac:dyDescent="0.35">
      <c r="A5" s="9" t="s">
        <v>43</v>
      </c>
      <c r="B5">
        <v>1001105</v>
      </c>
      <c r="C5" s="10" t="s">
        <v>44</v>
      </c>
      <c r="D5" s="11">
        <f t="shared" si="0"/>
        <v>85</v>
      </c>
      <c r="E5">
        <v>0</v>
      </c>
      <c r="F5">
        <v>0</v>
      </c>
      <c r="G5">
        <v>0</v>
      </c>
      <c r="H5">
        <v>5</v>
      </c>
      <c r="I5">
        <v>0</v>
      </c>
      <c r="J5">
        <v>5</v>
      </c>
      <c r="K5">
        <v>0</v>
      </c>
      <c r="L5">
        <v>5</v>
      </c>
      <c r="M5">
        <v>0</v>
      </c>
      <c r="N5">
        <v>5</v>
      </c>
      <c r="O5">
        <v>5</v>
      </c>
      <c r="P5">
        <v>10</v>
      </c>
      <c r="Q5">
        <v>15</v>
      </c>
      <c r="R5">
        <v>20</v>
      </c>
      <c r="S5">
        <v>10</v>
      </c>
      <c r="T5">
        <v>5</v>
      </c>
      <c r="U5">
        <v>0</v>
      </c>
      <c r="V5">
        <v>0</v>
      </c>
      <c r="W5">
        <v>0</v>
      </c>
      <c r="X5">
        <v>0</v>
      </c>
      <c r="Y5">
        <v>0</v>
      </c>
      <c r="Z5" s="9">
        <v>-5</v>
      </c>
      <c r="AA5">
        <v>-75</v>
      </c>
      <c r="AB5" s="10">
        <v>10</v>
      </c>
      <c r="AC5" s="27">
        <v>-1</v>
      </c>
      <c r="AD5" s="28">
        <v>-0.625</v>
      </c>
      <c r="AE5" s="29">
        <v>0.33333333333333331</v>
      </c>
      <c r="AF5" s="12">
        <v>0</v>
      </c>
      <c r="AG5" s="13">
        <v>88.888888888888886</v>
      </c>
      <c r="AH5" s="14">
        <v>88.888888888888886</v>
      </c>
      <c r="AI5" s="15">
        <v>0.7142857142857143</v>
      </c>
    </row>
    <row r="6" spans="1:35" x14ac:dyDescent="0.35">
      <c r="A6" s="9" t="s">
        <v>45</v>
      </c>
      <c r="B6">
        <v>1001113</v>
      </c>
      <c r="C6" s="10" t="s">
        <v>46</v>
      </c>
      <c r="D6" s="11">
        <f t="shared" si="0"/>
        <v>400</v>
      </c>
      <c r="E6">
        <v>0</v>
      </c>
      <c r="F6">
        <v>10</v>
      </c>
      <c r="G6">
        <v>10</v>
      </c>
      <c r="H6">
        <v>10</v>
      </c>
      <c r="I6">
        <v>0</v>
      </c>
      <c r="J6">
        <v>5</v>
      </c>
      <c r="K6">
        <v>5</v>
      </c>
      <c r="L6">
        <v>5</v>
      </c>
      <c r="M6">
        <v>10</v>
      </c>
      <c r="N6">
        <v>20</v>
      </c>
      <c r="O6">
        <v>30</v>
      </c>
      <c r="P6">
        <v>40</v>
      </c>
      <c r="Q6">
        <v>65</v>
      </c>
      <c r="R6">
        <v>75</v>
      </c>
      <c r="S6">
        <v>65</v>
      </c>
      <c r="T6">
        <v>35</v>
      </c>
      <c r="U6">
        <v>10</v>
      </c>
      <c r="V6">
        <v>0</v>
      </c>
      <c r="W6">
        <v>5</v>
      </c>
      <c r="X6">
        <v>0</v>
      </c>
      <c r="Y6">
        <v>0</v>
      </c>
      <c r="Z6" s="9">
        <v>0</v>
      </c>
      <c r="AA6">
        <v>-100</v>
      </c>
      <c r="AB6" s="10">
        <v>30</v>
      </c>
      <c r="AC6" s="27">
        <v>0</v>
      </c>
      <c r="AD6" s="28">
        <v>-0.34482758620689657</v>
      </c>
      <c r="AE6" s="29">
        <v>0.18181818181818182</v>
      </c>
      <c r="AF6" s="12">
        <v>13.157894736842104</v>
      </c>
      <c r="AG6" s="13">
        <v>102.63157894736842</v>
      </c>
      <c r="AH6" s="14">
        <v>115.78947368421053</v>
      </c>
      <c r="AI6" s="15">
        <v>0.51282051282051277</v>
      </c>
    </row>
    <row r="7" spans="1:35" x14ac:dyDescent="0.35">
      <c r="A7" s="9" t="s">
        <v>47</v>
      </c>
      <c r="B7">
        <v>1001120</v>
      </c>
      <c r="C7" s="10" t="s">
        <v>48</v>
      </c>
      <c r="D7" s="11">
        <f t="shared" si="0"/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</v>
      </c>
      <c r="Q7">
        <v>10</v>
      </c>
      <c r="R7">
        <v>15</v>
      </c>
      <c r="S7">
        <v>15</v>
      </c>
      <c r="T7">
        <v>5</v>
      </c>
      <c r="U7">
        <v>5</v>
      </c>
      <c r="V7">
        <v>0</v>
      </c>
      <c r="W7">
        <v>5</v>
      </c>
      <c r="X7">
        <v>0</v>
      </c>
      <c r="Y7">
        <v>0</v>
      </c>
      <c r="Z7" s="9">
        <v>0</v>
      </c>
      <c r="AA7">
        <v>-20</v>
      </c>
      <c r="AB7" s="10">
        <v>15</v>
      </c>
      <c r="AC7" s="27" t="s">
        <v>42</v>
      </c>
      <c r="AD7" s="28">
        <v>-0.5714285714285714</v>
      </c>
      <c r="AE7" s="29">
        <v>0.5</v>
      </c>
      <c r="AF7" s="12">
        <v>0</v>
      </c>
      <c r="AG7" s="13">
        <v>300</v>
      </c>
      <c r="AH7" s="14">
        <v>300</v>
      </c>
      <c r="AI7" s="15">
        <v>0.75</v>
      </c>
    </row>
    <row r="8" spans="1:35" x14ac:dyDescent="0.35">
      <c r="A8" s="9" t="s">
        <v>49</v>
      </c>
      <c r="B8">
        <v>1001124</v>
      </c>
      <c r="C8" s="10" t="s">
        <v>50</v>
      </c>
      <c r="D8" s="11">
        <f t="shared" si="0"/>
        <v>1380</v>
      </c>
      <c r="E8">
        <v>45</v>
      </c>
      <c r="F8">
        <v>50</v>
      </c>
      <c r="G8">
        <v>60</v>
      </c>
      <c r="H8">
        <v>65</v>
      </c>
      <c r="I8">
        <v>45</v>
      </c>
      <c r="J8">
        <v>60</v>
      </c>
      <c r="K8">
        <v>50</v>
      </c>
      <c r="L8">
        <v>80</v>
      </c>
      <c r="M8">
        <v>85</v>
      </c>
      <c r="N8">
        <v>80</v>
      </c>
      <c r="O8">
        <v>105</v>
      </c>
      <c r="P8">
        <v>155</v>
      </c>
      <c r="Q8">
        <v>165</v>
      </c>
      <c r="R8">
        <v>135</v>
      </c>
      <c r="S8">
        <v>100</v>
      </c>
      <c r="T8">
        <v>50</v>
      </c>
      <c r="U8">
        <v>25</v>
      </c>
      <c r="V8">
        <v>20</v>
      </c>
      <c r="W8">
        <v>5</v>
      </c>
      <c r="X8">
        <v>0</v>
      </c>
      <c r="Y8">
        <v>0</v>
      </c>
      <c r="Z8" s="9">
        <v>-60</v>
      </c>
      <c r="AA8">
        <v>-185</v>
      </c>
      <c r="AB8" s="10">
        <v>-5</v>
      </c>
      <c r="AC8" s="27">
        <v>-0.2857142857142857</v>
      </c>
      <c r="AD8" s="28">
        <v>-0.17209302325581396</v>
      </c>
      <c r="AE8" s="29">
        <v>-1.4705882352941176E-2</v>
      </c>
      <c r="AF8" s="12">
        <v>16.853932584269664</v>
      </c>
      <c r="AG8" s="13">
        <v>37.640449438202246</v>
      </c>
      <c r="AH8" s="14">
        <v>54.49438202247191</v>
      </c>
      <c r="AI8" s="15">
        <v>0.36220472440944884</v>
      </c>
    </row>
    <row r="9" spans="1:35" x14ac:dyDescent="0.35">
      <c r="A9" s="9" t="s">
        <v>51</v>
      </c>
      <c r="B9">
        <v>1001126</v>
      </c>
      <c r="C9" s="10" t="s">
        <v>52</v>
      </c>
      <c r="D9" s="11">
        <f t="shared" si="0"/>
        <v>485</v>
      </c>
      <c r="E9">
        <v>5</v>
      </c>
      <c r="F9">
        <v>15</v>
      </c>
      <c r="G9">
        <v>30</v>
      </c>
      <c r="H9">
        <v>30</v>
      </c>
      <c r="I9">
        <v>25</v>
      </c>
      <c r="J9">
        <v>15</v>
      </c>
      <c r="K9">
        <v>15</v>
      </c>
      <c r="L9">
        <v>15</v>
      </c>
      <c r="M9">
        <v>30</v>
      </c>
      <c r="N9">
        <v>35</v>
      </c>
      <c r="O9">
        <v>40</v>
      </c>
      <c r="P9">
        <v>40</v>
      </c>
      <c r="Q9">
        <v>50</v>
      </c>
      <c r="R9">
        <v>55</v>
      </c>
      <c r="S9">
        <v>45</v>
      </c>
      <c r="T9">
        <v>20</v>
      </c>
      <c r="U9">
        <v>15</v>
      </c>
      <c r="V9">
        <v>5</v>
      </c>
      <c r="W9">
        <v>0</v>
      </c>
      <c r="X9">
        <v>0</v>
      </c>
      <c r="Y9">
        <v>0</v>
      </c>
      <c r="Z9" s="9">
        <v>-20</v>
      </c>
      <c r="AA9">
        <v>0</v>
      </c>
      <c r="AB9" s="10">
        <v>30</v>
      </c>
      <c r="AC9" s="27">
        <v>-0.26666666666666666</v>
      </c>
      <c r="AD9" s="28">
        <v>0</v>
      </c>
      <c r="AE9" s="29">
        <v>0.2857142857142857</v>
      </c>
      <c r="AF9" s="12">
        <v>17.741935483870968</v>
      </c>
      <c r="AG9" s="13">
        <v>43.548387096774192</v>
      </c>
      <c r="AH9" s="14">
        <v>61.29032258064516</v>
      </c>
      <c r="AI9" s="15">
        <v>0.29545454545454547</v>
      </c>
    </row>
    <row r="10" spans="1:35" x14ac:dyDescent="0.35">
      <c r="A10" s="9" t="s">
        <v>53</v>
      </c>
      <c r="B10">
        <v>1001131</v>
      </c>
      <c r="C10" s="10" t="s">
        <v>54</v>
      </c>
      <c r="D10" s="11">
        <f t="shared" si="0"/>
        <v>285</v>
      </c>
      <c r="E10">
        <v>10</v>
      </c>
      <c r="F10">
        <v>5</v>
      </c>
      <c r="G10">
        <v>5</v>
      </c>
      <c r="H10">
        <v>5</v>
      </c>
      <c r="I10">
        <v>5</v>
      </c>
      <c r="J10">
        <v>10</v>
      </c>
      <c r="K10">
        <v>15</v>
      </c>
      <c r="L10">
        <v>15</v>
      </c>
      <c r="M10">
        <v>5</v>
      </c>
      <c r="N10">
        <v>10</v>
      </c>
      <c r="O10">
        <v>20</v>
      </c>
      <c r="P10">
        <v>30</v>
      </c>
      <c r="Q10">
        <v>50</v>
      </c>
      <c r="R10">
        <v>40</v>
      </c>
      <c r="S10">
        <v>30</v>
      </c>
      <c r="T10">
        <v>15</v>
      </c>
      <c r="U10">
        <v>5</v>
      </c>
      <c r="V10">
        <v>5</v>
      </c>
      <c r="W10">
        <v>5</v>
      </c>
      <c r="X10">
        <v>0</v>
      </c>
      <c r="Y10">
        <v>0</v>
      </c>
      <c r="Z10" s="9">
        <v>5</v>
      </c>
      <c r="AA10">
        <v>-30</v>
      </c>
      <c r="AB10" s="10">
        <v>5</v>
      </c>
      <c r="AC10" s="27">
        <v>0.33333333333333331</v>
      </c>
      <c r="AD10" s="28">
        <v>-0.15384615384615385</v>
      </c>
      <c r="AE10" s="29">
        <v>5.5555555555555552E-2</v>
      </c>
      <c r="AF10" s="12">
        <v>12.121212121212121</v>
      </c>
      <c r="AG10" s="13">
        <v>57.575757575757578</v>
      </c>
      <c r="AH10" s="14">
        <v>69.696969696969703</v>
      </c>
      <c r="AI10" s="15">
        <v>0.38709677419354838</v>
      </c>
    </row>
    <row r="11" spans="1:35" x14ac:dyDescent="0.35">
      <c r="A11" s="9" t="s">
        <v>55</v>
      </c>
      <c r="B11">
        <v>1001136</v>
      </c>
      <c r="C11" s="10" t="s">
        <v>56</v>
      </c>
      <c r="D11" s="11">
        <f t="shared" si="0"/>
        <v>285</v>
      </c>
      <c r="E11">
        <v>5</v>
      </c>
      <c r="F11">
        <v>10</v>
      </c>
      <c r="G11">
        <v>10</v>
      </c>
      <c r="H11">
        <v>10</v>
      </c>
      <c r="I11">
        <v>5</v>
      </c>
      <c r="J11">
        <v>5</v>
      </c>
      <c r="K11">
        <v>10</v>
      </c>
      <c r="L11">
        <v>10</v>
      </c>
      <c r="M11">
        <v>15</v>
      </c>
      <c r="N11">
        <v>15</v>
      </c>
      <c r="O11">
        <v>15</v>
      </c>
      <c r="P11">
        <v>35</v>
      </c>
      <c r="Q11">
        <v>40</v>
      </c>
      <c r="R11">
        <v>30</v>
      </c>
      <c r="S11">
        <v>25</v>
      </c>
      <c r="T11">
        <v>15</v>
      </c>
      <c r="U11">
        <v>10</v>
      </c>
      <c r="V11">
        <v>15</v>
      </c>
      <c r="W11">
        <v>5</v>
      </c>
      <c r="X11">
        <v>0</v>
      </c>
      <c r="Y11">
        <v>0</v>
      </c>
      <c r="Z11" s="9">
        <v>-20</v>
      </c>
      <c r="AA11">
        <v>-25</v>
      </c>
      <c r="AB11" s="10">
        <v>-15</v>
      </c>
      <c r="AC11" s="27">
        <v>-0.44444444444444442</v>
      </c>
      <c r="AD11" s="28">
        <v>-0.14285714285714285</v>
      </c>
      <c r="AE11" s="29">
        <v>-0.13636363636363635</v>
      </c>
      <c r="AF11" s="12">
        <v>16.666666666666664</v>
      </c>
      <c r="AG11" s="13">
        <v>63.333333333333329</v>
      </c>
      <c r="AH11" s="14">
        <v>80</v>
      </c>
      <c r="AI11" s="15">
        <v>0.5</v>
      </c>
    </row>
    <row r="12" spans="1:35" x14ac:dyDescent="0.35">
      <c r="A12" s="9" t="s">
        <v>57</v>
      </c>
      <c r="B12">
        <v>1001140</v>
      </c>
      <c r="C12" s="10" t="s">
        <v>58</v>
      </c>
      <c r="D12" s="11">
        <f t="shared" si="0"/>
        <v>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>
        <v>0</v>
      </c>
      <c r="N12">
        <v>0</v>
      </c>
      <c r="O12">
        <v>0</v>
      </c>
      <c r="P12">
        <v>0</v>
      </c>
      <c r="Q12">
        <v>15</v>
      </c>
      <c r="R12">
        <v>10</v>
      </c>
      <c r="S12">
        <v>10</v>
      </c>
      <c r="T12">
        <v>10</v>
      </c>
      <c r="U12">
        <v>0</v>
      </c>
      <c r="V12">
        <v>0</v>
      </c>
      <c r="W12">
        <v>0</v>
      </c>
      <c r="X12">
        <v>0</v>
      </c>
      <c r="Y12">
        <v>0</v>
      </c>
      <c r="Z12" s="9">
        <v>0</v>
      </c>
      <c r="AA12">
        <v>-10</v>
      </c>
      <c r="AB12" s="10">
        <v>0</v>
      </c>
      <c r="AC12" s="27" t="s">
        <v>42</v>
      </c>
      <c r="AD12" s="28">
        <v>-0.4</v>
      </c>
      <c r="AE12" s="29">
        <v>0</v>
      </c>
      <c r="AF12" s="12">
        <v>0</v>
      </c>
      <c r="AG12" s="13">
        <v>200</v>
      </c>
      <c r="AH12" s="14">
        <v>200</v>
      </c>
      <c r="AI12" s="15" t="s">
        <v>42</v>
      </c>
    </row>
    <row r="13" spans="1:35" x14ac:dyDescent="0.35">
      <c r="A13" s="9" t="s">
        <v>59</v>
      </c>
      <c r="B13">
        <v>1001144</v>
      </c>
      <c r="C13" s="10" t="s">
        <v>60</v>
      </c>
      <c r="D13" s="11">
        <f t="shared" si="0"/>
        <v>50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</v>
      </c>
      <c r="P13">
        <v>0</v>
      </c>
      <c r="Q13">
        <v>5</v>
      </c>
      <c r="R13">
        <v>20</v>
      </c>
      <c r="S13">
        <v>20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9">
        <v>0</v>
      </c>
      <c r="AA13">
        <v>-20</v>
      </c>
      <c r="AB13" s="10">
        <v>10</v>
      </c>
      <c r="AC13" s="27">
        <v>0</v>
      </c>
      <c r="AD13" s="28">
        <v>-0.44444444444444442</v>
      </c>
      <c r="AE13" s="29">
        <v>0.2857142857142857</v>
      </c>
      <c r="AF13" s="12">
        <v>20</v>
      </c>
      <c r="AG13" s="13">
        <v>180</v>
      </c>
      <c r="AH13" s="14">
        <v>200</v>
      </c>
      <c r="AI13" s="15">
        <v>1</v>
      </c>
    </row>
    <row r="14" spans="1:35" x14ac:dyDescent="0.35">
      <c r="A14" s="9" t="s">
        <v>61</v>
      </c>
      <c r="B14">
        <v>1001149</v>
      </c>
      <c r="C14" s="10" t="s">
        <v>62</v>
      </c>
      <c r="D14" s="11">
        <f t="shared" si="0"/>
        <v>360</v>
      </c>
      <c r="E14">
        <v>0</v>
      </c>
      <c r="F14">
        <v>5</v>
      </c>
      <c r="G14">
        <v>10</v>
      </c>
      <c r="H14">
        <v>10</v>
      </c>
      <c r="I14">
        <v>15</v>
      </c>
      <c r="J14">
        <v>15</v>
      </c>
      <c r="K14">
        <v>5</v>
      </c>
      <c r="L14">
        <v>10</v>
      </c>
      <c r="M14">
        <v>5</v>
      </c>
      <c r="N14">
        <v>20</v>
      </c>
      <c r="O14">
        <v>30</v>
      </c>
      <c r="P14">
        <v>40</v>
      </c>
      <c r="Q14">
        <v>55</v>
      </c>
      <c r="R14">
        <v>55</v>
      </c>
      <c r="S14">
        <v>40</v>
      </c>
      <c r="T14">
        <v>20</v>
      </c>
      <c r="U14">
        <v>10</v>
      </c>
      <c r="V14">
        <v>10</v>
      </c>
      <c r="W14">
        <v>5</v>
      </c>
      <c r="X14">
        <v>0</v>
      </c>
      <c r="Y14">
        <v>0</v>
      </c>
      <c r="Z14" s="9">
        <v>-10</v>
      </c>
      <c r="AA14">
        <v>-70</v>
      </c>
      <c r="AB14" s="10">
        <v>35</v>
      </c>
      <c r="AC14" s="27">
        <v>-0.33333333333333331</v>
      </c>
      <c r="AD14" s="28">
        <v>-0.25</v>
      </c>
      <c r="AE14" s="29">
        <v>0.31818181818181818</v>
      </c>
      <c r="AF14" s="12">
        <v>9.5238095238095237</v>
      </c>
      <c r="AG14" s="13">
        <v>69.047619047619051</v>
      </c>
      <c r="AH14" s="14">
        <v>78.571428571428569</v>
      </c>
      <c r="AI14" s="15">
        <v>0.58974358974358976</v>
      </c>
    </row>
    <row r="15" spans="1:35" x14ac:dyDescent="0.35">
      <c r="A15" s="9" t="s">
        <v>63</v>
      </c>
      <c r="B15">
        <v>1001155</v>
      </c>
      <c r="C15" s="10" t="s">
        <v>64</v>
      </c>
      <c r="D15" s="11">
        <f t="shared" si="0"/>
        <v>475</v>
      </c>
      <c r="E15">
        <v>5</v>
      </c>
      <c r="F15">
        <v>5</v>
      </c>
      <c r="G15">
        <v>10</v>
      </c>
      <c r="H15">
        <v>15</v>
      </c>
      <c r="I15">
        <v>10</v>
      </c>
      <c r="J15">
        <v>15</v>
      </c>
      <c r="K15">
        <v>10</v>
      </c>
      <c r="L15">
        <v>10</v>
      </c>
      <c r="M15">
        <v>25</v>
      </c>
      <c r="N15">
        <v>15</v>
      </c>
      <c r="O15">
        <v>45</v>
      </c>
      <c r="P15">
        <v>75</v>
      </c>
      <c r="Q15">
        <v>85</v>
      </c>
      <c r="R15">
        <v>70</v>
      </c>
      <c r="S15">
        <v>45</v>
      </c>
      <c r="T15">
        <v>25</v>
      </c>
      <c r="U15">
        <v>10</v>
      </c>
      <c r="V15">
        <v>0</v>
      </c>
      <c r="W15">
        <v>0</v>
      </c>
      <c r="X15">
        <v>0</v>
      </c>
      <c r="Y15">
        <v>0</v>
      </c>
      <c r="Z15" s="9">
        <v>-10</v>
      </c>
      <c r="AA15">
        <v>-5</v>
      </c>
      <c r="AB15" s="10">
        <v>40</v>
      </c>
      <c r="AC15" s="27">
        <v>-0.4</v>
      </c>
      <c r="AD15" s="28">
        <v>-1.6949152542372881E-2</v>
      </c>
      <c r="AE15" s="29">
        <v>0.34782608695652173</v>
      </c>
      <c r="AF15" s="12">
        <v>5.1724137931034484</v>
      </c>
      <c r="AG15" s="13">
        <v>53.448275862068961</v>
      </c>
      <c r="AH15" s="14">
        <v>58.620689655172406</v>
      </c>
      <c r="AI15" s="15">
        <v>0.39534883720930231</v>
      </c>
    </row>
    <row r="16" spans="1:35" x14ac:dyDescent="0.35">
      <c r="A16" s="9" t="s">
        <v>65</v>
      </c>
      <c r="B16">
        <v>1001169</v>
      </c>
      <c r="C16" s="10" t="s">
        <v>66</v>
      </c>
      <c r="D16" s="11">
        <f t="shared" si="0"/>
        <v>260</v>
      </c>
      <c r="E16">
        <v>0</v>
      </c>
      <c r="F16">
        <v>0</v>
      </c>
      <c r="G16">
        <v>5</v>
      </c>
      <c r="H16">
        <v>5</v>
      </c>
      <c r="I16">
        <v>5</v>
      </c>
      <c r="J16">
        <v>0</v>
      </c>
      <c r="K16">
        <v>10</v>
      </c>
      <c r="L16">
        <v>0</v>
      </c>
      <c r="M16">
        <v>10</v>
      </c>
      <c r="N16">
        <v>10</v>
      </c>
      <c r="O16">
        <v>20</v>
      </c>
      <c r="P16">
        <v>35</v>
      </c>
      <c r="Q16">
        <v>40</v>
      </c>
      <c r="R16">
        <v>50</v>
      </c>
      <c r="S16">
        <v>30</v>
      </c>
      <c r="T16">
        <v>15</v>
      </c>
      <c r="U16">
        <v>15</v>
      </c>
      <c r="V16">
        <v>5</v>
      </c>
      <c r="W16">
        <v>5</v>
      </c>
      <c r="X16">
        <v>0</v>
      </c>
      <c r="Y16">
        <v>0</v>
      </c>
      <c r="Z16" s="9">
        <v>-15</v>
      </c>
      <c r="AA16">
        <v>-60</v>
      </c>
      <c r="AB16" s="10">
        <v>25</v>
      </c>
      <c r="AC16" s="27">
        <v>-0.6</v>
      </c>
      <c r="AD16" s="28">
        <v>-0.3</v>
      </c>
      <c r="AE16" s="29">
        <v>0.27777777777777779</v>
      </c>
      <c r="AF16" s="12">
        <v>7.1428571428571423</v>
      </c>
      <c r="AG16" s="13">
        <v>82.142857142857139</v>
      </c>
      <c r="AH16" s="14">
        <v>89.285714285714292</v>
      </c>
      <c r="AI16" s="15">
        <v>0.52173913043478259</v>
      </c>
    </row>
    <row r="17" spans="1:35" x14ac:dyDescent="0.35">
      <c r="A17" s="9" t="s">
        <v>67</v>
      </c>
      <c r="B17">
        <v>1001174</v>
      </c>
      <c r="C17" s="10" t="s">
        <v>68</v>
      </c>
      <c r="D17" s="11">
        <f t="shared" si="0"/>
        <v>185</v>
      </c>
      <c r="E17">
        <v>5</v>
      </c>
      <c r="F17">
        <v>10</v>
      </c>
      <c r="G17">
        <v>5</v>
      </c>
      <c r="H17">
        <v>5</v>
      </c>
      <c r="I17">
        <v>0</v>
      </c>
      <c r="J17">
        <v>5</v>
      </c>
      <c r="K17">
        <v>5</v>
      </c>
      <c r="L17">
        <v>10</v>
      </c>
      <c r="M17">
        <v>10</v>
      </c>
      <c r="N17">
        <v>5</v>
      </c>
      <c r="O17">
        <v>10</v>
      </c>
      <c r="P17">
        <v>15</v>
      </c>
      <c r="Q17">
        <v>25</v>
      </c>
      <c r="R17">
        <v>25</v>
      </c>
      <c r="S17">
        <v>25</v>
      </c>
      <c r="T17">
        <v>15</v>
      </c>
      <c r="U17">
        <v>5</v>
      </c>
      <c r="V17">
        <v>5</v>
      </c>
      <c r="W17">
        <v>0</v>
      </c>
      <c r="X17">
        <v>0</v>
      </c>
      <c r="Y17">
        <v>0</v>
      </c>
      <c r="Z17" s="9">
        <v>0</v>
      </c>
      <c r="AA17">
        <v>-40</v>
      </c>
      <c r="AB17" s="10">
        <v>-5</v>
      </c>
      <c r="AC17" s="27">
        <v>0</v>
      </c>
      <c r="AD17" s="28">
        <v>-0.30769230769230771</v>
      </c>
      <c r="AE17" s="29">
        <v>-6.25E-2</v>
      </c>
      <c r="AF17" s="12">
        <v>16.666666666666664</v>
      </c>
      <c r="AG17" s="13">
        <v>83.333333333333343</v>
      </c>
      <c r="AH17" s="14">
        <v>100</v>
      </c>
      <c r="AI17" s="15">
        <v>0.54545454545454541</v>
      </c>
    </row>
    <row r="18" spans="1:35" x14ac:dyDescent="0.35">
      <c r="A18" s="9" t="s">
        <v>69</v>
      </c>
      <c r="B18">
        <v>1001178</v>
      </c>
      <c r="C18" s="10" t="s">
        <v>70</v>
      </c>
      <c r="D18" s="11">
        <f t="shared" si="0"/>
        <v>320</v>
      </c>
      <c r="E18">
        <v>5</v>
      </c>
      <c r="F18">
        <v>5</v>
      </c>
      <c r="G18">
        <v>10</v>
      </c>
      <c r="H18">
        <v>10</v>
      </c>
      <c r="I18">
        <v>5</v>
      </c>
      <c r="J18">
        <v>5</v>
      </c>
      <c r="K18">
        <v>5</v>
      </c>
      <c r="L18">
        <v>10</v>
      </c>
      <c r="M18">
        <v>10</v>
      </c>
      <c r="N18">
        <v>15</v>
      </c>
      <c r="O18">
        <v>15</v>
      </c>
      <c r="P18">
        <v>35</v>
      </c>
      <c r="Q18">
        <v>50</v>
      </c>
      <c r="R18">
        <v>40</v>
      </c>
      <c r="S18">
        <v>55</v>
      </c>
      <c r="T18">
        <v>25</v>
      </c>
      <c r="U18">
        <v>10</v>
      </c>
      <c r="V18">
        <v>5</v>
      </c>
      <c r="W18">
        <v>5</v>
      </c>
      <c r="X18">
        <v>0</v>
      </c>
      <c r="Y18">
        <v>0</v>
      </c>
      <c r="Z18" s="9">
        <v>-5</v>
      </c>
      <c r="AA18">
        <v>-40</v>
      </c>
      <c r="AB18" s="10">
        <v>15</v>
      </c>
      <c r="AC18" s="27">
        <v>-0.25</v>
      </c>
      <c r="AD18" s="28">
        <v>-0.2</v>
      </c>
      <c r="AE18" s="29">
        <v>0.12</v>
      </c>
      <c r="AF18" s="12">
        <v>9.375</v>
      </c>
      <c r="AG18" s="13">
        <v>87.5</v>
      </c>
      <c r="AH18" s="14">
        <v>96.875</v>
      </c>
      <c r="AI18" s="15">
        <v>0.6333333333333333</v>
      </c>
    </row>
    <row r="19" spans="1:35" x14ac:dyDescent="0.35">
      <c r="A19" s="9" t="s">
        <v>71</v>
      </c>
      <c r="B19">
        <v>1001181</v>
      </c>
      <c r="C19" s="10" t="s">
        <v>72</v>
      </c>
      <c r="D19" s="11">
        <f t="shared" si="0"/>
        <v>175</v>
      </c>
      <c r="E19">
        <v>5</v>
      </c>
      <c r="F19">
        <v>10</v>
      </c>
      <c r="G19">
        <v>0</v>
      </c>
      <c r="H19">
        <v>5</v>
      </c>
      <c r="I19">
        <v>0</v>
      </c>
      <c r="J19">
        <v>0</v>
      </c>
      <c r="K19">
        <v>5</v>
      </c>
      <c r="L19">
        <v>5</v>
      </c>
      <c r="M19">
        <v>5</v>
      </c>
      <c r="N19">
        <v>10</v>
      </c>
      <c r="O19">
        <v>20</v>
      </c>
      <c r="P19">
        <v>25</v>
      </c>
      <c r="Q19">
        <v>20</v>
      </c>
      <c r="R19">
        <v>35</v>
      </c>
      <c r="S19">
        <v>15</v>
      </c>
      <c r="T19">
        <v>10</v>
      </c>
      <c r="U19">
        <v>0</v>
      </c>
      <c r="V19">
        <v>5</v>
      </c>
      <c r="W19">
        <v>0</v>
      </c>
      <c r="X19">
        <v>0</v>
      </c>
      <c r="Y19">
        <v>0</v>
      </c>
      <c r="Z19" s="9">
        <v>0</v>
      </c>
      <c r="AA19">
        <v>-40</v>
      </c>
      <c r="AB19" s="10">
        <v>15</v>
      </c>
      <c r="AC19" s="27">
        <v>0</v>
      </c>
      <c r="AD19" s="28">
        <v>-0.32</v>
      </c>
      <c r="AE19" s="29">
        <v>0.3</v>
      </c>
      <c r="AF19" s="12">
        <v>17.647058823529413</v>
      </c>
      <c r="AG19" s="13">
        <v>76.470588235294116</v>
      </c>
      <c r="AH19" s="14">
        <v>94.117647058823522</v>
      </c>
      <c r="AI19" s="15">
        <v>0.52941176470588236</v>
      </c>
    </row>
    <row r="20" spans="1:35" x14ac:dyDescent="0.35">
      <c r="A20" s="9" t="s">
        <v>73</v>
      </c>
      <c r="B20">
        <v>1001186</v>
      </c>
      <c r="C20" s="10" t="s">
        <v>74</v>
      </c>
      <c r="D20" s="11">
        <f t="shared" si="0"/>
        <v>100</v>
      </c>
      <c r="E20">
        <v>0</v>
      </c>
      <c r="F20">
        <v>0</v>
      </c>
      <c r="G20">
        <v>5</v>
      </c>
      <c r="H20">
        <v>0</v>
      </c>
      <c r="I20">
        <v>5</v>
      </c>
      <c r="J20">
        <v>0</v>
      </c>
      <c r="K20">
        <v>5</v>
      </c>
      <c r="L20">
        <v>0</v>
      </c>
      <c r="M20">
        <v>0</v>
      </c>
      <c r="N20">
        <v>5</v>
      </c>
      <c r="O20">
        <v>10</v>
      </c>
      <c r="P20">
        <v>10</v>
      </c>
      <c r="Q20">
        <v>10</v>
      </c>
      <c r="R20">
        <v>10</v>
      </c>
      <c r="S20">
        <v>20</v>
      </c>
      <c r="T20">
        <v>10</v>
      </c>
      <c r="U20">
        <v>10</v>
      </c>
      <c r="V20">
        <v>0</v>
      </c>
      <c r="W20">
        <v>0</v>
      </c>
      <c r="X20">
        <v>0</v>
      </c>
      <c r="Y20">
        <v>0</v>
      </c>
      <c r="Z20" s="9">
        <v>-5</v>
      </c>
      <c r="AA20">
        <v>-20</v>
      </c>
      <c r="AB20" s="10">
        <v>-10</v>
      </c>
      <c r="AC20" s="27">
        <v>-0.5</v>
      </c>
      <c r="AD20" s="28">
        <v>-0.2857142857142857</v>
      </c>
      <c r="AE20" s="29">
        <v>-0.18181818181818182</v>
      </c>
      <c r="AF20" s="12">
        <v>10</v>
      </c>
      <c r="AG20" s="13">
        <v>90</v>
      </c>
      <c r="AH20" s="14">
        <v>100</v>
      </c>
      <c r="AI20" s="15">
        <v>0.66666666666666663</v>
      </c>
    </row>
    <row r="21" spans="1:35" x14ac:dyDescent="0.35">
      <c r="A21" s="9" t="s">
        <v>75</v>
      </c>
      <c r="B21">
        <v>1001192</v>
      </c>
      <c r="C21" s="10" t="s">
        <v>76</v>
      </c>
      <c r="D21" s="11">
        <f t="shared" si="0"/>
        <v>80</v>
      </c>
      <c r="E21">
        <v>0</v>
      </c>
      <c r="F21">
        <v>0</v>
      </c>
      <c r="G21">
        <v>5</v>
      </c>
      <c r="H21">
        <v>0</v>
      </c>
      <c r="I21">
        <v>0</v>
      </c>
      <c r="J21">
        <v>0</v>
      </c>
      <c r="K21">
        <v>0</v>
      </c>
      <c r="L21">
        <v>5</v>
      </c>
      <c r="M21">
        <v>5</v>
      </c>
      <c r="N21">
        <v>5</v>
      </c>
      <c r="O21">
        <v>10</v>
      </c>
      <c r="P21">
        <v>5</v>
      </c>
      <c r="Q21">
        <v>10</v>
      </c>
      <c r="R21">
        <v>15</v>
      </c>
      <c r="S21">
        <v>15</v>
      </c>
      <c r="T21">
        <v>5</v>
      </c>
      <c r="U21">
        <v>0</v>
      </c>
      <c r="V21">
        <v>0</v>
      </c>
      <c r="W21">
        <v>0</v>
      </c>
      <c r="X21">
        <v>0</v>
      </c>
      <c r="Y21">
        <v>0</v>
      </c>
      <c r="Z21" s="9">
        <v>0</v>
      </c>
      <c r="AA21">
        <v>-25</v>
      </c>
      <c r="AB21" s="10">
        <v>-10</v>
      </c>
      <c r="AC21" s="27">
        <v>0</v>
      </c>
      <c r="AD21" s="28">
        <v>-0.38461538461538464</v>
      </c>
      <c r="AE21" s="29">
        <v>-0.22222222222222221</v>
      </c>
      <c r="AF21" s="12">
        <v>25</v>
      </c>
      <c r="AG21" s="13">
        <v>87.5</v>
      </c>
      <c r="AH21" s="14">
        <v>112.5</v>
      </c>
      <c r="AI21" s="15">
        <v>0.66666666666666663</v>
      </c>
    </row>
    <row r="22" spans="1:35" x14ac:dyDescent="0.35">
      <c r="A22" s="9" t="s">
        <v>77</v>
      </c>
      <c r="B22">
        <v>1001197</v>
      </c>
      <c r="C22" s="10" t="s">
        <v>78</v>
      </c>
      <c r="D22" s="11">
        <f t="shared" si="0"/>
        <v>370</v>
      </c>
      <c r="E22">
        <v>10</v>
      </c>
      <c r="F22">
        <v>10</v>
      </c>
      <c r="G22">
        <v>5</v>
      </c>
      <c r="H22">
        <v>10</v>
      </c>
      <c r="I22">
        <v>10</v>
      </c>
      <c r="J22">
        <v>10</v>
      </c>
      <c r="K22">
        <v>15</v>
      </c>
      <c r="L22">
        <v>5</v>
      </c>
      <c r="M22">
        <v>10</v>
      </c>
      <c r="N22">
        <v>25</v>
      </c>
      <c r="O22">
        <v>25</v>
      </c>
      <c r="P22">
        <v>25</v>
      </c>
      <c r="Q22">
        <v>65</v>
      </c>
      <c r="R22">
        <v>55</v>
      </c>
      <c r="S22">
        <v>45</v>
      </c>
      <c r="T22">
        <v>20</v>
      </c>
      <c r="U22">
        <v>15</v>
      </c>
      <c r="V22">
        <v>10</v>
      </c>
      <c r="W22">
        <v>0</v>
      </c>
      <c r="X22">
        <v>0</v>
      </c>
      <c r="Y22">
        <v>0</v>
      </c>
      <c r="Z22" s="9">
        <v>10</v>
      </c>
      <c r="AA22">
        <v>0</v>
      </c>
      <c r="AB22" s="10">
        <v>25</v>
      </c>
      <c r="AC22" s="27">
        <v>0.5</v>
      </c>
      <c r="AD22" s="28">
        <v>0</v>
      </c>
      <c r="AE22" s="29">
        <v>0.20833333333333334</v>
      </c>
      <c r="AF22" s="12">
        <v>14.285714285714285</v>
      </c>
      <c r="AG22" s="13">
        <v>69.047619047619051</v>
      </c>
      <c r="AH22" s="14">
        <v>83.333333333333343</v>
      </c>
      <c r="AI22" s="15">
        <v>0.35714285714285715</v>
      </c>
    </row>
    <row r="23" spans="1:35" x14ac:dyDescent="0.35">
      <c r="A23" s="9" t="s">
        <v>79</v>
      </c>
      <c r="B23">
        <v>1001203</v>
      </c>
      <c r="C23" s="10" t="s">
        <v>80</v>
      </c>
      <c r="D23" s="11">
        <f t="shared" si="0"/>
        <v>530</v>
      </c>
      <c r="E23">
        <v>15</v>
      </c>
      <c r="F23">
        <v>15</v>
      </c>
      <c r="G23">
        <v>10</v>
      </c>
      <c r="H23">
        <v>30</v>
      </c>
      <c r="I23">
        <v>15</v>
      </c>
      <c r="J23">
        <v>10</v>
      </c>
      <c r="K23">
        <v>5</v>
      </c>
      <c r="L23">
        <v>10</v>
      </c>
      <c r="M23">
        <v>30</v>
      </c>
      <c r="N23">
        <v>30</v>
      </c>
      <c r="O23">
        <v>50</v>
      </c>
      <c r="P23">
        <v>65</v>
      </c>
      <c r="Q23">
        <v>75</v>
      </c>
      <c r="R23">
        <v>70</v>
      </c>
      <c r="S23">
        <v>55</v>
      </c>
      <c r="T23">
        <v>30</v>
      </c>
      <c r="U23">
        <v>10</v>
      </c>
      <c r="V23">
        <v>5</v>
      </c>
      <c r="W23">
        <v>0</v>
      </c>
      <c r="X23">
        <v>0</v>
      </c>
      <c r="Y23">
        <v>0</v>
      </c>
      <c r="Z23" s="9">
        <v>0</v>
      </c>
      <c r="AA23">
        <v>5</v>
      </c>
      <c r="AB23" s="10">
        <v>25</v>
      </c>
      <c r="AC23" s="27">
        <v>0</v>
      </c>
      <c r="AD23" s="28">
        <v>1.5151515151515152E-2</v>
      </c>
      <c r="AE23" s="29">
        <v>0.17857142857142858</v>
      </c>
      <c r="AF23" s="12">
        <v>11.940298507462686</v>
      </c>
      <c r="AG23" s="13">
        <v>49.253731343283583</v>
      </c>
      <c r="AH23" s="14">
        <v>61.194029850746269</v>
      </c>
      <c r="AI23" s="15">
        <v>0.48</v>
      </c>
    </row>
    <row r="24" spans="1:35" x14ac:dyDescent="0.35">
      <c r="A24" s="9" t="s">
        <v>81</v>
      </c>
      <c r="B24">
        <v>1001207</v>
      </c>
      <c r="C24" s="10" t="s">
        <v>82</v>
      </c>
      <c r="D24" s="11">
        <f t="shared" si="0"/>
        <v>105</v>
      </c>
      <c r="E24">
        <v>0</v>
      </c>
      <c r="F24">
        <v>5</v>
      </c>
      <c r="G24">
        <v>5</v>
      </c>
      <c r="H24">
        <v>0</v>
      </c>
      <c r="I24">
        <v>0</v>
      </c>
      <c r="J24">
        <v>5</v>
      </c>
      <c r="K24">
        <v>0</v>
      </c>
      <c r="L24">
        <v>5</v>
      </c>
      <c r="M24">
        <v>5</v>
      </c>
      <c r="N24">
        <v>10</v>
      </c>
      <c r="O24">
        <v>10</v>
      </c>
      <c r="P24">
        <v>5</v>
      </c>
      <c r="Q24">
        <v>10</v>
      </c>
      <c r="R24">
        <v>15</v>
      </c>
      <c r="S24">
        <v>15</v>
      </c>
      <c r="T24">
        <v>15</v>
      </c>
      <c r="U24">
        <v>0</v>
      </c>
      <c r="V24">
        <v>0</v>
      </c>
      <c r="W24">
        <v>0</v>
      </c>
      <c r="X24">
        <v>0</v>
      </c>
      <c r="Y24">
        <v>0</v>
      </c>
      <c r="Z24" s="9">
        <v>5</v>
      </c>
      <c r="AA24">
        <v>0</v>
      </c>
      <c r="AB24" s="10">
        <v>15</v>
      </c>
      <c r="AC24" s="27">
        <v>1</v>
      </c>
      <c r="AD24" s="28">
        <v>0</v>
      </c>
      <c r="AE24" s="29">
        <v>0.6</v>
      </c>
      <c r="AF24" s="12">
        <v>20</v>
      </c>
      <c r="AG24" s="13">
        <v>80</v>
      </c>
      <c r="AH24" s="14">
        <v>100</v>
      </c>
      <c r="AI24" s="15">
        <v>0.72727272727272729</v>
      </c>
    </row>
    <row r="25" spans="1:35" x14ac:dyDescent="0.35">
      <c r="A25" s="9" t="s">
        <v>83</v>
      </c>
      <c r="B25">
        <v>1001214</v>
      </c>
      <c r="C25" s="10" t="s">
        <v>84</v>
      </c>
      <c r="D25" s="11">
        <f t="shared" si="0"/>
        <v>105</v>
      </c>
      <c r="E25">
        <v>0</v>
      </c>
      <c r="F25">
        <v>5</v>
      </c>
      <c r="G25">
        <v>0</v>
      </c>
      <c r="H25">
        <v>0</v>
      </c>
      <c r="I25">
        <v>0</v>
      </c>
      <c r="J25">
        <v>5</v>
      </c>
      <c r="K25">
        <v>5</v>
      </c>
      <c r="L25">
        <v>0</v>
      </c>
      <c r="M25">
        <v>5</v>
      </c>
      <c r="N25">
        <v>0</v>
      </c>
      <c r="O25">
        <v>5</v>
      </c>
      <c r="P25">
        <v>10</v>
      </c>
      <c r="Q25">
        <v>15</v>
      </c>
      <c r="R25">
        <v>20</v>
      </c>
      <c r="S25">
        <v>20</v>
      </c>
      <c r="T25">
        <v>10</v>
      </c>
      <c r="U25">
        <v>5</v>
      </c>
      <c r="V25">
        <v>0</v>
      </c>
      <c r="W25">
        <v>0</v>
      </c>
      <c r="X25">
        <v>0</v>
      </c>
      <c r="Y25">
        <v>0</v>
      </c>
      <c r="Z25" s="9">
        <v>5</v>
      </c>
      <c r="AA25">
        <v>-5</v>
      </c>
      <c r="AB25" s="10">
        <v>10</v>
      </c>
      <c r="AC25" s="27" t="s">
        <v>42</v>
      </c>
      <c r="AD25" s="28">
        <v>-9.0909090909090912E-2</v>
      </c>
      <c r="AE25" s="29">
        <v>0.25</v>
      </c>
      <c r="AF25" s="12">
        <v>10</v>
      </c>
      <c r="AG25" s="13">
        <v>100</v>
      </c>
      <c r="AH25" s="14">
        <v>110.00000000000001</v>
      </c>
      <c r="AI25" s="15">
        <v>0.42857142857142855</v>
      </c>
    </row>
    <row r="26" spans="1:35" x14ac:dyDescent="0.35">
      <c r="A26" s="9" t="s">
        <v>85</v>
      </c>
      <c r="B26">
        <v>1001219</v>
      </c>
      <c r="C26" s="10" t="s">
        <v>86</v>
      </c>
      <c r="D26" s="11">
        <f t="shared" si="0"/>
        <v>170</v>
      </c>
      <c r="E26">
        <v>0</v>
      </c>
      <c r="F26">
        <v>5</v>
      </c>
      <c r="G26">
        <v>10</v>
      </c>
      <c r="H26">
        <v>10</v>
      </c>
      <c r="I26">
        <v>0</v>
      </c>
      <c r="J26">
        <v>0</v>
      </c>
      <c r="K26">
        <v>5</v>
      </c>
      <c r="L26">
        <v>5</v>
      </c>
      <c r="M26">
        <v>5</v>
      </c>
      <c r="N26">
        <v>10</v>
      </c>
      <c r="O26">
        <v>10</v>
      </c>
      <c r="P26">
        <v>25</v>
      </c>
      <c r="Q26">
        <v>30</v>
      </c>
      <c r="R26">
        <v>15</v>
      </c>
      <c r="S26">
        <v>20</v>
      </c>
      <c r="T26">
        <v>15</v>
      </c>
      <c r="U26">
        <v>0</v>
      </c>
      <c r="V26">
        <v>0</v>
      </c>
      <c r="W26">
        <v>5</v>
      </c>
      <c r="X26">
        <v>0</v>
      </c>
      <c r="Y26">
        <v>0</v>
      </c>
      <c r="Z26" s="9">
        <v>-10</v>
      </c>
      <c r="AA26">
        <v>-40</v>
      </c>
      <c r="AB26" s="10">
        <v>0</v>
      </c>
      <c r="AC26" s="27">
        <v>-0.5</v>
      </c>
      <c r="AD26" s="28">
        <v>-0.27586206896551724</v>
      </c>
      <c r="AE26" s="29">
        <v>0</v>
      </c>
      <c r="AF26" s="12">
        <v>9.5238095238095237</v>
      </c>
      <c r="AG26" s="13">
        <v>61.904761904761905</v>
      </c>
      <c r="AH26" s="14">
        <v>71.428571428571431</v>
      </c>
      <c r="AI26" s="15">
        <v>0.29411764705882354</v>
      </c>
    </row>
    <row r="27" spans="1:35" x14ac:dyDescent="0.35">
      <c r="A27" s="9" t="s">
        <v>87</v>
      </c>
      <c r="B27">
        <v>1001225</v>
      </c>
      <c r="C27" s="10" t="s">
        <v>88</v>
      </c>
      <c r="D27" s="11">
        <f t="shared" si="0"/>
        <v>80</v>
      </c>
      <c r="E27">
        <v>0</v>
      </c>
      <c r="F27">
        <v>0</v>
      </c>
      <c r="G27">
        <v>0</v>
      </c>
      <c r="H27">
        <v>5</v>
      </c>
      <c r="I27">
        <v>5</v>
      </c>
      <c r="J27">
        <v>0</v>
      </c>
      <c r="K27">
        <v>0</v>
      </c>
      <c r="L27">
        <v>5</v>
      </c>
      <c r="M27">
        <v>5</v>
      </c>
      <c r="N27">
        <v>5</v>
      </c>
      <c r="O27">
        <v>10</v>
      </c>
      <c r="P27">
        <v>10</v>
      </c>
      <c r="Q27">
        <v>10</v>
      </c>
      <c r="R27">
        <v>10</v>
      </c>
      <c r="S27">
        <v>5</v>
      </c>
      <c r="T27">
        <v>5</v>
      </c>
      <c r="U27">
        <v>0</v>
      </c>
      <c r="V27">
        <v>0</v>
      </c>
      <c r="W27">
        <v>5</v>
      </c>
      <c r="X27">
        <v>0</v>
      </c>
      <c r="Y27">
        <v>0</v>
      </c>
      <c r="Z27" s="9">
        <v>-10</v>
      </c>
      <c r="AA27">
        <v>-20</v>
      </c>
      <c r="AB27" s="10">
        <v>15</v>
      </c>
      <c r="AC27" s="27">
        <v>-1</v>
      </c>
      <c r="AD27" s="28">
        <v>-0.26666666666666666</v>
      </c>
      <c r="AE27" s="29">
        <v>1</v>
      </c>
      <c r="AF27" s="12">
        <v>0</v>
      </c>
      <c r="AG27" s="13">
        <v>54.54545454545454</v>
      </c>
      <c r="AH27" s="14">
        <v>54.54545454545454</v>
      </c>
      <c r="AI27" s="15">
        <v>0.2857142857142857</v>
      </c>
    </row>
    <row r="28" spans="1:35" x14ac:dyDescent="0.35">
      <c r="A28" s="9" t="s">
        <v>89</v>
      </c>
      <c r="B28">
        <v>1001228</v>
      </c>
      <c r="C28" s="10" t="s">
        <v>90</v>
      </c>
      <c r="D28" s="11">
        <f t="shared" si="0"/>
        <v>320</v>
      </c>
      <c r="E28">
        <v>0</v>
      </c>
      <c r="F28">
        <v>5</v>
      </c>
      <c r="G28">
        <v>10</v>
      </c>
      <c r="H28">
        <v>15</v>
      </c>
      <c r="I28">
        <v>15</v>
      </c>
      <c r="J28">
        <v>5</v>
      </c>
      <c r="K28">
        <v>5</v>
      </c>
      <c r="L28">
        <v>15</v>
      </c>
      <c r="M28">
        <v>10</v>
      </c>
      <c r="N28">
        <v>15</v>
      </c>
      <c r="O28">
        <v>30</v>
      </c>
      <c r="P28">
        <v>25</v>
      </c>
      <c r="Q28">
        <v>45</v>
      </c>
      <c r="R28">
        <v>50</v>
      </c>
      <c r="S28">
        <v>35</v>
      </c>
      <c r="T28">
        <v>20</v>
      </c>
      <c r="U28">
        <v>10</v>
      </c>
      <c r="V28">
        <v>5</v>
      </c>
      <c r="W28">
        <v>5</v>
      </c>
      <c r="X28">
        <v>0</v>
      </c>
      <c r="Y28">
        <v>0</v>
      </c>
      <c r="Z28" s="9">
        <v>-5</v>
      </c>
      <c r="AA28">
        <v>10</v>
      </c>
      <c r="AB28" s="10">
        <v>55</v>
      </c>
      <c r="AC28" s="27">
        <v>-0.25</v>
      </c>
      <c r="AD28" s="28">
        <v>5.8823529411764705E-2</v>
      </c>
      <c r="AE28" s="29">
        <v>0.84615384615384615</v>
      </c>
      <c r="AF28" s="12">
        <v>8.3333333333333321</v>
      </c>
      <c r="AG28" s="13">
        <v>66.666666666666657</v>
      </c>
      <c r="AH28" s="14">
        <v>75</v>
      </c>
      <c r="AI28" s="15">
        <v>0.5</v>
      </c>
    </row>
    <row r="29" spans="1:35" x14ac:dyDescent="0.35">
      <c r="A29" s="9" t="s">
        <v>91</v>
      </c>
      <c r="B29">
        <v>1001234</v>
      </c>
      <c r="C29" s="10" t="s">
        <v>92</v>
      </c>
      <c r="D29" s="11">
        <f t="shared" si="0"/>
        <v>350</v>
      </c>
      <c r="E29">
        <v>5</v>
      </c>
      <c r="F29">
        <v>10</v>
      </c>
      <c r="G29">
        <v>5</v>
      </c>
      <c r="H29">
        <v>10</v>
      </c>
      <c r="I29">
        <v>10</v>
      </c>
      <c r="J29">
        <v>10</v>
      </c>
      <c r="K29">
        <v>15</v>
      </c>
      <c r="L29">
        <v>10</v>
      </c>
      <c r="M29">
        <v>20</v>
      </c>
      <c r="N29">
        <v>15</v>
      </c>
      <c r="O29">
        <v>30</v>
      </c>
      <c r="P29">
        <v>40</v>
      </c>
      <c r="Q29">
        <v>55</v>
      </c>
      <c r="R29">
        <v>55</v>
      </c>
      <c r="S29">
        <v>30</v>
      </c>
      <c r="T29">
        <v>20</v>
      </c>
      <c r="U29">
        <v>10</v>
      </c>
      <c r="V29">
        <v>0</v>
      </c>
      <c r="W29">
        <v>0</v>
      </c>
      <c r="X29">
        <v>0</v>
      </c>
      <c r="Y29">
        <v>0</v>
      </c>
      <c r="Z29" s="9">
        <v>-20</v>
      </c>
      <c r="AA29">
        <v>-30</v>
      </c>
      <c r="AB29" s="10">
        <v>30</v>
      </c>
      <c r="AC29" s="27">
        <v>-0.5</v>
      </c>
      <c r="AD29" s="28">
        <v>-0.125</v>
      </c>
      <c r="AE29" s="29">
        <v>0.33333333333333331</v>
      </c>
      <c r="AF29" s="12">
        <v>9.5238095238095237</v>
      </c>
      <c r="AG29" s="13">
        <v>57.142857142857139</v>
      </c>
      <c r="AH29" s="14">
        <v>66.666666666666657</v>
      </c>
      <c r="AI29" s="15">
        <v>0.3125</v>
      </c>
    </row>
    <row r="30" spans="1:35" x14ac:dyDescent="0.35">
      <c r="A30" s="9" t="s">
        <v>93</v>
      </c>
      <c r="B30">
        <v>1001240</v>
      </c>
      <c r="C30" s="10" t="s">
        <v>94</v>
      </c>
      <c r="D30" s="11">
        <f t="shared" si="0"/>
        <v>3295</v>
      </c>
      <c r="E30">
        <v>85</v>
      </c>
      <c r="F30">
        <v>115</v>
      </c>
      <c r="G30">
        <v>160</v>
      </c>
      <c r="H30">
        <v>140</v>
      </c>
      <c r="I30">
        <v>110</v>
      </c>
      <c r="J30">
        <v>120</v>
      </c>
      <c r="K30">
        <v>130</v>
      </c>
      <c r="L30">
        <v>165</v>
      </c>
      <c r="M30">
        <v>155</v>
      </c>
      <c r="N30">
        <v>180</v>
      </c>
      <c r="O30">
        <v>225</v>
      </c>
      <c r="P30">
        <v>270</v>
      </c>
      <c r="Q30">
        <v>355</v>
      </c>
      <c r="R30">
        <v>340</v>
      </c>
      <c r="S30">
        <v>325</v>
      </c>
      <c r="T30">
        <v>185</v>
      </c>
      <c r="U30">
        <v>135</v>
      </c>
      <c r="V30">
        <v>65</v>
      </c>
      <c r="W30">
        <v>25</v>
      </c>
      <c r="X30">
        <v>10</v>
      </c>
      <c r="Y30">
        <v>0</v>
      </c>
      <c r="Z30" s="9">
        <v>-45</v>
      </c>
      <c r="AA30">
        <v>-325</v>
      </c>
      <c r="AB30" s="10">
        <v>165</v>
      </c>
      <c r="AC30" s="27">
        <v>-0.1111111111111111</v>
      </c>
      <c r="AD30" s="28">
        <v>-0.14942528735632185</v>
      </c>
      <c r="AE30" s="29">
        <v>0.18032786885245902</v>
      </c>
      <c r="AF30" s="12">
        <v>19.45945945945946</v>
      </c>
      <c r="AG30" s="13">
        <v>58.378378378378379</v>
      </c>
      <c r="AH30" s="14">
        <v>77.837837837837839</v>
      </c>
      <c r="AI30" s="15">
        <v>0.4707792207792208</v>
      </c>
    </row>
    <row r="31" spans="1:35" x14ac:dyDescent="0.35">
      <c r="A31" s="9" t="s">
        <v>95</v>
      </c>
      <c r="B31">
        <v>1001254</v>
      </c>
      <c r="C31" s="10" t="s">
        <v>96</v>
      </c>
      <c r="D31" s="11">
        <f t="shared" si="0"/>
        <v>220</v>
      </c>
      <c r="E31">
        <v>5</v>
      </c>
      <c r="F31">
        <v>10</v>
      </c>
      <c r="G31">
        <v>5</v>
      </c>
      <c r="H31">
        <v>10</v>
      </c>
      <c r="I31">
        <v>5</v>
      </c>
      <c r="J31">
        <v>5</v>
      </c>
      <c r="K31">
        <v>10</v>
      </c>
      <c r="L31">
        <v>5</v>
      </c>
      <c r="M31">
        <v>5</v>
      </c>
      <c r="N31">
        <v>10</v>
      </c>
      <c r="O31">
        <v>15</v>
      </c>
      <c r="P31">
        <v>25</v>
      </c>
      <c r="Q31">
        <v>40</v>
      </c>
      <c r="R31">
        <v>25</v>
      </c>
      <c r="S31">
        <v>20</v>
      </c>
      <c r="T31">
        <v>15</v>
      </c>
      <c r="U31">
        <v>10</v>
      </c>
      <c r="V31">
        <v>0</v>
      </c>
      <c r="W31">
        <v>0</v>
      </c>
      <c r="X31">
        <v>0</v>
      </c>
      <c r="Y31">
        <v>0</v>
      </c>
      <c r="Z31" s="9">
        <v>-15</v>
      </c>
      <c r="AA31">
        <v>-25</v>
      </c>
      <c r="AB31" s="10">
        <v>5</v>
      </c>
      <c r="AC31" s="27">
        <v>-0.5</v>
      </c>
      <c r="AD31" s="28">
        <v>-0.15151515151515152</v>
      </c>
      <c r="AE31" s="29">
        <v>8.3333333333333329E-2</v>
      </c>
      <c r="AF31" s="12">
        <v>10.714285714285714</v>
      </c>
      <c r="AG31" s="13">
        <v>46.428571428571431</v>
      </c>
      <c r="AH31" s="14">
        <v>57.142857142857139</v>
      </c>
      <c r="AI31" s="15">
        <v>0.33333333333333331</v>
      </c>
    </row>
    <row r="32" spans="1:35" x14ac:dyDescent="0.35">
      <c r="A32" s="9" t="s">
        <v>97</v>
      </c>
      <c r="B32">
        <v>1001259</v>
      </c>
      <c r="C32" s="10" t="s">
        <v>98</v>
      </c>
      <c r="D32" s="11">
        <f t="shared" si="0"/>
        <v>660</v>
      </c>
      <c r="E32">
        <v>5</v>
      </c>
      <c r="F32">
        <v>10</v>
      </c>
      <c r="G32">
        <v>15</v>
      </c>
      <c r="H32">
        <v>20</v>
      </c>
      <c r="I32">
        <v>15</v>
      </c>
      <c r="J32">
        <v>20</v>
      </c>
      <c r="K32">
        <v>20</v>
      </c>
      <c r="L32">
        <v>15</v>
      </c>
      <c r="M32">
        <v>10</v>
      </c>
      <c r="N32">
        <v>30</v>
      </c>
      <c r="O32">
        <v>60</v>
      </c>
      <c r="P32">
        <v>75</v>
      </c>
      <c r="Q32">
        <v>100</v>
      </c>
      <c r="R32">
        <v>105</v>
      </c>
      <c r="S32">
        <v>80</v>
      </c>
      <c r="T32">
        <v>55</v>
      </c>
      <c r="U32">
        <v>15</v>
      </c>
      <c r="V32">
        <v>10</v>
      </c>
      <c r="W32">
        <v>0</v>
      </c>
      <c r="X32">
        <v>0</v>
      </c>
      <c r="Y32">
        <v>0</v>
      </c>
      <c r="Z32" s="9">
        <v>-15</v>
      </c>
      <c r="AA32">
        <v>-105</v>
      </c>
      <c r="AB32" s="10">
        <v>40</v>
      </c>
      <c r="AC32" s="27">
        <v>-0.375</v>
      </c>
      <c r="AD32" s="28">
        <v>-0.22580645161290322</v>
      </c>
      <c r="AE32" s="29">
        <v>0.17777777777777778</v>
      </c>
      <c r="AF32" s="12">
        <v>6.9444444444444446</v>
      </c>
      <c r="AG32" s="13">
        <v>73.611111111111114</v>
      </c>
      <c r="AH32" s="14">
        <v>80.555555555555557</v>
      </c>
      <c r="AI32" s="15">
        <v>0.55737704918032782</v>
      </c>
    </row>
    <row r="33" spans="1:35" x14ac:dyDescent="0.35">
      <c r="A33" s="9" t="s">
        <v>99</v>
      </c>
      <c r="B33">
        <v>1001263</v>
      </c>
      <c r="C33" s="10" t="s">
        <v>100</v>
      </c>
      <c r="D33" s="11">
        <f t="shared" si="0"/>
        <v>180</v>
      </c>
      <c r="E33">
        <v>0</v>
      </c>
      <c r="F33">
        <v>5</v>
      </c>
      <c r="G33">
        <v>5</v>
      </c>
      <c r="H33">
        <v>5</v>
      </c>
      <c r="I33">
        <v>0</v>
      </c>
      <c r="J33">
        <v>5</v>
      </c>
      <c r="K33">
        <v>5</v>
      </c>
      <c r="L33">
        <v>10</v>
      </c>
      <c r="M33">
        <v>10</v>
      </c>
      <c r="N33">
        <v>5</v>
      </c>
      <c r="O33">
        <v>10</v>
      </c>
      <c r="P33">
        <v>20</v>
      </c>
      <c r="Q33">
        <v>20</v>
      </c>
      <c r="R33">
        <v>30</v>
      </c>
      <c r="S33">
        <v>20</v>
      </c>
      <c r="T33">
        <v>15</v>
      </c>
      <c r="U33">
        <v>10</v>
      </c>
      <c r="V33">
        <v>0</v>
      </c>
      <c r="W33">
        <v>0</v>
      </c>
      <c r="X33">
        <v>0</v>
      </c>
      <c r="Y33">
        <v>5</v>
      </c>
      <c r="Z33" s="9">
        <v>-10</v>
      </c>
      <c r="AA33">
        <v>-20</v>
      </c>
      <c r="AB33" s="10">
        <v>35</v>
      </c>
      <c r="AC33" s="27">
        <v>-0.5</v>
      </c>
      <c r="AD33" s="28">
        <v>-0.17391304347826086</v>
      </c>
      <c r="AE33" s="29">
        <v>0.77777777777777779</v>
      </c>
      <c r="AF33" s="12">
        <v>10.526315789473683</v>
      </c>
      <c r="AG33" s="13">
        <v>84.210526315789465</v>
      </c>
      <c r="AH33" s="14">
        <v>94.73684210526315</v>
      </c>
      <c r="AI33" s="15">
        <v>0.55555555555555558</v>
      </c>
    </row>
    <row r="34" spans="1:35" x14ac:dyDescent="0.35">
      <c r="A34" s="9" t="s">
        <v>101</v>
      </c>
      <c r="B34">
        <v>1001267</v>
      </c>
      <c r="C34" s="10" t="s">
        <v>102</v>
      </c>
      <c r="D34" s="11">
        <f t="shared" si="0"/>
        <v>315</v>
      </c>
      <c r="E34">
        <v>5</v>
      </c>
      <c r="F34">
        <v>10</v>
      </c>
      <c r="G34">
        <v>10</v>
      </c>
      <c r="H34">
        <v>5</v>
      </c>
      <c r="I34">
        <v>15</v>
      </c>
      <c r="J34">
        <v>20</v>
      </c>
      <c r="K34">
        <v>10</v>
      </c>
      <c r="L34">
        <v>15</v>
      </c>
      <c r="M34">
        <v>5</v>
      </c>
      <c r="N34">
        <v>15</v>
      </c>
      <c r="O34">
        <v>25</v>
      </c>
      <c r="P34">
        <v>40</v>
      </c>
      <c r="Q34">
        <v>40</v>
      </c>
      <c r="R34">
        <v>40</v>
      </c>
      <c r="S34">
        <v>30</v>
      </c>
      <c r="T34">
        <v>15</v>
      </c>
      <c r="U34">
        <v>10</v>
      </c>
      <c r="V34">
        <v>5</v>
      </c>
      <c r="W34">
        <v>0</v>
      </c>
      <c r="X34">
        <v>0</v>
      </c>
      <c r="Y34">
        <v>0</v>
      </c>
      <c r="Z34" s="9">
        <v>0</v>
      </c>
      <c r="AA34">
        <v>-70</v>
      </c>
      <c r="AB34" s="10">
        <v>15</v>
      </c>
      <c r="AC34" s="27">
        <v>0</v>
      </c>
      <c r="AD34" s="28">
        <v>-0.27450980392156865</v>
      </c>
      <c r="AE34" s="29">
        <v>0.17647058823529413</v>
      </c>
      <c r="AF34" s="12">
        <v>16.216216216216218</v>
      </c>
      <c r="AG34" s="13">
        <v>54.054054054054056</v>
      </c>
      <c r="AH34" s="14">
        <v>70.270270270270274</v>
      </c>
      <c r="AI34" s="15">
        <v>0.38461538461538464</v>
      </c>
    </row>
    <row r="35" spans="1:35" x14ac:dyDescent="0.35">
      <c r="A35" s="9" t="s">
        <v>103</v>
      </c>
      <c r="B35">
        <v>1001270</v>
      </c>
      <c r="C35" s="10" t="s">
        <v>104</v>
      </c>
      <c r="D35" s="11">
        <f t="shared" si="0"/>
        <v>945</v>
      </c>
      <c r="E35">
        <v>25</v>
      </c>
      <c r="F35">
        <v>40</v>
      </c>
      <c r="G35">
        <v>55</v>
      </c>
      <c r="H35">
        <v>40</v>
      </c>
      <c r="I35">
        <v>35</v>
      </c>
      <c r="J35">
        <v>30</v>
      </c>
      <c r="K35">
        <v>50</v>
      </c>
      <c r="L35">
        <v>40</v>
      </c>
      <c r="M35">
        <v>55</v>
      </c>
      <c r="N35">
        <v>75</v>
      </c>
      <c r="O35">
        <v>70</v>
      </c>
      <c r="P35">
        <v>80</v>
      </c>
      <c r="Q35">
        <v>85</v>
      </c>
      <c r="R35">
        <v>90</v>
      </c>
      <c r="S35">
        <v>75</v>
      </c>
      <c r="T35">
        <v>50</v>
      </c>
      <c r="U35">
        <v>30</v>
      </c>
      <c r="V35">
        <v>20</v>
      </c>
      <c r="W35">
        <v>0</v>
      </c>
      <c r="X35">
        <v>0</v>
      </c>
      <c r="Y35">
        <v>0</v>
      </c>
      <c r="Z35" s="9">
        <v>10</v>
      </c>
      <c r="AA35">
        <v>-30</v>
      </c>
      <c r="AB35" s="10">
        <v>40</v>
      </c>
      <c r="AC35" s="27">
        <v>8.6956521739130432E-2</v>
      </c>
      <c r="AD35" s="28">
        <v>-5.0420168067226892E-2</v>
      </c>
      <c r="AE35" s="29">
        <v>0.16666666666666666</v>
      </c>
      <c r="AF35" s="12">
        <v>22.123893805309734</v>
      </c>
      <c r="AG35" s="13">
        <v>49.557522123893804</v>
      </c>
      <c r="AH35" s="14">
        <v>71.681415929203538</v>
      </c>
      <c r="AI35" s="15">
        <v>0.41379310344827586</v>
      </c>
    </row>
    <row r="36" spans="1:35" x14ac:dyDescent="0.35">
      <c r="A36" s="9" t="s">
        <v>105</v>
      </c>
      <c r="B36">
        <v>1001274</v>
      </c>
      <c r="C36" s="10" t="s">
        <v>106</v>
      </c>
      <c r="D36" s="11">
        <f t="shared" si="0"/>
        <v>215</v>
      </c>
      <c r="E36">
        <v>10</v>
      </c>
      <c r="F36">
        <v>10</v>
      </c>
      <c r="G36">
        <v>5</v>
      </c>
      <c r="H36">
        <v>15</v>
      </c>
      <c r="I36">
        <v>10</v>
      </c>
      <c r="J36">
        <v>10</v>
      </c>
      <c r="K36">
        <v>15</v>
      </c>
      <c r="L36">
        <v>10</v>
      </c>
      <c r="M36">
        <v>15</v>
      </c>
      <c r="N36">
        <v>15</v>
      </c>
      <c r="O36">
        <v>20</v>
      </c>
      <c r="P36">
        <v>25</v>
      </c>
      <c r="Q36">
        <v>20</v>
      </c>
      <c r="R36">
        <v>10</v>
      </c>
      <c r="S36">
        <v>15</v>
      </c>
      <c r="T36">
        <v>5</v>
      </c>
      <c r="U36">
        <v>5</v>
      </c>
      <c r="V36">
        <v>0</v>
      </c>
      <c r="W36">
        <v>0</v>
      </c>
      <c r="X36">
        <v>0</v>
      </c>
      <c r="Y36">
        <v>0</v>
      </c>
      <c r="Z36" s="9">
        <v>5</v>
      </c>
      <c r="AA36">
        <v>-15</v>
      </c>
      <c r="AB36" s="10">
        <v>-15</v>
      </c>
      <c r="AC36" s="27">
        <v>0.25</v>
      </c>
      <c r="AD36" s="28">
        <v>-9.0909090909090912E-2</v>
      </c>
      <c r="AE36" s="29">
        <v>-0.33333333333333331</v>
      </c>
      <c r="AF36" s="12">
        <v>16.666666666666664</v>
      </c>
      <c r="AG36" s="13">
        <v>20</v>
      </c>
      <c r="AH36" s="14">
        <v>36.666666666666664</v>
      </c>
      <c r="AI36" s="15">
        <v>0.26666666666666666</v>
      </c>
    </row>
    <row r="37" spans="1:35" x14ac:dyDescent="0.35">
      <c r="A37" s="9" t="s">
        <v>107</v>
      </c>
      <c r="B37">
        <v>1001277</v>
      </c>
      <c r="C37" s="10" t="s">
        <v>108</v>
      </c>
      <c r="D37" s="11">
        <f t="shared" si="0"/>
        <v>400</v>
      </c>
      <c r="E37">
        <v>15</v>
      </c>
      <c r="F37">
        <v>10</v>
      </c>
      <c r="G37">
        <v>25</v>
      </c>
      <c r="H37">
        <v>15</v>
      </c>
      <c r="I37">
        <v>20</v>
      </c>
      <c r="J37">
        <v>10</v>
      </c>
      <c r="K37">
        <v>15</v>
      </c>
      <c r="L37">
        <v>20</v>
      </c>
      <c r="M37">
        <v>25</v>
      </c>
      <c r="N37">
        <v>25</v>
      </c>
      <c r="O37">
        <v>35</v>
      </c>
      <c r="P37">
        <v>30</v>
      </c>
      <c r="Q37">
        <v>30</v>
      </c>
      <c r="R37">
        <v>45</v>
      </c>
      <c r="S37">
        <v>40</v>
      </c>
      <c r="T37">
        <v>30</v>
      </c>
      <c r="U37">
        <v>10</v>
      </c>
      <c r="V37">
        <v>0</v>
      </c>
      <c r="W37">
        <v>0</v>
      </c>
      <c r="X37">
        <v>0</v>
      </c>
      <c r="Y37">
        <v>0</v>
      </c>
      <c r="Z37" s="9">
        <v>10</v>
      </c>
      <c r="AA37">
        <v>-30</v>
      </c>
      <c r="AB37" s="10">
        <v>30</v>
      </c>
      <c r="AC37" s="27">
        <v>0.22222222222222221</v>
      </c>
      <c r="AD37" s="28">
        <v>-0.11764705882352941</v>
      </c>
      <c r="AE37" s="29">
        <v>0.31578947368421051</v>
      </c>
      <c r="AF37" s="12">
        <v>24.444444444444443</v>
      </c>
      <c r="AG37" s="13">
        <v>55.555555555555557</v>
      </c>
      <c r="AH37" s="14">
        <v>80</v>
      </c>
      <c r="AI37" s="15">
        <v>0.44186046511627908</v>
      </c>
    </row>
    <row r="38" spans="1:35" x14ac:dyDescent="0.35">
      <c r="A38" s="9" t="s">
        <v>109</v>
      </c>
      <c r="B38">
        <v>1001281</v>
      </c>
      <c r="C38" s="10" t="s">
        <v>110</v>
      </c>
      <c r="D38" s="11">
        <f t="shared" si="0"/>
        <v>215</v>
      </c>
      <c r="E38">
        <v>0</v>
      </c>
      <c r="F38">
        <v>0</v>
      </c>
      <c r="G38">
        <v>0</v>
      </c>
      <c r="H38">
        <v>10</v>
      </c>
      <c r="I38">
        <v>5</v>
      </c>
      <c r="J38">
        <v>5</v>
      </c>
      <c r="K38">
        <v>0</v>
      </c>
      <c r="L38">
        <v>0</v>
      </c>
      <c r="M38">
        <v>5</v>
      </c>
      <c r="N38">
        <v>10</v>
      </c>
      <c r="O38">
        <v>25</v>
      </c>
      <c r="P38">
        <v>25</v>
      </c>
      <c r="Q38">
        <v>35</v>
      </c>
      <c r="R38">
        <v>35</v>
      </c>
      <c r="S38">
        <v>20</v>
      </c>
      <c r="T38">
        <v>25</v>
      </c>
      <c r="U38">
        <v>10</v>
      </c>
      <c r="V38">
        <v>5</v>
      </c>
      <c r="W38">
        <v>0</v>
      </c>
      <c r="X38">
        <v>0</v>
      </c>
      <c r="Y38">
        <v>0</v>
      </c>
      <c r="Z38" s="9">
        <v>-5</v>
      </c>
      <c r="AA38">
        <v>-45</v>
      </c>
      <c r="AB38" s="10">
        <v>5</v>
      </c>
      <c r="AC38" s="27">
        <v>-0.5</v>
      </c>
      <c r="AD38" s="28">
        <v>-0.29032258064516131</v>
      </c>
      <c r="AE38" s="29">
        <v>5.5555555555555552E-2</v>
      </c>
      <c r="AF38" s="12">
        <v>4.5454545454545459</v>
      </c>
      <c r="AG38" s="13">
        <v>86.36363636363636</v>
      </c>
      <c r="AH38" s="14">
        <v>90.909090909090907</v>
      </c>
      <c r="AI38" s="15">
        <v>0.66666666666666663</v>
      </c>
    </row>
    <row r="39" spans="1:35" x14ac:dyDescent="0.35">
      <c r="A39" s="9" t="s">
        <v>111</v>
      </c>
      <c r="B39">
        <v>1001285</v>
      </c>
      <c r="C39" s="10" t="s">
        <v>112</v>
      </c>
      <c r="D39" s="11">
        <f t="shared" si="0"/>
        <v>650</v>
      </c>
      <c r="E39">
        <v>30</v>
      </c>
      <c r="F39">
        <v>25</v>
      </c>
      <c r="G39">
        <v>25</v>
      </c>
      <c r="H39">
        <v>25</v>
      </c>
      <c r="I39">
        <v>30</v>
      </c>
      <c r="J39">
        <v>15</v>
      </c>
      <c r="K39">
        <v>20</v>
      </c>
      <c r="L39">
        <v>30</v>
      </c>
      <c r="M39">
        <v>25</v>
      </c>
      <c r="N39">
        <v>30</v>
      </c>
      <c r="O39">
        <v>40</v>
      </c>
      <c r="P39">
        <v>65</v>
      </c>
      <c r="Q39">
        <v>70</v>
      </c>
      <c r="R39">
        <v>75</v>
      </c>
      <c r="S39">
        <v>55</v>
      </c>
      <c r="T39">
        <v>55</v>
      </c>
      <c r="U39">
        <v>25</v>
      </c>
      <c r="V39">
        <v>5</v>
      </c>
      <c r="W39">
        <v>5</v>
      </c>
      <c r="X39">
        <v>0</v>
      </c>
      <c r="Y39">
        <v>0</v>
      </c>
      <c r="Z39" s="9">
        <v>0</v>
      </c>
      <c r="AA39">
        <v>-55</v>
      </c>
      <c r="AB39" s="10">
        <v>40</v>
      </c>
      <c r="AC39" s="27">
        <v>0</v>
      </c>
      <c r="AD39" s="28">
        <v>-0.13750000000000001</v>
      </c>
      <c r="AE39" s="29">
        <v>0.21052631578947367</v>
      </c>
      <c r="AF39" s="12">
        <v>21.739130434782609</v>
      </c>
      <c r="AG39" s="13">
        <v>66.666666666666657</v>
      </c>
      <c r="AH39" s="14">
        <v>88.405797101449281</v>
      </c>
      <c r="AI39" s="15">
        <v>0.5178571428571429</v>
      </c>
    </row>
    <row r="40" spans="1:35" x14ac:dyDescent="0.35">
      <c r="A40" s="9" t="s">
        <v>113</v>
      </c>
      <c r="B40">
        <v>1001289</v>
      </c>
      <c r="C40" s="10" t="s">
        <v>114</v>
      </c>
      <c r="D40" s="11">
        <f t="shared" si="0"/>
        <v>455</v>
      </c>
      <c r="E40">
        <v>5</v>
      </c>
      <c r="F40">
        <v>20</v>
      </c>
      <c r="G40">
        <v>30</v>
      </c>
      <c r="H40">
        <v>25</v>
      </c>
      <c r="I40">
        <v>15</v>
      </c>
      <c r="J40">
        <v>15</v>
      </c>
      <c r="K40">
        <v>10</v>
      </c>
      <c r="L40">
        <v>20</v>
      </c>
      <c r="M40">
        <v>35</v>
      </c>
      <c r="N40">
        <v>20</v>
      </c>
      <c r="O40">
        <v>30</v>
      </c>
      <c r="P40">
        <v>50</v>
      </c>
      <c r="Q40">
        <v>50</v>
      </c>
      <c r="R40">
        <v>35</v>
      </c>
      <c r="S40">
        <v>50</v>
      </c>
      <c r="T40">
        <v>25</v>
      </c>
      <c r="U40">
        <v>10</v>
      </c>
      <c r="V40">
        <v>5</v>
      </c>
      <c r="W40">
        <v>5</v>
      </c>
      <c r="X40">
        <v>0</v>
      </c>
      <c r="Y40">
        <v>0</v>
      </c>
      <c r="Z40" s="9">
        <v>-10</v>
      </c>
      <c r="AA40">
        <v>-25</v>
      </c>
      <c r="AB40" s="10">
        <v>20</v>
      </c>
      <c r="AC40" s="27">
        <v>-0.15384615384615385</v>
      </c>
      <c r="AD40" s="28">
        <v>-8.771929824561403E-2</v>
      </c>
      <c r="AE40" s="29">
        <v>0.18181818181818182</v>
      </c>
      <c r="AF40" s="12">
        <v>21.153846153846153</v>
      </c>
      <c r="AG40" s="13">
        <v>50</v>
      </c>
      <c r="AH40" s="14">
        <v>71.15384615384616</v>
      </c>
      <c r="AI40" s="15">
        <v>0.42857142857142855</v>
      </c>
    </row>
    <row r="41" spans="1:35" x14ac:dyDescent="0.35">
      <c r="A41" s="9" t="s">
        <v>115</v>
      </c>
      <c r="B41">
        <v>1001293</v>
      </c>
      <c r="C41" s="10" t="s">
        <v>116</v>
      </c>
      <c r="D41" s="11">
        <f t="shared" si="0"/>
        <v>1210</v>
      </c>
      <c r="E41">
        <v>55</v>
      </c>
      <c r="F41">
        <v>45</v>
      </c>
      <c r="G41">
        <v>60</v>
      </c>
      <c r="H41">
        <v>40</v>
      </c>
      <c r="I41">
        <v>45</v>
      </c>
      <c r="J41">
        <v>50</v>
      </c>
      <c r="K41">
        <v>60</v>
      </c>
      <c r="L41">
        <v>55</v>
      </c>
      <c r="M41">
        <v>70</v>
      </c>
      <c r="N41">
        <v>70</v>
      </c>
      <c r="O41">
        <v>75</v>
      </c>
      <c r="P41">
        <v>110</v>
      </c>
      <c r="Q41">
        <v>120</v>
      </c>
      <c r="R41">
        <v>130</v>
      </c>
      <c r="S41">
        <v>110</v>
      </c>
      <c r="T41">
        <v>70</v>
      </c>
      <c r="U41">
        <v>30</v>
      </c>
      <c r="V41">
        <v>10</v>
      </c>
      <c r="W41">
        <v>5</v>
      </c>
      <c r="X41">
        <v>0</v>
      </c>
      <c r="Y41">
        <v>0</v>
      </c>
      <c r="Z41" s="9">
        <v>20</v>
      </c>
      <c r="AA41">
        <v>-25</v>
      </c>
      <c r="AB41" s="10">
        <v>95</v>
      </c>
      <c r="AC41" s="27">
        <v>0.13793103448275862</v>
      </c>
      <c r="AD41" s="28">
        <v>-3.4722222222222224E-2</v>
      </c>
      <c r="AE41" s="29">
        <v>0.37254901960784315</v>
      </c>
      <c r="AF41" s="12">
        <v>23.741007194244602</v>
      </c>
      <c r="AG41" s="13">
        <v>50.359712230215827</v>
      </c>
      <c r="AH41" s="14">
        <v>74.100719424460422</v>
      </c>
      <c r="AI41" s="15">
        <v>0.33333333333333331</v>
      </c>
    </row>
    <row r="42" spans="1:35" x14ac:dyDescent="0.35">
      <c r="A42" s="9" t="s">
        <v>117</v>
      </c>
      <c r="B42">
        <v>1001298</v>
      </c>
      <c r="C42" s="10" t="s">
        <v>118</v>
      </c>
      <c r="D42" s="11">
        <f t="shared" si="0"/>
        <v>955</v>
      </c>
      <c r="E42">
        <v>20</v>
      </c>
      <c r="F42">
        <v>30</v>
      </c>
      <c r="G42">
        <v>60</v>
      </c>
      <c r="H42">
        <v>55</v>
      </c>
      <c r="I42">
        <v>50</v>
      </c>
      <c r="J42">
        <v>30</v>
      </c>
      <c r="K42">
        <v>45</v>
      </c>
      <c r="L42">
        <v>30</v>
      </c>
      <c r="M42">
        <v>55</v>
      </c>
      <c r="N42">
        <v>70</v>
      </c>
      <c r="O42">
        <v>100</v>
      </c>
      <c r="P42">
        <v>80</v>
      </c>
      <c r="Q42">
        <v>85</v>
      </c>
      <c r="R42">
        <v>75</v>
      </c>
      <c r="S42">
        <v>70</v>
      </c>
      <c r="T42">
        <v>55</v>
      </c>
      <c r="U42">
        <v>25</v>
      </c>
      <c r="V42">
        <v>20</v>
      </c>
      <c r="W42">
        <v>0</v>
      </c>
      <c r="X42">
        <v>0</v>
      </c>
      <c r="Y42">
        <v>0</v>
      </c>
      <c r="Z42" s="9">
        <v>-15</v>
      </c>
      <c r="AA42">
        <v>50</v>
      </c>
      <c r="AB42" s="10">
        <v>30</v>
      </c>
      <c r="AC42" s="27">
        <v>-0.1111111111111111</v>
      </c>
      <c r="AD42" s="28">
        <v>9.1743119266055051E-2</v>
      </c>
      <c r="AE42" s="29">
        <v>0.14285714285714285</v>
      </c>
      <c r="AF42" s="12">
        <v>20.168067226890756</v>
      </c>
      <c r="AG42" s="13">
        <v>40.336134453781511</v>
      </c>
      <c r="AH42" s="14">
        <v>60.504201680672267</v>
      </c>
      <c r="AI42" s="15">
        <v>0.36144578313253012</v>
      </c>
    </row>
    <row r="43" spans="1:35" x14ac:dyDescent="0.35">
      <c r="A43" s="9" t="s">
        <v>119</v>
      </c>
      <c r="B43">
        <v>1001304</v>
      </c>
      <c r="C43" s="10" t="s">
        <v>120</v>
      </c>
      <c r="D43" s="11">
        <f t="shared" si="0"/>
        <v>2840</v>
      </c>
      <c r="E43">
        <v>120</v>
      </c>
      <c r="F43">
        <v>130</v>
      </c>
      <c r="G43">
        <v>145</v>
      </c>
      <c r="H43">
        <v>125</v>
      </c>
      <c r="I43">
        <v>90</v>
      </c>
      <c r="J43">
        <v>95</v>
      </c>
      <c r="K43">
        <v>115</v>
      </c>
      <c r="L43">
        <v>150</v>
      </c>
      <c r="M43">
        <v>155</v>
      </c>
      <c r="N43">
        <v>185</v>
      </c>
      <c r="O43">
        <v>215</v>
      </c>
      <c r="P43">
        <v>230</v>
      </c>
      <c r="Q43">
        <v>270</v>
      </c>
      <c r="R43">
        <v>255</v>
      </c>
      <c r="S43">
        <v>260</v>
      </c>
      <c r="T43">
        <v>180</v>
      </c>
      <c r="U43">
        <v>75</v>
      </c>
      <c r="V43">
        <v>30</v>
      </c>
      <c r="W43">
        <v>10</v>
      </c>
      <c r="X43">
        <v>5</v>
      </c>
      <c r="Y43">
        <v>0</v>
      </c>
      <c r="Z43" s="9">
        <v>-5</v>
      </c>
      <c r="AA43">
        <v>-205</v>
      </c>
      <c r="AB43" s="10">
        <v>100</v>
      </c>
      <c r="AC43" s="27">
        <v>-1.2658227848101266E-2</v>
      </c>
      <c r="AD43" s="28">
        <v>-0.11202185792349727</v>
      </c>
      <c r="AE43" s="29">
        <v>0.1388888888888889</v>
      </c>
      <c r="AF43" s="12">
        <v>24</v>
      </c>
      <c r="AG43" s="13">
        <v>50.46153846153846</v>
      </c>
      <c r="AH43" s="14">
        <v>74.461538461538453</v>
      </c>
      <c r="AI43" s="15">
        <v>0.41599999999999998</v>
      </c>
    </row>
    <row r="44" spans="1:35" x14ac:dyDescent="0.35">
      <c r="A44" s="9" t="s">
        <v>121</v>
      </c>
      <c r="B44">
        <v>1001308</v>
      </c>
      <c r="C44" s="10" t="s">
        <v>122</v>
      </c>
      <c r="D44" s="11">
        <f t="shared" si="0"/>
        <v>355</v>
      </c>
      <c r="E44">
        <v>15</v>
      </c>
      <c r="F44">
        <v>20</v>
      </c>
      <c r="G44">
        <v>10</v>
      </c>
      <c r="H44">
        <v>10</v>
      </c>
      <c r="I44">
        <v>10</v>
      </c>
      <c r="J44">
        <v>20</v>
      </c>
      <c r="K44">
        <v>20</v>
      </c>
      <c r="L44">
        <v>10</v>
      </c>
      <c r="M44">
        <v>15</v>
      </c>
      <c r="N44">
        <v>15</v>
      </c>
      <c r="O44">
        <v>35</v>
      </c>
      <c r="P44">
        <v>35</v>
      </c>
      <c r="Q44">
        <v>25</v>
      </c>
      <c r="R44">
        <v>35</v>
      </c>
      <c r="S44">
        <v>35</v>
      </c>
      <c r="T44">
        <v>20</v>
      </c>
      <c r="U44">
        <v>15</v>
      </c>
      <c r="V44">
        <v>5</v>
      </c>
      <c r="W44">
        <v>5</v>
      </c>
      <c r="X44">
        <v>0</v>
      </c>
      <c r="Y44">
        <v>0</v>
      </c>
      <c r="Z44" s="9">
        <v>10</v>
      </c>
      <c r="AA44">
        <v>-35</v>
      </c>
      <c r="AB44" s="10">
        <v>0</v>
      </c>
      <c r="AC44" s="27">
        <v>0.25</v>
      </c>
      <c r="AD44" s="28">
        <v>-0.15555555555555556</v>
      </c>
      <c r="AE44" s="29">
        <v>0</v>
      </c>
      <c r="AF44" s="12">
        <v>26.315789473684209</v>
      </c>
      <c r="AG44" s="13">
        <v>57.894736842105267</v>
      </c>
      <c r="AH44" s="14">
        <v>84.210526315789465</v>
      </c>
      <c r="AI44" s="15">
        <v>0.34615384615384615</v>
      </c>
    </row>
    <row r="45" spans="1:35" x14ac:dyDescent="0.35">
      <c r="A45" s="9" t="s">
        <v>123</v>
      </c>
      <c r="B45">
        <v>1001312</v>
      </c>
      <c r="C45" s="10" t="s">
        <v>124</v>
      </c>
      <c r="D45" s="11">
        <f t="shared" si="0"/>
        <v>650</v>
      </c>
      <c r="E45">
        <v>20</v>
      </c>
      <c r="F45">
        <v>25</v>
      </c>
      <c r="G45">
        <v>20</v>
      </c>
      <c r="H45">
        <v>25</v>
      </c>
      <c r="I45">
        <v>20</v>
      </c>
      <c r="J45">
        <v>10</v>
      </c>
      <c r="K45">
        <v>25</v>
      </c>
      <c r="L45">
        <v>25</v>
      </c>
      <c r="M45">
        <v>25</v>
      </c>
      <c r="N45">
        <v>25</v>
      </c>
      <c r="O45">
        <v>45</v>
      </c>
      <c r="P45">
        <v>55</v>
      </c>
      <c r="Q45">
        <v>85</v>
      </c>
      <c r="R45">
        <v>75</v>
      </c>
      <c r="S45">
        <v>75</v>
      </c>
      <c r="T45">
        <v>60</v>
      </c>
      <c r="U45">
        <v>20</v>
      </c>
      <c r="V45">
        <v>10</v>
      </c>
      <c r="W45">
        <v>5</v>
      </c>
      <c r="X45">
        <v>0</v>
      </c>
      <c r="Y45">
        <v>0</v>
      </c>
      <c r="Z45" s="9">
        <v>-5</v>
      </c>
      <c r="AA45">
        <v>-55</v>
      </c>
      <c r="AB45" s="10">
        <v>35</v>
      </c>
      <c r="AC45" s="27">
        <v>-7.6923076923076927E-2</v>
      </c>
      <c r="AD45" s="28">
        <v>-0.13750000000000001</v>
      </c>
      <c r="AE45" s="29">
        <v>0.17073170731707318</v>
      </c>
      <c r="AF45" s="12">
        <v>17.391304347826086</v>
      </c>
      <c r="AG45" s="13">
        <v>69.565217391304344</v>
      </c>
      <c r="AH45" s="14">
        <v>86.956521739130437</v>
      </c>
      <c r="AI45" s="15">
        <v>0.4375</v>
      </c>
    </row>
    <row r="46" spans="1:35" x14ac:dyDescent="0.35">
      <c r="A46" s="9" t="s">
        <v>125</v>
      </c>
      <c r="B46">
        <v>1001316</v>
      </c>
      <c r="C46" s="10" t="s">
        <v>126</v>
      </c>
      <c r="D46" s="11">
        <f t="shared" si="0"/>
        <v>185</v>
      </c>
      <c r="E46">
        <v>5</v>
      </c>
      <c r="F46">
        <v>10</v>
      </c>
      <c r="G46">
        <v>5</v>
      </c>
      <c r="H46">
        <v>5</v>
      </c>
      <c r="I46">
        <v>5</v>
      </c>
      <c r="J46">
        <v>0</v>
      </c>
      <c r="K46">
        <v>10</v>
      </c>
      <c r="L46">
        <v>5</v>
      </c>
      <c r="M46">
        <v>10</v>
      </c>
      <c r="N46">
        <v>10</v>
      </c>
      <c r="O46">
        <v>15</v>
      </c>
      <c r="P46">
        <v>20</v>
      </c>
      <c r="Q46">
        <v>25</v>
      </c>
      <c r="R46">
        <v>25</v>
      </c>
      <c r="S46">
        <v>20</v>
      </c>
      <c r="T46">
        <v>15</v>
      </c>
      <c r="U46">
        <v>0</v>
      </c>
      <c r="V46">
        <v>0</v>
      </c>
      <c r="W46">
        <v>0</v>
      </c>
      <c r="X46">
        <v>0</v>
      </c>
      <c r="Y46">
        <v>0</v>
      </c>
      <c r="Z46" s="9">
        <v>-10</v>
      </c>
      <c r="AA46">
        <v>-35</v>
      </c>
      <c r="AB46" s="10">
        <v>15</v>
      </c>
      <c r="AC46" s="27">
        <v>-0.4</v>
      </c>
      <c r="AD46" s="28">
        <v>-0.25</v>
      </c>
      <c r="AE46" s="29">
        <v>0.3</v>
      </c>
      <c r="AF46" s="12">
        <v>14.285714285714285</v>
      </c>
      <c r="AG46" s="13">
        <v>61.904761904761905</v>
      </c>
      <c r="AH46" s="14">
        <v>76.19047619047619</v>
      </c>
      <c r="AI46" s="15">
        <v>0.5625</v>
      </c>
    </row>
    <row r="47" spans="1:35" x14ac:dyDescent="0.35">
      <c r="A47" s="9" t="s">
        <v>127</v>
      </c>
      <c r="B47">
        <v>1001321</v>
      </c>
      <c r="C47" s="10" t="s">
        <v>128</v>
      </c>
      <c r="D47" s="11">
        <f t="shared" si="0"/>
        <v>530</v>
      </c>
      <c r="E47">
        <v>15</v>
      </c>
      <c r="F47">
        <v>20</v>
      </c>
      <c r="G47">
        <v>20</v>
      </c>
      <c r="H47">
        <v>25</v>
      </c>
      <c r="I47">
        <v>20</v>
      </c>
      <c r="J47">
        <v>20</v>
      </c>
      <c r="K47">
        <v>10</v>
      </c>
      <c r="L47">
        <v>25</v>
      </c>
      <c r="M47">
        <v>30</v>
      </c>
      <c r="N47">
        <v>45</v>
      </c>
      <c r="O47">
        <v>30</v>
      </c>
      <c r="P47">
        <v>50</v>
      </c>
      <c r="Q47">
        <v>45</v>
      </c>
      <c r="R47">
        <v>55</v>
      </c>
      <c r="S47">
        <v>50</v>
      </c>
      <c r="T47">
        <v>35</v>
      </c>
      <c r="U47">
        <v>15</v>
      </c>
      <c r="V47">
        <v>10</v>
      </c>
      <c r="W47">
        <v>10</v>
      </c>
      <c r="X47">
        <v>0</v>
      </c>
      <c r="Y47">
        <v>0</v>
      </c>
      <c r="Z47" s="9">
        <v>-15</v>
      </c>
      <c r="AA47">
        <v>-20</v>
      </c>
      <c r="AB47" s="10">
        <v>20</v>
      </c>
      <c r="AC47" s="27">
        <v>-0.23076923076923078</v>
      </c>
      <c r="AD47" s="28">
        <v>-6.1538461538461542E-2</v>
      </c>
      <c r="AE47" s="29">
        <v>0.12903225806451613</v>
      </c>
      <c r="AF47" s="12">
        <v>16.393442622950818</v>
      </c>
      <c r="AG47" s="13">
        <v>57.377049180327866</v>
      </c>
      <c r="AH47" s="14">
        <v>73.770491803278688</v>
      </c>
      <c r="AI47" s="15">
        <v>0.55813953488372092</v>
      </c>
    </row>
    <row r="48" spans="1:35" x14ac:dyDescent="0.35">
      <c r="A48" s="9" t="s">
        <v>129</v>
      </c>
      <c r="B48">
        <v>1001325</v>
      </c>
      <c r="C48" s="10" t="s">
        <v>130</v>
      </c>
      <c r="D48" s="11">
        <f t="shared" si="0"/>
        <v>320</v>
      </c>
      <c r="E48">
        <v>0</v>
      </c>
      <c r="F48">
        <v>0</v>
      </c>
      <c r="G48">
        <v>15</v>
      </c>
      <c r="H48">
        <v>10</v>
      </c>
      <c r="I48">
        <v>10</v>
      </c>
      <c r="J48">
        <v>5</v>
      </c>
      <c r="K48">
        <v>5</v>
      </c>
      <c r="L48">
        <v>10</v>
      </c>
      <c r="M48">
        <v>5</v>
      </c>
      <c r="N48">
        <v>15</v>
      </c>
      <c r="O48">
        <v>25</v>
      </c>
      <c r="P48">
        <v>30</v>
      </c>
      <c r="Q48">
        <v>45</v>
      </c>
      <c r="R48">
        <v>55</v>
      </c>
      <c r="S48">
        <v>40</v>
      </c>
      <c r="T48">
        <v>25</v>
      </c>
      <c r="U48">
        <v>15</v>
      </c>
      <c r="V48">
        <v>10</v>
      </c>
      <c r="W48">
        <v>0</v>
      </c>
      <c r="X48">
        <v>0</v>
      </c>
      <c r="Y48">
        <v>0</v>
      </c>
      <c r="Z48" s="9">
        <v>0</v>
      </c>
      <c r="AA48">
        <v>-40</v>
      </c>
      <c r="AB48" s="10">
        <v>25</v>
      </c>
      <c r="AC48" s="27">
        <v>0</v>
      </c>
      <c r="AD48" s="28">
        <v>-0.19047619047619047</v>
      </c>
      <c r="AE48" s="29">
        <v>0.21739130434782608</v>
      </c>
      <c r="AF48" s="12">
        <v>11.76470588235294</v>
      </c>
      <c r="AG48" s="13">
        <v>82.35294117647058</v>
      </c>
      <c r="AH48" s="14">
        <v>94.117647058823522</v>
      </c>
      <c r="AI48" s="15">
        <v>0.6</v>
      </c>
    </row>
    <row r="49" spans="1:35" x14ac:dyDescent="0.35">
      <c r="A49" s="9" t="s">
        <v>131</v>
      </c>
      <c r="B49">
        <v>1001328</v>
      </c>
      <c r="C49" s="10" t="s">
        <v>132</v>
      </c>
      <c r="D49" s="11">
        <f t="shared" si="0"/>
        <v>210</v>
      </c>
      <c r="E49">
        <v>10</v>
      </c>
      <c r="F49">
        <v>10</v>
      </c>
      <c r="G49">
        <v>5</v>
      </c>
      <c r="H49">
        <v>5</v>
      </c>
      <c r="I49">
        <v>10</v>
      </c>
      <c r="J49">
        <v>5</v>
      </c>
      <c r="K49">
        <v>15</v>
      </c>
      <c r="L49">
        <v>0</v>
      </c>
      <c r="M49">
        <v>5</v>
      </c>
      <c r="N49">
        <v>5</v>
      </c>
      <c r="O49">
        <v>15</v>
      </c>
      <c r="P49">
        <v>30</v>
      </c>
      <c r="Q49">
        <v>20</v>
      </c>
      <c r="R49">
        <v>30</v>
      </c>
      <c r="S49">
        <v>25</v>
      </c>
      <c r="T49">
        <v>5</v>
      </c>
      <c r="U49">
        <v>10</v>
      </c>
      <c r="V49">
        <v>5</v>
      </c>
      <c r="W49">
        <v>0</v>
      </c>
      <c r="X49">
        <v>0</v>
      </c>
      <c r="Y49">
        <v>0</v>
      </c>
      <c r="Z49" s="9">
        <v>10</v>
      </c>
      <c r="AA49">
        <v>-20</v>
      </c>
      <c r="AB49" s="10">
        <v>20</v>
      </c>
      <c r="AC49" s="27">
        <v>1</v>
      </c>
      <c r="AD49" s="28">
        <v>-0.16666666666666666</v>
      </c>
      <c r="AE49" s="29">
        <v>0.36363636363636365</v>
      </c>
      <c r="AF49" s="12">
        <v>20</v>
      </c>
      <c r="AG49" s="13">
        <v>75</v>
      </c>
      <c r="AH49" s="14">
        <v>95</v>
      </c>
      <c r="AI49" s="15">
        <v>0.53846153846153844</v>
      </c>
    </row>
    <row r="50" spans="1:35" x14ac:dyDescent="0.35">
      <c r="A50" s="9" t="s">
        <v>133</v>
      </c>
      <c r="B50">
        <v>1001332</v>
      </c>
      <c r="C50" s="10" t="s">
        <v>134</v>
      </c>
      <c r="D50" s="11">
        <f t="shared" si="0"/>
        <v>445</v>
      </c>
      <c r="E50">
        <v>5</v>
      </c>
      <c r="F50">
        <v>10</v>
      </c>
      <c r="G50">
        <v>10</v>
      </c>
      <c r="H50">
        <v>20</v>
      </c>
      <c r="I50">
        <v>20</v>
      </c>
      <c r="J50">
        <v>5</v>
      </c>
      <c r="K50">
        <v>5</v>
      </c>
      <c r="L50">
        <v>15</v>
      </c>
      <c r="M50">
        <v>25</v>
      </c>
      <c r="N50">
        <v>35</v>
      </c>
      <c r="O50">
        <v>35</v>
      </c>
      <c r="P50">
        <v>45</v>
      </c>
      <c r="Q50">
        <v>40</v>
      </c>
      <c r="R50">
        <v>35</v>
      </c>
      <c r="S50">
        <v>45</v>
      </c>
      <c r="T50">
        <v>35</v>
      </c>
      <c r="U50">
        <v>40</v>
      </c>
      <c r="V50">
        <v>15</v>
      </c>
      <c r="W50">
        <v>5</v>
      </c>
      <c r="X50">
        <v>0</v>
      </c>
      <c r="Y50">
        <v>0</v>
      </c>
      <c r="Z50" s="9">
        <v>-5</v>
      </c>
      <c r="AA50">
        <v>-5</v>
      </c>
      <c r="AB50" s="10">
        <v>-5</v>
      </c>
      <c r="AC50" s="27">
        <v>-0.16666666666666666</v>
      </c>
      <c r="AD50" s="28">
        <v>-2.0408163265306121E-2</v>
      </c>
      <c r="AE50" s="29">
        <v>-2.8571428571428571E-2</v>
      </c>
      <c r="AF50" s="12">
        <v>10.416666666666668</v>
      </c>
      <c r="AG50" s="13">
        <v>70.833333333333343</v>
      </c>
      <c r="AH50" s="14">
        <v>81.25</v>
      </c>
      <c r="AI50" s="15">
        <v>0.56097560975609762</v>
      </c>
    </row>
    <row r="51" spans="1:35" x14ac:dyDescent="0.35">
      <c r="A51" s="9" t="s">
        <v>135</v>
      </c>
      <c r="B51">
        <v>1001335</v>
      </c>
      <c r="C51" s="10" t="s">
        <v>136</v>
      </c>
      <c r="D51" s="11">
        <f t="shared" si="0"/>
        <v>310</v>
      </c>
      <c r="E51">
        <v>10</v>
      </c>
      <c r="F51">
        <v>10</v>
      </c>
      <c r="G51">
        <v>10</v>
      </c>
      <c r="H51">
        <v>5</v>
      </c>
      <c r="I51">
        <v>10</v>
      </c>
      <c r="J51">
        <v>5</v>
      </c>
      <c r="K51">
        <v>10</v>
      </c>
      <c r="L51">
        <v>10</v>
      </c>
      <c r="M51">
        <v>10</v>
      </c>
      <c r="N51">
        <v>10</v>
      </c>
      <c r="O51">
        <v>30</v>
      </c>
      <c r="P51">
        <v>35</v>
      </c>
      <c r="Q51">
        <v>35</v>
      </c>
      <c r="R51">
        <v>40</v>
      </c>
      <c r="S51">
        <v>30</v>
      </c>
      <c r="T51">
        <v>20</v>
      </c>
      <c r="U51">
        <v>20</v>
      </c>
      <c r="V51">
        <v>5</v>
      </c>
      <c r="W51">
        <v>5</v>
      </c>
      <c r="X51">
        <v>0</v>
      </c>
      <c r="Y51">
        <v>0</v>
      </c>
      <c r="Z51" s="9">
        <v>0</v>
      </c>
      <c r="AA51">
        <v>-30</v>
      </c>
      <c r="AB51" s="10">
        <v>25</v>
      </c>
      <c r="AC51" s="27">
        <v>0</v>
      </c>
      <c r="AD51" s="28">
        <v>-0.15</v>
      </c>
      <c r="AE51" s="29">
        <v>0.25</v>
      </c>
      <c r="AF51" s="12">
        <v>14.705882352941178</v>
      </c>
      <c r="AG51" s="13">
        <v>73.529411764705884</v>
      </c>
      <c r="AH51" s="14">
        <v>88.235294117647058</v>
      </c>
      <c r="AI51" s="15">
        <v>0.44117647058823528</v>
      </c>
    </row>
    <row r="52" spans="1:35" x14ac:dyDescent="0.35">
      <c r="A52" s="9" t="s">
        <v>137</v>
      </c>
      <c r="B52">
        <v>1001339</v>
      </c>
      <c r="C52" s="10" t="s">
        <v>138</v>
      </c>
      <c r="D52" s="11">
        <f t="shared" si="0"/>
        <v>1685</v>
      </c>
      <c r="E52">
        <v>30</v>
      </c>
      <c r="F52">
        <v>35</v>
      </c>
      <c r="G52">
        <v>65</v>
      </c>
      <c r="H52">
        <v>60</v>
      </c>
      <c r="I52">
        <v>50</v>
      </c>
      <c r="J52">
        <v>45</v>
      </c>
      <c r="K52">
        <v>50</v>
      </c>
      <c r="L52">
        <v>60</v>
      </c>
      <c r="M52">
        <v>60</v>
      </c>
      <c r="N52">
        <v>115</v>
      </c>
      <c r="O52">
        <v>120</v>
      </c>
      <c r="P52">
        <v>195</v>
      </c>
      <c r="Q52">
        <v>220</v>
      </c>
      <c r="R52">
        <v>235</v>
      </c>
      <c r="S52">
        <v>165</v>
      </c>
      <c r="T52">
        <v>95</v>
      </c>
      <c r="U52">
        <v>55</v>
      </c>
      <c r="V52">
        <v>25</v>
      </c>
      <c r="W52">
        <v>5</v>
      </c>
      <c r="X52">
        <v>0</v>
      </c>
      <c r="Y52">
        <v>0</v>
      </c>
      <c r="Z52" s="9">
        <v>-40</v>
      </c>
      <c r="AA52">
        <v>-230</v>
      </c>
      <c r="AB52" s="10">
        <v>80</v>
      </c>
      <c r="AC52" s="27">
        <v>-0.22857142857142856</v>
      </c>
      <c r="AD52" s="28">
        <v>-0.19327731092436976</v>
      </c>
      <c r="AE52" s="29">
        <v>0.16</v>
      </c>
      <c r="AF52" s="12">
        <v>14.0625</v>
      </c>
      <c r="AG52" s="13">
        <v>60.416666666666664</v>
      </c>
      <c r="AH52" s="14">
        <v>74.479166666666657</v>
      </c>
      <c r="AI52" s="15">
        <v>0.43452380952380953</v>
      </c>
    </row>
    <row r="53" spans="1:35" x14ac:dyDescent="0.35">
      <c r="A53" s="9" t="s">
        <v>139</v>
      </c>
      <c r="B53">
        <v>1001343</v>
      </c>
      <c r="C53" s="10" t="s">
        <v>140</v>
      </c>
      <c r="D53" s="11">
        <f t="shared" si="0"/>
        <v>610</v>
      </c>
      <c r="E53">
        <v>15</v>
      </c>
      <c r="F53">
        <v>20</v>
      </c>
      <c r="G53">
        <v>25</v>
      </c>
      <c r="H53">
        <v>40</v>
      </c>
      <c r="I53">
        <v>10</v>
      </c>
      <c r="J53">
        <v>20</v>
      </c>
      <c r="K53">
        <v>20</v>
      </c>
      <c r="L53">
        <v>35</v>
      </c>
      <c r="M53">
        <v>35</v>
      </c>
      <c r="N53">
        <v>55</v>
      </c>
      <c r="O53">
        <v>40</v>
      </c>
      <c r="P53">
        <v>65</v>
      </c>
      <c r="Q53">
        <v>50</v>
      </c>
      <c r="R53">
        <v>65</v>
      </c>
      <c r="S53">
        <v>50</v>
      </c>
      <c r="T53">
        <v>35</v>
      </c>
      <c r="U53">
        <v>15</v>
      </c>
      <c r="V53">
        <v>10</v>
      </c>
      <c r="W53">
        <v>5</v>
      </c>
      <c r="X53">
        <v>0</v>
      </c>
      <c r="Y53">
        <v>0</v>
      </c>
      <c r="Z53" s="9">
        <v>-15</v>
      </c>
      <c r="AA53">
        <v>-60</v>
      </c>
      <c r="AB53" s="10">
        <v>55</v>
      </c>
      <c r="AC53" s="27">
        <v>-0.1875</v>
      </c>
      <c r="AD53" s="28">
        <v>-0.14117647058823529</v>
      </c>
      <c r="AE53" s="29">
        <v>0.44</v>
      </c>
      <c r="AF53" s="12">
        <v>17.80821917808219</v>
      </c>
      <c r="AG53" s="13">
        <v>49.315068493150683</v>
      </c>
      <c r="AH53" s="14">
        <v>67.123287671232873</v>
      </c>
      <c r="AI53" s="15">
        <v>0.38461538461538464</v>
      </c>
    </row>
    <row r="54" spans="1:35" x14ac:dyDescent="0.35">
      <c r="A54" s="9" t="s">
        <v>141</v>
      </c>
      <c r="B54">
        <v>1001347</v>
      </c>
      <c r="C54" s="10" t="s">
        <v>142</v>
      </c>
      <c r="D54" s="11">
        <f t="shared" si="0"/>
        <v>330</v>
      </c>
      <c r="E54">
        <v>5</v>
      </c>
      <c r="F54">
        <v>10</v>
      </c>
      <c r="G54">
        <v>20</v>
      </c>
      <c r="H54">
        <v>15</v>
      </c>
      <c r="I54">
        <v>15</v>
      </c>
      <c r="J54">
        <v>5</v>
      </c>
      <c r="K54">
        <v>5</v>
      </c>
      <c r="L54">
        <v>10</v>
      </c>
      <c r="M54">
        <v>15</v>
      </c>
      <c r="N54">
        <v>20</v>
      </c>
      <c r="O54">
        <v>20</v>
      </c>
      <c r="P54">
        <v>35</v>
      </c>
      <c r="Q54">
        <v>40</v>
      </c>
      <c r="R54">
        <v>30</v>
      </c>
      <c r="S54">
        <v>45</v>
      </c>
      <c r="T54">
        <v>20</v>
      </c>
      <c r="U54">
        <v>15</v>
      </c>
      <c r="V54">
        <v>5</v>
      </c>
      <c r="W54">
        <v>0</v>
      </c>
      <c r="X54">
        <v>0</v>
      </c>
      <c r="Y54">
        <v>0</v>
      </c>
      <c r="Z54" s="9">
        <v>-5</v>
      </c>
      <c r="AA54">
        <v>-45</v>
      </c>
      <c r="AB54" s="10">
        <v>0</v>
      </c>
      <c r="AC54" s="27">
        <v>-0.125</v>
      </c>
      <c r="AD54" s="28">
        <v>-0.19565217391304349</v>
      </c>
      <c r="AE54" s="29">
        <v>0</v>
      </c>
      <c r="AF54" s="12">
        <v>18.918918918918919</v>
      </c>
      <c r="AG54" s="13">
        <v>64.86486486486487</v>
      </c>
      <c r="AH54" s="14">
        <v>83.78378378378379</v>
      </c>
      <c r="AI54" s="15">
        <v>0.51515151515151514</v>
      </c>
    </row>
    <row r="55" spans="1:35" x14ac:dyDescent="0.35">
      <c r="A55" s="9" t="s">
        <v>143</v>
      </c>
      <c r="B55">
        <v>1001352</v>
      </c>
      <c r="C55" s="10" t="s">
        <v>144</v>
      </c>
      <c r="D55" s="11">
        <f t="shared" si="0"/>
        <v>415</v>
      </c>
      <c r="E55">
        <v>15</v>
      </c>
      <c r="F55">
        <v>5</v>
      </c>
      <c r="G55">
        <v>15</v>
      </c>
      <c r="H55">
        <v>15</v>
      </c>
      <c r="I55">
        <v>15</v>
      </c>
      <c r="J55">
        <v>10</v>
      </c>
      <c r="K55">
        <v>10</v>
      </c>
      <c r="L55">
        <v>10</v>
      </c>
      <c r="M55">
        <v>15</v>
      </c>
      <c r="N55">
        <v>25</v>
      </c>
      <c r="O55">
        <v>25</v>
      </c>
      <c r="P55">
        <v>40</v>
      </c>
      <c r="Q55">
        <v>75</v>
      </c>
      <c r="R55">
        <v>45</v>
      </c>
      <c r="S55">
        <v>40</v>
      </c>
      <c r="T55">
        <v>35</v>
      </c>
      <c r="U55">
        <v>10</v>
      </c>
      <c r="V55">
        <v>10</v>
      </c>
      <c r="W55">
        <v>0</v>
      </c>
      <c r="X55">
        <v>0</v>
      </c>
      <c r="Y55">
        <v>0</v>
      </c>
      <c r="Z55" s="9">
        <v>-5</v>
      </c>
      <c r="AA55">
        <v>-10</v>
      </c>
      <c r="AB55" s="10">
        <v>45</v>
      </c>
      <c r="AC55" s="27">
        <v>-0.14285714285714285</v>
      </c>
      <c r="AD55" s="28">
        <v>-3.9215686274509803E-2</v>
      </c>
      <c r="AE55" s="29">
        <v>0.47368421052631576</v>
      </c>
      <c r="AF55" s="12">
        <v>12.244897959183673</v>
      </c>
      <c r="AG55" s="13">
        <v>57.142857142857139</v>
      </c>
      <c r="AH55" s="14">
        <v>69.387755102040813</v>
      </c>
      <c r="AI55" s="15">
        <v>0.5</v>
      </c>
    </row>
    <row r="56" spans="1:35" x14ac:dyDescent="0.35">
      <c r="A56" s="9" t="s">
        <v>145</v>
      </c>
      <c r="B56">
        <v>1001357</v>
      </c>
      <c r="C56" s="10" t="s">
        <v>146</v>
      </c>
      <c r="D56" s="11">
        <f t="shared" si="0"/>
        <v>330</v>
      </c>
      <c r="E56">
        <v>0</v>
      </c>
      <c r="F56">
        <v>5</v>
      </c>
      <c r="G56">
        <v>5</v>
      </c>
      <c r="H56">
        <v>10</v>
      </c>
      <c r="I56">
        <v>10</v>
      </c>
      <c r="J56">
        <v>10</v>
      </c>
      <c r="K56">
        <v>15</v>
      </c>
      <c r="L56">
        <v>10</v>
      </c>
      <c r="M56">
        <v>10</v>
      </c>
      <c r="N56">
        <v>15</v>
      </c>
      <c r="O56">
        <v>25</v>
      </c>
      <c r="P56">
        <v>40</v>
      </c>
      <c r="Q56">
        <v>45</v>
      </c>
      <c r="R56">
        <v>45</v>
      </c>
      <c r="S56">
        <v>45</v>
      </c>
      <c r="T56">
        <v>25</v>
      </c>
      <c r="U56">
        <v>15</v>
      </c>
      <c r="V56">
        <v>0</v>
      </c>
      <c r="W56">
        <v>0</v>
      </c>
      <c r="X56">
        <v>0</v>
      </c>
      <c r="Y56">
        <v>0</v>
      </c>
      <c r="Z56" s="9">
        <v>-30</v>
      </c>
      <c r="AA56">
        <v>-60</v>
      </c>
      <c r="AB56" s="10">
        <v>35</v>
      </c>
      <c r="AC56" s="27">
        <v>-0.6</v>
      </c>
      <c r="AD56" s="28">
        <v>-0.24</v>
      </c>
      <c r="AE56" s="29">
        <v>0.3888888888888889</v>
      </c>
      <c r="AF56" s="12">
        <v>10.526315789473683</v>
      </c>
      <c r="AG56" s="13">
        <v>65.789473684210535</v>
      </c>
      <c r="AH56" s="14">
        <v>76.31578947368422</v>
      </c>
      <c r="AI56" s="15">
        <v>0.46875</v>
      </c>
    </row>
    <row r="57" spans="1:35" x14ac:dyDescent="0.35">
      <c r="A57" s="9" t="s">
        <v>147</v>
      </c>
      <c r="B57">
        <v>1001361</v>
      </c>
      <c r="C57" s="10" t="s">
        <v>148</v>
      </c>
      <c r="D57" s="11">
        <f t="shared" si="0"/>
        <v>765</v>
      </c>
      <c r="E57">
        <v>20</v>
      </c>
      <c r="F57">
        <v>25</v>
      </c>
      <c r="G57">
        <v>40</v>
      </c>
      <c r="H57">
        <v>30</v>
      </c>
      <c r="I57">
        <v>25</v>
      </c>
      <c r="J57">
        <v>20</v>
      </c>
      <c r="K57">
        <v>25</v>
      </c>
      <c r="L57">
        <v>40</v>
      </c>
      <c r="M57">
        <v>55</v>
      </c>
      <c r="N57">
        <v>35</v>
      </c>
      <c r="O57">
        <v>60</v>
      </c>
      <c r="P57">
        <v>80</v>
      </c>
      <c r="Q57">
        <v>75</v>
      </c>
      <c r="R57">
        <v>75</v>
      </c>
      <c r="S57">
        <v>70</v>
      </c>
      <c r="T57">
        <v>50</v>
      </c>
      <c r="U57">
        <v>25</v>
      </c>
      <c r="V57">
        <v>15</v>
      </c>
      <c r="W57">
        <v>0</v>
      </c>
      <c r="X57">
        <v>0</v>
      </c>
      <c r="Y57">
        <v>0</v>
      </c>
      <c r="Z57" s="9">
        <v>-10</v>
      </c>
      <c r="AA57">
        <v>15</v>
      </c>
      <c r="AB57" s="10">
        <v>70</v>
      </c>
      <c r="AC57" s="27">
        <v>-0.1111111111111111</v>
      </c>
      <c r="AD57" s="28">
        <v>3.4482758620689655E-2</v>
      </c>
      <c r="AE57" s="29">
        <v>0.45161290322580644</v>
      </c>
      <c r="AF57" s="12">
        <v>17.777777777777779</v>
      </c>
      <c r="AG57" s="13">
        <v>50</v>
      </c>
      <c r="AH57" s="14">
        <v>67.777777777777786</v>
      </c>
      <c r="AI57" s="15">
        <v>0.32857142857142857</v>
      </c>
    </row>
    <row r="58" spans="1:35" x14ac:dyDescent="0.35">
      <c r="A58" s="9" t="s">
        <v>149</v>
      </c>
      <c r="B58">
        <v>1001365</v>
      </c>
      <c r="C58" s="10" t="s">
        <v>150</v>
      </c>
      <c r="D58" s="11">
        <f t="shared" si="0"/>
        <v>1640</v>
      </c>
      <c r="E58">
        <v>50</v>
      </c>
      <c r="F58">
        <v>60</v>
      </c>
      <c r="G58">
        <v>90</v>
      </c>
      <c r="H58">
        <v>100</v>
      </c>
      <c r="I58">
        <v>70</v>
      </c>
      <c r="J58">
        <v>45</v>
      </c>
      <c r="K58">
        <v>65</v>
      </c>
      <c r="L58">
        <v>70</v>
      </c>
      <c r="M58">
        <v>110</v>
      </c>
      <c r="N58">
        <v>125</v>
      </c>
      <c r="O58">
        <v>145</v>
      </c>
      <c r="P58">
        <v>155</v>
      </c>
      <c r="Q58">
        <v>140</v>
      </c>
      <c r="R58">
        <v>140</v>
      </c>
      <c r="S58">
        <v>130</v>
      </c>
      <c r="T58">
        <v>95</v>
      </c>
      <c r="U58">
        <v>35</v>
      </c>
      <c r="V58">
        <v>10</v>
      </c>
      <c r="W58">
        <v>5</v>
      </c>
      <c r="X58">
        <v>0</v>
      </c>
      <c r="Y58">
        <v>0</v>
      </c>
      <c r="Z58" s="9">
        <v>-70</v>
      </c>
      <c r="AA58">
        <v>-135</v>
      </c>
      <c r="AB58" s="10">
        <v>55</v>
      </c>
      <c r="AC58" s="27">
        <v>-0.25454545454545452</v>
      </c>
      <c r="AD58" s="28">
        <v>-0.11587982832618025</v>
      </c>
      <c r="AE58" s="29">
        <v>0.15068493150684931</v>
      </c>
      <c r="AF58" s="12">
        <v>19.902912621359224</v>
      </c>
      <c r="AG58" s="13">
        <v>40.776699029126213</v>
      </c>
      <c r="AH58" s="14">
        <v>60.679611650485434</v>
      </c>
      <c r="AI58" s="15">
        <v>0.4</v>
      </c>
    </row>
    <row r="59" spans="1:35" x14ac:dyDescent="0.35">
      <c r="A59" s="9" t="s">
        <v>151</v>
      </c>
      <c r="B59">
        <v>1001370</v>
      </c>
      <c r="C59" s="10" t="s">
        <v>152</v>
      </c>
      <c r="D59" s="11">
        <f t="shared" si="0"/>
        <v>4690</v>
      </c>
      <c r="E59">
        <v>180</v>
      </c>
      <c r="F59">
        <v>190</v>
      </c>
      <c r="G59">
        <v>240</v>
      </c>
      <c r="H59">
        <v>220</v>
      </c>
      <c r="I59">
        <v>210</v>
      </c>
      <c r="J59">
        <v>215</v>
      </c>
      <c r="K59">
        <v>200</v>
      </c>
      <c r="L59">
        <v>270</v>
      </c>
      <c r="M59">
        <v>240</v>
      </c>
      <c r="N59">
        <v>290</v>
      </c>
      <c r="O59">
        <v>315</v>
      </c>
      <c r="P59">
        <v>375</v>
      </c>
      <c r="Q59">
        <v>395</v>
      </c>
      <c r="R59">
        <v>415</v>
      </c>
      <c r="S59">
        <v>400</v>
      </c>
      <c r="T59">
        <v>265</v>
      </c>
      <c r="U59">
        <v>155</v>
      </c>
      <c r="V59">
        <v>75</v>
      </c>
      <c r="W59">
        <v>35</v>
      </c>
      <c r="X59">
        <v>5</v>
      </c>
      <c r="Y59">
        <v>0</v>
      </c>
      <c r="Z59" s="9">
        <v>-60</v>
      </c>
      <c r="AA59">
        <v>-320</v>
      </c>
      <c r="AB59" s="10">
        <v>220</v>
      </c>
      <c r="AC59" s="27">
        <v>-9.0225563909774431E-2</v>
      </c>
      <c r="AD59" s="28">
        <v>-0.10457516339869281</v>
      </c>
      <c r="AE59" s="29">
        <v>0.19383259911894274</v>
      </c>
      <c r="AF59" s="12">
        <v>22.080291970802921</v>
      </c>
      <c r="AG59" s="13">
        <v>49.452554744525543</v>
      </c>
      <c r="AH59" s="14">
        <v>71.532846715328475</v>
      </c>
      <c r="AI59" s="15">
        <v>0.39952153110047844</v>
      </c>
    </row>
    <row r="60" spans="1:35" x14ac:dyDescent="0.35">
      <c r="A60" s="9" t="s">
        <v>153</v>
      </c>
      <c r="B60">
        <v>1001374</v>
      </c>
      <c r="C60" s="10" t="s">
        <v>154</v>
      </c>
      <c r="D60" s="11">
        <f t="shared" si="0"/>
        <v>315</v>
      </c>
      <c r="E60">
        <v>15</v>
      </c>
      <c r="F60">
        <v>20</v>
      </c>
      <c r="G60">
        <v>25</v>
      </c>
      <c r="H60">
        <v>15</v>
      </c>
      <c r="I60">
        <v>5</v>
      </c>
      <c r="J60">
        <v>5</v>
      </c>
      <c r="K60">
        <v>15</v>
      </c>
      <c r="L60">
        <v>10</v>
      </c>
      <c r="M60">
        <v>30</v>
      </c>
      <c r="N60">
        <v>25</v>
      </c>
      <c r="O60">
        <v>25</v>
      </c>
      <c r="P60">
        <v>20</v>
      </c>
      <c r="Q60">
        <v>30</v>
      </c>
      <c r="R60">
        <v>30</v>
      </c>
      <c r="S60">
        <v>25</v>
      </c>
      <c r="T60">
        <v>10</v>
      </c>
      <c r="U60">
        <v>5</v>
      </c>
      <c r="V60">
        <v>5</v>
      </c>
      <c r="W60">
        <v>0</v>
      </c>
      <c r="X60">
        <v>0</v>
      </c>
      <c r="Y60">
        <v>0</v>
      </c>
      <c r="Z60" s="9">
        <v>5</v>
      </c>
      <c r="AA60">
        <v>0</v>
      </c>
      <c r="AB60" s="10">
        <v>10</v>
      </c>
      <c r="AC60" s="27">
        <v>0.1</v>
      </c>
      <c r="AD60" s="28">
        <v>0</v>
      </c>
      <c r="AE60" s="29">
        <v>0.16666666666666666</v>
      </c>
      <c r="AF60" s="12">
        <v>28.947368421052634</v>
      </c>
      <c r="AG60" s="13">
        <v>36.84210526315789</v>
      </c>
      <c r="AH60" s="14">
        <v>65.789473684210535</v>
      </c>
      <c r="AI60" s="15">
        <v>0.21739130434782608</v>
      </c>
    </row>
    <row r="61" spans="1:35" x14ac:dyDescent="0.35">
      <c r="A61" s="9" t="s">
        <v>155</v>
      </c>
      <c r="B61">
        <v>1001375</v>
      </c>
      <c r="C61" s="10" t="s">
        <v>156</v>
      </c>
      <c r="D61" s="11">
        <f t="shared" si="0"/>
        <v>355</v>
      </c>
      <c r="E61">
        <v>15</v>
      </c>
      <c r="F61">
        <v>15</v>
      </c>
      <c r="G61">
        <v>20</v>
      </c>
      <c r="H61">
        <v>15</v>
      </c>
      <c r="I61">
        <v>15</v>
      </c>
      <c r="J61">
        <v>15</v>
      </c>
      <c r="K61">
        <v>15</v>
      </c>
      <c r="L61">
        <v>20</v>
      </c>
      <c r="M61">
        <v>20</v>
      </c>
      <c r="N61">
        <v>30</v>
      </c>
      <c r="O61">
        <v>40</v>
      </c>
      <c r="P61">
        <v>30</v>
      </c>
      <c r="Q61">
        <v>35</v>
      </c>
      <c r="R61">
        <v>25</v>
      </c>
      <c r="S61">
        <v>20</v>
      </c>
      <c r="T61">
        <v>15</v>
      </c>
      <c r="U61">
        <v>5</v>
      </c>
      <c r="V61">
        <v>5</v>
      </c>
      <c r="W61">
        <v>0</v>
      </c>
      <c r="X61">
        <v>0</v>
      </c>
      <c r="Y61">
        <v>0</v>
      </c>
      <c r="Z61" s="9">
        <v>-10</v>
      </c>
      <c r="AA61">
        <v>-45</v>
      </c>
      <c r="AB61" s="10">
        <v>5</v>
      </c>
      <c r="AC61" s="27">
        <v>-0.18181818181818182</v>
      </c>
      <c r="AD61" s="28">
        <v>-0.16666666666666666</v>
      </c>
      <c r="AE61" s="29">
        <v>7.6923076923076927E-2</v>
      </c>
      <c r="AF61" s="12">
        <v>20</v>
      </c>
      <c r="AG61" s="13">
        <v>31.111111111111111</v>
      </c>
      <c r="AH61" s="14">
        <v>51.111111111111107</v>
      </c>
      <c r="AI61" s="15">
        <v>0.38461538461538464</v>
      </c>
    </row>
    <row r="62" spans="1:35" x14ac:dyDescent="0.35">
      <c r="A62" s="9" t="s">
        <v>157</v>
      </c>
      <c r="B62">
        <v>1001379</v>
      </c>
      <c r="C62" s="10" t="s">
        <v>158</v>
      </c>
      <c r="D62" s="11">
        <f t="shared" si="0"/>
        <v>2800</v>
      </c>
      <c r="E62">
        <v>85</v>
      </c>
      <c r="F62">
        <v>85</v>
      </c>
      <c r="G62">
        <v>120</v>
      </c>
      <c r="H62">
        <v>165</v>
      </c>
      <c r="I62">
        <v>110</v>
      </c>
      <c r="J62">
        <v>105</v>
      </c>
      <c r="K62">
        <v>95</v>
      </c>
      <c r="L62">
        <v>115</v>
      </c>
      <c r="M62">
        <v>140</v>
      </c>
      <c r="N62">
        <v>210</v>
      </c>
      <c r="O62">
        <v>225</v>
      </c>
      <c r="P62">
        <v>240</v>
      </c>
      <c r="Q62">
        <v>260</v>
      </c>
      <c r="R62">
        <v>275</v>
      </c>
      <c r="S62">
        <v>240</v>
      </c>
      <c r="T62">
        <v>175</v>
      </c>
      <c r="U62">
        <v>95</v>
      </c>
      <c r="V62">
        <v>40</v>
      </c>
      <c r="W62">
        <v>15</v>
      </c>
      <c r="X62">
        <v>5</v>
      </c>
      <c r="Y62">
        <v>0</v>
      </c>
      <c r="Z62" s="9">
        <v>-80</v>
      </c>
      <c r="AA62">
        <v>-230</v>
      </c>
      <c r="AB62" s="10">
        <v>105</v>
      </c>
      <c r="AC62" s="27">
        <v>-0.21333333333333335</v>
      </c>
      <c r="AD62" s="28">
        <v>-0.12169312169312169</v>
      </c>
      <c r="AE62" s="29">
        <v>0.14285714285714285</v>
      </c>
      <c r="AF62" s="12">
        <v>17.771084337349397</v>
      </c>
      <c r="AG62" s="13">
        <v>50.602409638554214</v>
      </c>
      <c r="AH62" s="14">
        <v>68.373493975903614</v>
      </c>
      <c r="AI62" s="15">
        <v>0.41984732824427479</v>
      </c>
    </row>
    <row r="63" spans="1:35" x14ac:dyDescent="0.35">
      <c r="A63" s="9" t="s">
        <v>159</v>
      </c>
      <c r="B63">
        <v>1001385</v>
      </c>
      <c r="C63" s="10" t="s">
        <v>160</v>
      </c>
      <c r="D63" s="11">
        <f t="shared" si="0"/>
        <v>1400</v>
      </c>
      <c r="E63">
        <v>40</v>
      </c>
      <c r="F63">
        <v>65</v>
      </c>
      <c r="G63">
        <v>65</v>
      </c>
      <c r="H63">
        <v>80</v>
      </c>
      <c r="I63">
        <v>60</v>
      </c>
      <c r="J63">
        <v>45</v>
      </c>
      <c r="K63">
        <v>60</v>
      </c>
      <c r="L63">
        <v>65</v>
      </c>
      <c r="M63">
        <v>70</v>
      </c>
      <c r="N63">
        <v>80</v>
      </c>
      <c r="O63">
        <v>105</v>
      </c>
      <c r="P63">
        <v>125</v>
      </c>
      <c r="Q63">
        <v>140</v>
      </c>
      <c r="R63">
        <v>145</v>
      </c>
      <c r="S63">
        <v>115</v>
      </c>
      <c r="T63">
        <v>70</v>
      </c>
      <c r="U63">
        <v>45</v>
      </c>
      <c r="V63">
        <v>20</v>
      </c>
      <c r="W63">
        <v>5</v>
      </c>
      <c r="X63">
        <v>0</v>
      </c>
      <c r="Y63">
        <v>0</v>
      </c>
      <c r="Z63" s="9">
        <v>-50</v>
      </c>
      <c r="AA63">
        <v>-180</v>
      </c>
      <c r="AB63" s="10">
        <v>70</v>
      </c>
      <c r="AC63" s="27">
        <v>-0.22727272727272727</v>
      </c>
      <c r="AD63" s="28">
        <v>-0.17910447761194029</v>
      </c>
      <c r="AE63" s="29">
        <v>0.20895522388059701</v>
      </c>
      <c r="AF63" s="12">
        <v>20.606060606060606</v>
      </c>
      <c r="AG63" s="13">
        <v>49.090909090909093</v>
      </c>
      <c r="AH63" s="14">
        <v>69.696969696969703</v>
      </c>
      <c r="AI63" s="15">
        <v>0.40517241379310343</v>
      </c>
    </row>
    <row r="64" spans="1:35" x14ac:dyDescent="0.35">
      <c r="A64" s="9" t="s">
        <v>161</v>
      </c>
      <c r="B64">
        <v>1001391</v>
      </c>
      <c r="C64" s="10" t="s">
        <v>162</v>
      </c>
      <c r="D64" s="11">
        <f t="shared" si="0"/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9" t="s">
        <v>42</v>
      </c>
      <c r="AA64" t="s">
        <v>42</v>
      </c>
      <c r="AB64" s="10" t="s">
        <v>42</v>
      </c>
      <c r="AC64" s="27" t="s">
        <v>42</v>
      </c>
      <c r="AD64" s="28" t="s">
        <v>42</v>
      </c>
      <c r="AE64" s="29" t="s">
        <v>42</v>
      </c>
      <c r="AF64" s="12" t="s">
        <v>42</v>
      </c>
      <c r="AG64" s="13" t="s">
        <v>42</v>
      </c>
      <c r="AH64" s="14" t="s">
        <v>42</v>
      </c>
      <c r="AI64" s="15" t="s">
        <v>42</v>
      </c>
    </row>
    <row r="65" spans="1:35" x14ac:dyDescent="0.35">
      <c r="A65" s="9" t="s">
        <v>163</v>
      </c>
      <c r="B65">
        <v>1001394</v>
      </c>
      <c r="C65" s="10" t="s">
        <v>164</v>
      </c>
      <c r="D65" s="11">
        <f t="shared" si="0"/>
        <v>245</v>
      </c>
      <c r="E65">
        <v>5</v>
      </c>
      <c r="F65">
        <v>10</v>
      </c>
      <c r="G65">
        <v>10</v>
      </c>
      <c r="H65">
        <v>10</v>
      </c>
      <c r="I65">
        <v>10</v>
      </c>
      <c r="J65">
        <v>15</v>
      </c>
      <c r="K65">
        <v>5</v>
      </c>
      <c r="L65">
        <v>10</v>
      </c>
      <c r="M65">
        <v>10</v>
      </c>
      <c r="N65">
        <v>15</v>
      </c>
      <c r="O65">
        <v>10</v>
      </c>
      <c r="P65">
        <v>25</v>
      </c>
      <c r="Q65">
        <v>25</v>
      </c>
      <c r="R65">
        <v>25</v>
      </c>
      <c r="S65">
        <v>25</v>
      </c>
      <c r="T65">
        <v>15</v>
      </c>
      <c r="U65">
        <v>10</v>
      </c>
      <c r="V65">
        <v>5</v>
      </c>
      <c r="W65">
        <v>5</v>
      </c>
      <c r="X65">
        <v>0</v>
      </c>
      <c r="Y65">
        <v>0</v>
      </c>
      <c r="Z65" s="9">
        <v>5</v>
      </c>
      <c r="AA65">
        <v>-35</v>
      </c>
      <c r="AB65" s="10">
        <v>-5</v>
      </c>
      <c r="AC65" s="27">
        <v>0.25</v>
      </c>
      <c r="AD65" s="28">
        <v>-0.2</v>
      </c>
      <c r="AE65" s="29">
        <v>-5.5555555555555552E-2</v>
      </c>
      <c r="AF65" s="12">
        <v>17.857142857142858</v>
      </c>
      <c r="AG65" s="13">
        <v>60.714285714285708</v>
      </c>
      <c r="AH65" s="14">
        <v>78.571428571428569</v>
      </c>
      <c r="AI65" s="15">
        <v>0.42857142857142855</v>
      </c>
    </row>
    <row r="66" spans="1:35" x14ac:dyDescent="0.35">
      <c r="A66" s="9" t="s">
        <v>165</v>
      </c>
      <c r="B66">
        <v>1001396</v>
      </c>
      <c r="C66" s="10" t="s">
        <v>166</v>
      </c>
      <c r="D66" s="11">
        <f t="shared" si="0"/>
        <v>2625</v>
      </c>
      <c r="E66">
        <v>105</v>
      </c>
      <c r="F66">
        <v>130</v>
      </c>
      <c r="G66">
        <v>150</v>
      </c>
      <c r="H66">
        <v>125</v>
      </c>
      <c r="I66">
        <v>140</v>
      </c>
      <c r="J66">
        <v>115</v>
      </c>
      <c r="K66">
        <v>140</v>
      </c>
      <c r="L66">
        <v>150</v>
      </c>
      <c r="M66">
        <v>160</v>
      </c>
      <c r="N66">
        <v>160</v>
      </c>
      <c r="O66">
        <v>215</v>
      </c>
      <c r="P66">
        <v>200</v>
      </c>
      <c r="Q66">
        <v>225</v>
      </c>
      <c r="R66">
        <v>195</v>
      </c>
      <c r="S66">
        <v>205</v>
      </c>
      <c r="T66">
        <v>130</v>
      </c>
      <c r="U66">
        <v>45</v>
      </c>
      <c r="V66">
        <v>25</v>
      </c>
      <c r="W66">
        <v>5</v>
      </c>
      <c r="X66">
        <v>5</v>
      </c>
      <c r="Y66">
        <v>0</v>
      </c>
      <c r="Z66" s="9">
        <v>-5</v>
      </c>
      <c r="AA66">
        <v>-120</v>
      </c>
      <c r="AB66" s="10">
        <v>105</v>
      </c>
      <c r="AC66" s="27">
        <v>-1.2987012987012988E-2</v>
      </c>
      <c r="AD66" s="28">
        <v>-6.8571428571428575E-2</v>
      </c>
      <c r="AE66" s="29">
        <v>0.20588235294117646</v>
      </c>
      <c r="AF66" s="12">
        <v>23.312883435582819</v>
      </c>
      <c r="AG66" s="13">
        <v>37.730061349693251</v>
      </c>
      <c r="AH66" s="14">
        <v>61.042944785276077</v>
      </c>
      <c r="AI66" s="15">
        <v>0.375</v>
      </c>
    </row>
    <row r="67" spans="1:35" x14ac:dyDescent="0.35">
      <c r="A67" s="9" t="s">
        <v>167</v>
      </c>
      <c r="B67">
        <v>1001405</v>
      </c>
      <c r="C67" s="10" t="s">
        <v>168</v>
      </c>
      <c r="D67" s="11">
        <f t="shared" si="0"/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9" t="s">
        <v>42</v>
      </c>
      <c r="AA67" t="s">
        <v>42</v>
      </c>
      <c r="AB67" s="10" t="s">
        <v>42</v>
      </c>
      <c r="AC67" s="27" t="s">
        <v>42</v>
      </c>
      <c r="AD67" s="28" t="s">
        <v>42</v>
      </c>
      <c r="AE67" s="29" t="s">
        <v>42</v>
      </c>
      <c r="AF67" s="12" t="s">
        <v>42</v>
      </c>
      <c r="AG67" s="13" t="s">
        <v>42</v>
      </c>
      <c r="AH67" s="14" t="s">
        <v>42</v>
      </c>
      <c r="AI67" s="15" t="s">
        <v>42</v>
      </c>
    </row>
    <row r="68" spans="1:35" x14ac:dyDescent="0.35">
      <c r="A68" s="9" t="s">
        <v>169</v>
      </c>
      <c r="B68">
        <v>1001409</v>
      </c>
      <c r="C68" s="10" t="s">
        <v>170</v>
      </c>
      <c r="D68" s="11">
        <f t="shared" ref="D68:D131" si="1">SUM(E68:Y68)</f>
        <v>5970</v>
      </c>
      <c r="E68">
        <v>225</v>
      </c>
      <c r="F68">
        <v>310</v>
      </c>
      <c r="G68">
        <v>380</v>
      </c>
      <c r="H68">
        <v>380</v>
      </c>
      <c r="I68">
        <v>275</v>
      </c>
      <c r="J68">
        <v>235</v>
      </c>
      <c r="K68">
        <v>260</v>
      </c>
      <c r="L68">
        <v>315</v>
      </c>
      <c r="M68">
        <v>420</v>
      </c>
      <c r="N68">
        <v>440</v>
      </c>
      <c r="O68">
        <v>450</v>
      </c>
      <c r="P68">
        <v>490</v>
      </c>
      <c r="Q68">
        <v>440</v>
      </c>
      <c r="R68">
        <v>440</v>
      </c>
      <c r="S68">
        <v>415</v>
      </c>
      <c r="T68">
        <v>250</v>
      </c>
      <c r="U68">
        <v>150</v>
      </c>
      <c r="V68">
        <v>70</v>
      </c>
      <c r="W68">
        <v>20</v>
      </c>
      <c r="X68">
        <v>5</v>
      </c>
      <c r="Y68">
        <v>0</v>
      </c>
      <c r="Z68" s="9">
        <v>-145</v>
      </c>
      <c r="AA68">
        <v>-120</v>
      </c>
      <c r="AB68" s="10">
        <v>215</v>
      </c>
      <c r="AC68" s="27">
        <v>-0.13744075829383887</v>
      </c>
      <c r="AD68" s="28">
        <v>-3.1372549019607843E-2</v>
      </c>
      <c r="AE68" s="29">
        <v>0.1894273127753304</v>
      </c>
      <c r="AF68" s="12">
        <v>24.561403508771928</v>
      </c>
      <c r="AG68" s="13">
        <v>36.43724696356275</v>
      </c>
      <c r="AH68" s="14">
        <v>60.998650472334681</v>
      </c>
      <c r="AI68" s="15">
        <v>0.34738955823293172</v>
      </c>
    </row>
    <row r="69" spans="1:35" x14ac:dyDescent="0.35">
      <c r="A69" s="9" t="s">
        <v>171</v>
      </c>
      <c r="B69">
        <v>1001415</v>
      </c>
      <c r="C69" s="10" t="s">
        <v>172</v>
      </c>
      <c r="D69" s="11">
        <f t="shared" si="1"/>
        <v>880</v>
      </c>
      <c r="E69">
        <v>30</v>
      </c>
      <c r="F69">
        <v>45</v>
      </c>
      <c r="G69">
        <v>60</v>
      </c>
      <c r="H69">
        <v>50</v>
      </c>
      <c r="I69">
        <v>45</v>
      </c>
      <c r="J69">
        <v>25</v>
      </c>
      <c r="K69">
        <v>35</v>
      </c>
      <c r="L69">
        <v>45</v>
      </c>
      <c r="M69">
        <v>50</v>
      </c>
      <c r="N69">
        <v>50</v>
      </c>
      <c r="O69">
        <v>55</v>
      </c>
      <c r="P69">
        <v>60</v>
      </c>
      <c r="Q69">
        <v>65</v>
      </c>
      <c r="R69">
        <v>80</v>
      </c>
      <c r="S69">
        <v>90</v>
      </c>
      <c r="T69">
        <v>55</v>
      </c>
      <c r="U69">
        <v>25</v>
      </c>
      <c r="V69">
        <v>10</v>
      </c>
      <c r="W69">
        <v>5</v>
      </c>
      <c r="X69">
        <v>0</v>
      </c>
      <c r="Y69">
        <v>0</v>
      </c>
      <c r="Z69" s="9">
        <v>-15</v>
      </c>
      <c r="AA69">
        <v>-75</v>
      </c>
      <c r="AB69" s="10">
        <v>40</v>
      </c>
      <c r="AC69" s="27">
        <v>-0.1</v>
      </c>
      <c r="AD69" s="28">
        <v>-0.13513513513513514</v>
      </c>
      <c r="AE69" s="29">
        <v>0.17777777777777778</v>
      </c>
      <c r="AF69" s="12">
        <v>28.125</v>
      </c>
      <c r="AG69" s="13">
        <v>55.208333333333336</v>
      </c>
      <c r="AH69" s="14">
        <v>83.333333333333343</v>
      </c>
      <c r="AI69" s="15">
        <v>0.45945945945945948</v>
      </c>
    </row>
    <row r="70" spans="1:35" x14ac:dyDescent="0.35">
      <c r="A70" s="9" t="s">
        <v>173</v>
      </c>
      <c r="B70">
        <v>1001421</v>
      </c>
      <c r="C70" s="10" t="s">
        <v>174</v>
      </c>
      <c r="D70" s="11">
        <f t="shared" si="1"/>
        <v>1140</v>
      </c>
      <c r="E70">
        <v>30</v>
      </c>
      <c r="F70">
        <v>45</v>
      </c>
      <c r="G70">
        <v>45</v>
      </c>
      <c r="H70">
        <v>50</v>
      </c>
      <c r="I70">
        <v>40</v>
      </c>
      <c r="J70">
        <v>45</v>
      </c>
      <c r="K70">
        <v>50</v>
      </c>
      <c r="L70">
        <v>50</v>
      </c>
      <c r="M70">
        <v>60</v>
      </c>
      <c r="N70">
        <v>95</v>
      </c>
      <c r="O70">
        <v>115</v>
      </c>
      <c r="P70">
        <v>125</v>
      </c>
      <c r="Q70">
        <v>120</v>
      </c>
      <c r="R70">
        <v>115</v>
      </c>
      <c r="S70">
        <v>80</v>
      </c>
      <c r="T70">
        <v>60</v>
      </c>
      <c r="U70">
        <v>15</v>
      </c>
      <c r="V70">
        <v>0</v>
      </c>
      <c r="W70">
        <v>0</v>
      </c>
      <c r="X70">
        <v>0</v>
      </c>
      <c r="Y70">
        <v>0</v>
      </c>
      <c r="Z70" s="9">
        <v>-35</v>
      </c>
      <c r="AA70">
        <v>40</v>
      </c>
      <c r="AB70" s="10">
        <v>75</v>
      </c>
      <c r="AC70" s="27">
        <v>-0.23333333333333334</v>
      </c>
      <c r="AD70" s="28">
        <v>5.5555555555555552E-2</v>
      </c>
      <c r="AE70" s="29">
        <v>0.375</v>
      </c>
      <c r="AF70" s="12">
        <v>15.131578947368421</v>
      </c>
      <c r="AG70" s="13">
        <v>36.184210526315788</v>
      </c>
      <c r="AH70" s="14">
        <v>51.315789473684212</v>
      </c>
      <c r="AI70" s="15">
        <v>0.3619047619047619</v>
      </c>
    </row>
    <row r="71" spans="1:35" x14ac:dyDescent="0.35">
      <c r="A71" s="9" t="s">
        <v>175</v>
      </c>
      <c r="B71">
        <v>1001426</v>
      </c>
      <c r="C71" s="10" t="s">
        <v>176</v>
      </c>
      <c r="D71" s="11">
        <f t="shared" si="1"/>
        <v>570</v>
      </c>
      <c r="E71">
        <v>20</v>
      </c>
      <c r="F71">
        <v>35</v>
      </c>
      <c r="G71">
        <v>25</v>
      </c>
      <c r="H71">
        <v>30</v>
      </c>
      <c r="I71">
        <v>20</v>
      </c>
      <c r="J71">
        <v>20</v>
      </c>
      <c r="K71">
        <v>25</v>
      </c>
      <c r="L71">
        <v>25</v>
      </c>
      <c r="M71">
        <v>30</v>
      </c>
      <c r="N71">
        <v>45</v>
      </c>
      <c r="O71">
        <v>40</v>
      </c>
      <c r="P71">
        <v>50</v>
      </c>
      <c r="Q71">
        <v>60</v>
      </c>
      <c r="R71">
        <v>55</v>
      </c>
      <c r="S71">
        <v>50</v>
      </c>
      <c r="T71">
        <v>25</v>
      </c>
      <c r="U71">
        <v>10</v>
      </c>
      <c r="V71">
        <v>5</v>
      </c>
      <c r="W71">
        <v>0</v>
      </c>
      <c r="X71">
        <v>0</v>
      </c>
      <c r="Y71">
        <v>0</v>
      </c>
      <c r="Z71" s="9">
        <v>-5</v>
      </c>
      <c r="AA71">
        <v>-25</v>
      </c>
      <c r="AB71" s="10">
        <v>30</v>
      </c>
      <c r="AC71" s="27">
        <v>-6.25E-2</v>
      </c>
      <c r="AD71" s="28">
        <v>-6.5789473684210523E-2</v>
      </c>
      <c r="AE71" s="29">
        <v>0.2608695652173913</v>
      </c>
      <c r="AF71" s="12">
        <v>21.12676056338028</v>
      </c>
      <c r="AG71" s="13">
        <v>40.845070422535215</v>
      </c>
      <c r="AH71" s="14">
        <v>61.971830985915489</v>
      </c>
      <c r="AI71" s="15">
        <v>0.43137254901960786</v>
      </c>
    </row>
    <row r="72" spans="1:35" x14ac:dyDescent="0.35">
      <c r="A72" s="9" t="s">
        <v>177</v>
      </c>
      <c r="B72">
        <v>1001429</v>
      </c>
      <c r="C72" s="10" t="s">
        <v>178</v>
      </c>
      <c r="D72" s="11">
        <f t="shared" si="1"/>
        <v>1400</v>
      </c>
      <c r="E72">
        <v>50</v>
      </c>
      <c r="F72">
        <v>60</v>
      </c>
      <c r="G72">
        <v>60</v>
      </c>
      <c r="H72">
        <v>80</v>
      </c>
      <c r="I72">
        <v>65</v>
      </c>
      <c r="J72">
        <v>45</v>
      </c>
      <c r="K72">
        <v>55</v>
      </c>
      <c r="L72">
        <v>80</v>
      </c>
      <c r="M72">
        <v>65</v>
      </c>
      <c r="N72">
        <v>95</v>
      </c>
      <c r="O72">
        <v>110</v>
      </c>
      <c r="P72">
        <v>115</v>
      </c>
      <c r="Q72">
        <v>110</v>
      </c>
      <c r="R72">
        <v>120</v>
      </c>
      <c r="S72">
        <v>115</v>
      </c>
      <c r="T72">
        <v>70</v>
      </c>
      <c r="U72">
        <v>50</v>
      </c>
      <c r="V72">
        <v>30</v>
      </c>
      <c r="W72">
        <v>15</v>
      </c>
      <c r="X72">
        <v>5</v>
      </c>
      <c r="Y72">
        <v>5</v>
      </c>
      <c r="Z72" s="9">
        <v>-30</v>
      </c>
      <c r="AA72">
        <v>-15</v>
      </c>
      <c r="AB72" s="10">
        <v>-115</v>
      </c>
      <c r="AC72" s="27">
        <v>-0.15</v>
      </c>
      <c r="AD72" s="28">
        <v>-1.8072289156626505E-2</v>
      </c>
      <c r="AE72" s="29">
        <v>-0.21698113207547171</v>
      </c>
      <c r="AF72" s="12">
        <v>20.858895705521473</v>
      </c>
      <c r="AG72" s="13">
        <v>50.920245398772998</v>
      </c>
      <c r="AH72" s="14">
        <v>71.779141104294482</v>
      </c>
      <c r="AI72" s="15">
        <v>0.35833333333333334</v>
      </c>
    </row>
    <row r="73" spans="1:35" x14ac:dyDescent="0.35">
      <c r="A73" s="9" t="s">
        <v>179</v>
      </c>
      <c r="B73">
        <v>1001434</v>
      </c>
      <c r="C73" s="10" t="s">
        <v>180</v>
      </c>
      <c r="D73" s="11">
        <f t="shared" si="1"/>
        <v>680</v>
      </c>
      <c r="E73">
        <v>30</v>
      </c>
      <c r="F73">
        <v>35</v>
      </c>
      <c r="G73">
        <v>25</v>
      </c>
      <c r="H73">
        <v>25</v>
      </c>
      <c r="I73">
        <v>25</v>
      </c>
      <c r="J73">
        <v>35</v>
      </c>
      <c r="K73">
        <v>40</v>
      </c>
      <c r="L73">
        <v>50</v>
      </c>
      <c r="M73">
        <v>35</v>
      </c>
      <c r="N73">
        <v>40</v>
      </c>
      <c r="O73">
        <v>45</v>
      </c>
      <c r="P73">
        <v>55</v>
      </c>
      <c r="Q73">
        <v>60</v>
      </c>
      <c r="R73">
        <v>75</v>
      </c>
      <c r="S73">
        <v>60</v>
      </c>
      <c r="T73">
        <v>25</v>
      </c>
      <c r="U73">
        <v>10</v>
      </c>
      <c r="V73">
        <v>5</v>
      </c>
      <c r="W73">
        <v>5</v>
      </c>
      <c r="X73">
        <v>0</v>
      </c>
      <c r="Y73">
        <v>0</v>
      </c>
      <c r="Z73" s="9">
        <v>15</v>
      </c>
      <c r="AA73">
        <v>-10</v>
      </c>
      <c r="AB73" s="10">
        <v>30</v>
      </c>
      <c r="AC73" s="27">
        <v>0.1875</v>
      </c>
      <c r="AD73" s="28">
        <v>-2.3809523809523808E-2</v>
      </c>
      <c r="AE73" s="29">
        <v>0.20689655172413793</v>
      </c>
      <c r="AF73" s="12">
        <v>23.170731707317074</v>
      </c>
      <c r="AG73" s="13">
        <v>42.68292682926829</v>
      </c>
      <c r="AH73" s="14">
        <v>65.853658536585371</v>
      </c>
      <c r="AI73" s="15">
        <v>0.34545454545454546</v>
      </c>
    </row>
    <row r="74" spans="1:35" x14ac:dyDescent="0.35">
      <c r="A74" s="9" t="s">
        <v>181</v>
      </c>
      <c r="B74">
        <v>1001437</v>
      </c>
      <c r="C74" s="10" t="s">
        <v>182</v>
      </c>
      <c r="D74" s="11">
        <f t="shared" si="1"/>
        <v>690</v>
      </c>
      <c r="E74">
        <v>15</v>
      </c>
      <c r="F74">
        <v>10</v>
      </c>
      <c r="G74">
        <v>30</v>
      </c>
      <c r="H74">
        <v>40</v>
      </c>
      <c r="I74">
        <v>40</v>
      </c>
      <c r="J74">
        <v>20</v>
      </c>
      <c r="K74">
        <v>25</v>
      </c>
      <c r="L74">
        <v>30</v>
      </c>
      <c r="M74">
        <v>30</v>
      </c>
      <c r="N74">
        <v>45</v>
      </c>
      <c r="O74">
        <v>75</v>
      </c>
      <c r="P74">
        <v>65</v>
      </c>
      <c r="Q74">
        <v>70</v>
      </c>
      <c r="R74">
        <v>75</v>
      </c>
      <c r="S74">
        <v>60</v>
      </c>
      <c r="T74">
        <v>40</v>
      </c>
      <c r="U74">
        <v>15</v>
      </c>
      <c r="V74">
        <v>5</v>
      </c>
      <c r="W74">
        <v>0</v>
      </c>
      <c r="X74">
        <v>0</v>
      </c>
      <c r="Y74">
        <v>0</v>
      </c>
      <c r="Z74" s="9">
        <v>-30</v>
      </c>
      <c r="AA74">
        <v>-45</v>
      </c>
      <c r="AB74" s="10">
        <v>40</v>
      </c>
      <c r="AC74" s="27">
        <v>-0.33333333333333331</v>
      </c>
      <c r="AD74" s="28">
        <v>-9.375E-2</v>
      </c>
      <c r="AE74" s="29">
        <v>0.24242424242424243</v>
      </c>
      <c r="AF74" s="12">
        <v>13.793103448275861</v>
      </c>
      <c r="AG74" s="13">
        <v>47.126436781609193</v>
      </c>
      <c r="AH74" s="14">
        <v>60.919540229885058</v>
      </c>
      <c r="AI74" s="15">
        <v>0.45714285714285713</v>
      </c>
    </row>
    <row r="75" spans="1:35" x14ac:dyDescent="0.35">
      <c r="A75" s="9" t="s">
        <v>183</v>
      </c>
      <c r="B75">
        <v>1001441</v>
      </c>
      <c r="C75" s="10" t="s">
        <v>184</v>
      </c>
      <c r="D75" s="11">
        <f t="shared" si="1"/>
        <v>350</v>
      </c>
      <c r="E75">
        <v>5</v>
      </c>
      <c r="F75">
        <v>10</v>
      </c>
      <c r="G75">
        <v>10</v>
      </c>
      <c r="H75">
        <v>20</v>
      </c>
      <c r="I75">
        <v>15</v>
      </c>
      <c r="J75">
        <v>15</v>
      </c>
      <c r="K75">
        <v>20</v>
      </c>
      <c r="L75">
        <v>15</v>
      </c>
      <c r="M75">
        <v>15</v>
      </c>
      <c r="N75">
        <v>35</v>
      </c>
      <c r="O75">
        <v>35</v>
      </c>
      <c r="P75">
        <v>40</v>
      </c>
      <c r="Q75">
        <v>45</v>
      </c>
      <c r="R75">
        <v>25</v>
      </c>
      <c r="S75">
        <v>20</v>
      </c>
      <c r="T75">
        <v>15</v>
      </c>
      <c r="U75">
        <v>5</v>
      </c>
      <c r="V75">
        <v>5</v>
      </c>
      <c r="W75">
        <v>0</v>
      </c>
      <c r="X75">
        <v>0</v>
      </c>
      <c r="Y75">
        <v>0</v>
      </c>
      <c r="Z75" s="9">
        <v>-20</v>
      </c>
      <c r="AA75">
        <v>15</v>
      </c>
      <c r="AB75" s="10">
        <v>-5</v>
      </c>
      <c r="AC75" s="27">
        <v>-0.36363636363636365</v>
      </c>
      <c r="AD75" s="28">
        <v>6.25E-2</v>
      </c>
      <c r="AE75" s="29">
        <v>-6.6666666666666666E-2</v>
      </c>
      <c r="AF75" s="12">
        <v>13.725490196078432</v>
      </c>
      <c r="AG75" s="13">
        <v>27.450980392156865</v>
      </c>
      <c r="AH75" s="14">
        <v>41.17647058823529</v>
      </c>
      <c r="AI75" s="15">
        <v>0.125</v>
      </c>
    </row>
    <row r="76" spans="1:35" x14ac:dyDescent="0.35">
      <c r="A76" s="9" t="s">
        <v>185</v>
      </c>
      <c r="B76">
        <v>1001446</v>
      </c>
      <c r="C76" s="10" t="s">
        <v>186</v>
      </c>
      <c r="D76" s="11">
        <f t="shared" si="1"/>
        <v>710</v>
      </c>
      <c r="E76">
        <v>20</v>
      </c>
      <c r="F76">
        <v>25</v>
      </c>
      <c r="G76">
        <v>40</v>
      </c>
      <c r="H76">
        <v>30</v>
      </c>
      <c r="I76">
        <v>30</v>
      </c>
      <c r="J76">
        <v>25</v>
      </c>
      <c r="K76">
        <v>25</v>
      </c>
      <c r="L76">
        <v>25</v>
      </c>
      <c r="M76">
        <v>30</v>
      </c>
      <c r="N76">
        <v>50</v>
      </c>
      <c r="O76">
        <v>55</v>
      </c>
      <c r="P76">
        <v>65</v>
      </c>
      <c r="Q76">
        <v>70</v>
      </c>
      <c r="R76">
        <v>70</v>
      </c>
      <c r="S76">
        <v>70</v>
      </c>
      <c r="T76">
        <v>45</v>
      </c>
      <c r="U76">
        <v>20</v>
      </c>
      <c r="V76">
        <v>10</v>
      </c>
      <c r="W76">
        <v>5</v>
      </c>
      <c r="X76">
        <v>0</v>
      </c>
      <c r="Y76">
        <v>0</v>
      </c>
      <c r="Z76" s="9">
        <v>-5</v>
      </c>
      <c r="AA76">
        <v>-55</v>
      </c>
      <c r="AB76" s="10">
        <v>35</v>
      </c>
      <c r="AC76" s="27">
        <v>-6.25E-2</v>
      </c>
      <c r="AD76" s="28">
        <v>-0.12087912087912088</v>
      </c>
      <c r="AE76" s="29">
        <v>0.1891891891891892</v>
      </c>
      <c r="AF76" s="12">
        <v>18.75</v>
      </c>
      <c r="AG76" s="13">
        <v>55.000000000000007</v>
      </c>
      <c r="AH76" s="14">
        <v>73.75</v>
      </c>
      <c r="AI76" s="15">
        <v>0.46153846153846156</v>
      </c>
    </row>
    <row r="77" spans="1:35" x14ac:dyDescent="0.35">
      <c r="A77" s="9" t="s">
        <v>187</v>
      </c>
      <c r="B77">
        <v>1001452</v>
      </c>
      <c r="C77" s="10" t="s">
        <v>188</v>
      </c>
      <c r="D77" s="11">
        <f t="shared" si="1"/>
        <v>830</v>
      </c>
      <c r="E77">
        <v>15</v>
      </c>
      <c r="F77">
        <v>25</v>
      </c>
      <c r="G77">
        <v>30</v>
      </c>
      <c r="H77">
        <v>25</v>
      </c>
      <c r="I77">
        <v>30</v>
      </c>
      <c r="J77">
        <v>15</v>
      </c>
      <c r="K77">
        <v>25</v>
      </c>
      <c r="L77">
        <v>35</v>
      </c>
      <c r="M77">
        <v>30</v>
      </c>
      <c r="N77">
        <v>60</v>
      </c>
      <c r="O77">
        <v>95</v>
      </c>
      <c r="P77">
        <v>115</v>
      </c>
      <c r="Q77">
        <v>105</v>
      </c>
      <c r="R77">
        <v>90</v>
      </c>
      <c r="S77">
        <v>55</v>
      </c>
      <c r="T77">
        <v>50</v>
      </c>
      <c r="U77">
        <v>15</v>
      </c>
      <c r="V77">
        <v>10</v>
      </c>
      <c r="W77">
        <v>5</v>
      </c>
      <c r="X77">
        <v>0</v>
      </c>
      <c r="Y77">
        <v>0</v>
      </c>
      <c r="Z77" s="9">
        <v>25</v>
      </c>
      <c r="AA77">
        <v>70</v>
      </c>
      <c r="AB77" s="10">
        <v>80</v>
      </c>
      <c r="AC77" s="27">
        <v>0.55555555555555558</v>
      </c>
      <c r="AD77" s="28">
        <v>0.14893617021276595</v>
      </c>
      <c r="AE77" s="29">
        <v>0.55172413793103448</v>
      </c>
      <c r="AF77" s="12">
        <v>12.962962962962962</v>
      </c>
      <c r="AG77" s="13">
        <v>41.666666666666671</v>
      </c>
      <c r="AH77" s="14">
        <v>54.629629629629626</v>
      </c>
      <c r="AI77" s="15">
        <v>0.28915662650602408</v>
      </c>
    </row>
    <row r="78" spans="1:35" x14ac:dyDescent="0.35">
      <c r="A78" s="9" t="s">
        <v>189</v>
      </c>
      <c r="B78">
        <v>1001456</v>
      </c>
      <c r="C78" s="10" t="s">
        <v>190</v>
      </c>
      <c r="D78" s="11">
        <f t="shared" si="1"/>
        <v>620</v>
      </c>
      <c r="E78">
        <v>20</v>
      </c>
      <c r="F78">
        <v>20</v>
      </c>
      <c r="G78">
        <v>20</v>
      </c>
      <c r="H78">
        <v>30</v>
      </c>
      <c r="I78">
        <v>25</v>
      </c>
      <c r="J78">
        <v>25</v>
      </c>
      <c r="K78">
        <v>25</v>
      </c>
      <c r="L78">
        <v>30</v>
      </c>
      <c r="M78">
        <v>35</v>
      </c>
      <c r="N78">
        <v>40</v>
      </c>
      <c r="O78">
        <v>50</v>
      </c>
      <c r="P78">
        <v>70</v>
      </c>
      <c r="Q78">
        <v>65</v>
      </c>
      <c r="R78">
        <v>65</v>
      </c>
      <c r="S78">
        <v>55</v>
      </c>
      <c r="T78">
        <v>25</v>
      </c>
      <c r="U78">
        <v>15</v>
      </c>
      <c r="V78">
        <v>5</v>
      </c>
      <c r="W78">
        <v>0</v>
      </c>
      <c r="X78">
        <v>0</v>
      </c>
      <c r="Y78">
        <v>0</v>
      </c>
      <c r="Z78" s="9">
        <v>-25</v>
      </c>
      <c r="AA78">
        <v>-55</v>
      </c>
      <c r="AB78" s="10">
        <v>30</v>
      </c>
      <c r="AC78" s="27">
        <v>-0.3125</v>
      </c>
      <c r="AD78" s="28">
        <v>-0.12359550561797752</v>
      </c>
      <c r="AE78" s="29">
        <v>0.22222222222222221</v>
      </c>
      <c r="AF78" s="12">
        <v>14.102564102564102</v>
      </c>
      <c r="AG78" s="13">
        <v>42.307692307692307</v>
      </c>
      <c r="AH78" s="14">
        <v>56.410256410256409</v>
      </c>
      <c r="AI78" s="15">
        <v>0.43859649122807015</v>
      </c>
    </row>
    <row r="79" spans="1:35" x14ac:dyDescent="0.35">
      <c r="A79" s="9" t="s">
        <v>191</v>
      </c>
      <c r="B79">
        <v>1001461</v>
      </c>
      <c r="C79" s="10" t="s">
        <v>192</v>
      </c>
      <c r="D79" s="11">
        <f t="shared" si="1"/>
        <v>615</v>
      </c>
      <c r="E79">
        <v>15</v>
      </c>
      <c r="F79">
        <v>35</v>
      </c>
      <c r="G79">
        <v>35</v>
      </c>
      <c r="H79">
        <v>25</v>
      </c>
      <c r="I79">
        <v>15</v>
      </c>
      <c r="J79">
        <v>25</v>
      </c>
      <c r="K79">
        <v>30</v>
      </c>
      <c r="L79">
        <v>30</v>
      </c>
      <c r="M79">
        <v>35</v>
      </c>
      <c r="N79">
        <v>35</v>
      </c>
      <c r="O79">
        <v>40</v>
      </c>
      <c r="P79">
        <v>55</v>
      </c>
      <c r="Q79">
        <v>65</v>
      </c>
      <c r="R79">
        <v>65</v>
      </c>
      <c r="S79">
        <v>55</v>
      </c>
      <c r="T79">
        <v>25</v>
      </c>
      <c r="U79">
        <v>20</v>
      </c>
      <c r="V79">
        <v>10</v>
      </c>
      <c r="W79">
        <v>0</v>
      </c>
      <c r="X79">
        <v>0</v>
      </c>
      <c r="Y79">
        <v>0</v>
      </c>
      <c r="Z79" s="9">
        <v>-20</v>
      </c>
      <c r="AA79">
        <v>-85</v>
      </c>
      <c r="AB79" s="10">
        <v>40</v>
      </c>
      <c r="AC79" s="27">
        <v>-0.19047619047619047</v>
      </c>
      <c r="AD79" s="28">
        <v>-0.19318181818181818</v>
      </c>
      <c r="AE79" s="29">
        <v>0.2857142857142857</v>
      </c>
      <c r="AF79" s="12">
        <v>23.943661971830984</v>
      </c>
      <c r="AG79" s="13">
        <v>50.704225352112672</v>
      </c>
      <c r="AH79" s="14">
        <v>74.647887323943664</v>
      </c>
      <c r="AI79" s="15">
        <v>0.375</v>
      </c>
    </row>
    <row r="80" spans="1:35" x14ac:dyDescent="0.35">
      <c r="A80" s="9" t="s">
        <v>193</v>
      </c>
      <c r="B80">
        <v>1001464</v>
      </c>
      <c r="C80" s="10" t="s">
        <v>194</v>
      </c>
      <c r="D80" s="11">
        <f t="shared" si="1"/>
        <v>575</v>
      </c>
      <c r="E80">
        <v>20</v>
      </c>
      <c r="F80">
        <v>25</v>
      </c>
      <c r="G80">
        <v>20</v>
      </c>
      <c r="H80">
        <v>25</v>
      </c>
      <c r="I80">
        <v>35</v>
      </c>
      <c r="J80">
        <v>15</v>
      </c>
      <c r="K80">
        <v>25</v>
      </c>
      <c r="L80">
        <v>35</v>
      </c>
      <c r="M80">
        <v>35</v>
      </c>
      <c r="N80">
        <v>30</v>
      </c>
      <c r="O80">
        <v>40</v>
      </c>
      <c r="P80">
        <v>65</v>
      </c>
      <c r="Q80">
        <v>55</v>
      </c>
      <c r="R80">
        <v>60</v>
      </c>
      <c r="S80">
        <v>35</v>
      </c>
      <c r="T80">
        <v>30</v>
      </c>
      <c r="U80">
        <v>15</v>
      </c>
      <c r="V80">
        <v>10</v>
      </c>
      <c r="W80">
        <v>0</v>
      </c>
      <c r="X80">
        <v>0</v>
      </c>
      <c r="Y80">
        <v>0</v>
      </c>
      <c r="Z80" s="9">
        <v>-15</v>
      </c>
      <c r="AA80">
        <v>-65</v>
      </c>
      <c r="AB80" s="10">
        <v>25</v>
      </c>
      <c r="AC80" s="27">
        <v>-0.16666666666666666</v>
      </c>
      <c r="AD80" s="28">
        <v>-0.15476190476190477</v>
      </c>
      <c r="AE80" s="29">
        <v>0.19230769230769232</v>
      </c>
      <c r="AF80" s="12">
        <v>21.12676056338028</v>
      </c>
      <c r="AG80" s="13">
        <v>43.661971830985912</v>
      </c>
      <c r="AH80" s="14">
        <v>64.788732394366207</v>
      </c>
      <c r="AI80" s="15">
        <v>0.35185185185185186</v>
      </c>
    </row>
    <row r="81" spans="1:35" x14ac:dyDescent="0.35">
      <c r="A81" s="9" t="s">
        <v>195</v>
      </c>
      <c r="B81">
        <v>1001469</v>
      </c>
      <c r="C81" s="10" t="s">
        <v>196</v>
      </c>
      <c r="D81" s="11">
        <f t="shared" si="1"/>
        <v>1060</v>
      </c>
      <c r="E81">
        <v>30</v>
      </c>
      <c r="F81">
        <v>50</v>
      </c>
      <c r="G81">
        <v>50</v>
      </c>
      <c r="H81">
        <v>60</v>
      </c>
      <c r="I81">
        <v>40</v>
      </c>
      <c r="J81">
        <v>30</v>
      </c>
      <c r="K81">
        <v>45</v>
      </c>
      <c r="L81">
        <v>40</v>
      </c>
      <c r="M81">
        <v>60</v>
      </c>
      <c r="N81">
        <v>80</v>
      </c>
      <c r="O81">
        <v>75</v>
      </c>
      <c r="P81">
        <v>110</v>
      </c>
      <c r="Q81">
        <v>100</v>
      </c>
      <c r="R81">
        <v>115</v>
      </c>
      <c r="S81">
        <v>90</v>
      </c>
      <c r="T81">
        <v>35</v>
      </c>
      <c r="U81">
        <v>25</v>
      </c>
      <c r="V81">
        <v>15</v>
      </c>
      <c r="W81">
        <v>10</v>
      </c>
      <c r="X81">
        <v>0</v>
      </c>
      <c r="Y81">
        <v>0</v>
      </c>
      <c r="Z81" s="9">
        <v>-20</v>
      </c>
      <c r="AA81">
        <v>-65</v>
      </c>
      <c r="AB81" s="10">
        <v>90</v>
      </c>
      <c r="AC81" s="27">
        <v>-0.13333333333333333</v>
      </c>
      <c r="AD81" s="28">
        <v>-9.154929577464789E-2</v>
      </c>
      <c r="AE81" s="29">
        <v>0.43902439024390244</v>
      </c>
      <c r="AF81" s="12">
        <v>20.155038759689923</v>
      </c>
      <c r="AG81" s="13">
        <v>45.736434108527128</v>
      </c>
      <c r="AH81" s="14">
        <v>65.891472868217051</v>
      </c>
      <c r="AI81" s="15">
        <v>0.40860215053763443</v>
      </c>
    </row>
    <row r="82" spans="1:35" x14ac:dyDescent="0.35">
      <c r="A82" s="9" t="s">
        <v>197</v>
      </c>
      <c r="B82">
        <v>1001472</v>
      </c>
      <c r="C82" s="10" t="s">
        <v>198</v>
      </c>
      <c r="D82" s="11">
        <f t="shared" si="1"/>
        <v>2470</v>
      </c>
      <c r="E82">
        <v>105</v>
      </c>
      <c r="F82">
        <v>135</v>
      </c>
      <c r="G82">
        <v>145</v>
      </c>
      <c r="H82">
        <v>120</v>
      </c>
      <c r="I82">
        <v>70</v>
      </c>
      <c r="J82">
        <v>85</v>
      </c>
      <c r="K82">
        <v>110</v>
      </c>
      <c r="L82">
        <v>155</v>
      </c>
      <c r="M82">
        <v>180</v>
      </c>
      <c r="N82">
        <v>165</v>
      </c>
      <c r="O82">
        <v>160</v>
      </c>
      <c r="P82">
        <v>180</v>
      </c>
      <c r="Q82">
        <v>220</v>
      </c>
      <c r="R82">
        <v>220</v>
      </c>
      <c r="S82">
        <v>190</v>
      </c>
      <c r="T82">
        <v>115</v>
      </c>
      <c r="U82">
        <v>70</v>
      </c>
      <c r="V82">
        <v>25</v>
      </c>
      <c r="W82">
        <v>15</v>
      </c>
      <c r="X82">
        <v>5</v>
      </c>
      <c r="Y82">
        <v>0</v>
      </c>
      <c r="Z82" s="9">
        <v>-15</v>
      </c>
      <c r="AA82">
        <v>-110</v>
      </c>
      <c r="AB82" s="10">
        <v>135</v>
      </c>
      <c r="AC82" s="27">
        <v>-3.7499999999999999E-2</v>
      </c>
      <c r="AD82" s="28">
        <v>-7.0967741935483872E-2</v>
      </c>
      <c r="AE82" s="29">
        <v>0.26470588235294118</v>
      </c>
      <c r="AF82" s="12">
        <v>26.736111111111111</v>
      </c>
      <c r="AG82" s="13">
        <v>44.791666666666671</v>
      </c>
      <c r="AH82" s="14">
        <v>71.527777777777786</v>
      </c>
      <c r="AI82" s="15">
        <v>0.37185929648241206</v>
      </c>
    </row>
    <row r="83" spans="1:35" x14ac:dyDescent="0.35">
      <c r="A83" s="9" t="s">
        <v>199</v>
      </c>
      <c r="B83">
        <v>1001485</v>
      </c>
      <c r="C83" s="10" t="s">
        <v>200</v>
      </c>
      <c r="D83" s="11">
        <f t="shared" si="1"/>
        <v>27170</v>
      </c>
      <c r="E83">
        <v>1265</v>
      </c>
      <c r="F83">
        <v>1505</v>
      </c>
      <c r="G83">
        <v>1685</v>
      </c>
      <c r="H83">
        <v>1540</v>
      </c>
      <c r="I83">
        <v>1350</v>
      </c>
      <c r="J83">
        <v>1460</v>
      </c>
      <c r="K83">
        <v>1770</v>
      </c>
      <c r="L83">
        <v>1840</v>
      </c>
      <c r="M83">
        <v>1885</v>
      </c>
      <c r="N83">
        <v>2075</v>
      </c>
      <c r="O83">
        <v>2080</v>
      </c>
      <c r="P83">
        <v>2110</v>
      </c>
      <c r="Q83">
        <v>1845</v>
      </c>
      <c r="R83">
        <v>1630</v>
      </c>
      <c r="S83">
        <v>1415</v>
      </c>
      <c r="T83">
        <v>910</v>
      </c>
      <c r="U83">
        <v>470</v>
      </c>
      <c r="V83">
        <v>220</v>
      </c>
      <c r="W83">
        <v>95</v>
      </c>
      <c r="X83">
        <v>20</v>
      </c>
      <c r="Y83">
        <v>0</v>
      </c>
      <c r="Z83" s="9">
        <v>-160</v>
      </c>
      <c r="AA83">
        <v>25</v>
      </c>
      <c r="AB83" s="10">
        <v>1105</v>
      </c>
      <c r="AC83" s="27">
        <v>-3.4669555796316358E-2</v>
      </c>
      <c r="AD83" s="28">
        <v>1.3947001394700139E-3</v>
      </c>
      <c r="AE83" s="29">
        <v>0.30191256830601093</v>
      </c>
      <c r="AF83" s="12">
        <v>24.818941504178273</v>
      </c>
      <c r="AG83" s="13">
        <v>26.545961002785518</v>
      </c>
      <c r="AH83" s="14">
        <v>51.36490250696378</v>
      </c>
      <c r="AI83" s="15">
        <v>0.25140186915887852</v>
      </c>
    </row>
    <row r="84" spans="1:35" x14ac:dyDescent="0.35">
      <c r="A84" s="9" t="s">
        <v>201</v>
      </c>
      <c r="B84">
        <v>1001490</v>
      </c>
      <c r="C84" s="10" t="s">
        <v>202</v>
      </c>
      <c r="D84" s="11">
        <f t="shared" si="1"/>
        <v>255</v>
      </c>
      <c r="E84">
        <v>5</v>
      </c>
      <c r="F84">
        <v>10</v>
      </c>
      <c r="G84">
        <v>5</v>
      </c>
      <c r="H84">
        <v>5</v>
      </c>
      <c r="I84">
        <v>5</v>
      </c>
      <c r="J84">
        <v>5</v>
      </c>
      <c r="K84">
        <v>5</v>
      </c>
      <c r="L84">
        <v>10</v>
      </c>
      <c r="M84">
        <v>5</v>
      </c>
      <c r="N84">
        <v>5</v>
      </c>
      <c r="O84">
        <v>20</v>
      </c>
      <c r="P84">
        <v>30</v>
      </c>
      <c r="Q84">
        <v>40</v>
      </c>
      <c r="R84">
        <v>45</v>
      </c>
      <c r="S84">
        <v>30</v>
      </c>
      <c r="T84">
        <v>15</v>
      </c>
      <c r="U84">
        <v>10</v>
      </c>
      <c r="V84">
        <v>5</v>
      </c>
      <c r="W84">
        <v>0</v>
      </c>
      <c r="X84">
        <v>0</v>
      </c>
      <c r="Y84">
        <v>0</v>
      </c>
      <c r="Z84" s="9">
        <v>5</v>
      </c>
      <c r="AA84">
        <v>-55</v>
      </c>
      <c r="AB84" s="10">
        <v>-10</v>
      </c>
      <c r="AC84" s="27">
        <v>0.25</v>
      </c>
      <c r="AD84" s="28">
        <v>-0.28205128205128205</v>
      </c>
      <c r="AE84" s="29">
        <v>-9.0909090909090912E-2</v>
      </c>
      <c r="AF84" s="12">
        <v>17.857142857142858</v>
      </c>
      <c r="AG84" s="13">
        <v>71.428571428571431</v>
      </c>
      <c r="AH84" s="14">
        <v>89.285714285714292</v>
      </c>
      <c r="AI84" s="15">
        <v>0.48484848484848486</v>
      </c>
    </row>
    <row r="85" spans="1:35" x14ac:dyDescent="0.35">
      <c r="A85" s="9" t="s">
        <v>203</v>
      </c>
      <c r="B85">
        <v>1001494</v>
      </c>
      <c r="C85" s="10" t="s">
        <v>204</v>
      </c>
      <c r="D85" s="11">
        <f t="shared" si="1"/>
        <v>1810</v>
      </c>
      <c r="E85">
        <v>60</v>
      </c>
      <c r="F85">
        <v>70</v>
      </c>
      <c r="G85">
        <v>85</v>
      </c>
      <c r="H85">
        <v>75</v>
      </c>
      <c r="I85">
        <v>50</v>
      </c>
      <c r="J85">
        <v>40</v>
      </c>
      <c r="K85">
        <v>60</v>
      </c>
      <c r="L85">
        <v>95</v>
      </c>
      <c r="M85">
        <v>70</v>
      </c>
      <c r="N85">
        <v>95</v>
      </c>
      <c r="O85">
        <v>155</v>
      </c>
      <c r="P85">
        <v>185</v>
      </c>
      <c r="Q85">
        <v>205</v>
      </c>
      <c r="R85">
        <v>190</v>
      </c>
      <c r="S85">
        <v>175</v>
      </c>
      <c r="T85">
        <v>110</v>
      </c>
      <c r="U85">
        <v>65</v>
      </c>
      <c r="V85">
        <v>15</v>
      </c>
      <c r="W85">
        <v>5</v>
      </c>
      <c r="X85">
        <v>5</v>
      </c>
      <c r="Y85">
        <v>0</v>
      </c>
      <c r="Z85" s="9">
        <v>-90</v>
      </c>
      <c r="AA85">
        <v>-300</v>
      </c>
      <c r="AB85" s="10">
        <v>65</v>
      </c>
      <c r="AC85" s="27">
        <v>-0.29508196721311475</v>
      </c>
      <c r="AD85" s="28">
        <v>-0.22556390977443608</v>
      </c>
      <c r="AE85" s="29">
        <v>0.12871287128712872</v>
      </c>
      <c r="AF85" s="12">
        <v>20.873786407766989</v>
      </c>
      <c r="AG85" s="13">
        <v>55.339805825242713</v>
      </c>
      <c r="AH85" s="14">
        <v>76.213592233009706</v>
      </c>
      <c r="AI85" s="15">
        <v>0.43455497382198954</v>
      </c>
    </row>
    <row r="86" spans="1:35" x14ac:dyDescent="0.35">
      <c r="A86" s="9" t="s">
        <v>205</v>
      </c>
      <c r="B86">
        <v>1001504</v>
      </c>
      <c r="C86" s="10" t="s">
        <v>206</v>
      </c>
      <c r="D86" s="11">
        <f t="shared" si="1"/>
        <v>8415</v>
      </c>
      <c r="E86">
        <v>405</v>
      </c>
      <c r="F86">
        <v>540</v>
      </c>
      <c r="G86">
        <v>565</v>
      </c>
      <c r="H86">
        <v>550</v>
      </c>
      <c r="I86">
        <v>390</v>
      </c>
      <c r="J86">
        <v>320</v>
      </c>
      <c r="K86">
        <v>465</v>
      </c>
      <c r="L86">
        <v>595</v>
      </c>
      <c r="M86">
        <v>635</v>
      </c>
      <c r="N86">
        <v>745</v>
      </c>
      <c r="O86">
        <v>700</v>
      </c>
      <c r="P86">
        <v>635</v>
      </c>
      <c r="Q86">
        <v>600</v>
      </c>
      <c r="R86">
        <v>500</v>
      </c>
      <c r="S86">
        <v>340</v>
      </c>
      <c r="T86">
        <v>250</v>
      </c>
      <c r="U86">
        <v>110</v>
      </c>
      <c r="V86">
        <v>55</v>
      </c>
      <c r="W86">
        <v>15</v>
      </c>
      <c r="X86">
        <v>0</v>
      </c>
      <c r="Y86">
        <v>0</v>
      </c>
      <c r="Z86" s="9">
        <v>-95</v>
      </c>
      <c r="AA86">
        <v>125</v>
      </c>
      <c r="AB86" s="10">
        <v>240</v>
      </c>
      <c r="AC86" s="27">
        <v>-5.9006211180124224E-2</v>
      </c>
      <c r="AD86" s="28">
        <v>2.2686025408348458E-2</v>
      </c>
      <c r="AE86" s="29">
        <v>0.23300970873786409</v>
      </c>
      <c r="AF86" s="12">
        <v>26.885536823425021</v>
      </c>
      <c r="AG86" s="13">
        <v>22.537710736468501</v>
      </c>
      <c r="AH86" s="14">
        <v>49.423247559893525</v>
      </c>
      <c r="AI86" s="15">
        <v>0.23817034700315456</v>
      </c>
    </row>
    <row r="87" spans="1:35" x14ac:dyDescent="0.35">
      <c r="A87" s="9" t="s">
        <v>207</v>
      </c>
      <c r="B87">
        <v>1001505</v>
      </c>
      <c r="C87" s="10" t="s">
        <v>208</v>
      </c>
      <c r="D87" s="11">
        <f t="shared" si="1"/>
        <v>2050</v>
      </c>
      <c r="E87">
        <v>95</v>
      </c>
      <c r="F87">
        <v>105</v>
      </c>
      <c r="G87">
        <v>140</v>
      </c>
      <c r="H87">
        <v>130</v>
      </c>
      <c r="I87">
        <v>110</v>
      </c>
      <c r="J87">
        <v>75</v>
      </c>
      <c r="K87">
        <v>120</v>
      </c>
      <c r="L87">
        <v>140</v>
      </c>
      <c r="M87">
        <v>170</v>
      </c>
      <c r="N87">
        <v>155</v>
      </c>
      <c r="O87">
        <v>150</v>
      </c>
      <c r="P87">
        <v>155</v>
      </c>
      <c r="Q87">
        <v>155</v>
      </c>
      <c r="R87">
        <v>115</v>
      </c>
      <c r="S87">
        <v>110</v>
      </c>
      <c r="T87">
        <v>75</v>
      </c>
      <c r="U87">
        <v>30</v>
      </c>
      <c r="V87">
        <v>15</v>
      </c>
      <c r="W87">
        <v>5</v>
      </c>
      <c r="X87">
        <v>0</v>
      </c>
      <c r="Y87">
        <v>0</v>
      </c>
      <c r="Z87" s="9">
        <v>-45</v>
      </c>
      <c r="AA87">
        <v>-15</v>
      </c>
      <c r="AB87" s="10">
        <v>50</v>
      </c>
      <c r="AC87" s="27">
        <v>-0.11688311688311688</v>
      </c>
      <c r="AD87" s="28">
        <v>-1.0791366906474821E-2</v>
      </c>
      <c r="AE87" s="29">
        <v>0.16666666666666666</v>
      </c>
      <c r="AF87" s="12">
        <v>24.727272727272727</v>
      </c>
      <c r="AG87" s="13">
        <v>25.454545454545453</v>
      </c>
      <c r="AH87" s="14">
        <v>50.18181818181818</v>
      </c>
      <c r="AI87" s="15">
        <v>0.27439024390243905</v>
      </c>
    </row>
    <row r="88" spans="1:35" x14ac:dyDescent="0.35">
      <c r="A88" s="9" t="s">
        <v>209</v>
      </c>
      <c r="B88">
        <v>1001507</v>
      </c>
      <c r="C88" s="10" t="s">
        <v>210</v>
      </c>
      <c r="D88" s="11">
        <f t="shared" si="1"/>
        <v>1710</v>
      </c>
      <c r="E88">
        <v>105</v>
      </c>
      <c r="F88">
        <v>125</v>
      </c>
      <c r="G88">
        <v>120</v>
      </c>
      <c r="H88">
        <v>85</v>
      </c>
      <c r="I88">
        <v>75</v>
      </c>
      <c r="J88">
        <v>70</v>
      </c>
      <c r="K88">
        <v>110</v>
      </c>
      <c r="L88">
        <v>165</v>
      </c>
      <c r="M88">
        <v>150</v>
      </c>
      <c r="N88">
        <v>135</v>
      </c>
      <c r="O88">
        <v>125</v>
      </c>
      <c r="P88">
        <v>120</v>
      </c>
      <c r="Q88">
        <v>110</v>
      </c>
      <c r="R88">
        <v>100</v>
      </c>
      <c r="S88">
        <v>60</v>
      </c>
      <c r="T88">
        <v>40</v>
      </c>
      <c r="U88">
        <v>15</v>
      </c>
      <c r="V88">
        <v>0</v>
      </c>
      <c r="W88">
        <v>0</v>
      </c>
      <c r="X88">
        <v>0</v>
      </c>
      <c r="Y88">
        <v>0</v>
      </c>
      <c r="Z88" s="9">
        <v>15</v>
      </c>
      <c r="AA88">
        <v>-45</v>
      </c>
      <c r="AB88" s="10">
        <v>70</v>
      </c>
      <c r="AC88" s="27">
        <v>4.4776119402985072E-2</v>
      </c>
      <c r="AD88" s="28">
        <v>-3.7656903765690378E-2</v>
      </c>
      <c r="AE88" s="29">
        <v>0.46666666666666667</v>
      </c>
      <c r="AF88" s="12">
        <v>30.434782608695656</v>
      </c>
      <c r="AG88" s="13">
        <v>19.130434782608695</v>
      </c>
      <c r="AH88" s="14">
        <v>49.565217391304351</v>
      </c>
      <c r="AI88" s="15">
        <v>0.18604651162790697</v>
      </c>
    </row>
    <row r="89" spans="1:35" x14ac:dyDescent="0.35">
      <c r="A89" s="9" t="s">
        <v>211</v>
      </c>
      <c r="B89">
        <v>1001509</v>
      </c>
      <c r="C89" s="10" t="s">
        <v>212</v>
      </c>
      <c r="D89" s="11">
        <f t="shared" si="1"/>
        <v>7850</v>
      </c>
      <c r="E89">
        <v>330</v>
      </c>
      <c r="F89">
        <v>490</v>
      </c>
      <c r="G89">
        <v>615</v>
      </c>
      <c r="H89">
        <v>545</v>
      </c>
      <c r="I89">
        <v>355</v>
      </c>
      <c r="J89">
        <v>355</v>
      </c>
      <c r="K89">
        <v>430</v>
      </c>
      <c r="L89">
        <v>460</v>
      </c>
      <c r="M89">
        <v>675</v>
      </c>
      <c r="N89">
        <v>725</v>
      </c>
      <c r="O89">
        <v>670</v>
      </c>
      <c r="P89">
        <v>570</v>
      </c>
      <c r="Q89">
        <v>545</v>
      </c>
      <c r="R89">
        <v>415</v>
      </c>
      <c r="S89">
        <v>335</v>
      </c>
      <c r="T89">
        <v>165</v>
      </c>
      <c r="U89">
        <v>85</v>
      </c>
      <c r="V89">
        <v>60</v>
      </c>
      <c r="W89">
        <v>20</v>
      </c>
      <c r="X89">
        <v>5</v>
      </c>
      <c r="Y89">
        <v>0</v>
      </c>
      <c r="Z89" s="9">
        <v>-225</v>
      </c>
      <c r="AA89">
        <v>-105</v>
      </c>
      <c r="AB89" s="10">
        <v>290</v>
      </c>
      <c r="AC89" s="27">
        <v>-0.13595166163141995</v>
      </c>
      <c r="AD89" s="28">
        <v>-1.9319227230910764E-2</v>
      </c>
      <c r="AE89" s="29">
        <v>0.36024844720496896</v>
      </c>
      <c r="AF89" s="12">
        <v>26.829268292682929</v>
      </c>
      <c r="AG89" s="13">
        <v>20.544090056285178</v>
      </c>
      <c r="AH89" s="14">
        <v>47.373358348968104</v>
      </c>
      <c r="AI89" s="15">
        <v>0.20770519262981574</v>
      </c>
    </row>
    <row r="90" spans="1:35" x14ac:dyDescent="0.35">
      <c r="A90" s="9" t="s">
        <v>213</v>
      </c>
      <c r="B90">
        <v>1001511</v>
      </c>
      <c r="C90" s="10" t="s">
        <v>214</v>
      </c>
      <c r="D90" s="11">
        <f t="shared" si="1"/>
        <v>2350</v>
      </c>
      <c r="E90">
        <v>75</v>
      </c>
      <c r="F90">
        <v>150</v>
      </c>
      <c r="G90">
        <v>155</v>
      </c>
      <c r="H90">
        <v>130</v>
      </c>
      <c r="I90">
        <v>120</v>
      </c>
      <c r="J90">
        <v>95</v>
      </c>
      <c r="K90">
        <v>75</v>
      </c>
      <c r="L90">
        <v>115</v>
      </c>
      <c r="M90">
        <v>200</v>
      </c>
      <c r="N90">
        <v>175</v>
      </c>
      <c r="O90">
        <v>210</v>
      </c>
      <c r="P90">
        <v>200</v>
      </c>
      <c r="Q90">
        <v>205</v>
      </c>
      <c r="R90">
        <v>160</v>
      </c>
      <c r="S90">
        <v>140</v>
      </c>
      <c r="T90">
        <v>80</v>
      </c>
      <c r="U90">
        <v>40</v>
      </c>
      <c r="V90">
        <v>20</v>
      </c>
      <c r="W90">
        <v>5</v>
      </c>
      <c r="X90">
        <v>0</v>
      </c>
      <c r="Y90">
        <v>0</v>
      </c>
      <c r="Z90" s="9">
        <v>20</v>
      </c>
      <c r="AA90">
        <v>30</v>
      </c>
      <c r="AB90" s="10">
        <v>95</v>
      </c>
      <c r="AC90" s="27">
        <v>5.4794520547945202E-2</v>
      </c>
      <c r="AD90" s="28">
        <v>0.02</v>
      </c>
      <c r="AE90" s="29">
        <v>0.26760563380281688</v>
      </c>
      <c r="AF90" s="12">
        <v>25.163398692810457</v>
      </c>
      <c r="AG90" s="13">
        <v>29.411764705882355</v>
      </c>
      <c r="AH90" s="14">
        <v>54.575163398692808</v>
      </c>
      <c r="AI90" s="15">
        <v>0.2808988764044944</v>
      </c>
    </row>
    <row r="91" spans="1:35" x14ac:dyDescent="0.35">
      <c r="A91" s="9" t="s">
        <v>215</v>
      </c>
      <c r="B91">
        <v>1001512</v>
      </c>
      <c r="C91" s="10" t="s">
        <v>216</v>
      </c>
      <c r="D91" s="11">
        <f t="shared" si="1"/>
        <v>405</v>
      </c>
      <c r="E91">
        <v>15</v>
      </c>
      <c r="F91">
        <v>25</v>
      </c>
      <c r="G91">
        <v>30</v>
      </c>
      <c r="H91">
        <v>20</v>
      </c>
      <c r="I91">
        <v>20</v>
      </c>
      <c r="J91">
        <v>20</v>
      </c>
      <c r="K91">
        <v>15</v>
      </c>
      <c r="L91">
        <v>30</v>
      </c>
      <c r="M91">
        <v>30</v>
      </c>
      <c r="N91">
        <v>25</v>
      </c>
      <c r="O91">
        <v>30</v>
      </c>
      <c r="P91">
        <v>35</v>
      </c>
      <c r="Q91">
        <v>35</v>
      </c>
      <c r="R91">
        <v>35</v>
      </c>
      <c r="S91">
        <v>25</v>
      </c>
      <c r="T91">
        <v>10</v>
      </c>
      <c r="U91">
        <v>5</v>
      </c>
      <c r="V91">
        <v>0</v>
      </c>
      <c r="W91">
        <v>0</v>
      </c>
      <c r="X91">
        <v>0</v>
      </c>
      <c r="Y91">
        <v>0</v>
      </c>
      <c r="Z91" s="9">
        <v>-15</v>
      </c>
      <c r="AA91">
        <v>-45</v>
      </c>
      <c r="AB91" s="10">
        <v>15</v>
      </c>
      <c r="AC91" s="27">
        <v>-0.1875</v>
      </c>
      <c r="AD91" s="28">
        <v>-0.14516129032258066</v>
      </c>
      <c r="AE91" s="29">
        <v>0.23076923076923078</v>
      </c>
      <c r="AF91" s="12">
        <v>24.528301886792452</v>
      </c>
      <c r="AG91" s="13">
        <v>30.188679245283019</v>
      </c>
      <c r="AH91" s="14">
        <v>54.716981132075468</v>
      </c>
      <c r="AI91" s="15">
        <v>0.2413793103448276</v>
      </c>
    </row>
    <row r="92" spans="1:35" ht="15" thickBot="1" x14ac:dyDescent="0.4">
      <c r="A92" s="9" t="s">
        <v>217</v>
      </c>
      <c r="B92">
        <v>1001517</v>
      </c>
      <c r="C92" s="10" t="s">
        <v>218</v>
      </c>
      <c r="D92" s="11">
        <f t="shared" si="1"/>
        <v>22980</v>
      </c>
      <c r="E92">
        <v>1240</v>
      </c>
      <c r="F92">
        <v>1555</v>
      </c>
      <c r="G92">
        <v>1715</v>
      </c>
      <c r="H92">
        <v>1455</v>
      </c>
      <c r="I92">
        <v>1320</v>
      </c>
      <c r="J92">
        <v>1355</v>
      </c>
      <c r="K92">
        <v>1685</v>
      </c>
      <c r="L92">
        <v>2010</v>
      </c>
      <c r="M92">
        <v>1930</v>
      </c>
      <c r="N92">
        <v>1970</v>
      </c>
      <c r="O92">
        <v>1725</v>
      </c>
      <c r="P92">
        <v>1415</v>
      </c>
      <c r="Q92">
        <v>1165</v>
      </c>
      <c r="R92">
        <v>920</v>
      </c>
      <c r="S92">
        <v>705</v>
      </c>
      <c r="T92">
        <v>380</v>
      </c>
      <c r="U92">
        <v>235</v>
      </c>
      <c r="V92">
        <v>125</v>
      </c>
      <c r="W92">
        <v>45</v>
      </c>
      <c r="X92">
        <v>25</v>
      </c>
      <c r="Y92">
        <v>5</v>
      </c>
      <c r="Z92" s="9">
        <v>-110</v>
      </c>
      <c r="AA92">
        <v>1015</v>
      </c>
      <c r="AB92" s="10">
        <v>660</v>
      </c>
      <c r="AC92" s="27">
        <v>-2.3809523809523808E-2</v>
      </c>
      <c r="AD92" s="28">
        <v>6.7644118627124286E-2</v>
      </c>
      <c r="AE92" s="29">
        <v>0.37393767705382436</v>
      </c>
      <c r="AF92" s="12">
        <v>28.152309612983771</v>
      </c>
      <c r="AG92" s="13">
        <v>15.137328339575532</v>
      </c>
      <c r="AH92" s="14">
        <v>43.289637952559303</v>
      </c>
      <c r="AI92" s="15">
        <v>0.14804310833806011</v>
      </c>
    </row>
    <row r="93" spans="1:35" ht="15" thickBot="1" x14ac:dyDescent="0.4">
      <c r="A93" s="16" t="s">
        <v>219</v>
      </c>
      <c r="B93" s="17">
        <v>1001519</v>
      </c>
      <c r="C93" s="19" t="s">
        <v>220</v>
      </c>
      <c r="D93" s="11">
        <f t="shared" si="1"/>
        <v>110530</v>
      </c>
      <c r="E93">
        <v>4425</v>
      </c>
      <c r="F93">
        <v>4915</v>
      </c>
      <c r="G93">
        <v>5205</v>
      </c>
      <c r="H93">
        <v>5385</v>
      </c>
      <c r="I93">
        <v>8375</v>
      </c>
      <c r="J93">
        <v>8205</v>
      </c>
      <c r="K93">
        <v>8090</v>
      </c>
      <c r="L93">
        <v>7715</v>
      </c>
      <c r="M93">
        <v>7185</v>
      </c>
      <c r="N93">
        <v>6590</v>
      </c>
      <c r="O93">
        <v>7120</v>
      </c>
      <c r="P93">
        <v>7955</v>
      </c>
      <c r="Q93">
        <v>7635</v>
      </c>
      <c r="R93">
        <v>6725</v>
      </c>
      <c r="S93">
        <v>5740</v>
      </c>
      <c r="T93">
        <v>4145</v>
      </c>
      <c r="U93">
        <v>2705</v>
      </c>
      <c r="V93">
        <v>1475</v>
      </c>
      <c r="W93">
        <v>700</v>
      </c>
      <c r="X93">
        <v>220</v>
      </c>
      <c r="Y93">
        <v>20</v>
      </c>
      <c r="Z93" s="9">
        <v>-525</v>
      </c>
      <c r="AA93">
        <v>-1560</v>
      </c>
      <c r="AB93" s="10">
        <v>3755</v>
      </c>
      <c r="AC93" s="27">
        <v>-3.482587064676617E-2</v>
      </c>
      <c r="AD93" s="28">
        <v>-2.0576403086460464E-2</v>
      </c>
      <c r="AE93" s="29">
        <v>0.20901753409407181</v>
      </c>
      <c r="AF93" s="12">
        <v>19.594640091576323</v>
      </c>
      <c r="AG93" s="13">
        <v>29.250555518146925</v>
      </c>
      <c r="AH93" s="14">
        <v>48.845195609723255</v>
      </c>
      <c r="AI93" s="26">
        <v>0.27093696071464823</v>
      </c>
    </row>
    <row r="94" spans="1:35" x14ac:dyDescent="0.35">
      <c r="A94" s="9" t="s">
        <v>221</v>
      </c>
      <c r="B94">
        <v>1001542</v>
      </c>
      <c r="C94" s="10" t="s">
        <v>222</v>
      </c>
      <c r="D94" s="11">
        <f t="shared" si="1"/>
        <v>22460</v>
      </c>
      <c r="E94">
        <v>850</v>
      </c>
      <c r="F94">
        <v>950</v>
      </c>
      <c r="G94">
        <v>1035</v>
      </c>
      <c r="H94">
        <v>1055</v>
      </c>
      <c r="I94">
        <v>1265</v>
      </c>
      <c r="J94">
        <v>1390</v>
      </c>
      <c r="K94">
        <v>1490</v>
      </c>
      <c r="L94">
        <v>1480</v>
      </c>
      <c r="M94">
        <v>1385</v>
      </c>
      <c r="N94">
        <v>1450</v>
      </c>
      <c r="O94">
        <v>1590</v>
      </c>
      <c r="P94">
        <v>1895</v>
      </c>
      <c r="Q94">
        <v>1790</v>
      </c>
      <c r="R94">
        <v>1790</v>
      </c>
      <c r="S94">
        <v>1345</v>
      </c>
      <c r="T94">
        <v>885</v>
      </c>
      <c r="U94">
        <v>490</v>
      </c>
      <c r="V94">
        <v>235</v>
      </c>
      <c r="W94">
        <v>70</v>
      </c>
      <c r="X94">
        <v>15</v>
      </c>
      <c r="Y94">
        <v>5</v>
      </c>
      <c r="Z94" s="9">
        <v>-130</v>
      </c>
      <c r="AA94">
        <v>-1350</v>
      </c>
      <c r="AB94" s="10">
        <v>995</v>
      </c>
      <c r="AC94" s="27">
        <v>-4.3918918918918921E-2</v>
      </c>
      <c r="AD94" s="28">
        <v>-8.3591331269349839E-2</v>
      </c>
      <c r="AE94" s="29">
        <v>0.25844155844155842</v>
      </c>
      <c r="AF94" s="12">
        <v>19.121621621621621</v>
      </c>
      <c r="AG94" s="13">
        <v>32.736486486486491</v>
      </c>
      <c r="AH94" s="14">
        <v>51.858108108108105</v>
      </c>
      <c r="AI94" s="15">
        <v>0.30010070493454177</v>
      </c>
    </row>
    <row r="95" spans="1:35" x14ac:dyDescent="0.35">
      <c r="A95" s="9" t="s">
        <v>223</v>
      </c>
      <c r="B95">
        <v>1001551</v>
      </c>
      <c r="C95" s="10" t="s">
        <v>224</v>
      </c>
      <c r="D95" s="11">
        <f t="shared" si="1"/>
        <v>935</v>
      </c>
      <c r="E95">
        <v>30</v>
      </c>
      <c r="F95">
        <v>40</v>
      </c>
      <c r="G95">
        <v>50</v>
      </c>
      <c r="H95">
        <v>55</v>
      </c>
      <c r="I95">
        <v>45</v>
      </c>
      <c r="J95">
        <v>50</v>
      </c>
      <c r="K95">
        <v>60</v>
      </c>
      <c r="L95">
        <v>55</v>
      </c>
      <c r="M95">
        <v>60</v>
      </c>
      <c r="N95">
        <v>75</v>
      </c>
      <c r="O95">
        <v>90</v>
      </c>
      <c r="P95">
        <v>85</v>
      </c>
      <c r="Q95">
        <v>70</v>
      </c>
      <c r="R95">
        <v>60</v>
      </c>
      <c r="S95">
        <v>55</v>
      </c>
      <c r="T95">
        <v>30</v>
      </c>
      <c r="U95">
        <v>20</v>
      </c>
      <c r="V95">
        <v>5</v>
      </c>
      <c r="W95">
        <v>0</v>
      </c>
      <c r="X95">
        <v>0</v>
      </c>
      <c r="Y95">
        <v>0</v>
      </c>
      <c r="Z95" s="9">
        <v>-30</v>
      </c>
      <c r="AA95">
        <v>-10</v>
      </c>
      <c r="AB95" s="10">
        <v>20</v>
      </c>
      <c r="AC95" s="27">
        <v>-0.19354838709677419</v>
      </c>
      <c r="AD95" s="28">
        <v>-1.5267175572519083E-2</v>
      </c>
      <c r="AE95" s="29">
        <v>0.12903225806451613</v>
      </c>
      <c r="AF95" s="12">
        <v>19.379844961240313</v>
      </c>
      <c r="AG95" s="13">
        <v>27.131782945736433</v>
      </c>
      <c r="AH95" s="14">
        <v>46.511627906976742</v>
      </c>
      <c r="AI95" s="15">
        <v>0.25609756097560976</v>
      </c>
    </row>
    <row r="96" spans="1:35" x14ac:dyDescent="0.35">
      <c r="A96" s="9" t="s">
        <v>225</v>
      </c>
      <c r="B96">
        <v>1001557</v>
      </c>
      <c r="C96" s="10" t="s">
        <v>226</v>
      </c>
      <c r="D96" s="11">
        <f t="shared" si="1"/>
        <v>1565</v>
      </c>
      <c r="E96">
        <v>95</v>
      </c>
      <c r="F96">
        <v>110</v>
      </c>
      <c r="G96">
        <v>95</v>
      </c>
      <c r="H96">
        <v>90</v>
      </c>
      <c r="I96">
        <v>70</v>
      </c>
      <c r="J96">
        <v>60</v>
      </c>
      <c r="K96">
        <v>80</v>
      </c>
      <c r="L96">
        <v>130</v>
      </c>
      <c r="M96">
        <v>150</v>
      </c>
      <c r="N96">
        <v>95</v>
      </c>
      <c r="O96">
        <v>105</v>
      </c>
      <c r="P96">
        <v>95</v>
      </c>
      <c r="Q96">
        <v>105</v>
      </c>
      <c r="R96">
        <v>95</v>
      </c>
      <c r="S96">
        <v>100</v>
      </c>
      <c r="T96">
        <v>50</v>
      </c>
      <c r="U96">
        <v>25</v>
      </c>
      <c r="V96">
        <v>10</v>
      </c>
      <c r="W96">
        <v>5</v>
      </c>
      <c r="X96">
        <v>0</v>
      </c>
      <c r="Y96">
        <v>0</v>
      </c>
      <c r="Z96" s="9">
        <v>5</v>
      </c>
      <c r="AA96">
        <v>0</v>
      </c>
      <c r="AB96" s="10">
        <v>55</v>
      </c>
      <c r="AC96" s="27">
        <v>1.7241379310344827E-2</v>
      </c>
      <c r="AD96" s="28">
        <v>0</v>
      </c>
      <c r="AE96" s="29">
        <v>0.2391304347826087</v>
      </c>
      <c r="AF96" s="12">
        <v>30.102040816326532</v>
      </c>
      <c r="AG96" s="13">
        <v>29.081632653061224</v>
      </c>
      <c r="AH96" s="14">
        <v>59.183673469387756</v>
      </c>
      <c r="AI96" s="15">
        <v>0.31092436974789917</v>
      </c>
    </row>
    <row r="97" spans="1:35" x14ac:dyDescent="0.35">
      <c r="A97" s="9" t="s">
        <v>227</v>
      </c>
      <c r="B97">
        <v>1001559</v>
      </c>
      <c r="C97" s="10" t="s">
        <v>228</v>
      </c>
      <c r="D97" s="11">
        <f t="shared" si="1"/>
        <v>1640</v>
      </c>
      <c r="E97">
        <v>95</v>
      </c>
      <c r="F97">
        <v>120</v>
      </c>
      <c r="G97">
        <v>110</v>
      </c>
      <c r="H97">
        <v>70</v>
      </c>
      <c r="I97">
        <v>60</v>
      </c>
      <c r="J97">
        <v>65</v>
      </c>
      <c r="K97">
        <v>135</v>
      </c>
      <c r="L97">
        <v>135</v>
      </c>
      <c r="M97">
        <v>100</v>
      </c>
      <c r="N97">
        <v>110</v>
      </c>
      <c r="O97">
        <v>90</v>
      </c>
      <c r="P97">
        <v>125</v>
      </c>
      <c r="Q97">
        <v>130</v>
      </c>
      <c r="R97">
        <v>100</v>
      </c>
      <c r="S97">
        <v>85</v>
      </c>
      <c r="T97">
        <v>40</v>
      </c>
      <c r="U97">
        <v>25</v>
      </c>
      <c r="V97">
        <v>30</v>
      </c>
      <c r="W97">
        <v>15</v>
      </c>
      <c r="X97">
        <v>0</v>
      </c>
      <c r="Y97">
        <v>0</v>
      </c>
      <c r="Z97" s="9">
        <v>10</v>
      </c>
      <c r="AA97">
        <v>-50</v>
      </c>
      <c r="AB97" s="10">
        <v>65</v>
      </c>
      <c r="AC97" s="27">
        <v>3.125E-2</v>
      </c>
      <c r="AD97" s="28">
        <v>-4.6728971962616821E-2</v>
      </c>
      <c r="AE97" s="29">
        <v>0.28888888888888886</v>
      </c>
      <c r="AF97" s="12">
        <v>32.352941176470587</v>
      </c>
      <c r="AG97" s="13">
        <v>28.431372549019606</v>
      </c>
      <c r="AH97" s="14">
        <v>60.784313725490193</v>
      </c>
      <c r="AI97" s="15">
        <v>0.23770491803278687</v>
      </c>
    </row>
    <row r="98" spans="1:35" x14ac:dyDescent="0.35">
      <c r="A98" s="9" t="s">
        <v>229</v>
      </c>
      <c r="B98">
        <v>1001565</v>
      </c>
      <c r="C98" s="10" t="s">
        <v>230</v>
      </c>
      <c r="D98" s="11">
        <f t="shared" si="1"/>
        <v>110</v>
      </c>
      <c r="E98">
        <v>0</v>
      </c>
      <c r="F98">
        <v>5</v>
      </c>
      <c r="G98">
        <v>0</v>
      </c>
      <c r="H98">
        <v>5</v>
      </c>
      <c r="I98">
        <v>0</v>
      </c>
      <c r="J98">
        <v>0</v>
      </c>
      <c r="K98">
        <v>5</v>
      </c>
      <c r="L98">
        <v>5</v>
      </c>
      <c r="M98">
        <v>0</v>
      </c>
      <c r="N98">
        <v>5</v>
      </c>
      <c r="O98">
        <v>10</v>
      </c>
      <c r="P98">
        <v>10</v>
      </c>
      <c r="Q98">
        <v>15</v>
      </c>
      <c r="R98">
        <v>20</v>
      </c>
      <c r="S98">
        <v>25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 s="9">
        <v>0</v>
      </c>
      <c r="AA98">
        <v>10</v>
      </c>
      <c r="AB98" s="10">
        <v>30</v>
      </c>
      <c r="AC98" s="27">
        <v>0</v>
      </c>
      <c r="AD98" s="28">
        <v>0.18181818181818182</v>
      </c>
      <c r="AE98" s="29">
        <v>1.5</v>
      </c>
      <c r="AF98" s="12">
        <v>15.384615384615385</v>
      </c>
      <c r="AG98" s="13">
        <v>76.923076923076934</v>
      </c>
      <c r="AH98" s="14">
        <v>92.307692307692307</v>
      </c>
      <c r="AI98" s="15">
        <v>0</v>
      </c>
    </row>
    <row r="99" spans="1:35" x14ac:dyDescent="0.35">
      <c r="A99" s="9" t="s">
        <v>231</v>
      </c>
      <c r="B99">
        <v>1002001</v>
      </c>
      <c r="C99" s="10" t="s">
        <v>232</v>
      </c>
      <c r="D99" s="11">
        <f t="shared" si="1"/>
        <v>245</v>
      </c>
      <c r="E99">
        <v>5</v>
      </c>
      <c r="F99">
        <v>5</v>
      </c>
      <c r="G99">
        <v>10</v>
      </c>
      <c r="H99">
        <v>10</v>
      </c>
      <c r="I99">
        <v>15</v>
      </c>
      <c r="J99">
        <v>10</v>
      </c>
      <c r="K99">
        <v>0</v>
      </c>
      <c r="L99">
        <v>5</v>
      </c>
      <c r="M99">
        <v>10</v>
      </c>
      <c r="N99">
        <v>15</v>
      </c>
      <c r="O99">
        <v>15</v>
      </c>
      <c r="P99">
        <v>25</v>
      </c>
      <c r="Q99">
        <v>30</v>
      </c>
      <c r="R99">
        <v>40</v>
      </c>
      <c r="S99">
        <v>15</v>
      </c>
      <c r="T99">
        <v>25</v>
      </c>
      <c r="U99">
        <v>5</v>
      </c>
      <c r="V99">
        <v>5</v>
      </c>
      <c r="W99">
        <v>0</v>
      </c>
      <c r="X99">
        <v>0</v>
      </c>
      <c r="Y99">
        <v>0</v>
      </c>
      <c r="Z99" s="9">
        <v>-10</v>
      </c>
      <c r="AA99">
        <v>-20</v>
      </c>
      <c r="AB99" s="10">
        <v>35</v>
      </c>
      <c r="AC99" s="27">
        <v>-0.33333333333333331</v>
      </c>
      <c r="AD99" s="28">
        <v>-0.125</v>
      </c>
      <c r="AE99" s="29">
        <v>0.58333333333333337</v>
      </c>
      <c r="AF99" s="12">
        <v>14.285714285714285</v>
      </c>
      <c r="AG99" s="13">
        <v>67.857142857142861</v>
      </c>
      <c r="AH99" s="14">
        <v>82.142857142857139</v>
      </c>
      <c r="AI99" s="15">
        <v>0.68421052631578949</v>
      </c>
    </row>
    <row r="100" spans="1:35" x14ac:dyDescent="0.35">
      <c r="A100" s="9" t="s">
        <v>233</v>
      </c>
      <c r="B100">
        <v>1002002</v>
      </c>
      <c r="C100" s="10" t="s">
        <v>234</v>
      </c>
      <c r="D100" s="11">
        <f t="shared" si="1"/>
        <v>555</v>
      </c>
      <c r="E100">
        <v>25</v>
      </c>
      <c r="F100">
        <v>20</v>
      </c>
      <c r="G100">
        <v>30</v>
      </c>
      <c r="H100">
        <v>30</v>
      </c>
      <c r="I100">
        <v>20</v>
      </c>
      <c r="J100">
        <v>15</v>
      </c>
      <c r="K100">
        <v>35</v>
      </c>
      <c r="L100">
        <v>35</v>
      </c>
      <c r="M100">
        <v>40</v>
      </c>
      <c r="N100">
        <v>45</v>
      </c>
      <c r="O100">
        <v>50</v>
      </c>
      <c r="P100">
        <v>50</v>
      </c>
      <c r="Q100">
        <v>35</v>
      </c>
      <c r="R100">
        <v>45</v>
      </c>
      <c r="S100">
        <v>35</v>
      </c>
      <c r="T100">
        <v>25</v>
      </c>
      <c r="U100">
        <v>10</v>
      </c>
      <c r="V100">
        <v>5</v>
      </c>
      <c r="W100">
        <v>5</v>
      </c>
      <c r="X100">
        <v>0</v>
      </c>
      <c r="Y100">
        <v>0</v>
      </c>
      <c r="Z100" s="9">
        <v>-15</v>
      </c>
      <c r="AA100">
        <v>-5</v>
      </c>
      <c r="AB100" s="10">
        <v>15</v>
      </c>
      <c r="AC100" s="27">
        <v>-0.17647058823529413</v>
      </c>
      <c r="AD100" s="28">
        <v>-1.4285714285714285E-2</v>
      </c>
      <c r="AE100" s="29">
        <v>0.13636363636363635</v>
      </c>
      <c r="AF100" s="12">
        <v>20.289855072463769</v>
      </c>
      <c r="AG100" s="13">
        <v>36.231884057971016</v>
      </c>
      <c r="AH100" s="14">
        <v>56.521739130434781</v>
      </c>
      <c r="AI100" s="15">
        <v>0.33333333333333331</v>
      </c>
    </row>
    <row r="101" spans="1:35" x14ac:dyDescent="0.35">
      <c r="A101" s="9" t="s">
        <v>235</v>
      </c>
      <c r="B101">
        <v>1002005</v>
      </c>
      <c r="C101" s="10" t="s">
        <v>236</v>
      </c>
      <c r="D101" s="11">
        <f t="shared" si="1"/>
        <v>2225</v>
      </c>
      <c r="E101">
        <v>75</v>
      </c>
      <c r="F101">
        <v>90</v>
      </c>
      <c r="G101">
        <v>110</v>
      </c>
      <c r="H101">
        <v>140</v>
      </c>
      <c r="I101">
        <v>75</v>
      </c>
      <c r="J101">
        <v>60</v>
      </c>
      <c r="K101">
        <v>115</v>
      </c>
      <c r="L101">
        <v>130</v>
      </c>
      <c r="M101">
        <v>120</v>
      </c>
      <c r="N101">
        <v>145</v>
      </c>
      <c r="O101">
        <v>190</v>
      </c>
      <c r="P101">
        <v>215</v>
      </c>
      <c r="Q101">
        <v>210</v>
      </c>
      <c r="R101">
        <v>195</v>
      </c>
      <c r="S101">
        <v>180</v>
      </c>
      <c r="T101">
        <v>105</v>
      </c>
      <c r="U101">
        <v>45</v>
      </c>
      <c r="V101">
        <v>15</v>
      </c>
      <c r="W101">
        <v>10</v>
      </c>
      <c r="X101">
        <v>0</v>
      </c>
      <c r="Y101">
        <v>0</v>
      </c>
      <c r="Z101" s="9">
        <v>-60</v>
      </c>
      <c r="AA101">
        <v>-135</v>
      </c>
      <c r="AB101" s="10">
        <v>120</v>
      </c>
      <c r="AC101" s="27">
        <v>-0.17647058823529413</v>
      </c>
      <c r="AD101" s="28">
        <v>-8.7662337662337664E-2</v>
      </c>
      <c r="AE101" s="29">
        <v>0.27586206896551724</v>
      </c>
      <c r="AF101" s="12">
        <v>19.9288256227758</v>
      </c>
      <c r="AG101" s="13">
        <v>39.501779359430607</v>
      </c>
      <c r="AH101" s="14">
        <v>59.430604982206404</v>
      </c>
      <c r="AI101" s="15">
        <v>0.35960591133004927</v>
      </c>
    </row>
    <row r="102" spans="1:35" x14ac:dyDescent="0.35">
      <c r="A102" s="9" t="s">
        <v>237</v>
      </c>
      <c r="B102">
        <v>1002006</v>
      </c>
      <c r="C102" s="10" t="s">
        <v>238</v>
      </c>
      <c r="D102" s="11">
        <f t="shared" si="1"/>
        <v>105</v>
      </c>
      <c r="E102">
        <v>5</v>
      </c>
      <c r="F102">
        <v>5</v>
      </c>
      <c r="G102">
        <v>5</v>
      </c>
      <c r="H102">
        <v>10</v>
      </c>
      <c r="I102">
        <v>5</v>
      </c>
      <c r="J102">
        <v>5</v>
      </c>
      <c r="K102">
        <v>0</v>
      </c>
      <c r="L102">
        <v>5</v>
      </c>
      <c r="M102">
        <v>5</v>
      </c>
      <c r="N102">
        <v>10</v>
      </c>
      <c r="O102">
        <v>10</v>
      </c>
      <c r="P102">
        <v>5</v>
      </c>
      <c r="Q102">
        <v>10</v>
      </c>
      <c r="R102">
        <v>15</v>
      </c>
      <c r="S102">
        <v>5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0</v>
      </c>
      <c r="Z102" s="9">
        <v>0</v>
      </c>
      <c r="AA102">
        <v>-25</v>
      </c>
      <c r="AB102" s="10">
        <v>5</v>
      </c>
      <c r="AC102" s="27">
        <v>0</v>
      </c>
      <c r="AD102" s="28">
        <v>-0.29411764705882354</v>
      </c>
      <c r="AE102" s="29">
        <v>0.25</v>
      </c>
      <c r="AF102" s="12">
        <v>25</v>
      </c>
      <c r="AG102" s="13">
        <v>41.666666666666671</v>
      </c>
      <c r="AH102" s="14">
        <v>66.666666666666657</v>
      </c>
      <c r="AI102" s="15">
        <v>0.42857142857142855</v>
      </c>
    </row>
    <row r="103" spans="1:35" x14ac:dyDescent="0.35">
      <c r="A103" s="9" t="s">
        <v>239</v>
      </c>
      <c r="B103">
        <v>1002008</v>
      </c>
      <c r="C103" s="10" t="s">
        <v>240</v>
      </c>
      <c r="D103" s="11">
        <f t="shared" si="1"/>
        <v>1120</v>
      </c>
      <c r="E103">
        <v>30</v>
      </c>
      <c r="F103">
        <v>40</v>
      </c>
      <c r="G103">
        <v>65</v>
      </c>
      <c r="H103">
        <v>55</v>
      </c>
      <c r="I103">
        <v>55</v>
      </c>
      <c r="J103">
        <v>30</v>
      </c>
      <c r="K103">
        <v>45</v>
      </c>
      <c r="L103">
        <v>40</v>
      </c>
      <c r="M103">
        <v>55</v>
      </c>
      <c r="N103">
        <v>60</v>
      </c>
      <c r="O103">
        <v>90</v>
      </c>
      <c r="P103">
        <v>110</v>
      </c>
      <c r="Q103">
        <v>110</v>
      </c>
      <c r="R103">
        <v>120</v>
      </c>
      <c r="S103">
        <v>85</v>
      </c>
      <c r="T103">
        <v>50</v>
      </c>
      <c r="U103">
        <v>45</v>
      </c>
      <c r="V103">
        <v>25</v>
      </c>
      <c r="W103">
        <v>10</v>
      </c>
      <c r="X103">
        <v>0</v>
      </c>
      <c r="Y103">
        <v>0</v>
      </c>
      <c r="Z103" s="9">
        <v>-30</v>
      </c>
      <c r="AA103">
        <v>-120</v>
      </c>
      <c r="AB103" s="10">
        <v>70</v>
      </c>
      <c r="AC103" s="27">
        <v>-0.1875</v>
      </c>
      <c r="AD103" s="28">
        <v>-0.15686274509803921</v>
      </c>
      <c r="AE103" s="29">
        <v>0.25925925925925924</v>
      </c>
      <c r="AF103" s="12">
        <v>20.155038759689923</v>
      </c>
      <c r="AG103" s="13">
        <v>52.713178294573652</v>
      </c>
      <c r="AH103" s="14">
        <v>72.868217054263567</v>
      </c>
      <c r="AI103" s="15">
        <v>0.40816326530612246</v>
      </c>
    </row>
    <row r="104" spans="1:35" x14ac:dyDescent="0.35">
      <c r="A104" s="9" t="s">
        <v>241</v>
      </c>
      <c r="B104">
        <v>1002009</v>
      </c>
      <c r="C104" s="10" t="s">
        <v>242</v>
      </c>
      <c r="D104" s="11">
        <f t="shared" si="1"/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9" t="s">
        <v>42</v>
      </c>
      <c r="AA104" t="s">
        <v>42</v>
      </c>
      <c r="AB104" s="10" t="s">
        <v>42</v>
      </c>
      <c r="AC104" s="27" t="s">
        <v>42</v>
      </c>
      <c r="AD104" s="28" t="s">
        <v>42</v>
      </c>
      <c r="AE104" s="29" t="s">
        <v>42</v>
      </c>
      <c r="AF104" s="12" t="s">
        <v>42</v>
      </c>
      <c r="AG104" s="13" t="s">
        <v>42</v>
      </c>
      <c r="AH104" s="14" t="s">
        <v>42</v>
      </c>
      <c r="AI104" s="15" t="s">
        <v>42</v>
      </c>
    </row>
    <row r="105" spans="1:35" x14ac:dyDescent="0.35">
      <c r="A105" s="9" t="s">
        <v>243</v>
      </c>
      <c r="B105">
        <v>1002011</v>
      </c>
      <c r="C105" s="10" t="s">
        <v>244</v>
      </c>
      <c r="D105" s="11">
        <f t="shared" si="1"/>
        <v>575</v>
      </c>
      <c r="E105">
        <v>20</v>
      </c>
      <c r="F105">
        <v>25</v>
      </c>
      <c r="G105">
        <v>25</v>
      </c>
      <c r="H105">
        <v>30</v>
      </c>
      <c r="I105">
        <v>25</v>
      </c>
      <c r="J105">
        <v>20</v>
      </c>
      <c r="K105">
        <v>20</v>
      </c>
      <c r="L105">
        <v>30</v>
      </c>
      <c r="M105">
        <v>25</v>
      </c>
      <c r="N105">
        <v>30</v>
      </c>
      <c r="O105">
        <v>40</v>
      </c>
      <c r="P105">
        <v>70</v>
      </c>
      <c r="Q105">
        <v>65</v>
      </c>
      <c r="R105">
        <v>50</v>
      </c>
      <c r="S105">
        <v>45</v>
      </c>
      <c r="T105">
        <v>30</v>
      </c>
      <c r="U105">
        <v>15</v>
      </c>
      <c r="V105">
        <v>5</v>
      </c>
      <c r="W105">
        <v>5</v>
      </c>
      <c r="X105">
        <v>0</v>
      </c>
      <c r="Y105">
        <v>0</v>
      </c>
      <c r="Z105" s="9">
        <v>-25</v>
      </c>
      <c r="AA105">
        <v>-50</v>
      </c>
      <c r="AB105" s="10">
        <v>25</v>
      </c>
      <c r="AC105" s="27">
        <v>-0.25</v>
      </c>
      <c r="AD105" s="28">
        <v>-0.12195121951219512</v>
      </c>
      <c r="AE105" s="29">
        <v>0.21739130434782608</v>
      </c>
      <c r="AF105" s="12">
        <v>20.833333333333336</v>
      </c>
      <c r="AG105" s="13">
        <v>38.888888888888893</v>
      </c>
      <c r="AH105" s="14">
        <v>59.722222222222221</v>
      </c>
      <c r="AI105" s="15">
        <v>0.43478260869565216</v>
      </c>
    </row>
    <row r="106" spans="1:35" x14ac:dyDescent="0.35">
      <c r="A106" s="9" t="s">
        <v>245</v>
      </c>
      <c r="B106">
        <v>1002012</v>
      </c>
      <c r="C106" s="10" t="s">
        <v>246</v>
      </c>
      <c r="D106" s="11">
        <f t="shared" si="1"/>
        <v>215</v>
      </c>
      <c r="E106">
        <v>5</v>
      </c>
      <c r="F106">
        <v>5</v>
      </c>
      <c r="G106">
        <v>15</v>
      </c>
      <c r="H106">
        <v>5</v>
      </c>
      <c r="I106">
        <v>5</v>
      </c>
      <c r="J106">
        <v>5</v>
      </c>
      <c r="K106">
        <v>5</v>
      </c>
      <c r="L106">
        <v>10</v>
      </c>
      <c r="M106">
        <v>15</v>
      </c>
      <c r="N106">
        <v>10</v>
      </c>
      <c r="O106">
        <v>10</v>
      </c>
      <c r="P106">
        <v>25</v>
      </c>
      <c r="Q106">
        <v>25</v>
      </c>
      <c r="R106">
        <v>30</v>
      </c>
      <c r="S106">
        <v>25</v>
      </c>
      <c r="T106">
        <v>10</v>
      </c>
      <c r="U106">
        <v>5</v>
      </c>
      <c r="V106">
        <v>5</v>
      </c>
      <c r="W106">
        <v>0</v>
      </c>
      <c r="X106">
        <v>0</v>
      </c>
      <c r="Y106">
        <v>0</v>
      </c>
      <c r="Z106" s="9">
        <v>-15</v>
      </c>
      <c r="AA106">
        <v>-55</v>
      </c>
      <c r="AB106" s="10">
        <v>15</v>
      </c>
      <c r="AC106" s="27">
        <v>-0.375</v>
      </c>
      <c r="AD106" s="28">
        <v>-0.3235294117647059</v>
      </c>
      <c r="AE106" s="29">
        <v>0.25</v>
      </c>
      <c r="AF106" s="12">
        <v>21.739130434782609</v>
      </c>
      <c r="AG106" s="13">
        <v>65.217391304347828</v>
      </c>
      <c r="AH106" s="14">
        <v>86.956521739130437</v>
      </c>
      <c r="AI106" s="15">
        <v>0.39130434782608697</v>
      </c>
    </row>
    <row r="107" spans="1:35" x14ac:dyDescent="0.35">
      <c r="A107" s="9" t="s">
        <v>247</v>
      </c>
      <c r="B107">
        <v>1002013</v>
      </c>
      <c r="C107" s="10" t="s">
        <v>248</v>
      </c>
      <c r="D107" s="11">
        <f t="shared" si="1"/>
        <v>165</v>
      </c>
      <c r="E107">
        <v>5</v>
      </c>
      <c r="F107">
        <v>5</v>
      </c>
      <c r="G107">
        <v>5</v>
      </c>
      <c r="H107">
        <v>5</v>
      </c>
      <c r="I107">
        <v>10</v>
      </c>
      <c r="J107">
        <v>5</v>
      </c>
      <c r="K107">
        <v>5</v>
      </c>
      <c r="L107">
        <v>5</v>
      </c>
      <c r="M107">
        <v>0</v>
      </c>
      <c r="N107">
        <v>10</v>
      </c>
      <c r="O107">
        <v>15</v>
      </c>
      <c r="P107">
        <v>20</v>
      </c>
      <c r="Q107">
        <v>20</v>
      </c>
      <c r="R107">
        <v>20</v>
      </c>
      <c r="S107">
        <v>15</v>
      </c>
      <c r="T107">
        <v>5</v>
      </c>
      <c r="U107">
        <v>10</v>
      </c>
      <c r="V107">
        <v>5</v>
      </c>
      <c r="W107">
        <v>0</v>
      </c>
      <c r="X107">
        <v>0</v>
      </c>
      <c r="Y107">
        <v>0</v>
      </c>
      <c r="Z107" s="9">
        <v>0</v>
      </c>
      <c r="AA107">
        <v>-15</v>
      </c>
      <c r="AB107" s="10">
        <v>5</v>
      </c>
      <c r="AC107" s="27">
        <v>0</v>
      </c>
      <c r="AD107" s="28">
        <v>-0.13636363636363635</v>
      </c>
      <c r="AE107" s="29">
        <v>0.125</v>
      </c>
      <c r="AF107" s="12">
        <v>10.526315789473683</v>
      </c>
      <c r="AG107" s="13">
        <v>47.368421052631575</v>
      </c>
      <c r="AH107" s="14">
        <v>57.894736842105267</v>
      </c>
      <c r="AI107" s="15">
        <v>0.33333333333333331</v>
      </c>
    </row>
    <row r="108" spans="1:35" x14ac:dyDescent="0.35">
      <c r="A108" s="9" t="s">
        <v>249</v>
      </c>
      <c r="B108">
        <v>1002014</v>
      </c>
      <c r="C108" s="10" t="s">
        <v>250</v>
      </c>
      <c r="D108" s="11">
        <f t="shared" si="1"/>
        <v>250</v>
      </c>
      <c r="E108">
        <v>10</v>
      </c>
      <c r="F108">
        <v>15</v>
      </c>
      <c r="G108">
        <v>10</v>
      </c>
      <c r="H108">
        <v>10</v>
      </c>
      <c r="I108">
        <v>5</v>
      </c>
      <c r="J108">
        <v>5</v>
      </c>
      <c r="K108">
        <v>10</v>
      </c>
      <c r="L108">
        <v>10</v>
      </c>
      <c r="M108">
        <v>5</v>
      </c>
      <c r="N108">
        <v>10</v>
      </c>
      <c r="O108">
        <v>10</v>
      </c>
      <c r="P108">
        <v>20</v>
      </c>
      <c r="Q108">
        <v>40</v>
      </c>
      <c r="R108">
        <v>40</v>
      </c>
      <c r="S108">
        <v>25</v>
      </c>
      <c r="T108">
        <v>15</v>
      </c>
      <c r="U108">
        <v>10</v>
      </c>
      <c r="V108">
        <v>0</v>
      </c>
      <c r="W108">
        <v>0</v>
      </c>
      <c r="X108">
        <v>0</v>
      </c>
      <c r="Y108">
        <v>0</v>
      </c>
      <c r="Z108" s="9">
        <v>5</v>
      </c>
      <c r="AA108">
        <v>-20</v>
      </c>
      <c r="AB108" s="10">
        <v>35</v>
      </c>
      <c r="AC108" s="27">
        <v>0.2</v>
      </c>
      <c r="AD108" s="28">
        <v>-0.12903225806451613</v>
      </c>
      <c r="AE108" s="29">
        <v>0.63636363636363635</v>
      </c>
      <c r="AF108" s="12">
        <v>22.222222222222221</v>
      </c>
      <c r="AG108" s="13">
        <v>66.666666666666657</v>
      </c>
      <c r="AH108" s="14">
        <v>88.888888888888886</v>
      </c>
      <c r="AI108" s="15">
        <v>0.375</v>
      </c>
    </row>
    <row r="109" spans="1:35" x14ac:dyDescent="0.35">
      <c r="A109" s="9" t="s">
        <v>251</v>
      </c>
      <c r="B109">
        <v>1002015</v>
      </c>
      <c r="C109" s="10" t="s">
        <v>252</v>
      </c>
      <c r="D109" s="11">
        <f t="shared" si="1"/>
        <v>55</v>
      </c>
      <c r="E109">
        <v>0</v>
      </c>
      <c r="F109">
        <v>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</v>
      </c>
      <c r="N109">
        <v>0</v>
      </c>
      <c r="O109">
        <v>5</v>
      </c>
      <c r="P109">
        <v>10</v>
      </c>
      <c r="Q109">
        <v>10</v>
      </c>
      <c r="R109">
        <v>5</v>
      </c>
      <c r="S109">
        <v>10</v>
      </c>
      <c r="T109">
        <v>0</v>
      </c>
      <c r="U109">
        <v>5</v>
      </c>
      <c r="V109">
        <v>0</v>
      </c>
      <c r="W109">
        <v>0</v>
      </c>
      <c r="X109">
        <v>0</v>
      </c>
      <c r="Y109">
        <v>0</v>
      </c>
      <c r="Z109" s="9">
        <v>-5</v>
      </c>
      <c r="AA109">
        <v>-10</v>
      </c>
      <c r="AB109" s="10">
        <v>0</v>
      </c>
      <c r="AC109" s="27">
        <v>-0.5</v>
      </c>
      <c r="AD109" s="28">
        <v>-0.2</v>
      </c>
      <c r="AE109" s="29">
        <v>0</v>
      </c>
      <c r="AF109" s="12">
        <v>12.5</v>
      </c>
      <c r="AG109" s="13">
        <v>62.5</v>
      </c>
      <c r="AH109" s="14">
        <v>75</v>
      </c>
      <c r="AI109" s="15">
        <v>0</v>
      </c>
    </row>
    <row r="110" spans="1:35" x14ac:dyDescent="0.35">
      <c r="A110" s="9" t="s">
        <v>253</v>
      </c>
      <c r="B110">
        <v>1002016</v>
      </c>
      <c r="C110" s="10" t="s">
        <v>254</v>
      </c>
      <c r="D110" s="11">
        <f t="shared" si="1"/>
        <v>185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</v>
      </c>
      <c r="K110">
        <v>5</v>
      </c>
      <c r="L110">
        <v>0</v>
      </c>
      <c r="M110">
        <v>10</v>
      </c>
      <c r="N110">
        <v>5</v>
      </c>
      <c r="O110">
        <v>15</v>
      </c>
      <c r="P110">
        <v>25</v>
      </c>
      <c r="Q110">
        <v>30</v>
      </c>
      <c r="R110">
        <v>45</v>
      </c>
      <c r="S110">
        <v>30</v>
      </c>
      <c r="T110">
        <v>10</v>
      </c>
      <c r="U110">
        <v>5</v>
      </c>
      <c r="V110">
        <v>0</v>
      </c>
      <c r="W110">
        <v>0</v>
      </c>
      <c r="X110">
        <v>0</v>
      </c>
      <c r="Y110">
        <v>0</v>
      </c>
      <c r="Z110" s="9">
        <v>-5</v>
      </c>
      <c r="AA110">
        <v>-20</v>
      </c>
      <c r="AB110" s="10">
        <v>35</v>
      </c>
      <c r="AC110" s="27">
        <v>-0.5</v>
      </c>
      <c r="AD110" s="28">
        <v>-0.18181818181818182</v>
      </c>
      <c r="AE110" s="29">
        <v>0.58333333333333337</v>
      </c>
      <c r="AF110" s="12">
        <v>5.5555555555555554</v>
      </c>
      <c r="AG110" s="13">
        <v>105.55555555555556</v>
      </c>
      <c r="AH110" s="14">
        <v>111.11111111111111</v>
      </c>
      <c r="AI110" s="15">
        <v>0.3125</v>
      </c>
    </row>
    <row r="111" spans="1:35" x14ac:dyDescent="0.35">
      <c r="A111" s="9" t="s">
        <v>255</v>
      </c>
      <c r="B111">
        <v>1002017</v>
      </c>
      <c r="C111" s="10" t="s">
        <v>256</v>
      </c>
      <c r="D111" s="11">
        <f t="shared" si="1"/>
        <v>150</v>
      </c>
      <c r="E111">
        <v>0</v>
      </c>
      <c r="F111">
        <v>5</v>
      </c>
      <c r="G111">
        <v>5</v>
      </c>
      <c r="H111">
        <v>5</v>
      </c>
      <c r="I111">
        <v>0</v>
      </c>
      <c r="J111">
        <v>10</v>
      </c>
      <c r="K111">
        <v>5</v>
      </c>
      <c r="L111">
        <v>5</v>
      </c>
      <c r="M111">
        <v>5</v>
      </c>
      <c r="N111">
        <v>5</v>
      </c>
      <c r="O111">
        <v>10</v>
      </c>
      <c r="P111">
        <v>10</v>
      </c>
      <c r="Q111">
        <v>15</v>
      </c>
      <c r="R111">
        <v>30</v>
      </c>
      <c r="S111">
        <v>15</v>
      </c>
      <c r="T111">
        <v>15</v>
      </c>
      <c r="U111">
        <v>10</v>
      </c>
      <c r="V111">
        <v>0</v>
      </c>
      <c r="W111">
        <v>0</v>
      </c>
      <c r="X111">
        <v>0</v>
      </c>
      <c r="Y111">
        <v>0</v>
      </c>
      <c r="Z111" s="9">
        <v>-5</v>
      </c>
      <c r="AA111">
        <v>-25</v>
      </c>
      <c r="AB111" s="10">
        <v>15</v>
      </c>
      <c r="AC111" s="27">
        <v>-0.33333333333333331</v>
      </c>
      <c r="AD111" s="28">
        <v>-0.25</v>
      </c>
      <c r="AE111" s="29">
        <v>0.27272727272727271</v>
      </c>
      <c r="AF111" s="12">
        <v>13.333333333333334</v>
      </c>
      <c r="AG111" s="13">
        <v>93.333333333333329</v>
      </c>
      <c r="AH111" s="14">
        <v>106.66666666666667</v>
      </c>
      <c r="AI111" s="15">
        <v>0.625</v>
      </c>
    </row>
    <row r="112" spans="1:35" x14ac:dyDescent="0.35">
      <c r="A112" s="9" t="s">
        <v>257</v>
      </c>
      <c r="B112">
        <v>1002018</v>
      </c>
      <c r="C112" s="10" t="s">
        <v>258</v>
      </c>
      <c r="D112" s="11">
        <f t="shared" si="1"/>
        <v>1295</v>
      </c>
      <c r="E112">
        <v>35</v>
      </c>
      <c r="F112">
        <v>50</v>
      </c>
      <c r="G112">
        <v>50</v>
      </c>
      <c r="H112">
        <v>75</v>
      </c>
      <c r="I112">
        <v>50</v>
      </c>
      <c r="J112">
        <v>40</v>
      </c>
      <c r="K112">
        <v>45</v>
      </c>
      <c r="L112">
        <v>40</v>
      </c>
      <c r="M112">
        <v>70</v>
      </c>
      <c r="N112">
        <v>75</v>
      </c>
      <c r="O112">
        <v>120</v>
      </c>
      <c r="P112">
        <v>115</v>
      </c>
      <c r="Q112">
        <v>110</v>
      </c>
      <c r="R112">
        <v>135</v>
      </c>
      <c r="S112">
        <v>145</v>
      </c>
      <c r="T112">
        <v>85</v>
      </c>
      <c r="U112">
        <v>30</v>
      </c>
      <c r="V112">
        <v>20</v>
      </c>
      <c r="W112">
        <v>5</v>
      </c>
      <c r="X112">
        <v>0</v>
      </c>
      <c r="Y112">
        <v>0</v>
      </c>
      <c r="Z112" s="9">
        <v>-50</v>
      </c>
      <c r="AA112">
        <v>-105</v>
      </c>
      <c r="AB112" s="10">
        <v>30</v>
      </c>
      <c r="AC112" s="27">
        <v>-0.27027027027027029</v>
      </c>
      <c r="AD112" s="28">
        <v>-0.12574850299401197</v>
      </c>
      <c r="AE112" s="29">
        <v>7.792207792207792E-2</v>
      </c>
      <c r="AF112" s="12">
        <v>18.493150684931507</v>
      </c>
      <c r="AG112" s="13">
        <v>56.849315068493155</v>
      </c>
      <c r="AH112" s="14">
        <v>75.342465753424662</v>
      </c>
      <c r="AI112" s="15">
        <v>0.46721311475409838</v>
      </c>
    </row>
    <row r="113" spans="1:35" x14ac:dyDescent="0.35">
      <c r="A113" s="9" t="s">
        <v>259</v>
      </c>
      <c r="B113">
        <v>1002019</v>
      </c>
      <c r="C113" s="10" t="s">
        <v>260</v>
      </c>
      <c r="D113" s="11">
        <f t="shared" si="1"/>
        <v>2160</v>
      </c>
      <c r="E113">
        <v>50</v>
      </c>
      <c r="F113">
        <v>75</v>
      </c>
      <c r="G113">
        <v>90</v>
      </c>
      <c r="H113">
        <v>75</v>
      </c>
      <c r="I113">
        <v>80</v>
      </c>
      <c r="J113">
        <v>50</v>
      </c>
      <c r="K113">
        <v>60</v>
      </c>
      <c r="L113">
        <v>80</v>
      </c>
      <c r="M113">
        <v>100</v>
      </c>
      <c r="N113">
        <v>130</v>
      </c>
      <c r="O113">
        <v>155</v>
      </c>
      <c r="P113">
        <v>190</v>
      </c>
      <c r="Q113">
        <v>205</v>
      </c>
      <c r="R113">
        <v>240</v>
      </c>
      <c r="S113">
        <v>230</v>
      </c>
      <c r="T113">
        <v>150</v>
      </c>
      <c r="U113">
        <v>100</v>
      </c>
      <c r="V113">
        <v>50</v>
      </c>
      <c r="W113">
        <v>40</v>
      </c>
      <c r="X113">
        <v>10</v>
      </c>
      <c r="Y113">
        <v>0</v>
      </c>
      <c r="Z113" s="9">
        <v>-20</v>
      </c>
      <c r="AA113">
        <v>-235</v>
      </c>
      <c r="AB113" s="10">
        <v>90</v>
      </c>
      <c r="AC113" s="27">
        <v>-8.6956521739130432E-2</v>
      </c>
      <c r="AD113" s="28">
        <v>-0.17279411764705882</v>
      </c>
      <c r="AE113" s="29">
        <v>0.12413793103448276</v>
      </c>
      <c r="AF113" s="12">
        <v>18.666666666666668</v>
      </c>
      <c r="AG113" s="13">
        <v>72.444444444444443</v>
      </c>
      <c r="AH113" s="14">
        <v>91.111111111111114</v>
      </c>
      <c r="AI113" s="15">
        <v>0.46341463414634149</v>
      </c>
    </row>
    <row r="114" spans="1:35" x14ac:dyDescent="0.35">
      <c r="A114" s="9" t="s">
        <v>261</v>
      </c>
      <c r="B114">
        <v>1002021</v>
      </c>
      <c r="C114" s="10" t="s">
        <v>262</v>
      </c>
      <c r="D114" s="11">
        <f t="shared" si="1"/>
        <v>550</v>
      </c>
      <c r="E114">
        <v>15</v>
      </c>
      <c r="F114">
        <v>20</v>
      </c>
      <c r="G114">
        <v>15</v>
      </c>
      <c r="H114">
        <v>30</v>
      </c>
      <c r="I114">
        <v>25</v>
      </c>
      <c r="J114">
        <v>15</v>
      </c>
      <c r="K114">
        <v>15</v>
      </c>
      <c r="L114">
        <v>30</v>
      </c>
      <c r="M114">
        <v>35</v>
      </c>
      <c r="N114">
        <v>35</v>
      </c>
      <c r="O114">
        <v>50</v>
      </c>
      <c r="P114">
        <v>40</v>
      </c>
      <c r="Q114">
        <v>50</v>
      </c>
      <c r="R114">
        <v>65</v>
      </c>
      <c r="S114">
        <v>50</v>
      </c>
      <c r="T114">
        <v>30</v>
      </c>
      <c r="U114">
        <v>15</v>
      </c>
      <c r="V114">
        <v>10</v>
      </c>
      <c r="W114">
        <v>5</v>
      </c>
      <c r="X114">
        <v>0</v>
      </c>
      <c r="Y114">
        <v>0</v>
      </c>
      <c r="Z114" s="9">
        <v>-15</v>
      </c>
      <c r="AA114">
        <v>-50</v>
      </c>
      <c r="AB114" s="10">
        <v>40</v>
      </c>
      <c r="AC114" s="27">
        <v>-0.23076923076923078</v>
      </c>
      <c r="AD114" s="28">
        <v>-0.13513513513513514</v>
      </c>
      <c r="AE114" s="29">
        <v>0.30769230769230771</v>
      </c>
      <c r="AF114" s="12">
        <v>15.625</v>
      </c>
      <c r="AG114" s="13">
        <v>53.125</v>
      </c>
      <c r="AH114" s="14">
        <v>68.75</v>
      </c>
      <c r="AI114" s="15">
        <v>0.46938775510204084</v>
      </c>
    </row>
    <row r="115" spans="1:35" x14ac:dyDescent="0.35">
      <c r="A115" s="9" t="s">
        <v>263</v>
      </c>
      <c r="B115">
        <v>1002022</v>
      </c>
      <c r="C115" s="10" t="s">
        <v>264</v>
      </c>
      <c r="D115" s="11">
        <f t="shared" si="1"/>
        <v>190</v>
      </c>
      <c r="E115">
        <v>10</v>
      </c>
      <c r="F115">
        <v>5</v>
      </c>
      <c r="G115">
        <v>5</v>
      </c>
      <c r="H115">
        <v>5</v>
      </c>
      <c r="I115">
        <v>10</v>
      </c>
      <c r="J115">
        <v>0</v>
      </c>
      <c r="K115">
        <v>10</v>
      </c>
      <c r="L115">
        <v>5</v>
      </c>
      <c r="M115">
        <v>10</v>
      </c>
      <c r="N115">
        <v>10</v>
      </c>
      <c r="O115">
        <v>15</v>
      </c>
      <c r="P115">
        <v>30</v>
      </c>
      <c r="Q115">
        <v>25</v>
      </c>
      <c r="R115">
        <v>15</v>
      </c>
      <c r="S115">
        <v>25</v>
      </c>
      <c r="T115">
        <v>5</v>
      </c>
      <c r="U115">
        <v>5</v>
      </c>
      <c r="V115">
        <v>0</v>
      </c>
      <c r="W115">
        <v>0</v>
      </c>
      <c r="X115">
        <v>0</v>
      </c>
      <c r="Y115">
        <v>0</v>
      </c>
      <c r="Z115" s="9">
        <v>0</v>
      </c>
      <c r="AA115">
        <v>-30</v>
      </c>
      <c r="AB115" s="10">
        <v>0</v>
      </c>
      <c r="AC115" s="27">
        <v>0</v>
      </c>
      <c r="AD115" s="28">
        <v>-0.19354838709677419</v>
      </c>
      <c r="AE115" s="29">
        <v>0</v>
      </c>
      <c r="AF115" s="12">
        <v>12</v>
      </c>
      <c r="AG115" s="13">
        <v>48</v>
      </c>
      <c r="AH115" s="14">
        <v>60</v>
      </c>
      <c r="AI115" s="15">
        <v>0.3125</v>
      </c>
    </row>
    <row r="116" spans="1:35" x14ac:dyDescent="0.35">
      <c r="A116" s="9" t="s">
        <v>265</v>
      </c>
      <c r="B116">
        <v>1002023</v>
      </c>
      <c r="C116" s="10" t="s">
        <v>266</v>
      </c>
      <c r="D116" s="11">
        <f t="shared" si="1"/>
        <v>405</v>
      </c>
      <c r="E116">
        <v>35</v>
      </c>
      <c r="F116">
        <v>15</v>
      </c>
      <c r="G116">
        <v>25</v>
      </c>
      <c r="H116">
        <v>20</v>
      </c>
      <c r="I116">
        <v>20</v>
      </c>
      <c r="J116">
        <v>20</v>
      </c>
      <c r="K116">
        <v>20</v>
      </c>
      <c r="L116">
        <v>20</v>
      </c>
      <c r="M116">
        <v>20</v>
      </c>
      <c r="N116">
        <v>25</v>
      </c>
      <c r="O116">
        <v>40</v>
      </c>
      <c r="P116">
        <v>40</v>
      </c>
      <c r="Q116">
        <v>20</v>
      </c>
      <c r="R116">
        <v>35</v>
      </c>
      <c r="S116">
        <v>15</v>
      </c>
      <c r="T116">
        <v>20</v>
      </c>
      <c r="U116">
        <v>10</v>
      </c>
      <c r="V116">
        <v>5</v>
      </c>
      <c r="W116">
        <v>0</v>
      </c>
      <c r="X116">
        <v>0</v>
      </c>
      <c r="Y116">
        <v>0</v>
      </c>
      <c r="Z116" s="9">
        <v>20</v>
      </c>
      <c r="AA116">
        <v>-35</v>
      </c>
      <c r="AB116" s="10">
        <v>15</v>
      </c>
      <c r="AC116" s="27">
        <v>0.4</v>
      </c>
      <c r="AD116" s="28">
        <v>-0.12727272727272726</v>
      </c>
      <c r="AE116" s="29">
        <v>0.23076923076923078</v>
      </c>
      <c r="AF116" s="12">
        <v>29.166666666666668</v>
      </c>
      <c r="AG116" s="13">
        <v>33.333333333333329</v>
      </c>
      <c r="AH116" s="14">
        <v>62.5</v>
      </c>
      <c r="AI116" s="15">
        <v>0.20689655172413793</v>
      </c>
    </row>
    <row r="117" spans="1:35" x14ac:dyDescent="0.35">
      <c r="A117" s="9" t="s">
        <v>267</v>
      </c>
      <c r="B117">
        <v>1002024</v>
      </c>
      <c r="C117" s="10" t="s">
        <v>268</v>
      </c>
      <c r="D117" s="11">
        <f t="shared" si="1"/>
        <v>5205</v>
      </c>
      <c r="E117">
        <v>200</v>
      </c>
      <c r="F117">
        <v>195</v>
      </c>
      <c r="G117">
        <v>290</v>
      </c>
      <c r="H117">
        <v>280</v>
      </c>
      <c r="I117">
        <v>260</v>
      </c>
      <c r="J117">
        <v>205</v>
      </c>
      <c r="K117">
        <v>215</v>
      </c>
      <c r="L117">
        <v>250</v>
      </c>
      <c r="M117">
        <v>295</v>
      </c>
      <c r="N117">
        <v>355</v>
      </c>
      <c r="O117">
        <v>435</v>
      </c>
      <c r="P117">
        <v>445</v>
      </c>
      <c r="Q117">
        <v>435</v>
      </c>
      <c r="R117">
        <v>470</v>
      </c>
      <c r="S117">
        <v>430</v>
      </c>
      <c r="T117">
        <v>205</v>
      </c>
      <c r="U117">
        <v>160</v>
      </c>
      <c r="V117">
        <v>60</v>
      </c>
      <c r="W117">
        <v>15</v>
      </c>
      <c r="X117">
        <v>5</v>
      </c>
      <c r="Y117">
        <v>0</v>
      </c>
      <c r="Z117" s="9">
        <v>-90</v>
      </c>
      <c r="AA117">
        <v>-365</v>
      </c>
      <c r="AB117" s="10">
        <v>340</v>
      </c>
      <c r="AC117" s="27">
        <v>-0.11688311688311688</v>
      </c>
      <c r="AD117" s="28">
        <v>-0.10339943342776203</v>
      </c>
      <c r="AE117" s="29">
        <v>0.33333333333333331</v>
      </c>
      <c r="AF117" s="12">
        <v>21.484992101105846</v>
      </c>
      <c r="AG117" s="13">
        <v>42.969984202211691</v>
      </c>
      <c r="AH117" s="14">
        <v>64.454976303317537</v>
      </c>
      <c r="AI117" s="15">
        <v>0.35760171306209848</v>
      </c>
    </row>
    <row r="118" spans="1:35" x14ac:dyDescent="0.35">
      <c r="A118" s="9" t="s">
        <v>269</v>
      </c>
      <c r="B118">
        <v>1002025</v>
      </c>
      <c r="C118" s="10" t="s">
        <v>270</v>
      </c>
      <c r="D118" s="11">
        <f t="shared" si="1"/>
        <v>250</v>
      </c>
      <c r="E118">
        <v>5</v>
      </c>
      <c r="F118">
        <v>5</v>
      </c>
      <c r="G118">
        <v>10</v>
      </c>
      <c r="H118">
        <v>20</v>
      </c>
      <c r="I118">
        <v>10</v>
      </c>
      <c r="J118">
        <v>15</v>
      </c>
      <c r="K118">
        <v>5</v>
      </c>
      <c r="L118">
        <v>10</v>
      </c>
      <c r="M118">
        <v>15</v>
      </c>
      <c r="N118">
        <v>15</v>
      </c>
      <c r="O118">
        <v>15</v>
      </c>
      <c r="P118">
        <v>25</v>
      </c>
      <c r="Q118">
        <v>25</v>
      </c>
      <c r="R118">
        <v>25</v>
      </c>
      <c r="S118">
        <v>20</v>
      </c>
      <c r="T118">
        <v>15</v>
      </c>
      <c r="U118">
        <v>10</v>
      </c>
      <c r="V118">
        <v>5</v>
      </c>
      <c r="W118">
        <v>0</v>
      </c>
      <c r="X118">
        <v>0</v>
      </c>
      <c r="Y118">
        <v>0</v>
      </c>
      <c r="Z118" s="9">
        <v>-15</v>
      </c>
      <c r="AA118">
        <v>-50</v>
      </c>
      <c r="AB118" s="10">
        <v>10</v>
      </c>
      <c r="AC118" s="27">
        <v>-0.42857142857142855</v>
      </c>
      <c r="AD118" s="28">
        <v>-0.23809523809523808</v>
      </c>
      <c r="AE118" s="29">
        <v>0.16666666666666666</v>
      </c>
      <c r="AF118" s="12">
        <v>12.5</v>
      </c>
      <c r="AG118" s="13">
        <v>43.75</v>
      </c>
      <c r="AH118" s="14">
        <v>56.25</v>
      </c>
      <c r="AI118" s="15">
        <v>0.42307692307692307</v>
      </c>
    </row>
    <row r="119" spans="1:35" x14ac:dyDescent="0.35">
      <c r="A119" s="9" t="s">
        <v>271</v>
      </c>
      <c r="B119">
        <v>1002026</v>
      </c>
      <c r="C119" s="10" t="s">
        <v>272</v>
      </c>
      <c r="D119" s="11">
        <f t="shared" si="1"/>
        <v>120</v>
      </c>
      <c r="E119">
        <v>0</v>
      </c>
      <c r="F119">
        <v>0</v>
      </c>
      <c r="G119">
        <v>0</v>
      </c>
      <c r="H119">
        <v>5</v>
      </c>
      <c r="I119">
        <v>0</v>
      </c>
      <c r="J119">
        <v>5</v>
      </c>
      <c r="K119">
        <v>5</v>
      </c>
      <c r="L119">
        <v>5</v>
      </c>
      <c r="M119">
        <v>5</v>
      </c>
      <c r="N119">
        <v>5</v>
      </c>
      <c r="O119">
        <v>15</v>
      </c>
      <c r="P119">
        <v>10</v>
      </c>
      <c r="Q119">
        <v>15</v>
      </c>
      <c r="R119">
        <v>15</v>
      </c>
      <c r="S119">
        <v>15</v>
      </c>
      <c r="T119">
        <v>15</v>
      </c>
      <c r="U119">
        <v>5</v>
      </c>
      <c r="V119">
        <v>0</v>
      </c>
      <c r="W119">
        <v>0</v>
      </c>
      <c r="X119">
        <v>0</v>
      </c>
      <c r="Y119">
        <v>0</v>
      </c>
      <c r="Z119" s="9">
        <v>-10</v>
      </c>
      <c r="AA119">
        <v>-5</v>
      </c>
      <c r="AB119" s="10">
        <v>5</v>
      </c>
      <c r="AC119" s="27">
        <v>-0.66666666666666663</v>
      </c>
      <c r="AD119" s="28">
        <v>-6.6666666666666666E-2</v>
      </c>
      <c r="AE119" s="29">
        <v>0.1111111111111111</v>
      </c>
      <c r="AF119" s="12">
        <v>7.1428571428571423</v>
      </c>
      <c r="AG119" s="13">
        <v>71.428571428571431</v>
      </c>
      <c r="AH119" s="14">
        <v>78.571428571428569</v>
      </c>
      <c r="AI119" s="15">
        <v>0.27272727272727271</v>
      </c>
    </row>
    <row r="120" spans="1:35" x14ac:dyDescent="0.35">
      <c r="A120" s="9" t="s">
        <v>273</v>
      </c>
      <c r="B120">
        <v>1002027</v>
      </c>
      <c r="C120" s="10" t="s">
        <v>274</v>
      </c>
      <c r="D120" s="11">
        <f t="shared" si="1"/>
        <v>230</v>
      </c>
      <c r="E120">
        <v>5</v>
      </c>
      <c r="F120">
        <v>5</v>
      </c>
      <c r="G120">
        <v>10</v>
      </c>
      <c r="H120">
        <v>5</v>
      </c>
      <c r="I120">
        <v>5</v>
      </c>
      <c r="J120">
        <v>5</v>
      </c>
      <c r="K120">
        <v>5</v>
      </c>
      <c r="L120">
        <v>15</v>
      </c>
      <c r="M120">
        <v>15</v>
      </c>
      <c r="N120">
        <v>15</v>
      </c>
      <c r="O120">
        <v>25</v>
      </c>
      <c r="P120">
        <v>20</v>
      </c>
      <c r="Q120">
        <v>20</v>
      </c>
      <c r="R120">
        <v>25</v>
      </c>
      <c r="S120">
        <v>25</v>
      </c>
      <c r="T120">
        <v>10</v>
      </c>
      <c r="U120">
        <v>15</v>
      </c>
      <c r="V120">
        <v>5</v>
      </c>
      <c r="W120">
        <v>0</v>
      </c>
      <c r="X120">
        <v>0</v>
      </c>
      <c r="Y120">
        <v>0</v>
      </c>
      <c r="Z120" s="9">
        <v>0</v>
      </c>
      <c r="AA120">
        <v>-10</v>
      </c>
      <c r="AB120" s="10">
        <v>0</v>
      </c>
      <c r="AC120" s="27">
        <v>0</v>
      </c>
      <c r="AD120" s="28">
        <v>-6.8965517241379309E-2</v>
      </c>
      <c r="AE120" s="29">
        <v>0</v>
      </c>
      <c r="AF120" s="12">
        <v>18.518518518518519</v>
      </c>
      <c r="AG120" s="13">
        <v>55.555555555555557</v>
      </c>
      <c r="AH120" s="14">
        <v>74.074074074074076</v>
      </c>
      <c r="AI120" s="15">
        <v>0.51851851851851849</v>
      </c>
    </row>
    <row r="121" spans="1:35" x14ac:dyDescent="0.35">
      <c r="A121" s="9" t="s">
        <v>275</v>
      </c>
      <c r="B121">
        <v>1002029</v>
      </c>
      <c r="C121" s="10" t="s">
        <v>276</v>
      </c>
      <c r="D121" s="11">
        <f t="shared" si="1"/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s="9" t="s">
        <v>42</v>
      </c>
      <c r="AA121" t="s">
        <v>42</v>
      </c>
      <c r="AB121" s="10" t="s">
        <v>42</v>
      </c>
      <c r="AC121" s="27" t="s">
        <v>42</v>
      </c>
      <c r="AD121" s="28" t="s">
        <v>42</v>
      </c>
      <c r="AE121" s="29" t="s">
        <v>42</v>
      </c>
      <c r="AF121" s="12" t="s">
        <v>42</v>
      </c>
      <c r="AG121" s="13" t="s">
        <v>42</v>
      </c>
      <c r="AH121" s="14" t="s">
        <v>42</v>
      </c>
      <c r="AI121" s="15" t="s">
        <v>42</v>
      </c>
    </row>
    <row r="122" spans="1:35" x14ac:dyDescent="0.35">
      <c r="A122" s="9" t="s">
        <v>277</v>
      </c>
      <c r="B122">
        <v>1002030</v>
      </c>
      <c r="C122" s="10" t="s">
        <v>278</v>
      </c>
      <c r="D122" s="11">
        <f t="shared" si="1"/>
        <v>175</v>
      </c>
      <c r="E122">
        <v>5</v>
      </c>
      <c r="F122">
        <v>0</v>
      </c>
      <c r="G122">
        <v>10</v>
      </c>
      <c r="H122">
        <v>10</v>
      </c>
      <c r="I122">
        <v>5</v>
      </c>
      <c r="J122">
        <v>0</v>
      </c>
      <c r="K122">
        <v>5</v>
      </c>
      <c r="L122">
        <v>5</v>
      </c>
      <c r="M122">
        <v>5</v>
      </c>
      <c r="N122">
        <v>20</v>
      </c>
      <c r="O122">
        <v>20</v>
      </c>
      <c r="P122">
        <v>20</v>
      </c>
      <c r="Q122">
        <v>15</v>
      </c>
      <c r="R122">
        <v>20</v>
      </c>
      <c r="S122">
        <v>10</v>
      </c>
      <c r="T122">
        <v>10</v>
      </c>
      <c r="U122">
        <v>10</v>
      </c>
      <c r="V122">
        <v>5</v>
      </c>
      <c r="W122">
        <v>0</v>
      </c>
      <c r="X122">
        <v>0</v>
      </c>
      <c r="Y122">
        <v>0</v>
      </c>
      <c r="Z122" s="9">
        <v>-10</v>
      </c>
      <c r="AA122">
        <v>-50</v>
      </c>
      <c r="AB122" s="10">
        <v>0</v>
      </c>
      <c r="AC122" s="27">
        <v>-0.4</v>
      </c>
      <c r="AD122" s="28">
        <v>-0.3125</v>
      </c>
      <c r="AE122" s="29">
        <v>0</v>
      </c>
      <c r="AF122" s="12">
        <v>13.636363636363635</v>
      </c>
      <c r="AG122" s="13">
        <v>45.454545454545453</v>
      </c>
      <c r="AH122" s="14">
        <v>59.090909090909093</v>
      </c>
      <c r="AI122" s="15">
        <v>0.42857142857142855</v>
      </c>
    </row>
    <row r="123" spans="1:35" x14ac:dyDescent="0.35">
      <c r="A123" s="9" t="s">
        <v>279</v>
      </c>
      <c r="B123">
        <v>1002031</v>
      </c>
      <c r="C123" s="10" t="s">
        <v>280</v>
      </c>
      <c r="D123" s="11">
        <f t="shared" si="1"/>
        <v>525</v>
      </c>
      <c r="E123">
        <v>10</v>
      </c>
      <c r="F123">
        <v>15</v>
      </c>
      <c r="G123">
        <v>15</v>
      </c>
      <c r="H123">
        <v>25</v>
      </c>
      <c r="I123">
        <v>20</v>
      </c>
      <c r="J123">
        <v>10</v>
      </c>
      <c r="K123">
        <v>15</v>
      </c>
      <c r="L123">
        <v>20</v>
      </c>
      <c r="M123">
        <v>30</v>
      </c>
      <c r="N123">
        <v>35</v>
      </c>
      <c r="O123">
        <v>55</v>
      </c>
      <c r="P123">
        <v>65</v>
      </c>
      <c r="Q123">
        <v>55</v>
      </c>
      <c r="R123">
        <v>55</v>
      </c>
      <c r="S123">
        <v>50</v>
      </c>
      <c r="T123">
        <v>35</v>
      </c>
      <c r="U123">
        <v>10</v>
      </c>
      <c r="V123">
        <v>5</v>
      </c>
      <c r="W123">
        <v>0</v>
      </c>
      <c r="X123">
        <v>0</v>
      </c>
      <c r="Y123">
        <v>0</v>
      </c>
      <c r="Z123" s="9">
        <v>-5</v>
      </c>
      <c r="AA123">
        <v>-50</v>
      </c>
      <c r="AB123" s="10">
        <v>30</v>
      </c>
      <c r="AC123" s="27">
        <v>-0.1</v>
      </c>
      <c r="AD123" s="28">
        <v>-0.12987012987012986</v>
      </c>
      <c r="AE123" s="29">
        <v>0.23076923076923078</v>
      </c>
      <c r="AF123" s="12">
        <v>13.432835820895523</v>
      </c>
      <c r="AG123" s="13">
        <v>47.761194029850742</v>
      </c>
      <c r="AH123" s="14">
        <v>61.194029850746269</v>
      </c>
      <c r="AI123" s="15">
        <v>0.46808510638297873</v>
      </c>
    </row>
    <row r="124" spans="1:35" x14ac:dyDescent="0.35">
      <c r="A124" s="9" t="s">
        <v>281</v>
      </c>
      <c r="B124">
        <v>1002033</v>
      </c>
      <c r="C124" s="10" t="s">
        <v>282</v>
      </c>
      <c r="D124" s="11">
        <f t="shared" si="1"/>
        <v>225</v>
      </c>
      <c r="E124">
        <v>5</v>
      </c>
      <c r="F124">
        <v>10</v>
      </c>
      <c r="G124">
        <v>5</v>
      </c>
      <c r="H124">
        <v>10</v>
      </c>
      <c r="I124">
        <v>5</v>
      </c>
      <c r="J124">
        <v>5</v>
      </c>
      <c r="K124">
        <v>10</v>
      </c>
      <c r="L124">
        <v>10</v>
      </c>
      <c r="M124">
        <v>5</v>
      </c>
      <c r="N124">
        <v>15</v>
      </c>
      <c r="O124">
        <v>20</v>
      </c>
      <c r="P124">
        <v>20</v>
      </c>
      <c r="Q124">
        <v>30</v>
      </c>
      <c r="R124">
        <v>30</v>
      </c>
      <c r="S124">
        <v>25</v>
      </c>
      <c r="T124">
        <v>10</v>
      </c>
      <c r="U124">
        <v>10</v>
      </c>
      <c r="V124">
        <v>0</v>
      </c>
      <c r="W124">
        <v>0</v>
      </c>
      <c r="X124">
        <v>0</v>
      </c>
      <c r="Y124">
        <v>0</v>
      </c>
      <c r="Z124" s="9">
        <v>0</v>
      </c>
      <c r="AA124">
        <v>-25</v>
      </c>
      <c r="AB124" s="10">
        <v>15</v>
      </c>
      <c r="AC124" s="27">
        <v>0</v>
      </c>
      <c r="AD124" s="28">
        <v>-0.16666666666666666</v>
      </c>
      <c r="AE124" s="29">
        <v>0.23076923076923078</v>
      </c>
      <c r="AF124" s="12">
        <v>20</v>
      </c>
      <c r="AG124" s="13">
        <v>64</v>
      </c>
      <c r="AH124" s="14">
        <v>84</v>
      </c>
      <c r="AI124" s="15">
        <v>0.6</v>
      </c>
    </row>
    <row r="125" spans="1:35" x14ac:dyDescent="0.35">
      <c r="A125" s="9" t="s">
        <v>283</v>
      </c>
      <c r="B125">
        <v>1002034</v>
      </c>
      <c r="C125" s="10" t="s">
        <v>284</v>
      </c>
      <c r="D125" s="11">
        <f t="shared" si="1"/>
        <v>240</v>
      </c>
      <c r="E125">
        <v>5</v>
      </c>
      <c r="F125">
        <v>5</v>
      </c>
      <c r="G125">
        <v>10</v>
      </c>
      <c r="H125">
        <v>20</v>
      </c>
      <c r="I125">
        <v>10</v>
      </c>
      <c r="J125">
        <v>5</v>
      </c>
      <c r="K125">
        <v>0</v>
      </c>
      <c r="L125">
        <v>10</v>
      </c>
      <c r="M125">
        <v>15</v>
      </c>
      <c r="N125">
        <v>20</v>
      </c>
      <c r="O125">
        <v>15</v>
      </c>
      <c r="P125">
        <v>30</v>
      </c>
      <c r="Q125">
        <v>30</v>
      </c>
      <c r="R125">
        <v>20</v>
      </c>
      <c r="S125">
        <v>25</v>
      </c>
      <c r="T125">
        <v>10</v>
      </c>
      <c r="U125">
        <v>5</v>
      </c>
      <c r="V125">
        <v>5</v>
      </c>
      <c r="W125">
        <v>0</v>
      </c>
      <c r="X125">
        <v>0</v>
      </c>
      <c r="Y125">
        <v>0</v>
      </c>
      <c r="Z125" s="9">
        <v>-15</v>
      </c>
      <c r="AA125">
        <v>-10</v>
      </c>
      <c r="AB125" s="10">
        <v>10</v>
      </c>
      <c r="AC125" s="27">
        <v>-0.5</v>
      </c>
      <c r="AD125" s="28">
        <v>-6.0606060606060608E-2</v>
      </c>
      <c r="AE125" s="29">
        <v>0.2</v>
      </c>
      <c r="AF125" s="12">
        <v>9.67741935483871</v>
      </c>
      <c r="AG125" s="13">
        <v>38.70967741935484</v>
      </c>
      <c r="AH125" s="14">
        <v>48.387096774193552</v>
      </c>
      <c r="AI125" s="15">
        <v>0.47368421052631576</v>
      </c>
    </row>
    <row r="126" spans="1:35" x14ac:dyDescent="0.35">
      <c r="A126" s="9" t="s">
        <v>285</v>
      </c>
      <c r="B126">
        <v>1002036</v>
      </c>
      <c r="C126" s="10" t="s">
        <v>286</v>
      </c>
      <c r="D126" s="11">
        <f t="shared" si="1"/>
        <v>450</v>
      </c>
      <c r="E126">
        <v>15</v>
      </c>
      <c r="F126">
        <v>15</v>
      </c>
      <c r="G126">
        <v>25</v>
      </c>
      <c r="H126">
        <v>25</v>
      </c>
      <c r="I126">
        <v>20</v>
      </c>
      <c r="J126">
        <v>10</v>
      </c>
      <c r="K126">
        <v>15</v>
      </c>
      <c r="L126">
        <v>30</v>
      </c>
      <c r="M126">
        <v>30</v>
      </c>
      <c r="N126">
        <v>30</v>
      </c>
      <c r="O126">
        <v>35</v>
      </c>
      <c r="P126">
        <v>50</v>
      </c>
      <c r="Q126">
        <v>40</v>
      </c>
      <c r="R126">
        <v>40</v>
      </c>
      <c r="S126">
        <v>35</v>
      </c>
      <c r="T126">
        <v>15</v>
      </c>
      <c r="U126">
        <v>15</v>
      </c>
      <c r="V126">
        <v>5</v>
      </c>
      <c r="W126">
        <v>0</v>
      </c>
      <c r="X126">
        <v>0</v>
      </c>
      <c r="Y126">
        <v>0</v>
      </c>
      <c r="Z126" s="9">
        <v>-10</v>
      </c>
      <c r="AA126">
        <v>-45</v>
      </c>
      <c r="AB126" s="10">
        <v>15</v>
      </c>
      <c r="AC126" s="27">
        <v>-0.15384615384615385</v>
      </c>
      <c r="AD126" s="28">
        <v>-0.13846153846153847</v>
      </c>
      <c r="AE126" s="29">
        <v>0.15789473684210525</v>
      </c>
      <c r="AF126" s="12">
        <v>19.642857142857142</v>
      </c>
      <c r="AG126" s="13">
        <v>39.285714285714285</v>
      </c>
      <c r="AH126" s="14">
        <v>58.928571428571431</v>
      </c>
      <c r="AI126" s="15">
        <v>0.3783783783783784</v>
      </c>
    </row>
    <row r="127" spans="1:35" x14ac:dyDescent="0.35">
      <c r="A127" s="9" t="s">
        <v>287</v>
      </c>
      <c r="B127">
        <v>1002037</v>
      </c>
      <c r="C127" s="10" t="s">
        <v>288</v>
      </c>
      <c r="D127" s="11">
        <f t="shared" si="1"/>
        <v>185</v>
      </c>
      <c r="E127">
        <v>5</v>
      </c>
      <c r="F127">
        <v>5</v>
      </c>
      <c r="G127">
        <v>15</v>
      </c>
      <c r="H127">
        <v>10</v>
      </c>
      <c r="I127">
        <v>5</v>
      </c>
      <c r="J127">
        <v>10</v>
      </c>
      <c r="K127">
        <v>0</v>
      </c>
      <c r="L127">
        <v>5</v>
      </c>
      <c r="M127">
        <v>10</v>
      </c>
      <c r="N127">
        <v>15</v>
      </c>
      <c r="O127">
        <v>15</v>
      </c>
      <c r="P127">
        <v>15</v>
      </c>
      <c r="Q127">
        <v>20</v>
      </c>
      <c r="R127">
        <v>25</v>
      </c>
      <c r="S127">
        <v>10</v>
      </c>
      <c r="T127">
        <v>10</v>
      </c>
      <c r="U127">
        <v>5</v>
      </c>
      <c r="V127">
        <v>5</v>
      </c>
      <c r="W127">
        <v>0</v>
      </c>
      <c r="X127">
        <v>0</v>
      </c>
      <c r="Y127">
        <v>0</v>
      </c>
      <c r="Z127" s="9">
        <v>-15</v>
      </c>
      <c r="AA127">
        <v>-15</v>
      </c>
      <c r="AB127" s="10">
        <v>20</v>
      </c>
      <c r="AC127" s="27">
        <v>-0.42857142857142855</v>
      </c>
      <c r="AD127" s="28">
        <v>-0.125</v>
      </c>
      <c r="AE127" s="29">
        <v>0.66666666666666663</v>
      </c>
      <c r="AF127" s="12">
        <v>19.047619047619047</v>
      </c>
      <c r="AG127" s="13">
        <v>47.619047619047613</v>
      </c>
      <c r="AH127" s="14">
        <v>66.666666666666657</v>
      </c>
      <c r="AI127" s="15">
        <v>0.53333333333333333</v>
      </c>
    </row>
    <row r="128" spans="1:35" x14ac:dyDescent="0.35">
      <c r="A128" s="9" t="s">
        <v>289</v>
      </c>
      <c r="B128">
        <v>1002039</v>
      </c>
      <c r="C128" s="10" t="s">
        <v>290</v>
      </c>
      <c r="D128" s="11">
        <f t="shared" si="1"/>
        <v>120</v>
      </c>
      <c r="E128">
        <v>5</v>
      </c>
      <c r="F128">
        <v>5</v>
      </c>
      <c r="G128">
        <v>10</v>
      </c>
      <c r="H128">
        <v>0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10</v>
      </c>
      <c r="Q128">
        <v>20</v>
      </c>
      <c r="R128">
        <v>15</v>
      </c>
      <c r="S128">
        <v>5</v>
      </c>
      <c r="T128">
        <v>5</v>
      </c>
      <c r="U128">
        <v>5</v>
      </c>
      <c r="V128">
        <v>5</v>
      </c>
      <c r="W128">
        <v>0</v>
      </c>
      <c r="X128">
        <v>0</v>
      </c>
      <c r="Y128">
        <v>0</v>
      </c>
      <c r="Z128" s="9">
        <v>0</v>
      </c>
      <c r="AA128">
        <v>-25</v>
      </c>
      <c r="AB128" s="10">
        <v>0</v>
      </c>
      <c r="AC128" s="27">
        <v>0</v>
      </c>
      <c r="AD128" s="28">
        <v>-0.26315789473684209</v>
      </c>
      <c r="AE128" s="29">
        <v>0</v>
      </c>
      <c r="AF128" s="12">
        <v>21.428571428571427</v>
      </c>
      <c r="AG128" s="13">
        <v>42.857142857142854</v>
      </c>
      <c r="AH128" s="14">
        <v>64.285714285714292</v>
      </c>
      <c r="AI128" s="15">
        <v>0.2</v>
      </c>
    </row>
    <row r="129" spans="1:35" x14ac:dyDescent="0.35">
      <c r="A129" s="9" t="s">
        <v>291</v>
      </c>
      <c r="B129">
        <v>1002040</v>
      </c>
      <c r="C129" s="10" t="s">
        <v>292</v>
      </c>
      <c r="D129" s="11">
        <f t="shared" si="1"/>
        <v>120</v>
      </c>
      <c r="E129">
        <v>0</v>
      </c>
      <c r="F129">
        <v>5</v>
      </c>
      <c r="G129">
        <v>5</v>
      </c>
      <c r="H129">
        <v>5</v>
      </c>
      <c r="I129">
        <v>5</v>
      </c>
      <c r="J129">
        <v>0</v>
      </c>
      <c r="K129">
        <v>0</v>
      </c>
      <c r="L129">
        <v>0</v>
      </c>
      <c r="M129">
        <v>10</v>
      </c>
      <c r="N129">
        <v>10</v>
      </c>
      <c r="O129">
        <v>10</v>
      </c>
      <c r="P129">
        <v>10</v>
      </c>
      <c r="Q129">
        <v>15</v>
      </c>
      <c r="R129">
        <v>15</v>
      </c>
      <c r="S129">
        <v>20</v>
      </c>
      <c r="T129">
        <v>5</v>
      </c>
      <c r="U129">
        <v>5</v>
      </c>
      <c r="V129">
        <v>0</v>
      </c>
      <c r="W129">
        <v>0</v>
      </c>
      <c r="X129">
        <v>0</v>
      </c>
      <c r="Y129">
        <v>0</v>
      </c>
      <c r="Z129" s="9">
        <v>-5</v>
      </c>
      <c r="AA129">
        <v>-5</v>
      </c>
      <c r="AB129" s="10">
        <v>20</v>
      </c>
      <c r="AC129" s="27">
        <v>-0.25</v>
      </c>
      <c r="AD129" s="28">
        <v>-7.1428571428571425E-2</v>
      </c>
      <c r="AE129" s="29">
        <v>0.66666666666666663</v>
      </c>
      <c r="AF129" s="12">
        <v>23.076923076923077</v>
      </c>
      <c r="AG129" s="13">
        <v>76.923076923076934</v>
      </c>
      <c r="AH129" s="14">
        <v>100</v>
      </c>
      <c r="AI129" s="15">
        <v>0</v>
      </c>
    </row>
    <row r="130" spans="1:35" x14ac:dyDescent="0.35">
      <c r="A130" s="9" t="s">
        <v>293</v>
      </c>
      <c r="B130">
        <v>1002041</v>
      </c>
      <c r="C130" s="10" t="s">
        <v>294</v>
      </c>
      <c r="D130" s="11">
        <f t="shared" si="1"/>
        <v>450</v>
      </c>
      <c r="E130">
        <v>10</v>
      </c>
      <c r="F130">
        <v>10</v>
      </c>
      <c r="G130">
        <v>15</v>
      </c>
      <c r="H130">
        <v>10</v>
      </c>
      <c r="I130">
        <v>20</v>
      </c>
      <c r="J130">
        <v>20</v>
      </c>
      <c r="K130">
        <v>15</v>
      </c>
      <c r="L130">
        <v>15</v>
      </c>
      <c r="M130">
        <v>25</v>
      </c>
      <c r="N130">
        <v>35</v>
      </c>
      <c r="O130">
        <v>35</v>
      </c>
      <c r="P130">
        <v>45</v>
      </c>
      <c r="Q130">
        <v>50</v>
      </c>
      <c r="R130">
        <v>50</v>
      </c>
      <c r="S130">
        <v>45</v>
      </c>
      <c r="T130">
        <v>35</v>
      </c>
      <c r="U130">
        <v>10</v>
      </c>
      <c r="V130">
        <v>5</v>
      </c>
      <c r="W130">
        <v>0</v>
      </c>
      <c r="X130">
        <v>0</v>
      </c>
      <c r="Y130">
        <v>0</v>
      </c>
      <c r="Z130" s="9">
        <v>10</v>
      </c>
      <c r="AA130">
        <v>-35</v>
      </c>
      <c r="AB130" s="10">
        <v>25</v>
      </c>
      <c r="AC130" s="27">
        <v>0.2857142857142857</v>
      </c>
      <c r="AD130" s="28">
        <v>-0.12280701754385964</v>
      </c>
      <c r="AE130" s="29">
        <v>0.21739130434782608</v>
      </c>
      <c r="AF130" s="12">
        <v>18</v>
      </c>
      <c r="AG130" s="13">
        <v>56.000000000000007</v>
      </c>
      <c r="AH130" s="14">
        <v>74</v>
      </c>
      <c r="AI130" s="15">
        <v>0.63414634146341464</v>
      </c>
    </row>
    <row r="131" spans="1:35" x14ac:dyDescent="0.35">
      <c r="A131" s="9" t="s">
        <v>295</v>
      </c>
      <c r="B131">
        <v>1002044</v>
      </c>
      <c r="C131" s="10" t="s">
        <v>296</v>
      </c>
      <c r="D131" s="11">
        <f t="shared" si="1"/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s="9" t="s">
        <v>42</v>
      </c>
      <c r="AA131" t="s">
        <v>42</v>
      </c>
      <c r="AB131" s="10" t="s">
        <v>42</v>
      </c>
      <c r="AC131" s="27" t="s">
        <v>42</v>
      </c>
      <c r="AD131" s="28" t="s">
        <v>42</v>
      </c>
      <c r="AE131" s="29" t="s">
        <v>42</v>
      </c>
      <c r="AF131" s="12" t="s">
        <v>42</v>
      </c>
      <c r="AG131" s="13" t="s">
        <v>42</v>
      </c>
      <c r="AH131" s="14" t="s">
        <v>42</v>
      </c>
      <c r="AI131" s="15" t="s">
        <v>42</v>
      </c>
    </row>
    <row r="132" spans="1:35" x14ac:dyDescent="0.35">
      <c r="A132" s="9" t="s">
        <v>297</v>
      </c>
      <c r="B132">
        <v>1002048</v>
      </c>
      <c r="C132" s="10" t="s">
        <v>298</v>
      </c>
      <c r="D132" s="11">
        <f t="shared" ref="D132:D195" si="2">SUM(E132:Y132)</f>
        <v>495</v>
      </c>
      <c r="E132">
        <v>5</v>
      </c>
      <c r="F132">
        <v>5</v>
      </c>
      <c r="G132">
        <v>10</v>
      </c>
      <c r="H132">
        <v>10</v>
      </c>
      <c r="I132">
        <v>20</v>
      </c>
      <c r="J132">
        <v>10</v>
      </c>
      <c r="K132">
        <v>10</v>
      </c>
      <c r="L132">
        <v>10</v>
      </c>
      <c r="M132">
        <v>20</v>
      </c>
      <c r="N132">
        <v>25</v>
      </c>
      <c r="O132">
        <v>40</v>
      </c>
      <c r="P132">
        <v>50</v>
      </c>
      <c r="Q132">
        <v>60</v>
      </c>
      <c r="R132">
        <v>60</v>
      </c>
      <c r="S132">
        <v>75</v>
      </c>
      <c r="T132">
        <v>50</v>
      </c>
      <c r="U132">
        <v>15</v>
      </c>
      <c r="V132">
        <v>15</v>
      </c>
      <c r="W132">
        <v>5</v>
      </c>
      <c r="X132">
        <v>0</v>
      </c>
      <c r="Y132">
        <v>0</v>
      </c>
      <c r="Z132" s="9">
        <v>-5</v>
      </c>
      <c r="AA132">
        <v>-55</v>
      </c>
      <c r="AB132" s="10">
        <v>0</v>
      </c>
      <c r="AC132" s="27">
        <v>-0.16666666666666666</v>
      </c>
      <c r="AD132" s="28">
        <v>-0.17460317460317459</v>
      </c>
      <c r="AE132" s="29">
        <v>0</v>
      </c>
      <c r="AF132" s="12">
        <v>9.6153846153846168</v>
      </c>
      <c r="AG132" s="13">
        <v>82.692307692307693</v>
      </c>
      <c r="AH132" s="14">
        <v>92.307692307692307</v>
      </c>
      <c r="AI132" s="15">
        <v>0.49056603773584906</v>
      </c>
    </row>
    <row r="133" spans="1:35" x14ac:dyDescent="0.35">
      <c r="A133" s="9" t="s">
        <v>299</v>
      </c>
      <c r="B133">
        <v>1002055</v>
      </c>
      <c r="C133" s="10" t="s">
        <v>300</v>
      </c>
      <c r="D133" s="11">
        <f t="shared" si="2"/>
        <v>80</v>
      </c>
      <c r="E133">
        <v>0</v>
      </c>
      <c r="F133">
        <v>0</v>
      </c>
      <c r="G133">
        <v>0</v>
      </c>
      <c r="H133">
        <v>5</v>
      </c>
      <c r="I133">
        <v>0</v>
      </c>
      <c r="J133">
        <v>0</v>
      </c>
      <c r="K133">
        <v>0</v>
      </c>
      <c r="L133">
        <v>0</v>
      </c>
      <c r="M133">
        <v>5</v>
      </c>
      <c r="N133">
        <v>10</v>
      </c>
      <c r="O133">
        <v>10</v>
      </c>
      <c r="P133">
        <v>15</v>
      </c>
      <c r="Q133">
        <v>10</v>
      </c>
      <c r="R133">
        <v>5</v>
      </c>
      <c r="S133">
        <v>5</v>
      </c>
      <c r="T133">
        <v>10</v>
      </c>
      <c r="U133">
        <v>5</v>
      </c>
      <c r="V133">
        <v>0</v>
      </c>
      <c r="W133">
        <v>0</v>
      </c>
      <c r="X133">
        <v>0</v>
      </c>
      <c r="Y133">
        <v>0</v>
      </c>
      <c r="Z133" s="9">
        <v>-5</v>
      </c>
      <c r="AA133">
        <v>-25</v>
      </c>
      <c r="AB133" s="10">
        <v>-15</v>
      </c>
      <c r="AC133" s="27">
        <v>-0.5</v>
      </c>
      <c r="AD133" s="28">
        <v>-0.3125</v>
      </c>
      <c r="AE133" s="29">
        <v>-0.375</v>
      </c>
      <c r="AF133" s="12">
        <v>9.0909090909090917</v>
      </c>
      <c r="AG133" s="13">
        <v>45.454545454545453</v>
      </c>
      <c r="AH133" s="14">
        <v>54.54545454545454</v>
      </c>
      <c r="AI133" s="15">
        <v>0.5</v>
      </c>
    </row>
    <row r="134" spans="1:35" x14ac:dyDescent="0.35">
      <c r="A134" s="9" t="s">
        <v>301</v>
      </c>
      <c r="B134">
        <v>1003001</v>
      </c>
      <c r="C134" s="10" t="s">
        <v>302</v>
      </c>
      <c r="D134" s="11">
        <f t="shared" si="2"/>
        <v>35</v>
      </c>
      <c r="E134">
        <v>0</v>
      </c>
      <c r="F134">
        <v>5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5</v>
      </c>
      <c r="N134">
        <v>0</v>
      </c>
      <c r="O134">
        <v>0</v>
      </c>
      <c r="P134">
        <v>5</v>
      </c>
      <c r="Q134">
        <v>5</v>
      </c>
      <c r="R134">
        <v>5</v>
      </c>
      <c r="S134">
        <v>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s="9">
        <v>10</v>
      </c>
      <c r="AA134">
        <v>20</v>
      </c>
      <c r="AB134" s="10">
        <v>15</v>
      </c>
      <c r="AC134" s="27" t="s">
        <v>42</v>
      </c>
      <c r="AD134" s="28" t="s">
        <v>42</v>
      </c>
      <c r="AE134" s="29" t="s">
        <v>42</v>
      </c>
      <c r="AF134" s="12">
        <v>50</v>
      </c>
      <c r="AG134" s="13">
        <v>75</v>
      </c>
      <c r="AH134" s="14">
        <v>125</v>
      </c>
      <c r="AI134" s="15" t="s">
        <v>42</v>
      </c>
    </row>
    <row r="135" spans="1:35" x14ac:dyDescent="0.35">
      <c r="A135" s="9" t="s">
        <v>303</v>
      </c>
      <c r="B135">
        <v>1003002</v>
      </c>
      <c r="C135" s="10" t="s">
        <v>304</v>
      </c>
      <c r="D135" s="11">
        <f t="shared" si="2"/>
        <v>105</v>
      </c>
      <c r="E135">
        <v>5</v>
      </c>
      <c r="F135">
        <v>5</v>
      </c>
      <c r="G135">
        <v>5</v>
      </c>
      <c r="H135">
        <v>5</v>
      </c>
      <c r="I135">
        <v>0</v>
      </c>
      <c r="J135">
        <v>5</v>
      </c>
      <c r="K135">
        <v>5</v>
      </c>
      <c r="L135">
        <v>10</v>
      </c>
      <c r="M135">
        <v>10</v>
      </c>
      <c r="N135">
        <v>5</v>
      </c>
      <c r="O135">
        <v>5</v>
      </c>
      <c r="P135">
        <v>10</v>
      </c>
      <c r="Q135">
        <v>15</v>
      </c>
      <c r="R135">
        <v>10</v>
      </c>
      <c r="S135">
        <v>5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 s="9">
        <v>-10</v>
      </c>
      <c r="AA135">
        <v>-20</v>
      </c>
      <c r="AB135" s="10">
        <v>5</v>
      </c>
      <c r="AC135" s="27">
        <v>-0.33333333333333331</v>
      </c>
      <c r="AD135" s="28">
        <v>-0.22222222222222221</v>
      </c>
      <c r="AE135" s="29">
        <v>0.25</v>
      </c>
      <c r="AF135" s="12">
        <v>28.571428571428569</v>
      </c>
      <c r="AG135" s="13">
        <v>35.714285714285715</v>
      </c>
      <c r="AH135" s="14">
        <v>64.285714285714292</v>
      </c>
      <c r="AI135" s="15">
        <v>0.625</v>
      </c>
    </row>
    <row r="136" spans="1:35" x14ac:dyDescent="0.35">
      <c r="A136" s="9" t="s">
        <v>305</v>
      </c>
      <c r="B136">
        <v>1003003</v>
      </c>
      <c r="C136" s="10" t="s">
        <v>306</v>
      </c>
      <c r="D136" s="11">
        <f t="shared" si="2"/>
        <v>550</v>
      </c>
      <c r="E136">
        <v>15</v>
      </c>
      <c r="F136">
        <v>20</v>
      </c>
      <c r="G136">
        <v>40</v>
      </c>
      <c r="H136">
        <v>20</v>
      </c>
      <c r="I136">
        <v>15</v>
      </c>
      <c r="J136">
        <v>20</v>
      </c>
      <c r="K136">
        <v>20</v>
      </c>
      <c r="L136">
        <v>25</v>
      </c>
      <c r="M136">
        <v>40</v>
      </c>
      <c r="N136">
        <v>30</v>
      </c>
      <c r="O136">
        <v>50</v>
      </c>
      <c r="P136">
        <v>60</v>
      </c>
      <c r="Q136">
        <v>50</v>
      </c>
      <c r="R136">
        <v>45</v>
      </c>
      <c r="S136">
        <v>40</v>
      </c>
      <c r="T136">
        <v>25</v>
      </c>
      <c r="U136">
        <v>25</v>
      </c>
      <c r="V136">
        <v>10</v>
      </c>
      <c r="W136">
        <v>0</v>
      </c>
      <c r="X136">
        <v>0</v>
      </c>
      <c r="Y136">
        <v>0</v>
      </c>
      <c r="Z136" s="9">
        <v>-15</v>
      </c>
      <c r="AA136">
        <v>-45</v>
      </c>
      <c r="AB136" s="10">
        <v>15</v>
      </c>
      <c r="AC136" s="27">
        <v>-0.17647058823529413</v>
      </c>
      <c r="AD136" s="28">
        <v>-0.11842105263157894</v>
      </c>
      <c r="AE136" s="29">
        <v>0.12</v>
      </c>
      <c r="AF136" s="12">
        <v>20.8955223880597</v>
      </c>
      <c r="AG136" s="13">
        <v>41.791044776119399</v>
      </c>
      <c r="AH136" s="14">
        <v>62.68656716417911</v>
      </c>
      <c r="AI136" s="15">
        <v>0.3888888888888889</v>
      </c>
    </row>
    <row r="137" spans="1:35" x14ac:dyDescent="0.35">
      <c r="A137" s="9" t="s">
        <v>307</v>
      </c>
      <c r="B137">
        <v>1003004</v>
      </c>
      <c r="C137" s="10" t="s">
        <v>308</v>
      </c>
      <c r="D137" s="11">
        <f t="shared" si="2"/>
        <v>350</v>
      </c>
      <c r="E137">
        <v>15</v>
      </c>
      <c r="F137">
        <v>25</v>
      </c>
      <c r="G137">
        <v>25</v>
      </c>
      <c r="H137">
        <v>20</v>
      </c>
      <c r="I137">
        <v>20</v>
      </c>
      <c r="J137">
        <v>20</v>
      </c>
      <c r="K137">
        <v>15</v>
      </c>
      <c r="L137">
        <v>20</v>
      </c>
      <c r="M137">
        <v>15</v>
      </c>
      <c r="N137">
        <v>20</v>
      </c>
      <c r="O137">
        <v>30</v>
      </c>
      <c r="P137">
        <v>35</v>
      </c>
      <c r="Q137">
        <v>30</v>
      </c>
      <c r="R137">
        <v>25</v>
      </c>
      <c r="S137">
        <v>20</v>
      </c>
      <c r="T137">
        <v>5</v>
      </c>
      <c r="U137">
        <v>5</v>
      </c>
      <c r="V137">
        <v>5</v>
      </c>
      <c r="W137">
        <v>0</v>
      </c>
      <c r="X137">
        <v>0</v>
      </c>
      <c r="Y137">
        <v>0</v>
      </c>
      <c r="Z137" s="9">
        <v>-10</v>
      </c>
      <c r="AA137">
        <v>-35</v>
      </c>
      <c r="AB137" s="10">
        <v>10</v>
      </c>
      <c r="AC137" s="27">
        <v>-0.14285714285714285</v>
      </c>
      <c r="AD137" s="28">
        <v>-0.13461538461538461</v>
      </c>
      <c r="AE137" s="29">
        <v>0.22222222222222221</v>
      </c>
      <c r="AF137" s="12">
        <v>26.666666666666668</v>
      </c>
      <c r="AG137" s="13">
        <v>24.444444444444443</v>
      </c>
      <c r="AH137" s="14">
        <v>51.111111111111107</v>
      </c>
      <c r="AI137" s="15">
        <v>0.20689655172413793</v>
      </c>
    </row>
    <row r="138" spans="1:35" x14ac:dyDescent="0.35">
      <c r="A138" s="9" t="s">
        <v>309</v>
      </c>
      <c r="B138">
        <v>1003005</v>
      </c>
      <c r="C138" s="10" t="s">
        <v>310</v>
      </c>
      <c r="D138" s="11">
        <f t="shared" si="2"/>
        <v>145</v>
      </c>
      <c r="E138">
        <v>5</v>
      </c>
      <c r="F138">
        <v>5</v>
      </c>
      <c r="G138">
        <v>5</v>
      </c>
      <c r="H138">
        <v>10</v>
      </c>
      <c r="I138">
        <v>5</v>
      </c>
      <c r="J138">
        <v>5</v>
      </c>
      <c r="K138">
        <v>5</v>
      </c>
      <c r="L138">
        <v>5</v>
      </c>
      <c r="M138">
        <v>10</v>
      </c>
      <c r="N138">
        <v>15</v>
      </c>
      <c r="O138">
        <v>5</v>
      </c>
      <c r="P138">
        <v>10</v>
      </c>
      <c r="Q138">
        <v>15</v>
      </c>
      <c r="R138">
        <v>10</v>
      </c>
      <c r="S138">
        <v>15</v>
      </c>
      <c r="T138">
        <v>10</v>
      </c>
      <c r="U138">
        <v>5</v>
      </c>
      <c r="V138">
        <v>5</v>
      </c>
      <c r="W138">
        <v>0</v>
      </c>
      <c r="X138">
        <v>0</v>
      </c>
      <c r="Y138">
        <v>0</v>
      </c>
      <c r="Z138" s="9">
        <v>-5</v>
      </c>
      <c r="AA138">
        <v>-35</v>
      </c>
      <c r="AB138" s="10">
        <v>-10</v>
      </c>
      <c r="AC138" s="27">
        <v>-0.2</v>
      </c>
      <c r="AD138" s="28">
        <v>-0.31818181818181818</v>
      </c>
      <c r="AE138" s="29">
        <v>-0.18181818181818182</v>
      </c>
      <c r="AF138" s="12">
        <v>26.666666666666668</v>
      </c>
      <c r="AG138" s="13">
        <v>60</v>
      </c>
      <c r="AH138" s="14">
        <v>86.666666666666671</v>
      </c>
      <c r="AI138" s="15">
        <v>0.46666666666666667</v>
      </c>
    </row>
    <row r="139" spans="1:35" x14ac:dyDescent="0.35">
      <c r="A139" s="9" t="s">
        <v>311</v>
      </c>
      <c r="B139">
        <v>1003006</v>
      </c>
      <c r="C139" s="10" t="s">
        <v>312</v>
      </c>
      <c r="D139" s="11">
        <f t="shared" si="2"/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9" t="s">
        <v>42</v>
      </c>
      <c r="AA139" t="s">
        <v>42</v>
      </c>
      <c r="AB139" s="10" t="s">
        <v>42</v>
      </c>
      <c r="AC139" s="27" t="s">
        <v>42</v>
      </c>
      <c r="AD139" s="28" t="s">
        <v>42</v>
      </c>
      <c r="AE139" s="29" t="s">
        <v>42</v>
      </c>
      <c r="AF139" s="12" t="s">
        <v>42</v>
      </c>
      <c r="AG139" s="13" t="s">
        <v>42</v>
      </c>
      <c r="AH139" s="14" t="s">
        <v>42</v>
      </c>
      <c r="AI139" s="15" t="s">
        <v>42</v>
      </c>
    </row>
    <row r="140" spans="1:35" x14ac:dyDescent="0.35">
      <c r="A140" s="9" t="s">
        <v>313</v>
      </c>
      <c r="B140">
        <v>1003008</v>
      </c>
      <c r="C140" s="10" t="s">
        <v>314</v>
      </c>
      <c r="D140" s="11">
        <f t="shared" si="2"/>
        <v>1485</v>
      </c>
      <c r="E140">
        <v>50</v>
      </c>
      <c r="F140">
        <v>55</v>
      </c>
      <c r="G140">
        <v>75</v>
      </c>
      <c r="H140">
        <v>70</v>
      </c>
      <c r="I140">
        <v>60</v>
      </c>
      <c r="J140">
        <v>70</v>
      </c>
      <c r="K140">
        <v>55</v>
      </c>
      <c r="L140">
        <v>60</v>
      </c>
      <c r="M140">
        <v>85</v>
      </c>
      <c r="N140">
        <v>110</v>
      </c>
      <c r="O140">
        <v>150</v>
      </c>
      <c r="P140">
        <v>145</v>
      </c>
      <c r="Q140">
        <v>130</v>
      </c>
      <c r="R140">
        <v>125</v>
      </c>
      <c r="S140">
        <v>125</v>
      </c>
      <c r="T140">
        <v>70</v>
      </c>
      <c r="U140">
        <v>30</v>
      </c>
      <c r="V140">
        <v>10</v>
      </c>
      <c r="W140">
        <v>5</v>
      </c>
      <c r="X140">
        <v>5</v>
      </c>
      <c r="Y140">
        <v>0</v>
      </c>
      <c r="Z140" s="9">
        <v>-45</v>
      </c>
      <c r="AA140">
        <v>-180</v>
      </c>
      <c r="AB140" s="10">
        <v>60</v>
      </c>
      <c r="AC140" s="27">
        <v>-0.20454545454545456</v>
      </c>
      <c r="AD140" s="28">
        <v>-0.16216216216216217</v>
      </c>
      <c r="AE140" s="29">
        <v>0.19354838709677419</v>
      </c>
      <c r="AF140" s="12">
        <v>18.817204301075268</v>
      </c>
      <c r="AG140" s="13">
        <v>39.784946236559136</v>
      </c>
      <c r="AH140" s="14">
        <v>58.602150537634415</v>
      </c>
      <c r="AI140" s="15">
        <v>0.30158730158730157</v>
      </c>
    </row>
    <row r="141" spans="1:35" x14ac:dyDescent="0.35">
      <c r="A141" s="9" t="s">
        <v>315</v>
      </c>
      <c r="B141">
        <v>1003009</v>
      </c>
      <c r="C141" s="10" t="s">
        <v>316</v>
      </c>
      <c r="D141" s="11">
        <f t="shared" si="2"/>
        <v>155</v>
      </c>
      <c r="E141">
        <v>5</v>
      </c>
      <c r="F141">
        <v>0</v>
      </c>
      <c r="G141">
        <v>10</v>
      </c>
      <c r="H141">
        <v>5</v>
      </c>
      <c r="I141">
        <v>0</v>
      </c>
      <c r="J141">
        <v>0</v>
      </c>
      <c r="K141">
        <v>5</v>
      </c>
      <c r="L141">
        <v>0</v>
      </c>
      <c r="M141">
        <v>5</v>
      </c>
      <c r="N141">
        <v>5</v>
      </c>
      <c r="O141">
        <v>15</v>
      </c>
      <c r="P141">
        <v>10</v>
      </c>
      <c r="Q141">
        <v>30</v>
      </c>
      <c r="R141">
        <v>15</v>
      </c>
      <c r="S141">
        <v>20</v>
      </c>
      <c r="T141">
        <v>15</v>
      </c>
      <c r="U141">
        <v>10</v>
      </c>
      <c r="V141">
        <v>5</v>
      </c>
      <c r="W141">
        <v>0</v>
      </c>
      <c r="X141">
        <v>0</v>
      </c>
      <c r="Y141">
        <v>0</v>
      </c>
      <c r="Z141" s="9">
        <v>10</v>
      </c>
      <c r="AA141">
        <v>75</v>
      </c>
      <c r="AB141" s="10">
        <v>60</v>
      </c>
      <c r="AC141" s="27" t="s">
        <v>42</v>
      </c>
      <c r="AD141" s="28" t="s">
        <v>42</v>
      </c>
      <c r="AE141" s="29" t="s">
        <v>42</v>
      </c>
      <c r="AF141" s="12">
        <v>13.333333333333334</v>
      </c>
      <c r="AG141" s="13">
        <v>80</v>
      </c>
      <c r="AH141" s="14">
        <v>93.333333333333329</v>
      </c>
      <c r="AI141" s="15">
        <v>0.75</v>
      </c>
    </row>
    <row r="142" spans="1:35" x14ac:dyDescent="0.35">
      <c r="A142" s="9" t="s">
        <v>317</v>
      </c>
      <c r="B142">
        <v>1003010</v>
      </c>
      <c r="C142" s="10" t="s">
        <v>318</v>
      </c>
      <c r="D142" s="11">
        <f t="shared" si="2"/>
        <v>90</v>
      </c>
      <c r="E142">
        <v>0</v>
      </c>
      <c r="F142">
        <v>0</v>
      </c>
      <c r="G142">
        <v>0</v>
      </c>
      <c r="H142">
        <v>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15</v>
      </c>
      <c r="O142">
        <v>10</v>
      </c>
      <c r="P142">
        <v>5</v>
      </c>
      <c r="Q142">
        <v>5</v>
      </c>
      <c r="R142">
        <v>5</v>
      </c>
      <c r="S142">
        <v>15</v>
      </c>
      <c r="T142">
        <v>10</v>
      </c>
      <c r="U142">
        <v>15</v>
      </c>
      <c r="V142">
        <v>5</v>
      </c>
      <c r="W142">
        <v>0</v>
      </c>
      <c r="X142">
        <v>0</v>
      </c>
      <c r="Y142">
        <v>0</v>
      </c>
      <c r="Z142" s="9">
        <v>-15</v>
      </c>
      <c r="AA142">
        <v>-75</v>
      </c>
      <c r="AB142" s="10">
        <v>-55</v>
      </c>
      <c r="AC142" s="27">
        <v>-0.75</v>
      </c>
      <c r="AD142" s="28">
        <v>-0.625</v>
      </c>
      <c r="AE142" s="29">
        <v>-0.52380952380952384</v>
      </c>
      <c r="AF142" s="12">
        <v>11.111111111111111</v>
      </c>
      <c r="AG142" s="13">
        <v>111.11111111111111</v>
      </c>
      <c r="AH142" s="14">
        <v>122.22222222222223</v>
      </c>
      <c r="AI142" s="15">
        <v>0.5</v>
      </c>
    </row>
    <row r="143" spans="1:35" x14ac:dyDescent="0.35">
      <c r="A143" s="9" t="s">
        <v>319</v>
      </c>
      <c r="B143">
        <v>1003011</v>
      </c>
      <c r="C143" s="10" t="s">
        <v>320</v>
      </c>
      <c r="D143" s="11">
        <f t="shared" si="2"/>
        <v>410</v>
      </c>
      <c r="E143">
        <v>5</v>
      </c>
      <c r="F143">
        <v>5</v>
      </c>
      <c r="G143">
        <v>10</v>
      </c>
      <c r="H143">
        <v>20</v>
      </c>
      <c r="I143">
        <v>15</v>
      </c>
      <c r="J143">
        <v>5</v>
      </c>
      <c r="K143">
        <v>5</v>
      </c>
      <c r="L143">
        <v>10</v>
      </c>
      <c r="M143">
        <v>15</v>
      </c>
      <c r="N143">
        <v>40</v>
      </c>
      <c r="O143">
        <v>45</v>
      </c>
      <c r="P143">
        <v>40</v>
      </c>
      <c r="Q143">
        <v>45</v>
      </c>
      <c r="R143">
        <v>40</v>
      </c>
      <c r="S143">
        <v>35</v>
      </c>
      <c r="T143">
        <v>35</v>
      </c>
      <c r="U143">
        <v>25</v>
      </c>
      <c r="V143">
        <v>10</v>
      </c>
      <c r="W143">
        <v>5</v>
      </c>
      <c r="X143">
        <v>0</v>
      </c>
      <c r="Y143">
        <v>0</v>
      </c>
      <c r="Z143" s="9">
        <v>-10</v>
      </c>
      <c r="AA143">
        <v>-35</v>
      </c>
      <c r="AB143" s="10">
        <v>25</v>
      </c>
      <c r="AC143" s="27">
        <v>-0.33333333333333331</v>
      </c>
      <c r="AD143" s="28">
        <v>-0.12962962962962962</v>
      </c>
      <c r="AE143" s="29">
        <v>0.2</v>
      </c>
      <c r="AF143" s="12">
        <v>8.5106382978723403</v>
      </c>
      <c r="AG143" s="13">
        <v>63.829787234042556</v>
      </c>
      <c r="AH143" s="14">
        <v>72.340425531914903</v>
      </c>
      <c r="AI143" s="15">
        <v>0.45945945945945948</v>
      </c>
    </row>
    <row r="144" spans="1:35" x14ac:dyDescent="0.35">
      <c r="A144" s="9" t="s">
        <v>321</v>
      </c>
      <c r="B144">
        <v>1003012</v>
      </c>
      <c r="C144" s="10" t="s">
        <v>322</v>
      </c>
      <c r="D144" s="11">
        <f t="shared" si="2"/>
        <v>110</v>
      </c>
      <c r="E144">
        <v>0</v>
      </c>
      <c r="F144">
        <v>0</v>
      </c>
      <c r="G144">
        <v>5</v>
      </c>
      <c r="H144">
        <v>5</v>
      </c>
      <c r="I144">
        <v>0</v>
      </c>
      <c r="J144">
        <v>0</v>
      </c>
      <c r="K144">
        <v>5</v>
      </c>
      <c r="L144">
        <v>5</v>
      </c>
      <c r="M144">
        <v>10</v>
      </c>
      <c r="N144">
        <v>5</v>
      </c>
      <c r="O144">
        <v>10</v>
      </c>
      <c r="P144">
        <v>15</v>
      </c>
      <c r="Q144">
        <v>15</v>
      </c>
      <c r="R144">
        <v>10</v>
      </c>
      <c r="S144">
        <v>15</v>
      </c>
      <c r="T144">
        <v>5</v>
      </c>
      <c r="U144">
        <v>5</v>
      </c>
      <c r="V144">
        <v>0</v>
      </c>
      <c r="W144">
        <v>0</v>
      </c>
      <c r="X144">
        <v>0</v>
      </c>
      <c r="Y144">
        <v>0</v>
      </c>
      <c r="Z144" s="9">
        <v>-5</v>
      </c>
      <c r="AA144">
        <v>-25</v>
      </c>
      <c r="AB144" s="10">
        <v>-5</v>
      </c>
      <c r="AC144" s="27">
        <v>-0.33333333333333331</v>
      </c>
      <c r="AD144" s="28">
        <v>-0.27777777777777779</v>
      </c>
      <c r="AE144" s="29">
        <v>-0.14285714285714285</v>
      </c>
      <c r="AF144" s="12">
        <v>15.384615384615385</v>
      </c>
      <c r="AG144" s="13">
        <v>46.153846153846153</v>
      </c>
      <c r="AH144" s="14">
        <v>61.53846153846154</v>
      </c>
      <c r="AI144" s="15">
        <v>1</v>
      </c>
    </row>
    <row r="145" spans="1:35" x14ac:dyDescent="0.35">
      <c r="A145" s="9" t="s">
        <v>323</v>
      </c>
      <c r="B145">
        <v>1003014</v>
      </c>
      <c r="C145" s="10" t="s">
        <v>324</v>
      </c>
      <c r="D145" s="11">
        <f t="shared" si="2"/>
        <v>195</v>
      </c>
      <c r="E145">
        <v>5</v>
      </c>
      <c r="F145">
        <v>5</v>
      </c>
      <c r="G145">
        <v>0</v>
      </c>
      <c r="H145">
        <v>5</v>
      </c>
      <c r="I145">
        <v>10</v>
      </c>
      <c r="J145">
        <v>5</v>
      </c>
      <c r="K145">
        <v>10</v>
      </c>
      <c r="L145">
        <v>15</v>
      </c>
      <c r="M145">
        <v>5</v>
      </c>
      <c r="N145">
        <v>20</v>
      </c>
      <c r="O145">
        <v>25</v>
      </c>
      <c r="P145">
        <v>20</v>
      </c>
      <c r="Q145">
        <v>15</v>
      </c>
      <c r="R145">
        <v>25</v>
      </c>
      <c r="S145">
        <v>15</v>
      </c>
      <c r="T145">
        <v>5</v>
      </c>
      <c r="U145">
        <v>5</v>
      </c>
      <c r="V145">
        <v>5</v>
      </c>
      <c r="W145">
        <v>0</v>
      </c>
      <c r="X145">
        <v>0</v>
      </c>
      <c r="Y145">
        <v>0</v>
      </c>
      <c r="Z145" s="9">
        <v>5</v>
      </c>
      <c r="AA145">
        <v>-65</v>
      </c>
      <c r="AB145" s="10">
        <v>-20</v>
      </c>
      <c r="AC145" s="27">
        <v>0.5</v>
      </c>
      <c r="AD145" s="28">
        <v>-0.34210526315789475</v>
      </c>
      <c r="AE145" s="29">
        <v>-0.30769230769230771</v>
      </c>
      <c r="AF145" s="12">
        <v>12</v>
      </c>
      <c r="AG145" s="13">
        <v>36</v>
      </c>
      <c r="AH145" s="14">
        <v>48</v>
      </c>
      <c r="AI145" s="15">
        <v>0.36363636363636365</v>
      </c>
    </row>
    <row r="146" spans="1:35" x14ac:dyDescent="0.35">
      <c r="A146" s="9" t="s">
        <v>325</v>
      </c>
      <c r="B146">
        <v>1003018</v>
      </c>
      <c r="C146" s="10" t="s">
        <v>326</v>
      </c>
      <c r="D146" s="11">
        <f t="shared" si="2"/>
        <v>665</v>
      </c>
      <c r="E146">
        <v>20</v>
      </c>
      <c r="F146">
        <v>25</v>
      </c>
      <c r="G146">
        <v>20</v>
      </c>
      <c r="H146">
        <v>20</v>
      </c>
      <c r="I146">
        <v>15</v>
      </c>
      <c r="J146">
        <v>15</v>
      </c>
      <c r="K146">
        <v>30</v>
      </c>
      <c r="L146">
        <v>15</v>
      </c>
      <c r="M146">
        <v>30</v>
      </c>
      <c r="N146">
        <v>35</v>
      </c>
      <c r="O146">
        <v>45</v>
      </c>
      <c r="P146">
        <v>75</v>
      </c>
      <c r="Q146">
        <v>100</v>
      </c>
      <c r="R146">
        <v>75</v>
      </c>
      <c r="S146">
        <v>65</v>
      </c>
      <c r="T146">
        <v>50</v>
      </c>
      <c r="U146">
        <v>20</v>
      </c>
      <c r="V146">
        <v>10</v>
      </c>
      <c r="W146">
        <v>0</v>
      </c>
      <c r="X146">
        <v>0</v>
      </c>
      <c r="Y146">
        <v>0</v>
      </c>
      <c r="Z146" s="9">
        <v>-10</v>
      </c>
      <c r="AA146">
        <v>-60</v>
      </c>
      <c r="AB146" s="10">
        <v>-5</v>
      </c>
      <c r="AC146" s="27">
        <v>-0.14285714285714285</v>
      </c>
      <c r="AD146" s="28">
        <v>-0.13333333333333333</v>
      </c>
      <c r="AE146" s="29">
        <v>-2.2222222222222223E-2</v>
      </c>
      <c r="AF146" s="12">
        <v>15.384615384615385</v>
      </c>
      <c r="AG146" s="13">
        <v>56.410256410256409</v>
      </c>
      <c r="AH146" s="14">
        <v>71.794871794871796</v>
      </c>
      <c r="AI146" s="15">
        <v>0.46478873239436619</v>
      </c>
    </row>
    <row r="147" spans="1:35" x14ac:dyDescent="0.35">
      <c r="A147" s="9" t="s">
        <v>327</v>
      </c>
      <c r="B147">
        <v>1003019</v>
      </c>
      <c r="C147" s="10" t="s">
        <v>328</v>
      </c>
      <c r="D147" s="11">
        <f t="shared" si="2"/>
        <v>1200</v>
      </c>
      <c r="E147">
        <v>30</v>
      </c>
      <c r="F147">
        <v>30</v>
      </c>
      <c r="G147">
        <v>70</v>
      </c>
      <c r="H147">
        <v>60</v>
      </c>
      <c r="I147">
        <v>35</v>
      </c>
      <c r="J147">
        <v>20</v>
      </c>
      <c r="K147">
        <v>25</v>
      </c>
      <c r="L147">
        <v>50</v>
      </c>
      <c r="M147">
        <v>60</v>
      </c>
      <c r="N147">
        <v>80</v>
      </c>
      <c r="O147">
        <v>115</v>
      </c>
      <c r="P147">
        <v>135</v>
      </c>
      <c r="Q147">
        <v>140</v>
      </c>
      <c r="R147">
        <v>135</v>
      </c>
      <c r="S147">
        <v>120</v>
      </c>
      <c r="T147">
        <v>50</v>
      </c>
      <c r="U147">
        <v>25</v>
      </c>
      <c r="V147">
        <v>10</v>
      </c>
      <c r="W147">
        <v>5</v>
      </c>
      <c r="X147">
        <v>5</v>
      </c>
      <c r="Y147">
        <v>0</v>
      </c>
      <c r="Z147" s="9">
        <v>-10</v>
      </c>
      <c r="AA147">
        <v>-55</v>
      </c>
      <c r="AB147" s="10">
        <v>75</v>
      </c>
      <c r="AC147" s="27">
        <v>-6.8965517241379309E-2</v>
      </c>
      <c r="AD147" s="28">
        <v>-7.1428571428571425E-2</v>
      </c>
      <c r="AE147" s="29">
        <v>0.27777777777777779</v>
      </c>
      <c r="AF147" s="12">
        <v>18.88111888111888</v>
      </c>
      <c r="AG147" s="13">
        <v>48.251748251748253</v>
      </c>
      <c r="AH147" s="14">
        <v>67.132867132867133</v>
      </c>
      <c r="AI147" s="15">
        <v>0.42857142857142855</v>
      </c>
    </row>
    <row r="148" spans="1:35" x14ac:dyDescent="0.35">
      <c r="A148" s="9" t="s">
        <v>329</v>
      </c>
      <c r="B148">
        <v>1003020</v>
      </c>
      <c r="C148" s="10" t="s">
        <v>330</v>
      </c>
      <c r="D148" s="11">
        <f t="shared" si="2"/>
        <v>95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5</v>
      </c>
      <c r="K148">
        <v>0</v>
      </c>
      <c r="L148">
        <v>5</v>
      </c>
      <c r="M148">
        <v>10</v>
      </c>
      <c r="N148">
        <v>5</v>
      </c>
      <c r="O148">
        <v>5</v>
      </c>
      <c r="P148">
        <v>5</v>
      </c>
      <c r="Q148">
        <v>15</v>
      </c>
      <c r="R148">
        <v>15</v>
      </c>
      <c r="S148">
        <v>10</v>
      </c>
      <c r="T148">
        <v>10</v>
      </c>
      <c r="U148">
        <v>5</v>
      </c>
      <c r="V148">
        <v>5</v>
      </c>
      <c r="W148">
        <v>0</v>
      </c>
      <c r="X148">
        <v>0</v>
      </c>
      <c r="Y148">
        <v>0</v>
      </c>
      <c r="Z148" s="9">
        <v>0</v>
      </c>
      <c r="AA148">
        <v>-20</v>
      </c>
      <c r="AB148" s="10">
        <v>10</v>
      </c>
      <c r="AC148" s="27" t="s">
        <v>42</v>
      </c>
      <c r="AD148" s="28">
        <v>-0.2857142857142857</v>
      </c>
      <c r="AE148" s="29">
        <v>0.33333333333333331</v>
      </c>
      <c r="AF148" s="12">
        <v>0</v>
      </c>
      <c r="AG148" s="13">
        <v>80</v>
      </c>
      <c r="AH148" s="14">
        <v>80</v>
      </c>
      <c r="AI148" s="15">
        <v>0.5</v>
      </c>
    </row>
    <row r="149" spans="1:35" x14ac:dyDescent="0.35">
      <c r="A149" s="9" t="s">
        <v>331</v>
      </c>
      <c r="B149">
        <v>1003021</v>
      </c>
      <c r="C149" s="10" t="s">
        <v>332</v>
      </c>
      <c r="D149" s="11">
        <f t="shared" si="2"/>
        <v>65</v>
      </c>
      <c r="E149">
        <v>0</v>
      </c>
      <c r="F149">
        <v>0</v>
      </c>
      <c r="G149">
        <v>5</v>
      </c>
      <c r="H149">
        <v>5</v>
      </c>
      <c r="I149">
        <v>5</v>
      </c>
      <c r="J149">
        <v>0</v>
      </c>
      <c r="K149">
        <v>0</v>
      </c>
      <c r="L149">
        <v>0</v>
      </c>
      <c r="M149">
        <v>10</v>
      </c>
      <c r="N149">
        <v>5</v>
      </c>
      <c r="O149">
        <v>5</v>
      </c>
      <c r="P149">
        <v>0</v>
      </c>
      <c r="Q149">
        <v>5</v>
      </c>
      <c r="R149">
        <v>20</v>
      </c>
      <c r="S149">
        <v>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9">
        <v>-5</v>
      </c>
      <c r="AA149">
        <v>-30</v>
      </c>
      <c r="AB149" s="10">
        <v>10</v>
      </c>
      <c r="AC149" s="27">
        <v>-0.5</v>
      </c>
      <c r="AD149" s="28">
        <v>-0.42857142857142855</v>
      </c>
      <c r="AE149" s="29">
        <v>0.66666666666666663</v>
      </c>
      <c r="AF149" s="12">
        <v>12.5</v>
      </c>
      <c r="AG149" s="13">
        <v>62.5</v>
      </c>
      <c r="AH149" s="14">
        <v>75</v>
      </c>
      <c r="AI149" s="15">
        <v>0.5</v>
      </c>
    </row>
    <row r="150" spans="1:35" x14ac:dyDescent="0.35">
      <c r="A150" s="9" t="s">
        <v>333</v>
      </c>
      <c r="B150">
        <v>1003024</v>
      </c>
      <c r="C150" s="10" t="s">
        <v>334</v>
      </c>
      <c r="D150" s="11">
        <f t="shared" si="2"/>
        <v>115</v>
      </c>
      <c r="E150">
        <v>0</v>
      </c>
      <c r="F150">
        <v>5</v>
      </c>
      <c r="G150">
        <v>5</v>
      </c>
      <c r="H150">
        <v>5</v>
      </c>
      <c r="I150">
        <v>5</v>
      </c>
      <c r="J150">
        <v>0</v>
      </c>
      <c r="K150">
        <v>0</v>
      </c>
      <c r="L150">
        <v>10</v>
      </c>
      <c r="M150">
        <v>5</v>
      </c>
      <c r="N150">
        <v>0</v>
      </c>
      <c r="O150">
        <v>5</v>
      </c>
      <c r="P150">
        <v>20</v>
      </c>
      <c r="Q150">
        <v>15</v>
      </c>
      <c r="R150">
        <v>20</v>
      </c>
      <c r="S150">
        <v>15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 s="9">
        <v>0</v>
      </c>
      <c r="AA150">
        <v>-15</v>
      </c>
      <c r="AB150" s="10">
        <v>10</v>
      </c>
      <c r="AC150" s="27">
        <v>0</v>
      </c>
      <c r="AD150" s="28">
        <v>-0.1875</v>
      </c>
      <c r="AE150" s="29">
        <v>0.4</v>
      </c>
      <c r="AF150" s="12">
        <v>23.076923076923077</v>
      </c>
      <c r="AG150" s="13">
        <v>53.846153846153847</v>
      </c>
      <c r="AH150" s="14">
        <v>76.923076923076934</v>
      </c>
      <c r="AI150" s="15">
        <v>0.2857142857142857</v>
      </c>
    </row>
    <row r="151" spans="1:35" x14ac:dyDescent="0.35">
      <c r="A151" s="9" t="s">
        <v>335</v>
      </c>
      <c r="B151">
        <v>1003026</v>
      </c>
      <c r="C151" s="10" t="s">
        <v>336</v>
      </c>
      <c r="D151" s="11">
        <f t="shared" si="2"/>
        <v>390</v>
      </c>
      <c r="E151">
        <v>5</v>
      </c>
      <c r="F151">
        <v>0</v>
      </c>
      <c r="G151">
        <v>5</v>
      </c>
      <c r="H151">
        <v>15</v>
      </c>
      <c r="I151">
        <v>10</v>
      </c>
      <c r="J151">
        <v>5</v>
      </c>
      <c r="K151">
        <v>10</v>
      </c>
      <c r="L151">
        <v>5</v>
      </c>
      <c r="M151">
        <v>15</v>
      </c>
      <c r="N151">
        <v>15</v>
      </c>
      <c r="O151">
        <v>30</v>
      </c>
      <c r="P151">
        <v>55</v>
      </c>
      <c r="Q151">
        <v>55</v>
      </c>
      <c r="R151">
        <v>65</v>
      </c>
      <c r="S151">
        <v>50</v>
      </c>
      <c r="T151">
        <v>25</v>
      </c>
      <c r="U151">
        <v>20</v>
      </c>
      <c r="V151">
        <v>5</v>
      </c>
      <c r="W151">
        <v>0</v>
      </c>
      <c r="X151">
        <v>0</v>
      </c>
      <c r="Y151">
        <v>0</v>
      </c>
      <c r="Z151" s="9">
        <v>-10</v>
      </c>
      <c r="AA151">
        <v>-90</v>
      </c>
      <c r="AB151" s="10">
        <v>40</v>
      </c>
      <c r="AC151" s="27">
        <v>-0.4</v>
      </c>
      <c r="AD151" s="28">
        <v>-0.30508474576271188</v>
      </c>
      <c r="AE151" s="29">
        <v>0.32</v>
      </c>
      <c r="AF151" s="12">
        <v>7.3170731707317067</v>
      </c>
      <c r="AG151" s="13">
        <v>80.487804878048792</v>
      </c>
      <c r="AH151" s="14">
        <v>87.804878048780495</v>
      </c>
      <c r="AI151" s="15">
        <v>0.60465116279069764</v>
      </c>
    </row>
    <row r="152" spans="1:35" x14ac:dyDescent="0.35">
      <c r="A152" s="9" t="s">
        <v>337</v>
      </c>
      <c r="B152">
        <v>1003028</v>
      </c>
      <c r="C152" s="10" t="s">
        <v>338</v>
      </c>
      <c r="D152" s="11">
        <f t="shared" si="2"/>
        <v>1175</v>
      </c>
      <c r="E152">
        <v>20</v>
      </c>
      <c r="F152">
        <v>35</v>
      </c>
      <c r="G152">
        <v>30</v>
      </c>
      <c r="H152">
        <v>25</v>
      </c>
      <c r="I152">
        <v>20</v>
      </c>
      <c r="J152">
        <v>20</v>
      </c>
      <c r="K152">
        <v>35</v>
      </c>
      <c r="L152">
        <v>45</v>
      </c>
      <c r="M152">
        <v>45</v>
      </c>
      <c r="N152">
        <v>75</v>
      </c>
      <c r="O152">
        <v>110</v>
      </c>
      <c r="P152">
        <v>120</v>
      </c>
      <c r="Q152">
        <v>150</v>
      </c>
      <c r="R152">
        <v>170</v>
      </c>
      <c r="S152">
        <v>135</v>
      </c>
      <c r="T152">
        <v>80</v>
      </c>
      <c r="U152">
        <v>40</v>
      </c>
      <c r="V152">
        <v>15</v>
      </c>
      <c r="W152">
        <v>0</v>
      </c>
      <c r="X152">
        <v>5</v>
      </c>
      <c r="Y152">
        <v>0</v>
      </c>
      <c r="Z152" s="9">
        <v>-10</v>
      </c>
      <c r="AA152">
        <v>-200</v>
      </c>
      <c r="AB152" s="10">
        <v>80</v>
      </c>
      <c r="AC152" s="27">
        <v>-0.1111111111111111</v>
      </c>
      <c r="AD152" s="28">
        <v>-0.23809523809523808</v>
      </c>
      <c r="AE152" s="29">
        <v>0.21333333333333335</v>
      </c>
      <c r="AF152" s="12">
        <v>12.5</v>
      </c>
      <c r="AG152" s="13">
        <v>71.09375</v>
      </c>
      <c r="AH152" s="14">
        <v>83.59375</v>
      </c>
      <c r="AI152" s="15">
        <v>0.49572649572649574</v>
      </c>
    </row>
    <row r="153" spans="1:35" x14ac:dyDescent="0.35">
      <c r="A153" s="9" t="s">
        <v>339</v>
      </c>
      <c r="B153">
        <v>1003031</v>
      </c>
      <c r="C153" s="10" t="s">
        <v>340</v>
      </c>
      <c r="D153" s="11">
        <f t="shared" si="2"/>
        <v>580</v>
      </c>
      <c r="E153">
        <v>10</v>
      </c>
      <c r="F153">
        <v>20</v>
      </c>
      <c r="G153">
        <v>20</v>
      </c>
      <c r="H153">
        <v>30</v>
      </c>
      <c r="I153">
        <v>25</v>
      </c>
      <c r="J153">
        <v>15</v>
      </c>
      <c r="K153">
        <v>10</v>
      </c>
      <c r="L153">
        <v>25</v>
      </c>
      <c r="M153">
        <v>35</v>
      </c>
      <c r="N153">
        <v>45</v>
      </c>
      <c r="O153">
        <v>50</v>
      </c>
      <c r="P153">
        <v>60</v>
      </c>
      <c r="Q153">
        <v>65</v>
      </c>
      <c r="R153">
        <v>70</v>
      </c>
      <c r="S153">
        <v>50</v>
      </c>
      <c r="T153">
        <v>25</v>
      </c>
      <c r="U153">
        <v>15</v>
      </c>
      <c r="V153">
        <v>5</v>
      </c>
      <c r="W153">
        <v>5</v>
      </c>
      <c r="X153">
        <v>0</v>
      </c>
      <c r="Y153">
        <v>0</v>
      </c>
      <c r="Z153" s="9">
        <v>-45</v>
      </c>
      <c r="AA153">
        <v>-120</v>
      </c>
      <c r="AB153" s="10">
        <v>15</v>
      </c>
      <c r="AC153" s="27">
        <v>-0.5</v>
      </c>
      <c r="AD153" s="28">
        <v>-0.25263157894736843</v>
      </c>
      <c r="AE153" s="29">
        <v>0.10344827586206896</v>
      </c>
      <c r="AF153" s="12">
        <v>12.676056338028168</v>
      </c>
      <c r="AG153" s="13">
        <v>45.070422535211272</v>
      </c>
      <c r="AH153" s="14">
        <v>57.74647887323944</v>
      </c>
      <c r="AI153" s="15">
        <v>0.47058823529411764</v>
      </c>
    </row>
    <row r="154" spans="1:35" x14ac:dyDescent="0.35">
      <c r="A154" s="9" t="s">
        <v>341</v>
      </c>
      <c r="B154">
        <v>1003032</v>
      </c>
      <c r="C154" s="10" t="s">
        <v>342</v>
      </c>
      <c r="D154" s="11">
        <f t="shared" si="2"/>
        <v>565</v>
      </c>
      <c r="E154">
        <v>10</v>
      </c>
      <c r="F154">
        <v>5</v>
      </c>
      <c r="G154">
        <v>25</v>
      </c>
      <c r="H154">
        <v>35</v>
      </c>
      <c r="I154">
        <v>20</v>
      </c>
      <c r="J154">
        <v>20</v>
      </c>
      <c r="K154">
        <v>15</v>
      </c>
      <c r="L154">
        <v>15</v>
      </c>
      <c r="M154">
        <v>20</v>
      </c>
      <c r="N154">
        <v>45</v>
      </c>
      <c r="O154">
        <v>45</v>
      </c>
      <c r="P154">
        <v>65</v>
      </c>
      <c r="Q154">
        <v>55</v>
      </c>
      <c r="R154">
        <v>55</v>
      </c>
      <c r="S154">
        <v>70</v>
      </c>
      <c r="T154">
        <v>35</v>
      </c>
      <c r="U154">
        <v>15</v>
      </c>
      <c r="V154">
        <v>10</v>
      </c>
      <c r="W154">
        <v>5</v>
      </c>
      <c r="X154">
        <v>0</v>
      </c>
      <c r="Y154">
        <v>0</v>
      </c>
      <c r="Z154" s="9">
        <v>-25</v>
      </c>
      <c r="AA154">
        <v>-95</v>
      </c>
      <c r="AB154" s="10">
        <v>20</v>
      </c>
      <c r="AC154" s="27">
        <v>-0.38461538461538464</v>
      </c>
      <c r="AD154" s="28">
        <v>-0.22619047619047619</v>
      </c>
      <c r="AE154" s="29">
        <v>0.11428571428571428</v>
      </c>
      <c r="AF154" s="12">
        <v>12.307692307692308</v>
      </c>
      <c r="AG154" s="13">
        <v>60</v>
      </c>
      <c r="AH154" s="14">
        <v>72.307692307692307</v>
      </c>
      <c r="AI154" s="15">
        <v>0.54166666666666663</v>
      </c>
    </row>
    <row r="155" spans="1:35" x14ac:dyDescent="0.35">
      <c r="A155" s="9" t="s">
        <v>343</v>
      </c>
      <c r="B155">
        <v>1003033</v>
      </c>
      <c r="C155" s="10" t="s">
        <v>344</v>
      </c>
      <c r="D155" s="11">
        <f t="shared" si="2"/>
        <v>545</v>
      </c>
      <c r="E155">
        <v>0</v>
      </c>
      <c r="F155">
        <v>10</v>
      </c>
      <c r="G155">
        <v>25</v>
      </c>
      <c r="H155">
        <v>30</v>
      </c>
      <c r="I155">
        <v>10</v>
      </c>
      <c r="J155">
        <v>15</v>
      </c>
      <c r="K155">
        <v>15</v>
      </c>
      <c r="L155">
        <v>30</v>
      </c>
      <c r="M155">
        <v>30</v>
      </c>
      <c r="N155">
        <v>45</v>
      </c>
      <c r="O155">
        <v>50</v>
      </c>
      <c r="P155">
        <v>60</v>
      </c>
      <c r="Q155">
        <v>60</v>
      </c>
      <c r="R155">
        <v>70</v>
      </c>
      <c r="S155">
        <v>50</v>
      </c>
      <c r="T155">
        <v>30</v>
      </c>
      <c r="U155">
        <v>5</v>
      </c>
      <c r="V155">
        <v>10</v>
      </c>
      <c r="W155">
        <v>0</v>
      </c>
      <c r="X155">
        <v>0</v>
      </c>
      <c r="Y155">
        <v>0</v>
      </c>
      <c r="Z155" s="9">
        <v>-35</v>
      </c>
      <c r="AA155">
        <v>-100</v>
      </c>
      <c r="AB155" s="10">
        <v>55</v>
      </c>
      <c r="AC155" s="27">
        <v>-0.5</v>
      </c>
      <c r="AD155" s="28">
        <v>-0.22727272727272727</v>
      </c>
      <c r="AE155" s="29">
        <v>0.47826086956521741</v>
      </c>
      <c r="AF155" s="12">
        <v>10.294117647058822</v>
      </c>
      <c r="AG155" s="13">
        <v>50</v>
      </c>
      <c r="AH155" s="14">
        <v>60.294117647058819</v>
      </c>
      <c r="AI155" s="15">
        <v>0.44186046511627908</v>
      </c>
    </row>
    <row r="156" spans="1:35" x14ac:dyDescent="0.35">
      <c r="A156" s="9" t="s">
        <v>345</v>
      </c>
      <c r="B156">
        <v>1003034</v>
      </c>
      <c r="C156" s="10" t="s">
        <v>346</v>
      </c>
      <c r="D156" s="11">
        <f t="shared" si="2"/>
        <v>3520</v>
      </c>
      <c r="E156">
        <v>90</v>
      </c>
      <c r="F156">
        <v>185</v>
      </c>
      <c r="G156">
        <v>160</v>
      </c>
      <c r="H156">
        <v>185</v>
      </c>
      <c r="I156">
        <v>105</v>
      </c>
      <c r="J156">
        <v>120</v>
      </c>
      <c r="K156">
        <v>140</v>
      </c>
      <c r="L156">
        <v>165</v>
      </c>
      <c r="M156">
        <v>165</v>
      </c>
      <c r="N156">
        <v>230</v>
      </c>
      <c r="O156">
        <v>265</v>
      </c>
      <c r="P156">
        <v>320</v>
      </c>
      <c r="Q156">
        <v>340</v>
      </c>
      <c r="R156">
        <v>365</v>
      </c>
      <c r="S156">
        <v>255</v>
      </c>
      <c r="T156">
        <v>220</v>
      </c>
      <c r="U156">
        <v>130</v>
      </c>
      <c r="V156">
        <v>55</v>
      </c>
      <c r="W156">
        <v>20</v>
      </c>
      <c r="X156">
        <v>5</v>
      </c>
      <c r="Y156">
        <v>0</v>
      </c>
      <c r="Z156" s="9">
        <v>-110</v>
      </c>
      <c r="AA156">
        <v>-445</v>
      </c>
      <c r="AB156" s="10">
        <v>20</v>
      </c>
      <c r="AC156" s="27">
        <v>-0.20183486238532111</v>
      </c>
      <c r="AD156" s="28">
        <v>-0.17907444668008049</v>
      </c>
      <c r="AE156" s="29">
        <v>1.9138755980861243E-2</v>
      </c>
      <c r="AF156" s="12">
        <v>21.323529411764707</v>
      </c>
      <c r="AG156" s="13">
        <v>52.205882352941181</v>
      </c>
      <c r="AH156" s="14">
        <v>73.529411764705884</v>
      </c>
      <c r="AI156" s="15">
        <v>0.42342342342342343</v>
      </c>
    </row>
    <row r="157" spans="1:35" x14ac:dyDescent="0.35">
      <c r="A157" s="9" t="s">
        <v>347</v>
      </c>
      <c r="B157">
        <v>1003038</v>
      </c>
      <c r="C157" s="10" t="s">
        <v>348</v>
      </c>
      <c r="D157" s="11">
        <f t="shared" si="2"/>
        <v>50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5</v>
      </c>
      <c r="P157">
        <v>10</v>
      </c>
      <c r="Q157">
        <v>10</v>
      </c>
      <c r="R157">
        <v>5</v>
      </c>
      <c r="S157">
        <v>5</v>
      </c>
      <c r="T157">
        <v>5</v>
      </c>
      <c r="U157">
        <v>0</v>
      </c>
      <c r="V157">
        <v>0</v>
      </c>
      <c r="W157">
        <v>0</v>
      </c>
      <c r="X157">
        <v>0</v>
      </c>
      <c r="Y157">
        <v>0</v>
      </c>
      <c r="Z157" s="9">
        <v>-5</v>
      </c>
      <c r="AA157">
        <v>-30</v>
      </c>
      <c r="AB157" s="10">
        <v>5</v>
      </c>
      <c r="AC157" s="27">
        <v>-1</v>
      </c>
      <c r="AD157" s="28">
        <v>-0.46153846153846156</v>
      </c>
      <c r="AE157" s="29">
        <v>0.25</v>
      </c>
      <c r="AF157" s="12">
        <v>0</v>
      </c>
      <c r="AG157" s="13">
        <v>71.428571428571431</v>
      </c>
      <c r="AH157" s="14">
        <v>71.428571428571431</v>
      </c>
      <c r="AI157" s="15">
        <v>0.33333333333333331</v>
      </c>
    </row>
    <row r="158" spans="1:35" x14ac:dyDescent="0.35">
      <c r="A158" s="9" t="s">
        <v>349</v>
      </c>
      <c r="B158">
        <v>1003042</v>
      </c>
      <c r="C158" s="10" t="s">
        <v>350</v>
      </c>
      <c r="D158" s="11">
        <f t="shared" si="2"/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s="9" t="s">
        <v>42</v>
      </c>
      <c r="AA158" t="s">
        <v>42</v>
      </c>
      <c r="AB158" s="10" t="s">
        <v>42</v>
      </c>
      <c r="AC158" s="27" t="s">
        <v>42</v>
      </c>
      <c r="AD158" s="28" t="s">
        <v>42</v>
      </c>
      <c r="AE158" s="29" t="s">
        <v>42</v>
      </c>
      <c r="AF158" s="12" t="s">
        <v>42</v>
      </c>
      <c r="AG158" s="13" t="s">
        <v>42</v>
      </c>
      <c r="AH158" s="14" t="s">
        <v>42</v>
      </c>
      <c r="AI158" s="15" t="s">
        <v>42</v>
      </c>
    </row>
    <row r="159" spans="1:35" x14ac:dyDescent="0.35">
      <c r="A159" s="9" t="s">
        <v>351</v>
      </c>
      <c r="B159">
        <v>1003045</v>
      </c>
      <c r="C159" s="10" t="s">
        <v>352</v>
      </c>
      <c r="D159" s="11">
        <f t="shared" si="2"/>
        <v>345</v>
      </c>
      <c r="E159">
        <v>5</v>
      </c>
      <c r="F159">
        <v>5</v>
      </c>
      <c r="G159">
        <v>5</v>
      </c>
      <c r="H159">
        <v>15</v>
      </c>
      <c r="I159">
        <v>5</v>
      </c>
      <c r="J159">
        <v>10</v>
      </c>
      <c r="K159">
        <v>5</v>
      </c>
      <c r="L159">
        <v>5</v>
      </c>
      <c r="M159">
        <v>10</v>
      </c>
      <c r="N159">
        <v>20</v>
      </c>
      <c r="O159">
        <v>30</v>
      </c>
      <c r="P159">
        <v>40</v>
      </c>
      <c r="Q159">
        <v>35</v>
      </c>
      <c r="R159">
        <v>55</v>
      </c>
      <c r="S159">
        <v>45</v>
      </c>
      <c r="T159">
        <v>35</v>
      </c>
      <c r="U159">
        <v>15</v>
      </c>
      <c r="V159">
        <v>5</v>
      </c>
      <c r="W159">
        <v>0</v>
      </c>
      <c r="X159">
        <v>0</v>
      </c>
      <c r="Y159">
        <v>0</v>
      </c>
      <c r="Z159" s="9">
        <v>-15</v>
      </c>
      <c r="AA159">
        <v>-55</v>
      </c>
      <c r="AB159" s="10">
        <v>15</v>
      </c>
      <c r="AC159" s="27">
        <v>-0.5</v>
      </c>
      <c r="AD159" s="28">
        <v>-0.24444444444444444</v>
      </c>
      <c r="AE159" s="29">
        <v>0.10714285714285714</v>
      </c>
      <c r="AF159" s="12">
        <v>8.8235294117647065</v>
      </c>
      <c r="AG159" s="13">
        <v>91.17647058823529</v>
      </c>
      <c r="AH159" s="14">
        <v>100</v>
      </c>
      <c r="AI159" s="15">
        <v>0.45454545454545453</v>
      </c>
    </row>
    <row r="160" spans="1:35" x14ac:dyDescent="0.35">
      <c r="A160" s="9" t="s">
        <v>353</v>
      </c>
      <c r="B160">
        <v>1003801</v>
      </c>
      <c r="C160" s="10" t="s">
        <v>354</v>
      </c>
      <c r="D160" s="11">
        <f t="shared" si="2"/>
        <v>935</v>
      </c>
      <c r="E160">
        <v>55</v>
      </c>
      <c r="F160">
        <v>45</v>
      </c>
      <c r="G160">
        <v>70</v>
      </c>
      <c r="H160">
        <v>55</v>
      </c>
      <c r="I160">
        <v>60</v>
      </c>
      <c r="J160">
        <v>60</v>
      </c>
      <c r="K160">
        <v>55</v>
      </c>
      <c r="L160">
        <v>55</v>
      </c>
      <c r="M160">
        <v>70</v>
      </c>
      <c r="N160">
        <v>85</v>
      </c>
      <c r="O160">
        <v>95</v>
      </c>
      <c r="P160">
        <v>75</v>
      </c>
      <c r="Q160">
        <v>70</v>
      </c>
      <c r="R160">
        <v>35</v>
      </c>
      <c r="S160">
        <v>35</v>
      </c>
      <c r="T160">
        <v>10</v>
      </c>
      <c r="U160">
        <v>0</v>
      </c>
      <c r="V160">
        <v>5</v>
      </c>
      <c r="W160">
        <v>0</v>
      </c>
      <c r="X160">
        <v>0</v>
      </c>
      <c r="Y160">
        <v>0</v>
      </c>
      <c r="Z160" s="9">
        <v>-10</v>
      </c>
      <c r="AA160">
        <v>-15</v>
      </c>
      <c r="AB160" s="10">
        <v>25</v>
      </c>
      <c r="AC160" s="27">
        <v>-5.5555555555555552E-2</v>
      </c>
      <c r="AD160" s="28">
        <v>-2.1126760563380281E-2</v>
      </c>
      <c r="AE160" s="29">
        <v>0.38461538461538464</v>
      </c>
      <c r="AF160" s="12">
        <v>24.46043165467626</v>
      </c>
      <c r="AG160" s="13">
        <v>12.949640287769784</v>
      </c>
      <c r="AH160" s="14">
        <v>37.410071942446045</v>
      </c>
      <c r="AI160" s="15">
        <v>0.14285714285714285</v>
      </c>
    </row>
    <row r="161" spans="1:35" x14ac:dyDescent="0.35">
      <c r="A161" s="9" t="s">
        <v>355</v>
      </c>
      <c r="B161">
        <v>1004001</v>
      </c>
      <c r="C161" s="10" t="s">
        <v>356</v>
      </c>
      <c r="D161" s="11">
        <f t="shared" si="2"/>
        <v>1530</v>
      </c>
      <c r="E161">
        <v>40</v>
      </c>
      <c r="F161">
        <v>40</v>
      </c>
      <c r="G161">
        <v>55</v>
      </c>
      <c r="H161">
        <v>55</v>
      </c>
      <c r="I161">
        <v>45</v>
      </c>
      <c r="J161">
        <v>30</v>
      </c>
      <c r="K161">
        <v>65</v>
      </c>
      <c r="L161">
        <v>60</v>
      </c>
      <c r="M161">
        <v>55</v>
      </c>
      <c r="N161">
        <v>80</v>
      </c>
      <c r="O161">
        <v>125</v>
      </c>
      <c r="P161">
        <v>140</v>
      </c>
      <c r="Q161">
        <v>195</v>
      </c>
      <c r="R161">
        <v>185</v>
      </c>
      <c r="S161">
        <v>150</v>
      </c>
      <c r="T161">
        <v>105</v>
      </c>
      <c r="U161">
        <v>70</v>
      </c>
      <c r="V161">
        <v>30</v>
      </c>
      <c r="W161">
        <v>5</v>
      </c>
      <c r="X161">
        <v>0</v>
      </c>
      <c r="Y161">
        <v>0</v>
      </c>
      <c r="Z161" s="9">
        <v>-35</v>
      </c>
      <c r="AA161">
        <v>-175</v>
      </c>
      <c r="AB161" s="10">
        <v>35</v>
      </c>
      <c r="AC161" s="27">
        <v>-0.20588235294117646</v>
      </c>
      <c r="AD161" s="28">
        <v>-0.17156862745098039</v>
      </c>
      <c r="AE161" s="29">
        <v>6.8627450980392163E-2</v>
      </c>
      <c r="AF161" s="12">
        <v>15.976331360946746</v>
      </c>
      <c r="AG161" s="13">
        <v>64.497041420118336</v>
      </c>
      <c r="AH161" s="14">
        <v>80.473372781065095</v>
      </c>
      <c r="AI161" s="15">
        <v>0.49333333333333335</v>
      </c>
    </row>
    <row r="162" spans="1:35" x14ac:dyDescent="0.35">
      <c r="A162" s="9" t="s">
        <v>357</v>
      </c>
      <c r="B162">
        <v>1004006</v>
      </c>
      <c r="C162" s="10" t="s">
        <v>358</v>
      </c>
      <c r="D162" s="11">
        <f t="shared" si="2"/>
        <v>1135</v>
      </c>
      <c r="E162">
        <v>30</v>
      </c>
      <c r="F162">
        <v>35</v>
      </c>
      <c r="G162">
        <v>40</v>
      </c>
      <c r="H162">
        <v>45</v>
      </c>
      <c r="I162">
        <v>35</v>
      </c>
      <c r="J162">
        <v>45</v>
      </c>
      <c r="K162">
        <v>35</v>
      </c>
      <c r="L162">
        <v>55</v>
      </c>
      <c r="M162">
        <v>35</v>
      </c>
      <c r="N162">
        <v>55</v>
      </c>
      <c r="O162">
        <v>95</v>
      </c>
      <c r="P162">
        <v>110</v>
      </c>
      <c r="Q162">
        <v>115</v>
      </c>
      <c r="R162">
        <v>110</v>
      </c>
      <c r="S162">
        <v>130</v>
      </c>
      <c r="T162">
        <v>90</v>
      </c>
      <c r="U162">
        <v>55</v>
      </c>
      <c r="V162">
        <v>15</v>
      </c>
      <c r="W162">
        <v>0</v>
      </c>
      <c r="X162">
        <v>5</v>
      </c>
      <c r="Y162">
        <v>0</v>
      </c>
      <c r="Z162" s="9">
        <v>-5</v>
      </c>
      <c r="AA162">
        <v>-55</v>
      </c>
      <c r="AB162" s="10">
        <v>25</v>
      </c>
      <c r="AC162" s="27">
        <v>-4.5454545454545456E-2</v>
      </c>
      <c r="AD162" s="28">
        <v>-8.0291970802919707E-2</v>
      </c>
      <c r="AE162" s="29">
        <v>6.5789473684210523E-2</v>
      </c>
      <c r="AF162" s="12">
        <v>16.666666666666664</v>
      </c>
      <c r="AG162" s="13">
        <v>64.285714285714292</v>
      </c>
      <c r="AH162" s="14">
        <v>80.952380952380949</v>
      </c>
      <c r="AI162" s="15">
        <v>0.47272727272727272</v>
      </c>
    </row>
    <row r="163" spans="1:35" x14ac:dyDescent="0.35">
      <c r="A163" s="9" t="s">
        <v>359</v>
      </c>
      <c r="B163">
        <v>1004011</v>
      </c>
      <c r="C163" s="10" t="s">
        <v>360</v>
      </c>
      <c r="D163" s="11">
        <f t="shared" si="2"/>
        <v>585</v>
      </c>
      <c r="E163">
        <v>15</v>
      </c>
      <c r="F163">
        <v>20</v>
      </c>
      <c r="G163">
        <v>30</v>
      </c>
      <c r="H163">
        <v>30</v>
      </c>
      <c r="I163">
        <v>10</v>
      </c>
      <c r="J163">
        <v>20</v>
      </c>
      <c r="K163">
        <v>20</v>
      </c>
      <c r="L163">
        <v>30</v>
      </c>
      <c r="M163">
        <v>35</v>
      </c>
      <c r="N163">
        <v>30</v>
      </c>
      <c r="O163">
        <v>45</v>
      </c>
      <c r="P163">
        <v>60</v>
      </c>
      <c r="Q163">
        <v>55</v>
      </c>
      <c r="R163">
        <v>70</v>
      </c>
      <c r="S163">
        <v>60</v>
      </c>
      <c r="T163">
        <v>30</v>
      </c>
      <c r="U163">
        <v>10</v>
      </c>
      <c r="V163">
        <v>10</v>
      </c>
      <c r="W163">
        <v>5</v>
      </c>
      <c r="X163">
        <v>0</v>
      </c>
      <c r="Y163">
        <v>0</v>
      </c>
      <c r="Z163" s="9">
        <v>-40</v>
      </c>
      <c r="AA163">
        <v>-130</v>
      </c>
      <c r="AB163" s="10">
        <v>5</v>
      </c>
      <c r="AC163" s="27">
        <v>-0.38095238095238093</v>
      </c>
      <c r="AD163" s="28">
        <v>-0.27659574468085107</v>
      </c>
      <c r="AE163" s="29">
        <v>2.8571428571428571E-2</v>
      </c>
      <c r="AF163" s="12">
        <v>19.117647058823529</v>
      </c>
      <c r="AG163" s="13">
        <v>52.941176470588239</v>
      </c>
      <c r="AH163" s="14">
        <v>72.058823529411768</v>
      </c>
      <c r="AI163" s="15">
        <v>0.41269841269841268</v>
      </c>
    </row>
    <row r="164" spans="1:35" x14ac:dyDescent="0.35">
      <c r="A164" s="9" t="s">
        <v>361</v>
      </c>
      <c r="B164">
        <v>1004013</v>
      </c>
      <c r="C164" s="10" t="s">
        <v>362</v>
      </c>
      <c r="D164" s="11">
        <f t="shared" si="2"/>
        <v>1125</v>
      </c>
      <c r="E164">
        <v>25</v>
      </c>
      <c r="F164">
        <v>45</v>
      </c>
      <c r="G164">
        <v>50</v>
      </c>
      <c r="H164">
        <v>60</v>
      </c>
      <c r="I164">
        <v>35</v>
      </c>
      <c r="J164">
        <v>45</v>
      </c>
      <c r="K164">
        <v>50</v>
      </c>
      <c r="L164">
        <v>40</v>
      </c>
      <c r="M164">
        <v>35</v>
      </c>
      <c r="N164">
        <v>80</v>
      </c>
      <c r="O164">
        <v>90</v>
      </c>
      <c r="P164">
        <v>105</v>
      </c>
      <c r="Q164">
        <v>145</v>
      </c>
      <c r="R164">
        <v>125</v>
      </c>
      <c r="S164">
        <v>90</v>
      </c>
      <c r="T164">
        <v>50</v>
      </c>
      <c r="U164">
        <v>35</v>
      </c>
      <c r="V164">
        <v>15</v>
      </c>
      <c r="W164">
        <v>5</v>
      </c>
      <c r="X164">
        <v>0</v>
      </c>
      <c r="Y164">
        <v>0</v>
      </c>
      <c r="Z164" s="9">
        <v>-40</v>
      </c>
      <c r="AA164">
        <v>-120</v>
      </c>
      <c r="AB164" s="10">
        <v>90</v>
      </c>
      <c r="AC164" s="27">
        <v>-0.25</v>
      </c>
      <c r="AD164" s="28">
        <v>-0.14906832298136646</v>
      </c>
      <c r="AE164" s="29">
        <v>0.375</v>
      </c>
      <c r="AF164" s="12">
        <v>17.518248175182482</v>
      </c>
      <c r="AG164" s="13">
        <v>48.175182481751825</v>
      </c>
      <c r="AH164" s="14">
        <v>65.693430656934311</v>
      </c>
      <c r="AI164" s="15">
        <v>0.41176470588235292</v>
      </c>
    </row>
    <row r="165" spans="1:35" x14ac:dyDescent="0.35">
      <c r="A165" s="9" t="s">
        <v>363</v>
      </c>
      <c r="B165">
        <v>1004016</v>
      </c>
      <c r="C165" s="10" t="s">
        <v>364</v>
      </c>
      <c r="D165" s="11">
        <f t="shared" si="2"/>
        <v>1220</v>
      </c>
      <c r="E165">
        <v>35</v>
      </c>
      <c r="F165">
        <v>45</v>
      </c>
      <c r="G165">
        <v>60</v>
      </c>
      <c r="H165">
        <v>40</v>
      </c>
      <c r="I165">
        <v>20</v>
      </c>
      <c r="J165">
        <v>35</v>
      </c>
      <c r="K165">
        <v>45</v>
      </c>
      <c r="L165">
        <v>45</v>
      </c>
      <c r="M165">
        <v>60</v>
      </c>
      <c r="N165">
        <v>80</v>
      </c>
      <c r="O165">
        <v>100</v>
      </c>
      <c r="P165">
        <v>140</v>
      </c>
      <c r="Q165">
        <v>140</v>
      </c>
      <c r="R165">
        <v>140</v>
      </c>
      <c r="S165">
        <v>90</v>
      </c>
      <c r="T165">
        <v>65</v>
      </c>
      <c r="U165">
        <v>35</v>
      </c>
      <c r="V165">
        <v>30</v>
      </c>
      <c r="W165">
        <v>15</v>
      </c>
      <c r="X165">
        <v>0</v>
      </c>
      <c r="Y165">
        <v>0</v>
      </c>
      <c r="Z165" s="9">
        <v>40</v>
      </c>
      <c r="AA165">
        <v>150</v>
      </c>
      <c r="AB165" s="10">
        <v>165</v>
      </c>
      <c r="AC165" s="27">
        <v>0.4</v>
      </c>
      <c r="AD165" s="28">
        <v>0.27027027027027029</v>
      </c>
      <c r="AE165" s="29">
        <v>0.80487804878048785</v>
      </c>
      <c r="AF165" s="12">
        <v>19.858156028368796</v>
      </c>
      <c r="AG165" s="13">
        <v>52.4822695035461</v>
      </c>
      <c r="AH165" s="14">
        <v>72.340425531914903</v>
      </c>
      <c r="AI165" s="15">
        <v>0.40833333333333333</v>
      </c>
    </row>
    <row r="166" spans="1:35" x14ac:dyDescent="0.35">
      <c r="A166" s="9" t="s">
        <v>365</v>
      </c>
      <c r="B166">
        <v>1004017</v>
      </c>
      <c r="C166" s="10" t="s">
        <v>366</v>
      </c>
      <c r="D166" s="11">
        <f t="shared" si="2"/>
        <v>40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5</v>
      </c>
      <c r="O166">
        <v>5</v>
      </c>
      <c r="P166">
        <v>5</v>
      </c>
      <c r="Q166">
        <v>5</v>
      </c>
      <c r="R166">
        <v>10</v>
      </c>
      <c r="S166">
        <v>10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s="9">
        <v>0</v>
      </c>
      <c r="AA166">
        <v>5</v>
      </c>
      <c r="AB166" s="10">
        <v>0</v>
      </c>
      <c r="AC166" s="27" t="s">
        <v>42</v>
      </c>
      <c r="AD166" s="28">
        <v>0.25</v>
      </c>
      <c r="AE166" s="29">
        <v>0</v>
      </c>
      <c r="AF166" s="12">
        <v>0</v>
      </c>
      <c r="AG166" s="13">
        <v>100</v>
      </c>
      <c r="AH166" s="14">
        <v>100</v>
      </c>
      <c r="AI166" s="15">
        <v>0.5</v>
      </c>
    </row>
    <row r="167" spans="1:35" x14ac:dyDescent="0.35">
      <c r="A167" s="9" t="s">
        <v>367</v>
      </c>
      <c r="B167">
        <v>1004018</v>
      </c>
      <c r="C167" s="10" t="s">
        <v>368</v>
      </c>
      <c r="D167" s="11">
        <f t="shared" si="2"/>
        <v>1635</v>
      </c>
      <c r="E167">
        <v>40</v>
      </c>
      <c r="F167">
        <v>65</v>
      </c>
      <c r="G167">
        <v>65</v>
      </c>
      <c r="H167">
        <v>65</v>
      </c>
      <c r="I167">
        <v>45</v>
      </c>
      <c r="J167">
        <v>65</v>
      </c>
      <c r="K167">
        <v>75</v>
      </c>
      <c r="L167">
        <v>60</v>
      </c>
      <c r="M167">
        <v>75</v>
      </c>
      <c r="N167">
        <v>120</v>
      </c>
      <c r="O167">
        <v>115</v>
      </c>
      <c r="P167">
        <v>150</v>
      </c>
      <c r="Q167">
        <v>160</v>
      </c>
      <c r="R167">
        <v>155</v>
      </c>
      <c r="S167">
        <v>130</v>
      </c>
      <c r="T167">
        <v>90</v>
      </c>
      <c r="U167">
        <v>60</v>
      </c>
      <c r="V167">
        <v>50</v>
      </c>
      <c r="W167">
        <v>40</v>
      </c>
      <c r="X167">
        <v>10</v>
      </c>
      <c r="Y167">
        <v>0</v>
      </c>
      <c r="Z167" s="9">
        <v>-35</v>
      </c>
      <c r="AA167">
        <v>-155</v>
      </c>
      <c r="AB167" s="10">
        <v>95</v>
      </c>
      <c r="AC167" s="27">
        <v>-0.16666666666666666</v>
      </c>
      <c r="AD167" s="28">
        <v>-0.14418604651162792</v>
      </c>
      <c r="AE167" s="29">
        <v>0.21590909090909091</v>
      </c>
      <c r="AF167" s="12">
        <v>19.021739130434785</v>
      </c>
      <c r="AG167" s="13">
        <v>58.152173913043484</v>
      </c>
      <c r="AH167" s="14">
        <v>77.173913043478265</v>
      </c>
      <c r="AI167" s="15">
        <v>0.33557046979865773</v>
      </c>
    </row>
    <row r="168" spans="1:35" x14ac:dyDescent="0.35">
      <c r="A168" s="9" t="s">
        <v>369</v>
      </c>
      <c r="B168">
        <v>1004019</v>
      </c>
      <c r="C168" s="10" t="s">
        <v>370</v>
      </c>
      <c r="D168" s="11">
        <f t="shared" si="2"/>
        <v>6560</v>
      </c>
      <c r="E168">
        <v>220</v>
      </c>
      <c r="F168">
        <v>315</v>
      </c>
      <c r="G168">
        <v>315</v>
      </c>
      <c r="H168">
        <v>290</v>
      </c>
      <c r="I168">
        <v>325</v>
      </c>
      <c r="J168">
        <v>320</v>
      </c>
      <c r="K168">
        <v>335</v>
      </c>
      <c r="L168">
        <v>370</v>
      </c>
      <c r="M168">
        <v>370</v>
      </c>
      <c r="N168">
        <v>345</v>
      </c>
      <c r="O168">
        <v>450</v>
      </c>
      <c r="P168">
        <v>565</v>
      </c>
      <c r="Q168">
        <v>620</v>
      </c>
      <c r="R168">
        <v>550</v>
      </c>
      <c r="S168">
        <v>455</v>
      </c>
      <c r="T168">
        <v>320</v>
      </c>
      <c r="U168">
        <v>205</v>
      </c>
      <c r="V168">
        <v>130</v>
      </c>
      <c r="W168">
        <v>45</v>
      </c>
      <c r="X168">
        <v>10</v>
      </c>
      <c r="Y168">
        <v>5</v>
      </c>
      <c r="Z168" s="9">
        <v>-75</v>
      </c>
      <c r="AA168">
        <v>-245</v>
      </c>
      <c r="AB168" s="10">
        <v>240</v>
      </c>
      <c r="AC168" s="27">
        <v>-8.1521739130434784E-2</v>
      </c>
      <c r="AD168" s="28">
        <v>-5.7988165680473373E-2</v>
      </c>
      <c r="AE168" s="29">
        <v>0.16271186440677965</v>
      </c>
      <c r="AF168" s="12">
        <v>21.231155778894472</v>
      </c>
      <c r="AG168" s="13">
        <v>43.090452261306531</v>
      </c>
      <c r="AH168" s="14">
        <v>64.321608040200999</v>
      </c>
      <c r="AI168" s="15">
        <v>0.35478806907378335</v>
      </c>
    </row>
    <row r="169" spans="1:35" x14ac:dyDescent="0.35">
      <c r="A169" s="9" t="s">
        <v>371</v>
      </c>
      <c r="B169">
        <v>1004020</v>
      </c>
      <c r="C169" s="10" t="s">
        <v>372</v>
      </c>
      <c r="D169" s="11">
        <f t="shared" si="2"/>
        <v>1835</v>
      </c>
      <c r="E169">
        <v>45</v>
      </c>
      <c r="F169">
        <v>50</v>
      </c>
      <c r="G169">
        <v>110</v>
      </c>
      <c r="H169">
        <v>125</v>
      </c>
      <c r="I169">
        <v>85</v>
      </c>
      <c r="J169">
        <v>50</v>
      </c>
      <c r="K169">
        <v>60</v>
      </c>
      <c r="L169">
        <v>85</v>
      </c>
      <c r="M169">
        <v>70</v>
      </c>
      <c r="N169">
        <v>130</v>
      </c>
      <c r="O169">
        <v>175</v>
      </c>
      <c r="P169">
        <v>170</v>
      </c>
      <c r="Q169">
        <v>165</v>
      </c>
      <c r="R169">
        <v>165</v>
      </c>
      <c r="S169">
        <v>155</v>
      </c>
      <c r="T169">
        <v>90</v>
      </c>
      <c r="U169">
        <v>55</v>
      </c>
      <c r="V169">
        <v>40</v>
      </c>
      <c r="W169">
        <v>5</v>
      </c>
      <c r="X169">
        <v>5</v>
      </c>
      <c r="Y169">
        <v>0</v>
      </c>
      <c r="Z169" s="9">
        <v>-80</v>
      </c>
      <c r="AA169">
        <v>-150</v>
      </c>
      <c r="AB169" s="10">
        <v>60</v>
      </c>
      <c r="AC169" s="27">
        <v>-0.2807017543859649</v>
      </c>
      <c r="AD169" s="28">
        <v>-0.11764705882352941</v>
      </c>
      <c r="AE169" s="29">
        <v>0.1348314606741573</v>
      </c>
      <c r="AF169" s="12">
        <v>18.222222222222221</v>
      </c>
      <c r="AG169" s="13">
        <v>44.888888888888886</v>
      </c>
      <c r="AH169" s="14">
        <v>63.111111111111107</v>
      </c>
      <c r="AI169" s="15">
        <v>0.35526315789473684</v>
      </c>
    </row>
    <row r="170" spans="1:35" x14ac:dyDescent="0.35">
      <c r="A170" s="9" t="s">
        <v>373</v>
      </c>
      <c r="B170">
        <v>1004021</v>
      </c>
      <c r="C170" s="10" t="s">
        <v>374</v>
      </c>
      <c r="D170" s="11">
        <f t="shared" si="2"/>
        <v>415</v>
      </c>
      <c r="E170">
        <v>5</v>
      </c>
      <c r="F170">
        <v>15</v>
      </c>
      <c r="G170">
        <v>15</v>
      </c>
      <c r="H170">
        <v>20</v>
      </c>
      <c r="I170">
        <v>20</v>
      </c>
      <c r="J170">
        <v>10</v>
      </c>
      <c r="K170">
        <v>15</v>
      </c>
      <c r="L170">
        <v>20</v>
      </c>
      <c r="M170">
        <v>10</v>
      </c>
      <c r="N170">
        <v>20</v>
      </c>
      <c r="O170">
        <v>35</v>
      </c>
      <c r="P170">
        <v>35</v>
      </c>
      <c r="Q170">
        <v>50</v>
      </c>
      <c r="R170">
        <v>45</v>
      </c>
      <c r="S170">
        <v>40</v>
      </c>
      <c r="T170">
        <v>30</v>
      </c>
      <c r="U170">
        <v>15</v>
      </c>
      <c r="V170">
        <v>10</v>
      </c>
      <c r="W170">
        <v>5</v>
      </c>
      <c r="X170">
        <v>0</v>
      </c>
      <c r="Y170">
        <v>0</v>
      </c>
      <c r="Z170" s="9">
        <v>-35</v>
      </c>
      <c r="AA170">
        <v>-120</v>
      </c>
      <c r="AB170" s="10">
        <v>-15</v>
      </c>
      <c r="AC170" s="27">
        <v>-0.5</v>
      </c>
      <c r="AD170" s="28">
        <v>-0.3380281690140845</v>
      </c>
      <c r="AE170" s="29">
        <v>-9.6774193548387094E-2</v>
      </c>
      <c r="AF170" s="12">
        <v>14.893617021276595</v>
      </c>
      <c r="AG170" s="13">
        <v>59.574468085106382</v>
      </c>
      <c r="AH170" s="14">
        <v>74.468085106382972</v>
      </c>
      <c r="AI170" s="15">
        <v>0.47499999999999998</v>
      </c>
    </row>
    <row r="171" spans="1:35" x14ac:dyDescent="0.35">
      <c r="A171" s="9" t="s">
        <v>375</v>
      </c>
      <c r="B171">
        <v>1004022</v>
      </c>
      <c r="C171" s="10" t="s">
        <v>376</v>
      </c>
      <c r="D171" s="11">
        <f t="shared" si="2"/>
        <v>1480</v>
      </c>
      <c r="E171">
        <v>30</v>
      </c>
      <c r="F171">
        <v>60</v>
      </c>
      <c r="G171">
        <v>85</v>
      </c>
      <c r="H171">
        <v>65</v>
      </c>
      <c r="I171">
        <v>45</v>
      </c>
      <c r="J171">
        <v>50</v>
      </c>
      <c r="K171">
        <v>60</v>
      </c>
      <c r="L171">
        <v>70</v>
      </c>
      <c r="M171">
        <v>70</v>
      </c>
      <c r="N171">
        <v>90</v>
      </c>
      <c r="O171">
        <v>140</v>
      </c>
      <c r="P171">
        <v>165</v>
      </c>
      <c r="Q171">
        <v>155</v>
      </c>
      <c r="R171">
        <v>150</v>
      </c>
      <c r="S171">
        <v>105</v>
      </c>
      <c r="T171">
        <v>70</v>
      </c>
      <c r="U171">
        <v>45</v>
      </c>
      <c r="V171">
        <v>15</v>
      </c>
      <c r="W171">
        <v>5</v>
      </c>
      <c r="X171">
        <v>5</v>
      </c>
      <c r="Y171">
        <v>0</v>
      </c>
      <c r="Z171" s="9">
        <v>-90</v>
      </c>
      <c r="AA171">
        <v>-420</v>
      </c>
      <c r="AB171" s="10">
        <v>10</v>
      </c>
      <c r="AC171" s="27">
        <v>-0.33962264150943394</v>
      </c>
      <c r="AD171" s="28">
        <v>-0.31818181818181818</v>
      </c>
      <c r="AE171" s="29">
        <v>2.6666666666666668E-2</v>
      </c>
      <c r="AF171" s="12">
        <v>19.444444444444446</v>
      </c>
      <c r="AG171" s="13">
        <v>42.777777777777779</v>
      </c>
      <c r="AH171" s="14">
        <v>62.222222222222221</v>
      </c>
      <c r="AI171" s="15">
        <v>0.37323943661971831</v>
      </c>
    </row>
    <row r="172" spans="1:35" x14ac:dyDescent="0.35">
      <c r="A172" s="9" t="s">
        <v>377</v>
      </c>
      <c r="B172">
        <v>1004033</v>
      </c>
      <c r="C172" s="10" t="s">
        <v>378</v>
      </c>
      <c r="D172" s="11">
        <f t="shared" si="2"/>
        <v>795</v>
      </c>
      <c r="E172">
        <v>20</v>
      </c>
      <c r="F172">
        <v>40</v>
      </c>
      <c r="G172">
        <v>40</v>
      </c>
      <c r="H172">
        <v>35</v>
      </c>
      <c r="I172">
        <v>35</v>
      </c>
      <c r="J172">
        <v>20</v>
      </c>
      <c r="K172">
        <v>30</v>
      </c>
      <c r="L172">
        <v>40</v>
      </c>
      <c r="M172">
        <v>35</v>
      </c>
      <c r="N172">
        <v>60</v>
      </c>
      <c r="O172">
        <v>60</v>
      </c>
      <c r="P172">
        <v>95</v>
      </c>
      <c r="Q172">
        <v>65</v>
      </c>
      <c r="R172">
        <v>85</v>
      </c>
      <c r="S172">
        <v>55</v>
      </c>
      <c r="T172">
        <v>40</v>
      </c>
      <c r="U172">
        <v>20</v>
      </c>
      <c r="V172">
        <v>15</v>
      </c>
      <c r="W172">
        <v>5</v>
      </c>
      <c r="X172">
        <v>0</v>
      </c>
      <c r="Y172">
        <v>0</v>
      </c>
      <c r="Z172" s="9">
        <v>-25</v>
      </c>
      <c r="AA172">
        <v>-65</v>
      </c>
      <c r="AB172" s="10">
        <v>50</v>
      </c>
      <c r="AC172" s="27">
        <v>-0.19230769230769232</v>
      </c>
      <c r="AD172" s="28">
        <v>-0.11926605504587157</v>
      </c>
      <c r="AE172" s="29">
        <v>0.2857142857142857</v>
      </c>
      <c r="AF172" s="12">
        <v>21.875</v>
      </c>
      <c r="AG172" s="13">
        <v>46.875</v>
      </c>
      <c r="AH172" s="14">
        <v>68.75</v>
      </c>
      <c r="AI172" s="15">
        <v>0.39473684210526316</v>
      </c>
    </row>
    <row r="173" spans="1:35" x14ac:dyDescent="0.35">
      <c r="A173" s="9" t="s">
        <v>379</v>
      </c>
      <c r="B173">
        <v>1004037</v>
      </c>
      <c r="C173" s="10" t="s">
        <v>380</v>
      </c>
      <c r="D173" s="11">
        <f t="shared" si="2"/>
        <v>500</v>
      </c>
      <c r="E173">
        <v>20</v>
      </c>
      <c r="F173">
        <v>20</v>
      </c>
      <c r="G173">
        <v>35</v>
      </c>
      <c r="H173">
        <v>25</v>
      </c>
      <c r="I173">
        <v>25</v>
      </c>
      <c r="J173">
        <v>10</v>
      </c>
      <c r="K173">
        <v>30</v>
      </c>
      <c r="L173">
        <v>20</v>
      </c>
      <c r="M173">
        <v>30</v>
      </c>
      <c r="N173">
        <v>35</v>
      </c>
      <c r="O173">
        <v>30</v>
      </c>
      <c r="P173">
        <v>45</v>
      </c>
      <c r="Q173">
        <v>55</v>
      </c>
      <c r="R173">
        <v>45</v>
      </c>
      <c r="S173">
        <v>40</v>
      </c>
      <c r="T173">
        <v>20</v>
      </c>
      <c r="U173">
        <v>10</v>
      </c>
      <c r="V173">
        <v>5</v>
      </c>
      <c r="W173">
        <v>0</v>
      </c>
      <c r="X173">
        <v>0</v>
      </c>
      <c r="Y173">
        <v>0</v>
      </c>
      <c r="Z173" s="9">
        <v>10</v>
      </c>
      <c r="AA173">
        <v>20</v>
      </c>
      <c r="AB173" s="10">
        <v>10</v>
      </c>
      <c r="AC173" s="27">
        <v>0.15384615384615385</v>
      </c>
      <c r="AD173" s="28">
        <v>7.0175438596491224E-2</v>
      </c>
      <c r="AE173" s="29">
        <v>9.0909090909090912E-2</v>
      </c>
      <c r="AF173" s="12">
        <v>24.590163934426229</v>
      </c>
      <c r="AG173" s="13">
        <v>39.344262295081968</v>
      </c>
      <c r="AH173" s="14">
        <v>63.934426229508205</v>
      </c>
      <c r="AI173" s="15">
        <v>0.33333333333333331</v>
      </c>
    </row>
    <row r="174" spans="1:35" x14ac:dyDescent="0.35">
      <c r="A174" s="9" t="s">
        <v>381</v>
      </c>
      <c r="B174">
        <v>1004042</v>
      </c>
      <c r="C174" s="10" t="s">
        <v>382</v>
      </c>
      <c r="D174" s="11">
        <f t="shared" si="2"/>
        <v>395</v>
      </c>
      <c r="E174">
        <v>5</v>
      </c>
      <c r="F174">
        <v>10</v>
      </c>
      <c r="G174">
        <v>5</v>
      </c>
      <c r="H174">
        <v>15</v>
      </c>
      <c r="I174">
        <v>10</v>
      </c>
      <c r="J174">
        <v>10</v>
      </c>
      <c r="K174">
        <v>15</v>
      </c>
      <c r="L174">
        <v>15</v>
      </c>
      <c r="M174">
        <v>20</v>
      </c>
      <c r="N174">
        <v>15</v>
      </c>
      <c r="O174">
        <v>30</v>
      </c>
      <c r="P174">
        <v>55</v>
      </c>
      <c r="Q174">
        <v>55</v>
      </c>
      <c r="R174">
        <v>35</v>
      </c>
      <c r="S174">
        <v>45</v>
      </c>
      <c r="T174">
        <v>30</v>
      </c>
      <c r="U174">
        <v>15</v>
      </c>
      <c r="V174">
        <v>5</v>
      </c>
      <c r="W174">
        <v>5</v>
      </c>
      <c r="X174">
        <v>0</v>
      </c>
      <c r="Y174">
        <v>0</v>
      </c>
      <c r="Z174" s="9">
        <v>-25</v>
      </c>
      <c r="AA174">
        <v>-50</v>
      </c>
      <c r="AB174" s="10">
        <v>5</v>
      </c>
      <c r="AC174" s="27">
        <v>-0.55555555555555558</v>
      </c>
      <c r="AD174" s="28">
        <v>-0.17857142857142858</v>
      </c>
      <c r="AE174" s="29">
        <v>0.04</v>
      </c>
      <c r="AF174" s="12">
        <v>8.695652173913043</v>
      </c>
      <c r="AG174" s="13">
        <v>56.521739130434781</v>
      </c>
      <c r="AH174" s="14">
        <v>65.217391304347828</v>
      </c>
      <c r="AI174" s="15">
        <v>0.4</v>
      </c>
    </row>
    <row r="175" spans="1:35" x14ac:dyDescent="0.35">
      <c r="A175" s="9" t="s">
        <v>383</v>
      </c>
      <c r="B175">
        <v>1005001</v>
      </c>
      <c r="C175" s="10" t="s">
        <v>384</v>
      </c>
      <c r="D175" s="11">
        <f t="shared" si="2"/>
        <v>285</v>
      </c>
      <c r="E175">
        <v>10</v>
      </c>
      <c r="F175">
        <v>5</v>
      </c>
      <c r="G175">
        <v>5</v>
      </c>
      <c r="H175">
        <v>5</v>
      </c>
      <c r="I175">
        <v>10</v>
      </c>
      <c r="J175">
        <v>5</v>
      </c>
      <c r="K175">
        <v>10</v>
      </c>
      <c r="L175">
        <v>10</v>
      </c>
      <c r="M175">
        <v>5</v>
      </c>
      <c r="N175">
        <v>15</v>
      </c>
      <c r="O175">
        <v>30</v>
      </c>
      <c r="P175">
        <v>45</v>
      </c>
      <c r="Q175">
        <v>45</v>
      </c>
      <c r="R175">
        <v>35</v>
      </c>
      <c r="S175">
        <v>20</v>
      </c>
      <c r="T175">
        <v>15</v>
      </c>
      <c r="U175">
        <v>5</v>
      </c>
      <c r="V175">
        <v>10</v>
      </c>
      <c r="W175">
        <v>0</v>
      </c>
      <c r="X175">
        <v>0</v>
      </c>
      <c r="Y175">
        <v>0</v>
      </c>
      <c r="Z175" s="9">
        <v>-10</v>
      </c>
      <c r="AA175">
        <v>5</v>
      </c>
      <c r="AB175" s="10">
        <v>15</v>
      </c>
      <c r="AC175" s="27">
        <v>-0.4</v>
      </c>
      <c r="AD175" s="28">
        <v>2.7777777777777776E-2</v>
      </c>
      <c r="AE175" s="29">
        <v>0.2</v>
      </c>
      <c r="AF175" s="12">
        <v>8.1081081081081088</v>
      </c>
      <c r="AG175" s="13">
        <v>48.648648648648653</v>
      </c>
      <c r="AH175" s="14">
        <v>56.756756756756758</v>
      </c>
      <c r="AI175" s="15">
        <v>0.39285714285714285</v>
      </c>
    </row>
    <row r="176" spans="1:35" x14ac:dyDescent="0.35">
      <c r="A176" s="9" t="s">
        <v>385</v>
      </c>
      <c r="B176">
        <v>1005003</v>
      </c>
      <c r="C176" s="10" t="s">
        <v>386</v>
      </c>
      <c r="D176" s="11">
        <f t="shared" si="2"/>
        <v>400</v>
      </c>
      <c r="E176">
        <v>5</v>
      </c>
      <c r="F176">
        <v>10</v>
      </c>
      <c r="G176">
        <v>5</v>
      </c>
      <c r="H176">
        <v>10</v>
      </c>
      <c r="I176">
        <v>10</v>
      </c>
      <c r="J176">
        <v>10</v>
      </c>
      <c r="K176">
        <v>10</v>
      </c>
      <c r="L176">
        <v>10</v>
      </c>
      <c r="M176">
        <v>15</v>
      </c>
      <c r="N176">
        <v>20</v>
      </c>
      <c r="O176">
        <v>30</v>
      </c>
      <c r="P176">
        <v>55</v>
      </c>
      <c r="Q176">
        <v>55</v>
      </c>
      <c r="R176">
        <v>50</v>
      </c>
      <c r="S176">
        <v>65</v>
      </c>
      <c r="T176">
        <v>25</v>
      </c>
      <c r="U176">
        <v>10</v>
      </c>
      <c r="V176">
        <v>5</v>
      </c>
      <c r="W176">
        <v>0</v>
      </c>
      <c r="X176">
        <v>0</v>
      </c>
      <c r="Y176">
        <v>0</v>
      </c>
      <c r="Z176" s="9">
        <v>-15</v>
      </c>
      <c r="AA176">
        <v>-55</v>
      </c>
      <c r="AB176" s="10">
        <v>10</v>
      </c>
      <c r="AC176" s="27">
        <v>-0.42857142857142855</v>
      </c>
      <c r="AD176" s="28">
        <v>-0.19298245614035087</v>
      </c>
      <c r="AE176" s="29">
        <v>6.6666666666666666E-2</v>
      </c>
      <c r="AF176" s="12">
        <v>8.695652173913043</v>
      </c>
      <c r="AG176" s="13">
        <v>69.565217391304344</v>
      </c>
      <c r="AH176" s="14">
        <v>78.260869565217391</v>
      </c>
      <c r="AI176" s="15">
        <v>0.55555555555555558</v>
      </c>
    </row>
    <row r="177" spans="1:35" x14ac:dyDescent="0.35">
      <c r="A177" s="9" t="s">
        <v>387</v>
      </c>
      <c r="B177">
        <v>1005004</v>
      </c>
      <c r="C177" s="10" t="s">
        <v>388</v>
      </c>
      <c r="D177" s="11">
        <f t="shared" si="2"/>
        <v>4855</v>
      </c>
      <c r="E177">
        <v>160</v>
      </c>
      <c r="F177">
        <v>230</v>
      </c>
      <c r="G177">
        <v>255</v>
      </c>
      <c r="H177">
        <v>275</v>
      </c>
      <c r="I177">
        <v>200</v>
      </c>
      <c r="J177">
        <v>205</v>
      </c>
      <c r="K177">
        <v>215</v>
      </c>
      <c r="L177">
        <v>225</v>
      </c>
      <c r="M177">
        <v>245</v>
      </c>
      <c r="N177">
        <v>325</v>
      </c>
      <c r="O177">
        <v>345</v>
      </c>
      <c r="P177">
        <v>395</v>
      </c>
      <c r="Q177">
        <v>415</v>
      </c>
      <c r="R177">
        <v>440</v>
      </c>
      <c r="S177">
        <v>350</v>
      </c>
      <c r="T177">
        <v>265</v>
      </c>
      <c r="U177">
        <v>175</v>
      </c>
      <c r="V177">
        <v>85</v>
      </c>
      <c r="W177">
        <v>45</v>
      </c>
      <c r="X177">
        <v>5</v>
      </c>
      <c r="Y177">
        <v>0</v>
      </c>
      <c r="Z177" s="9">
        <v>-160</v>
      </c>
      <c r="AA177">
        <v>-400</v>
      </c>
      <c r="AB177" s="10">
        <v>175</v>
      </c>
      <c r="AC177" s="27">
        <v>-0.19875776397515527</v>
      </c>
      <c r="AD177" s="28">
        <v>-0.12326656394453005</v>
      </c>
      <c r="AE177" s="29">
        <v>0.14583333333333334</v>
      </c>
      <c r="AF177" s="12">
        <v>22.671353251318102</v>
      </c>
      <c r="AG177" s="13">
        <v>48.330404217926187</v>
      </c>
      <c r="AH177" s="14">
        <v>71.001757469244282</v>
      </c>
      <c r="AI177" s="15">
        <v>0.3574766355140187</v>
      </c>
    </row>
    <row r="178" spans="1:35" x14ac:dyDescent="0.35">
      <c r="A178" s="9" t="s">
        <v>389</v>
      </c>
      <c r="B178">
        <v>1005005</v>
      </c>
      <c r="C178" s="10" t="s">
        <v>390</v>
      </c>
      <c r="D178" s="11">
        <f t="shared" si="2"/>
        <v>275</v>
      </c>
      <c r="E178">
        <v>10</v>
      </c>
      <c r="F178">
        <v>10</v>
      </c>
      <c r="G178">
        <v>5</v>
      </c>
      <c r="H178">
        <v>0</v>
      </c>
      <c r="I178">
        <v>15</v>
      </c>
      <c r="J178">
        <v>10</v>
      </c>
      <c r="K178">
        <v>10</v>
      </c>
      <c r="L178">
        <v>10</v>
      </c>
      <c r="M178">
        <v>10</v>
      </c>
      <c r="N178">
        <v>15</v>
      </c>
      <c r="O178">
        <v>25</v>
      </c>
      <c r="P178">
        <v>30</v>
      </c>
      <c r="Q178">
        <v>25</v>
      </c>
      <c r="R178">
        <v>30</v>
      </c>
      <c r="S178">
        <v>35</v>
      </c>
      <c r="T178">
        <v>20</v>
      </c>
      <c r="U178">
        <v>10</v>
      </c>
      <c r="V178">
        <v>5</v>
      </c>
      <c r="W178">
        <v>0</v>
      </c>
      <c r="X178">
        <v>0</v>
      </c>
      <c r="Y178">
        <v>0</v>
      </c>
      <c r="Z178" s="9">
        <v>0</v>
      </c>
      <c r="AA178">
        <v>-35</v>
      </c>
      <c r="AB178" s="10">
        <v>20</v>
      </c>
      <c r="AC178" s="27">
        <v>0</v>
      </c>
      <c r="AD178" s="28">
        <v>-0.19444444444444445</v>
      </c>
      <c r="AE178" s="29">
        <v>0.23529411764705882</v>
      </c>
      <c r="AF178" s="12">
        <v>17.241379310344829</v>
      </c>
      <c r="AG178" s="13">
        <v>72.41379310344827</v>
      </c>
      <c r="AH178" s="14">
        <v>89.65517241379311</v>
      </c>
      <c r="AI178" s="15">
        <v>0.5</v>
      </c>
    </row>
    <row r="179" spans="1:35" x14ac:dyDescent="0.35">
      <c r="A179" s="9" t="s">
        <v>391</v>
      </c>
      <c r="B179">
        <v>1005006</v>
      </c>
      <c r="C179" s="10" t="s">
        <v>392</v>
      </c>
      <c r="D179" s="11">
        <f t="shared" si="2"/>
        <v>175</v>
      </c>
      <c r="E179">
        <v>0</v>
      </c>
      <c r="F179">
        <v>0</v>
      </c>
      <c r="G179">
        <v>5</v>
      </c>
      <c r="H179">
        <v>0</v>
      </c>
      <c r="I179">
        <v>0</v>
      </c>
      <c r="J179">
        <v>0</v>
      </c>
      <c r="K179">
        <v>0</v>
      </c>
      <c r="L179">
        <v>10</v>
      </c>
      <c r="M179">
        <v>5</v>
      </c>
      <c r="N179">
        <v>5</v>
      </c>
      <c r="O179">
        <v>10</v>
      </c>
      <c r="P179">
        <v>20</v>
      </c>
      <c r="Q179">
        <v>35</v>
      </c>
      <c r="R179">
        <v>40</v>
      </c>
      <c r="S179">
        <v>20</v>
      </c>
      <c r="T179">
        <v>10</v>
      </c>
      <c r="U179">
        <v>10</v>
      </c>
      <c r="V179">
        <v>5</v>
      </c>
      <c r="W179">
        <v>0</v>
      </c>
      <c r="X179">
        <v>0</v>
      </c>
      <c r="Y179">
        <v>0</v>
      </c>
      <c r="Z179" s="9">
        <v>0</v>
      </c>
      <c r="AA179">
        <v>-40</v>
      </c>
      <c r="AB179" s="10">
        <v>15</v>
      </c>
      <c r="AC179" s="27">
        <v>0</v>
      </c>
      <c r="AD179" s="28">
        <v>-0.30769230769230771</v>
      </c>
      <c r="AE179" s="29">
        <v>0.23076923076923078</v>
      </c>
      <c r="AF179" s="12">
        <v>11.111111111111111</v>
      </c>
      <c r="AG179" s="13">
        <v>88.888888888888886</v>
      </c>
      <c r="AH179" s="14">
        <v>100</v>
      </c>
      <c r="AI179" s="15">
        <v>0.53333333333333333</v>
      </c>
    </row>
    <row r="180" spans="1:35" x14ac:dyDescent="0.35">
      <c r="A180" s="9" t="s">
        <v>393</v>
      </c>
      <c r="B180">
        <v>1005007</v>
      </c>
      <c r="C180" s="10" t="s">
        <v>394</v>
      </c>
      <c r="D180" s="11">
        <f t="shared" si="2"/>
        <v>190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5</v>
      </c>
      <c r="M180">
        <v>5</v>
      </c>
      <c r="N180">
        <v>10</v>
      </c>
      <c r="O180">
        <v>10</v>
      </c>
      <c r="P180">
        <v>35</v>
      </c>
      <c r="Q180">
        <v>30</v>
      </c>
      <c r="R180">
        <v>40</v>
      </c>
      <c r="S180">
        <v>25</v>
      </c>
      <c r="T180">
        <v>10</v>
      </c>
      <c r="U180">
        <v>15</v>
      </c>
      <c r="V180">
        <v>0</v>
      </c>
      <c r="W180">
        <v>5</v>
      </c>
      <c r="X180">
        <v>0</v>
      </c>
      <c r="Y180">
        <v>0</v>
      </c>
      <c r="Z180" s="9">
        <v>-5</v>
      </c>
      <c r="AA180">
        <v>-35</v>
      </c>
      <c r="AB180" s="10">
        <v>10</v>
      </c>
      <c r="AC180" s="27">
        <v>-1</v>
      </c>
      <c r="AD180" s="28">
        <v>-0.28000000000000003</v>
      </c>
      <c r="AE180" s="29">
        <v>0.11764705882352941</v>
      </c>
      <c r="AF180" s="12">
        <v>0</v>
      </c>
      <c r="AG180" s="13">
        <v>105.55555555555556</v>
      </c>
      <c r="AH180" s="14">
        <v>105.55555555555556</v>
      </c>
      <c r="AI180" s="15">
        <v>0.47058823529411764</v>
      </c>
    </row>
    <row r="181" spans="1:35" x14ac:dyDescent="0.35">
      <c r="A181" s="9" t="s">
        <v>395</v>
      </c>
      <c r="B181">
        <v>1005008</v>
      </c>
      <c r="C181" s="10" t="s">
        <v>396</v>
      </c>
      <c r="D181" s="11">
        <f t="shared" si="2"/>
        <v>440</v>
      </c>
      <c r="E181">
        <v>5</v>
      </c>
      <c r="F181">
        <v>5</v>
      </c>
      <c r="G181">
        <v>25</v>
      </c>
      <c r="H181">
        <v>30</v>
      </c>
      <c r="I181">
        <v>10</v>
      </c>
      <c r="J181">
        <v>10</v>
      </c>
      <c r="K181">
        <v>5</v>
      </c>
      <c r="L181">
        <v>15</v>
      </c>
      <c r="M181">
        <v>25</v>
      </c>
      <c r="N181">
        <v>30</v>
      </c>
      <c r="O181">
        <v>35</v>
      </c>
      <c r="P181">
        <v>45</v>
      </c>
      <c r="Q181">
        <v>50</v>
      </c>
      <c r="R181">
        <v>60</v>
      </c>
      <c r="S181">
        <v>40</v>
      </c>
      <c r="T181">
        <v>20</v>
      </c>
      <c r="U181">
        <v>15</v>
      </c>
      <c r="V181">
        <v>10</v>
      </c>
      <c r="W181">
        <v>5</v>
      </c>
      <c r="X181">
        <v>0</v>
      </c>
      <c r="Y181">
        <v>0</v>
      </c>
      <c r="Z181" s="9">
        <v>-20</v>
      </c>
      <c r="AA181">
        <v>-15</v>
      </c>
      <c r="AB181" s="10">
        <v>55</v>
      </c>
      <c r="AC181" s="27">
        <v>-0.36363636363636365</v>
      </c>
      <c r="AD181" s="28">
        <v>-5.4545454545454543E-2</v>
      </c>
      <c r="AE181" s="29">
        <v>0.57894736842105265</v>
      </c>
      <c r="AF181" s="12">
        <v>13.461538461538462</v>
      </c>
      <c r="AG181" s="13">
        <v>57.692307692307686</v>
      </c>
      <c r="AH181" s="14">
        <v>71.15384615384616</v>
      </c>
      <c r="AI181" s="15">
        <v>0.43243243243243246</v>
      </c>
    </row>
    <row r="182" spans="1:35" x14ac:dyDescent="0.35">
      <c r="A182" s="9" t="s">
        <v>397</v>
      </c>
      <c r="B182">
        <v>1005009</v>
      </c>
      <c r="C182" s="10" t="s">
        <v>398</v>
      </c>
      <c r="D182" s="11">
        <f t="shared" si="2"/>
        <v>555</v>
      </c>
      <c r="E182">
        <v>20</v>
      </c>
      <c r="F182">
        <v>20</v>
      </c>
      <c r="G182">
        <v>30</v>
      </c>
      <c r="H182">
        <v>40</v>
      </c>
      <c r="I182">
        <v>20</v>
      </c>
      <c r="J182">
        <v>20</v>
      </c>
      <c r="K182">
        <v>30</v>
      </c>
      <c r="L182">
        <v>25</v>
      </c>
      <c r="M182">
        <v>40</v>
      </c>
      <c r="N182">
        <v>30</v>
      </c>
      <c r="O182">
        <v>35</v>
      </c>
      <c r="P182">
        <v>45</v>
      </c>
      <c r="Q182">
        <v>35</v>
      </c>
      <c r="R182">
        <v>60</v>
      </c>
      <c r="S182">
        <v>55</v>
      </c>
      <c r="T182">
        <v>30</v>
      </c>
      <c r="U182">
        <v>10</v>
      </c>
      <c r="V182">
        <v>10</v>
      </c>
      <c r="W182">
        <v>0</v>
      </c>
      <c r="X182">
        <v>0</v>
      </c>
      <c r="Y182">
        <v>0</v>
      </c>
      <c r="Z182" s="9">
        <v>-10</v>
      </c>
      <c r="AA182">
        <v>-5</v>
      </c>
      <c r="AB182" s="10">
        <v>60</v>
      </c>
      <c r="AC182" s="27">
        <v>-0.125</v>
      </c>
      <c r="AD182" s="28">
        <v>-1.5384615384615385E-2</v>
      </c>
      <c r="AE182" s="29">
        <v>0.5714285714285714</v>
      </c>
      <c r="AF182" s="12">
        <v>21.875</v>
      </c>
      <c r="AG182" s="13">
        <v>51.5625</v>
      </c>
      <c r="AH182" s="14">
        <v>73.4375</v>
      </c>
      <c r="AI182" s="15">
        <v>0.5</v>
      </c>
    </row>
    <row r="183" spans="1:35" x14ac:dyDescent="0.35">
      <c r="A183" s="9" t="s">
        <v>399</v>
      </c>
      <c r="B183">
        <v>1005010</v>
      </c>
      <c r="C183" s="10" t="s">
        <v>400</v>
      </c>
      <c r="D183" s="11">
        <f t="shared" si="2"/>
        <v>745</v>
      </c>
      <c r="E183">
        <v>45</v>
      </c>
      <c r="F183">
        <v>35</v>
      </c>
      <c r="G183">
        <v>30</v>
      </c>
      <c r="H183">
        <v>35</v>
      </c>
      <c r="I183">
        <v>25</v>
      </c>
      <c r="J183">
        <v>20</v>
      </c>
      <c r="K183">
        <v>35</v>
      </c>
      <c r="L183">
        <v>40</v>
      </c>
      <c r="M183">
        <v>70</v>
      </c>
      <c r="N183">
        <v>50</v>
      </c>
      <c r="O183">
        <v>60</v>
      </c>
      <c r="P183">
        <v>80</v>
      </c>
      <c r="Q183">
        <v>75</v>
      </c>
      <c r="R183">
        <v>45</v>
      </c>
      <c r="S183">
        <v>50</v>
      </c>
      <c r="T183">
        <v>30</v>
      </c>
      <c r="U183">
        <v>15</v>
      </c>
      <c r="V183">
        <v>5</v>
      </c>
      <c r="W183">
        <v>0</v>
      </c>
      <c r="X183">
        <v>0</v>
      </c>
      <c r="Y183">
        <v>0</v>
      </c>
      <c r="Z183" s="9">
        <v>-15</v>
      </c>
      <c r="AA183">
        <v>-70</v>
      </c>
      <c r="AB183" s="10">
        <v>5</v>
      </c>
      <c r="AC183" s="27">
        <v>-0.12</v>
      </c>
      <c r="AD183" s="28">
        <v>-0.125</v>
      </c>
      <c r="AE183" s="29">
        <v>3.5714285714285712E-2</v>
      </c>
      <c r="AF183" s="12">
        <v>22.448979591836736</v>
      </c>
      <c r="AG183" s="13">
        <v>29.591836734693878</v>
      </c>
      <c r="AH183" s="14">
        <v>52.040816326530617</v>
      </c>
      <c r="AI183" s="15">
        <v>0.20967741935483872</v>
      </c>
    </row>
    <row r="184" spans="1:35" x14ac:dyDescent="0.35">
      <c r="A184" s="9" t="s">
        <v>401</v>
      </c>
      <c r="B184">
        <v>1005011</v>
      </c>
      <c r="C184" s="10" t="s">
        <v>402</v>
      </c>
      <c r="D184" s="11">
        <f t="shared" si="2"/>
        <v>400</v>
      </c>
      <c r="E184">
        <v>10</v>
      </c>
      <c r="F184">
        <v>15</v>
      </c>
      <c r="G184">
        <v>25</v>
      </c>
      <c r="H184">
        <v>30</v>
      </c>
      <c r="I184">
        <v>25</v>
      </c>
      <c r="J184">
        <v>15</v>
      </c>
      <c r="K184">
        <v>20</v>
      </c>
      <c r="L184">
        <v>20</v>
      </c>
      <c r="M184">
        <v>30</v>
      </c>
      <c r="N184">
        <v>30</v>
      </c>
      <c r="O184">
        <v>30</v>
      </c>
      <c r="P184">
        <v>35</v>
      </c>
      <c r="Q184">
        <v>25</v>
      </c>
      <c r="R184">
        <v>25</v>
      </c>
      <c r="S184">
        <v>25</v>
      </c>
      <c r="T184">
        <v>25</v>
      </c>
      <c r="U184">
        <v>10</v>
      </c>
      <c r="V184">
        <v>5</v>
      </c>
      <c r="W184">
        <v>0</v>
      </c>
      <c r="X184">
        <v>0</v>
      </c>
      <c r="Y184">
        <v>0</v>
      </c>
      <c r="Z184" s="9">
        <v>-10</v>
      </c>
      <c r="AA184">
        <v>-15</v>
      </c>
      <c r="AB184" s="10">
        <v>0</v>
      </c>
      <c r="AC184" s="27">
        <v>-0.15384615384615385</v>
      </c>
      <c r="AD184" s="28">
        <v>-5.3571428571428568E-2</v>
      </c>
      <c r="AE184" s="29">
        <v>0</v>
      </c>
      <c r="AF184" s="12">
        <v>20.754716981132077</v>
      </c>
      <c r="AG184" s="13">
        <v>37.735849056603776</v>
      </c>
      <c r="AH184" s="14">
        <v>58.490566037735846</v>
      </c>
      <c r="AI184" s="15">
        <v>0.53125</v>
      </c>
    </row>
    <row r="185" spans="1:35" x14ac:dyDescent="0.35">
      <c r="A185" s="9" t="s">
        <v>403</v>
      </c>
      <c r="B185">
        <v>1005012</v>
      </c>
      <c r="C185" s="10" t="s">
        <v>404</v>
      </c>
      <c r="D185" s="11">
        <f t="shared" si="2"/>
        <v>3525</v>
      </c>
      <c r="E185">
        <v>140</v>
      </c>
      <c r="F185">
        <v>210</v>
      </c>
      <c r="G185">
        <v>180</v>
      </c>
      <c r="H185">
        <v>185</v>
      </c>
      <c r="I185">
        <v>135</v>
      </c>
      <c r="J185">
        <v>110</v>
      </c>
      <c r="K185">
        <v>215</v>
      </c>
      <c r="L185">
        <v>200</v>
      </c>
      <c r="M185">
        <v>235</v>
      </c>
      <c r="N185">
        <v>185</v>
      </c>
      <c r="O185">
        <v>255</v>
      </c>
      <c r="P185">
        <v>270</v>
      </c>
      <c r="Q185">
        <v>295</v>
      </c>
      <c r="R185">
        <v>295</v>
      </c>
      <c r="S185">
        <v>310</v>
      </c>
      <c r="T185">
        <v>180</v>
      </c>
      <c r="U185">
        <v>80</v>
      </c>
      <c r="V185">
        <v>35</v>
      </c>
      <c r="W185">
        <v>10</v>
      </c>
      <c r="X185">
        <v>0</v>
      </c>
      <c r="Y185">
        <v>0</v>
      </c>
      <c r="Z185" s="9">
        <v>-5</v>
      </c>
      <c r="AA185">
        <v>-245</v>
      </c>
      <c r="AB185" s="10">
        <v>145</v>
      </c>
      <c r="AC185" s="27">
        <v>-9.3457943925233638E-3</v>
      </c>
      <c r="AD185" s="28">
        <v>-0.10515021459227468</v>
      </c>
      <c r="AE185" s="29">
        <v>0.19078947368421054</v>
      </c>
      <c r="AF185" s="12">
        <v>25.41966426858513</v>
      </c>
      <c r="AG185" s="13">
        <v>43.405275779376502</v>
      </c>
      <c r="AH185" s="14">
        <v>68.824940047961633</v>
      </c>
      <c r="AI185" s="15">
        <v>0.34899328859060402</v>
      </c>
    </row>
    <row r="186" spans="1:35" x14ac:dyDescent="0.35">
      <c r="A186" s="9" t="s">
        <v>405</v>
      </c>
      <c r="B186">
        <v>1005014</v>
      </c>
      <c r="C186" s="10" t="s">
        <v>406</v>
      </c>
      <c r="D186" s="11">
        <f t="shared" si="2"/>
        <v>495</v>
      </c>
      <c r="E186">
        <v>40</v>
      </c>
      <c r="F186">
        <v>20</v>
      </c>
      <c r="G186">
        <v>25</v>
      </c>
      <c r="H186">
        <v>25</v>
      </c>
      <c r="I186">
        <v>15</v>
      </c>
      <c r="J186">
        <v>25</v>
      </c>
      <c r="K186">
        <v>30</v>
      </c>
      <c r="L186">
        <v>20</v>
      </c>
      <c r="M186">
        <v>25</v>
      </c>
      <c r="N186">
        <v>25</v>
      </c>
      <c r="O186">
        <v>25</v>
      </c>
      <c r="P186">
        <v>40</v>
      </c>
      <c r="Q186">
        <v>55</v>
      </c>
      <c r="R186">
        <v>40</v>
      </c>
      <c r="S186">
        <v>45</v>
      </c>
      <c r="T186">
        <v>20</v>
      </c>
      <c r="U186">
        <v>15</v>
      </c>
      <c r="V186">
        <v>5</v>
      </c>
      <c r="W186">
        <v>0</v>
      </c>
      <c r="X186">
        <v>0</v>
      </c>
      <c r="Y186">
        <v>0</v>
      </c>
      <c r="Z186" s="9">
        <v>5</v>
      </c>
      <c r="AA186">
        <v>-110</v>
      </c>
      <c r="AB186" s="10">
        <v>0</v>
      </c>
      <c r="AC186" s="27">
        <v>6.25E-2</v>
      </c>
      <c r="AD186" s="28">
        <v>-0.28205128205128205</v>
      </c>
      <c r="AE186" s="29">
        <v>0</v>
      </c>
      <c r="AF186" s="12">
        <v>30.357142857142854</v>
      </c>
      <c r="AG186" s="13">
        <v>44.642857142857146</v>
      </c>
      <c r="AH186" s="14">
        <v>75</v>
      </c>
      <c r="AI186" s="15">
        <v>0.25641025641025639</v>
      </c>
    </row>
    <row r="187" spans="1:35" x14ac:dyDescent="0.35">
      <c r="A187" s="9" t="s">
        <v>407</v>
      </c>
      <c r="B187">
        <v>1005015</v>
      </c>
      <c r="C187" s="10" t="s">
        <v>408</v>
      </c>
      <c r="D187" s="11">
        <f t="shared" si="2"/>
        <v>510</v>
      </c>
      <c r="E187">
        <v>20</v>
      </c>
      <c r="F187">
        <v>25</v>
      </c>
      <c r="G187">
        <v>40</v>
      </c>
      <c r="H187">
        <v>25</v>
      </c>
      <c r="I187">
        <v>10</v>
      </c>
      <c r="J187">
        <v>20</v>
      </c>
      <c r="K187">
        <v>25</v>
      </c>
      <c r="L187">
        <v>30</v>
      </c>
      <c r="M187">
        <v>35</v>
      </c>
      <c r="N187">
        <v>30</v>
      </c>
      <c r="O187">
        <v>35</v>
      </c>
      <c r="P187">
        <v>40</v>
      </c>
      <c r="Q187">
        <v>40</v>
      </c>
      <c r="R187">
        <v>45</v>
      </c>
      <c r="S187">
        <v>45</v>
      </c>
      <c r="T187">
        <v>25</v>
      </c>
      <c r="U187">
        <v>10</v>
      </c>
      <c r="V187">
        <v>10</v>
      </c>
      <c r="W187">
        <v>0</v>
      </c>
      <c r="X187">
        <v>0</v>
      </c>
      <c r="Y187">
        <v>0</v>
      </c>
      <c r="Z187" s="9">
        <v>5</v>
      </c>
      <c r="AA187">
        <v>35</v>
      </c>
      <c r="AB187" s="10">
        <v>55</v>
      </c>
      <c r="AC187" s="27">
        <v>6.6666666666666666E-2</v>
      </c>
      <c r="AD187" s="28">
        <v>0.13461538461538461</v>
      </c>
      <c r="AE187" s="29">
        <v>0.73333333333333328</v>
      </c>
      <c r="AF187" s="12">
        <v>27.118644067796609</v>
      </c>
      <c r="AG187" s="13">
        <v>44.067796610169488</v>
      </c>
      <c r="AH187" s="14">
        <v>71.186440677966104</v>
      </c>
      <c r="AI187" s="15">
        <v>0.26829268292682928</v>
      </c>
    </row>
    <row r="188" spans="1:35" x14ac:dyDescent="0.35">
      <c r="A188" s="9" t="s">
        <v>409</v>
      </c>
      <c r="B188">
        <v>1005016</v>
      </c>
      <c r="C188" s="10" t="s">
        <v>410</v>
      </c>
      <c r="D188" s="11">
        <f t="shared" si="2"/>
        <v>300</v>
      </c>
      <c r="E188">
        <v>15</v>
      </c>
      <c r="F188">
        <v>15</v>
      </c>
      <c r="G188">
        <v>20</v>
      </c>
      <c r="H188">
        <v>10</v>
      </c>
      <c r="I188">
        <v>10</v>
      </c>
      <c r="J188">
        <v>10</v>
      </c>
      <c r="K188">
        <v>15</v>
      </c>
      <c r="L188">
        <v>20</v>
      </c>
      <c r="M188">
        <v>15</v>
      </c>
      <c r="N188">
        <v>25</v>
      </c>
      <c r="O188">
        <v>20</v>
      </c>
      <c r="P188">
        <v>35</v>
      </c>
      <c r="Q188">
        <v>20</v>
      </c>
      <c r="R188">
        <v>35</v>
      </c>
      <c r="S188">
        <v>15</v>
      </c>
      <c r="T188">
        <v>15</v>
      </c>
      <c r="U188">
        <v>5</v>
      </c>
      <c r="V188">
        <v>0</v>
      </c>
      <c r="W188">
        <v>0</v>
      </c>
      <c r="X188">
        <v>0</v>
      </c>
      <c r="Y188">
        <v>0</v>
      </c>
      <c r="Z188" s="9">
        <v>0</v>
      </c>
      <c r="AA188">
        <v>-10</v>
      </c>
      <c r="AB188" s="10">
        <v>15</v>
      </c>
      <c r="AC188" s="27">
        <v>0</v>
      </c>
      <c r="AD188" s="28">
        <v>-5.4054054054054057E-2</v>
      </c>
      <c r="AE188" s="29">
        <v>0.3</v>
      </c>
      <c r="AF188" s="12">
        <v>25.714285714285712</v>
      </c>
      <c r="AG188" s="13">
        <v>37.142857142857146</v>
      </c>
      <c r="AH188" s="14">
        <v>62.857142857142854</v>
      </c>
      <c r="AI188" s="15">
        <v>0.44444444444444442</v>
      </c>
    </row>
    <row r="189" spans="1:35" x14ac:dyDescent="0.35">
      <c r="A189" s="9" t="s">
        <v>411</v>
      </c>
      <c r="B189">
        <v>1005017</v>
      </c>
      <c r="C189" s="10" t="s">
        <v>412</v>
      </c>
      <c r="D189" s="11">
        <f t="shared" si="2"/>
        <v>1615</v>
      </c>
      <c r="E189">
        <v>80</v>
      </c>
      <c r="F189">
        <v>100</v>
      </c>
      <c r="G189">
        <v>110</v>
      </c>
      <c r="H189">
        <v>110</v>
      </c>
      <c r="I189">
        <v>110</v>
      </c>
      <c r="J189">
        <v>105</v>
      </c>
      <c r="K189">
        <v>105</v>
      </c>
      <c r="L189">
        <v>105</v>
      </c>
      <c r="M189">
        <v>155</v>
      </c>
      <c r="N189">
        <v>140</v>
      </c>
      <c r="O189">
        <v>120</v>
      </c>
      <c r="P189">
        <v>115</v>
      </c>
      <c r="Q189">
        <v>90</v>
      </c>
      <c r="R189">
        <v>80</v>
      </c>
      <c r="S189">
        <v>45</v>
      </c>
      <c r="T189">
        <v>20</v>
      </c>
      <c r="U189">
        <v>20</v>
      </c>
      <c r="V189">
        <v>5</v>
      </c>
      <c r="W189">
        <v>0</v>
      </c>
      <c r="X189">
        <v>0</v>
      </c>
      <c r="Y189">
        <v>0</v>
      </c>
      <c r="Z189" s="9">
        <v>-35</v>
      </c>
      <c r="AA189">
        <v>-70</v>
      </c>
      <c r="AB189" s="10">
        <v>75</v>
      </c>
      <c r="AC189" s="27">
        <v>-0.1076923076923077</v>
      </c>
      <c r="AD189" s="28">
        <v>-5.7613168724279837E-2</v>
      </c>
      <c r="AE189" s="29">
        <v>0.78947368421052633</v>
      </c>
      <c r="AF189" s="12">
        <v>25.327510917030565</v>
      </c>
      <c r="AG189" s="13">
        <v>14.847161572052403</v>
      </c>
      <c r="AH189" s="14">
        <v>40.174672489082965</v>
      </c>
      <c r="AI189" s="15">
        <v>0.171875</v>
      </c>
    </row>
    <row r="190" spans="1:35" x14ac:dyDescent="0.35">
      <c r="A190" s="9" t="s">
        <v>413</v>
      </c>
      <c r="B190">
        <v>1005018</v>
      </c>
      <c r="C190" s="10" t="s">
        <v>414</v>
      </c>
      <c r="D190" s="11">
        <f t="shared" si="2"/>
        <v>19330</v>
      </c>
      <c r="E190">
        <v>635</v>
      </c>
      <c r="F190">
        <v>795</v>
      </c>
      <c r="G190">
        <v>850</v>
      </c>
      <c r="H190">
        <v>965</v>
      </c>
      <c r="I190">
        <v>1140</v>
      </c>
      <c r="J190">
        <v>1045</v>
      </c>
      <c r="K190">
        <v>1025</v>
      </c>
      <c r="L190">
        <v>1070</v>
      </c>
      <c r="M190">
        <v>1085</v>
      </c>
      <c r="N190">
        <v>1155</v>
      </c>
      <c r="O190">
        <v>1290</v>
      </c>
      <c r="P190">
        <v>1545</v>
      </c>
      <c r="Q190">
        <v>1570</v>
      </c>
      <c r="R190">
        <v>1505</v>
      </c>
      <c r="S190">
        <v>1415</v>
      </c>
      <c r="T190">
        <v>955</v>
      </c>
      <c r="U190">
        <v>675</v>
      </c>
      <c r="V190">
        <v>415</v>
      </c>
      <c r="W190">
        <v>175</v>
      </c>
      <c r="X190">
        <v>20</v>
      </c>
      <c r="Y190">
        <v>0</v>
      </c>
      <c r="Z190" s="9">
        <v>-280</v>
      </c>
      <c r="AA190">
        <v>-830</v>
      </c>
      <c r="AB190" s="10">
        <v>640</v>
      </c>
      <c r="AC190" s="27">
        <v>-0.109375</v>
      </c>
      <c r="AD190" s="28">
        <v>-6.5225933202357561E-2</v>
      </c>
      <c r="AE190" s="29">
        <v>0.1415929203539823</v>
      </c>
      <c r="AF190" s="12">
        <v>19.167717528373267</v>
      </c>
      <c r="AG190" s="13">
        <v>43.379571248423709</v>
      </c>
      <c r="AH190" s="14">
        <v>62.547288776796975</v>
      </c>
      <c r="AI190" s="15">
        <v>0.34272829763246898</v>
      </c>
    </row>
    <row r="191" spans="1:35" x14ac:dyDescent="0.35">
      <c r="A191" s="9" t="s">
        <v>415</v>
      </c>
      <c r="B191">
        <v>1005019</v>
      </c>
      <c r="C191" s="10" t="s">
        <v>416</v>
      </c>
      <c r="D191" s="11">
        <f t="shared" si="2"/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s="9" t="s">
        <v>42</v>
      </c>
      <c r="AA191" t="s">
        <v>42</v>
      </c>
      <c r="AB191" s="10" t="s">
        <v>42</v>
      </c>
      <c r="AC191" s="27" t="s">
        <v>42</v>
      </c>
      <c r="AD191" s="28" t="s">
        <v>42</v>
      </c>
      <c r="AE191" s="29" t="s">
        <v>42</v>
      </c>
      <c r="AF191" s="12" t="s">
        <v>42</v>
      </c>
      <c r="AG191" s="13" t="s">
        <v>42</v>
      </c>
      <c r="AH191" s="14" t="s">
        <v>42</v>
      </c>
      <c r="AI191" s="15" t="s">
        <v>42</v>
      </c>
    </row>
    <row r="192" spans="1:35" x14ac:dyDescent="0.35">
      <c r="A192" s="9" t="s">
        <v>417</v>
      </c>
      <c r="B192">
        <v>1005020</v>
      </c>
      <c r="C192" s="10" t="s">
        <v>418</v>
      </c>
      <c r="D192" s="11">
        <f t="shared" si="2"/>
        <v>1545</v>
      </c>
      <c r="E192">
        <v>45</v>
      </c>
      <c r="F192">
        <v>60</v>
      </c>
      <c r="G192">
        <v>65</v>
      </c>
      <c r="H192">
        <v>95</v>
      </c>
      <c r="I192">
        <v>55</v>
      </c>
      <c r="J192">
        <v>75</v>
      </c>
      <c r="K192">
        <v>80</v>
      </c>
      <c r="L192">
        <v>70</v>
      </c>
      <c r="M192">
        <v>75</v>
      </c>
      <c r="N192">
        <v>115</v>
      </c>
      <c r="O192">
        <v>150</v>
      </c>
      <c r="P192">
        <v>145</v>
      </c>
      <c r="Q192">
        <v>140</v>
      </c>
      <c r="R192">
        <v>140</v>
      </c>
      <c r="S192">
        <v>115</v>
      </c>
      <c r="T192">
        <v>65</v>
      </c>
      <c r="U192">
        <v>35</v>
      </c>
      <c r="V192">
        <v>15</v>
      </c>
      <c r="W192">
        <v>5</v>
      </c>
      <c r="X192">
        <v>0</v>
      </c>
      <c r="Y192">
        <v>0</v>
      </c>
      <c r="Z192" s="9">
        <v>-45</v>
      </c>
      <c r="AA192">
        <v>-100</v>
      </c>
      <c r="AB192" s="10">
        <v>80</v>
      </c>
      <c r="AC192" s="27">
        <v>-0.21428571428571427</v>
      </c>
      <c r="AD192" s="28">
        <v>-9.1324200913242004E-2</v>
      </c>
      <c r="AE192" s="29">
        <v>0.2711864406779661</v>
      </c>
      <c r="AF192" s="12">
        <v>16.582914572864322</v>
      </c>
      <c r="AG192" s="13">
        <v>37.688442211055282</v>
      </c>
      <c r="AH192" s="14">
        <v>54.2713567839196</v>
      </c>
      <c r="AI192" s="15">
        <v>0.33571428571428569</v>
      </c>
    </row>
    <row r="193" spans="1:35" x14ac:dyDescent="0.35">
      <c r="A193" s="9" t="s">
        <v>419</v>
      </c>
      <c r="B193">
        <v>1005022</v>
      </c>
      <c r="C193" s="10" t="s">
        <v>420</v>
      </c>
      <c r="D193" s="11">
        <f t="shared" si="2"/>
        <v>590</v>
      </c>
      <c r="E193">
        <v>10</v>
      </c>
      <c r="F193">
        <v>20</v>
      </c>
      <c r="G193">
        <v>40</v>
      </c>
      <c r="H193">
        <v>20</v>
      </c>
      <c r="I193">
        <v>30</v>
      </c>
      <c r="J193">
        <v>20</v>
      </c>
      <c r="K193">
        <v>20</v>
      </c>
      <c r="L193">
        <v>30</v>
      </c>
      <c r="M193">
        <v>35</v>
      </c>
      <c r="N193">
        <v>35</v>
      </c>
      <c r="O193">
        <v>55</v>
      </c>
      <c r="P193">
        <v>65</v>
      </c>
      <c r="Q193">
        <v>60</v>
      </c>
      <c r="R193">
        <v>35</v>
      </c>
      <c r="S193">
        <v>65</v>
      </c>
      <c r="T193">
        <v>30</v>
      </c>
      <c r="U193">
        <v>10</v>
      </c>
      <c r="V193">
        <v>5</v>
      </c>
      <c r="W193">
        <v>5</v>
      </c>
      <c r="X193">
        <v>0</v>
      </c>
      <c r="Y193">
        <v>0</v>
      </c>
      <c r="Z193" s="9">
        <v>0</v>
      </c>
      <c r="AA193">
        <v>5</v>
      </c>
      <c r="AB193" s="10">
        <v>30</v>
      </c>
      <c r="AC193" s="27">
        <v>0</v>
      </c>
      <c r="AD193" s="28">
        <v>1.4285714285714285E-2</v>
      </c>
      <c r="AE193" s="29">
        <v>0.25</v>
      </c>
      <c r="AF193" s="12">
        <v>19.718309859154928</v>
      </c>
      <c r="AG193" s="13">
        <v>42.25352112676056</v>
      </c>
      <c r="AH193" s="14">
        <v>61.971830985915489</v>
      </c>
      <c r="AI193" s="15">
        <v>0.44680851063829785</v>
      </c>
    </row>
    <row r="194" spans="1:35" x14ac:dyDescent="0.35">
      <c r="A194" s="9" t="s">
        <v>421</v>
      </c>
      <c r="B194">
        <v>1005023</v>
      </c>
      <c r="C194" s="10" t="s">
        <v>422</v>
      </c>
      <c r="D194" s="11">
        <f t="shared" si="2"/>
        <v>655</v>
      </c>
      <c r="E194">
        <v>10</v>
      </c>
      <c r="F194">
        <v>20</v>
      </c>
      <c r="G194">
        <v>40</v>
      </c>
      <c r="H194">
        <v>40</v>
      </c>
      <c r="I194">
        <v>25</v>
      </c>
      <c r="J194">
        <v>20</v>
      </c>
      <c r="K194">
        <v>20</v>
      </c>
      <c r="L194">
        <v>25</v>
      </c>
      <c r="M194">
        <v>40</v>
      </c>
      <c r="N194">
        <v>45</v>
      </c>
      <c r="O194">
        <v>35</v>
      </c>
      <c r="P194">
        <v>80</v>
      </c>
      <c r="Q194">
        <v>75</v>
      </c>
      <c r="R194">
        <v>70</v>
      </c>
      <c r="S194">
        <v>45</v>
      </c>
      <c r="T194">
        <v>40</v>
      </c>
      <c r="U194">
        <v>20</v>
      </c>
      <c r="V194">
        <v>5</v>
      </c>
      <c r="W194">
        <v>0</v>
      </c>
      <c r="X194">
        <v>0</v>
      </c>
      <c r="Y194">
        <v>0</v>
      </c>
      <c r="Z194" s="9">
        <v>-20</v>
      </c>
      <c r="AA194">
        <v>-50</v>
      </c>
      <c r="AB194" s="10">
        <v>45</v>
      </c>
      <c r="AC194" s="27">
        <v>-0.21052631578947367</v>
      </c>
      <c r="AD194" s="28">
        <v>-0.10989010989010989</v>
      </c>
      <c r="AE194" s="29">
        <v>0.32142857142857145</v>
      </c>
      <c r="AF194" s="12">
        <v>18.518518518518519</v>
      </c>
      <c r="AG194" s="13">
        <v>45.679012345679013</v>
      </c>
      <c r="AH194" s="14">
        <v>64.197530864197532</v>
      </c>
      <c r="AI194" s="15">
        <v>0.35</v>
      </c>
    </row>
    <row r="195" spans="1:35" x14ac:dyDescent="0.35">
      <c r="A195" s="9" t="s">
        <v>423</v>
      </c>
      <c r="B195">
        <v>1005024</v>
      </c>
      <c r="C195" s="10" t="s">
        <v>424</v>
      </c>
      <c r="D195" s="11">
        <f t="shared" si="2"/>
        <v>485</v>
      </c>
      <c r="E195">
        <v>10</v>
      </c>
      <c r="F195">
        <v>15</v>
      </c>
      <c r="G195">
        <v>30</v>
      </c>
      <c r="H195">
        <v>35</v>
      </c>
      <c r="I195">
        <v>20</v>
      </c>
      <c r="J195">
        <v>15</v>
      </c>
      <c r="K195">
        <v>10</v>
      </c>
      <c r="L195">
        <v>20</v>
      </c>
      <c r="M195">
        <v>30</v>
      </c>
      <c r="N195">
        <v>35</v>
      </c>
      <c r="O195">
        <v>45</v>
      </c>
      <c r="P195">
        <v>35</v>
      </c>
      <c r="Q195">
        <v>40</v>
      </c>
      <c r="R195">
        <v>45</v>
      </c>
      <c r="S195">
        <v>55</v>
      </c>
      <c r="T195">
        <v>25</v>
      </c>
      <c r="U195">
        <v>15</v>
      </c>
      <c r="V195">
        <v>5</v>
      </c>
      <c r="W195">
        <v>0</v>
      </c>
      <c r="X195">
        <v>0</v>
      </c>
      <c r="Y195">
        <v>0</v>
      </c>
      <c r="Z195" s="9">
        <v>-5</v>
      </c>
      <c r="AA195">
        <v>-25</v>
      </c>
      <c r="AB195" s="10">
        <v>20</v>
      </c>
      <c r="AC195" s="27">
        <v>-7.6923076923076927E-2</v>
      </c>
      <c r="AD195" s="28">
        <v>-7.8125E-2</v>
      </c>
      <c r="AE195" s="29">
        <v>0.14285714285714285</v>
      </c>
      <c r="AF195" s="12">
        <v>20.33898305084746</v>
      </c>
      <c r="AG195" s="13">
        <v>54.237288135593218</v>
      </c>
      <c r="AH195" s="14">
        <v>74.576271186440678</v>
      </c>
      <c r="AI195" s="15">
        <v>0.54545454545454541</v>
      </c>
    </row>
    <row r="196" spans="1:35" x14ac:dyDescent="0.35">
      <c r="A196" s="9" t="s">
        <v>425</v>
      </c>
      <c r="B196">
        <v>1005025</v>
      </c>
      <c r="C196" s="10" t="s">
        <v>426</v>
      </c>
      <c r="D196" s="11">
        <f t="shared" ref="D196:D259" si="3">SUM(E196:Y196)</f>
        <v>400</v>
      </c>
      <c r="E196">
        <v>20</v>
      </c>
      <c r="F196">
        <v>15</v>
      </c>
      <c r="G196">
        <v>15</v>
      </c>
      <c r="H196">
        <v>20</v>
      </c>
      <c r="I196">
        <v>30</v>
      </c>
      <c r="J196">
        <v>25</v>
      </c>
      <c r="K196">
        <v>10</v>
      </c>
      <c r="L196">
        <v>15</v>
      </c>
      <c r="M196">
        <v>20</v>
      </c>
      <c r="N196">
        <v>35</v>
      </c>
      <c r="O196">
        <v>30</v>
      </c>
      <c r="P196">
        <v>50</v>
      </c>
      <c r="Q196">
        <v>40</v>
      </c>
      <c r="R196">
        <v>25</v>
      </c>
      <c r="S196">
        <v>25</v>
      </c>
      <c r="T196">
        <v>25</v>
      </c>
      <c r="U196">
        <v>0</v>
      </c>
      <c r="V196">
        <v>0</v>
      </c>
      <c r="W196">
        <v>0</v>
      </c>
      <c r="X196">
        <v>0</v>
      </c>
      <c r="Y196">
        <v>0</v>
      </c>
      <c r="Z196" s="9">
        <v>-15</v>
      </c>
      <c r="AA196">
        <v>-130</v>
      </c>
      <c r="AB196" s="10">
        <v>-80</v>
      </c>
      <c r="AC196" s="27">
        <v>-0.23076923076923078</v>
      </c>
      <c r="AD196" s="28">
        <v>-0.32500000000000001</v>
      </c>
      <c r="AE196" s="29">
        <v>-0.48484848484848486</v>
      </c>
      <c r="AF196" s="12">
        <v>18.518518518518519</v>
      </c>
      <c r="AG196" s="13">
        <v>31.481481481481481</v>
      </c>
      <c r="AH196" s="14">
        <v>50</v>
      </c>
      <c r="AI196" s="15">
        <v>0.33333333333333331</v>
      </c>
    </row>
    <row r="197" spans="1:35" x14ac:dyDescent="0.35">
      <c r="A197" s="9" t="s">
        <v>427</v>
      </c>
      <c r="B197">
        <v>1005028</v>
      </c>
      <c r="C197" s="10" t="s">
        <v>428</v>
      </c>
      <c r="D197" s="11">
        <f t="shared" si="3"/>
        <v>235</v>
      </c>
      <c r="E197">
        <v>10</v>
      </c>
      <c r="F197">
        <v>20</v>
      </c>
      <c r="G197">
        <v>20</v>
      </c>
      <c r="H197">
        <v>15</v>
      </c>
      <c r="I197">
        <v>5</v>
      </c>
      <c r="J197">
        <v>10</v>
      </c>
      <c r="K197">
        <v>15</v>
      </c>
      <c r="L197">
        <v>20</v>
      </c>
      <c r="M197">
        <v>20</v>
      </c>
      <c r="N197">
        <v>20</v>
      </c>
      <c r="O197">
        <v>10</v>
      </c>
      <c r="P197">
        <v>15</v>
      </c>
      <c r="Q197">
        <v>15</v>
      </c>
      <c r="R197">
        <v>15</v>
      </c>
      <c r="S197">
        <v>20</v>
      </c>
      <c r="T197">
        <v>5</v>
      </c>
      <c r="U197">
        <v>0</v>
      </c>
      <c r="V197">
        <v>0</v>
      </c>
      <c r="W197">
        <v>0</v>
      </c>
      <c r="X197">
        <v>0</v>
      </c>
      <c r="Y197">
        <v>0</v>
      </c>
      <c r="Z197" s="9">
        <v>-5</v>
      </c>
      <c r="AA197">
        <v>-20</v>
      </c>
      <c r="AB197" s="10">
        <v>15</v>
      </c>
      <c r="AC197" s="27">
        <v>-0.1</v>
      </c>
      <c r="AD197" s="28">
        <v>-0.11428571428571428</v>
      </c>
      <c r="AE197" s="29">
        <v>0.6</v>
      </c>
      <c r="AF197" s="12">
        <v>29.032258064516132</v>
      </c>
      <c r="AG197" s="13">
        <v>25.806451612903224</v>
      </c>
      <c r="AH197" s="14">
        <v>54.838709677419352</v>
      </c>
      <c r="AI197" s="15">
        <v>0.27777777777777779</v>
      </c>
    </row>
    <row r="198" spans="1:35" x14ac:dyDescent="0.35">
      <c r="A198" s="9" t="s">
        <v>429</v>
      </c>
      <c r="B198">
        <v>1005030</v>
      </c>
      <c r="C198" s="10" t="s">
        <v>430</v>
      </c>
      <c r="D198" s="11">
        <f t="shared" si="3"/>
        <v>1255</v>
      </c>
      <c r="E198">
        <v>45</v>
      </c>
      <c r="F198">
        <v>55</v>
      </c>
      <c r="G198">
        <v>55</v>
      </c>
      <c r="H198">
        <v>55</v>
      </c>
      <c r="I198">
        <v>50</v>
      </c>
      <c r="J198">
        <v>60</v>
      </c>
      <c r="K198">
        <v>60</v>
      </c>
      <c r="L198">
        <v>70</v>
      </c>
      <c r="M198">
        <v>65</v>
      </c>
      <c r="N198">
        <v>80</v>
      </c>
      <c r="O198">
        <v>105</v>
      </c>
      <c r="P198">
        <v>90</v>
      </c>
      <c r="Q198">
        <v>115</v>
      </c>
      <c r="R198">
        <v>120</v>
      </c>
      <c r="S198">
        <v>100</v>
      </c>
      <c r="T198">
        <v>70</v>
      </c>
      <c r="U198">
        <v>35</v>
      </c>
      <c r="V198">
        <v>20</v>
      </c>
      <c r="W198">
        <v>5</v>
      </c>
      <c r="X198">
        <v>0</v>
      </c>
      <c r="Y198">
        <v>0</v>
      </c>
      <c r="Z198" s="9">
        <v>-30</v>
      </c>
      <c r="AA198">
        <v>-155</v>
      </c>
      <c r="AB198" s="10">
        <v>25</v>
      </c>
      <c r="AC198" s="27">
        <v>-0.16216216216216217</v>
      </c>
      <c r="AD198" s="28">
        <v>-0.17127071823204421</v>
      </c>
      <c r="AE198" s="29">
        <v>7.575757575757576E-2</v>
      </c>
      <c r="AF198" s="12">
        <v>20.666666666666668</v>
      </c>
      <c r="AG198" s="13">
        <v>47.333333333333336</v>
      </c>
      <c r="AH198" s="14">
        <v>68</v>
      </c>
      <c r="AI198" s="15">
        <v>0.34693877551020408</v>
      </c>
    </row>
    <row r="199" spans="1:35" x14ac:dyDescent="0.35">
      <c r="A199" s="9" t="s">
        <v>431</v>
      </c>
      <c r="B199">
        <v>1005033</v>
      </c>
      <c r="C199" s="10" t="s">
        <v>432</v>
      </c>
      <c r="D199" s="11">
        <f t="shared" si="3"/>
        <v>680</v>
      </c>
      <c r="E199">
        <v>25</v>
      </c>
      <c r="F199">
        <v>25</v>
      </c>
      <c r="G199">
        <v>25</v>
      </c>
      <c r="H199">
        <v>45</v>
      </c>
      <c r="I199">
        <v>45</v>
      </c>
      <c r="J199">
        <v>40</v>
      </c>
      <c r="K199">
        <v>25</v>
      </c>
      <c r="L199">
        <v>30</v>
      </c>
      <c r="M199">
        <v>30</v>
      </c>
      <c r="N199">
        <v>65</v>
      </c>
      <c r="O199">
        <v>55</v>
      </c>
      <c r="P199">
        <v>60</v>
      </c>
      <c r="Q199">
        <v>60</v>
      </c>
      <c r="R199">
        <v>65</v>
      </c>
      <c r="S199">
        <v>45</v>
      </c>
      <c r="T199">
        <v>25</v>
      </c>
      <c r="U199">
        <v>10</v>
      </c>
      <c r="V199">
        <v>5</v>
      </c>
      <c r="W199">
        <v>0</v>
      </c>
      <c r="X199">
        <v>0</v>
      </c>
      <c r="Y199">
        <v>0</v>
      </c>
      <c r="Z199" s="9">
        <v>-25</v>
      </c>
      <c r="AA199">
        <v>-50</v>
      </c>
      <c r="AB199" s="10">
        <v>30</v>
      </c>
      <c r="AC199" s="27">
        <v>-0.23809523809523808</v>
      </c>
      <c r="AD199" s="28">
        <v>-9.7087378640776698E-2</v>
      </c>
      <c r="AE199" s="29">
        <v>0.24</v>
      </c>
      <c r="AF199" s="12">
        <v>17.20430107526882</v>
      </c>
      <c r="AG199" s="13">
        <v>33.333333333333329</v>
      </c>
      <c r="AH199" s="14">
        <v>50.537634408602152</v>
      </c>
      <c r="AI199" s="15">
        <v>0.36363636363636365</v>
      </c>
    </row>
    <row r="200" spans="1:35" x14ac:dyDescent="0.35">
      <c r="A200" s="9" t="s">
        <v>433</v>
      </c>
      <c r="B200">
        <v>1005035</v>
      </c>
      <c r="C200" s="10" t="s">
        <v>434</v>
      </c>
      <c r="D200" s="11">
        <f t="shared" si="3"/>
        <v>380</v>
      </c>
      <c r="E200">
        <v>10</v>
      </c>
      <c r="F200">
        <v>25</v>
      </c>
      <c r="G200">
        <v>15</v>
      </c>
      <c r="H200">
        <v>20</v>
      </c>
      <c r="I200">
        <v>10</v>
      </c>
      <c r="J200">
        <v>5</v>
      </c>
      <c r="K200">
        <v>20</v>
      </c>
      <c r="L200">
        <v>15</v>
      </c>
      <c r="M200">
        <v>25</v>
      </c>
      <c r="N200">
        <v>30</v>
      </c>
      <c r="O200">
        <v>30</v>
      </c>
      <c r="P200">
        <v>35</v>
      </c>
      <c r="Q200">
        <v>40</v>
      </c>
      <c r="R200">
        <v>40</v>
      </c>
      <c r="S200">
        <v>25</v>
      </c>
      <c r="T200">
        <v>20</v>
      </c>
      <c r="U200">
        <v>10</v>
      </c>
      <c r="V200">
        <v>0</v>
      </c>
      <c r="W200">
        <v>5</v>
      </c>
      <c r="X200">
        <v>0</v>
      </c>
      <c r="Y200">
        <v>0</v>
      </c>
      <c r="Z200" s="9">
        <v>5</v>
      </c>
      <c r="AA200">
        <v>0</v>
      </c>
      <c r="AB200" s="10">
        <v>30</v>
      </c>
      <c r="AC200" s="27">
        <v>0.1</v>
      </c>
      <c r="AD200" s="28">
        <v>0</v>
      </c>
      <c r="AE200" s="29">
        <v>0.42857142857142855</v>
      </c>
      <c r="AF200" s="12">
        <v>25</v>
      </c>
      <c r="AG200" s="13">
        <v>45.454545454545453</v>
      </c>
      <c r="AH200" s="14">
        <v>70.454545454545453</v>
      </c>
      <c r="AI200" s="15">
        <v>0.4</v>
      </c>
    </row>
    <row r="201" spans="1:35" x14ac:dyDescent="0.35">
      <c r="A201" s="9" t="s">
        <v>435</v>
      </c>
      <c r="B201">
        <v>1006001</v>
      </c>
      <c r="C201" s="10" t="s">
        <v>436</v>
      </c>
      <c r="D201" s="11">
        <f t="shared" si="3"/>
        <v>590</v>
      </c>
      <c r="E201">
        <v>5</v>
      </c>
      <c r="F201">
        <v>20</v>
      </c>
      <c r="G201">
        <v>25</v>
      </c>
      <c r="H201">
        <v>25</v>
      </c>
      <c r="I201">
        <v>10</v>
      </c>
      <c r="J201">
        <v>5</v>
      </c>
      <c r="K201">
        <v>10</v>
      </c>
      <c r="L201">
        <v>10</v>
      </c>
      <c r="M201">
        <v>20</v>
      </c>
      <c r="N201">
        <v>45</v>
      </c>
      <c r="O201">
        <v>60</v>
      </c>
      <c r="P201">
        <v>65</v>
      </c>
      <c r="Q201">
        <v>80</v>
      </c>
      <c r="R201">
        <v>80</v>
      </c>
      <c r="S201">
        <v>65</v>
      </c>
      <c r="T201">
        <v>35</v>
      </c>
      <c r="U201">
        <v>20</v>
      </c>
      <c r="V201">
        <v>5</v>
      </c>
      <c r="W201">
        <v>5</v>
      </c>
      <c r="X201">
        <v>0</v>
      </c>
      <c r="Y201">
        <v>0</v>
      </c>
      <c r="Z201" s="9">
        <v>-20</v>
      </c>
      <c r="AA201">
        <v>-60</v>
      </c>
      <c r="AB201" s="10">
        <v>0</v>
      </c>
      <c r="AC201" s="27">
        <v>-0.2857142857142857</v>
      </c>
      <c r="AD201" s="28">
        <v>-0.15189873417721519</v>
      </c>
      <c r="AE201" s="29">
        <v>0</v>
      </c>
      <c r="AF201" s="12">
        <v>14.925373134328357</v>
      </c>
      <c r="AG201" s="13">
        <v>64.179104477611943</v>
      </c>
      <c r="AH201" s="14">
        <v>79.104477611940297</v>
      </c>
      <c r="AI201" s="15">
        <v>0.38181818181818183</v>
      </c>
    </row>
    <row r="202" spans="1:35" x14ac:dyDescent="0.35">
      <c r="A202" s="9" t="s">
        <v>437</v>
      </c>
      <c r="B202">
        <v>1006003</v>
      </c>
      <c r="C202" s="10" t="s">
        <v>438</v>
      </c>
      <c r="D202" s="11">
        <f t="shared" si="3"/>
        <v>710</v>
      </c>
      <c r="E202">
        <v>25</v>
      </c>
      <c r="F202">
        <v>20</v>
      </c>
      <c r="G202">
        <v>25</v>
      </c>
      <c r="H202">
        <v>45</v>
      </c>
      <c r="I202">
        <v>25</v>
      </c>
      <c r="J202">
        <v>20</v>
      </c>
      <c r="K202">
        <v>10</v>
      </c>
      <c r="L202">
        <v>25</v>
      </c>
      <c r="M202">
        <v>30</v>
      </c>
      <c r="N202">
        <v>40</v>
      </c>
      <c r="O202">
        <v>65</v>
      </c>
      <c r="P202">
        <v>75</v>
      </c>
      <c r="Q202">
        <v>85</v>
      </c>
      <c r="R202">
        <v>85</v>
      </c>
      <c r="S202">
        <v>60</v>
      </c>
      <c r="T202">
        <v>30</v>
      </c>
      <c r="U202">
        <v>30</v>
      </c>
      <c r="V202">
        <v>10</v>
      </c>
      <c r="W202">
        <v>5</v>
      </c>
      <c r="X202">
        <v>0</v>
      </c>
      <c r="Y202">
        <v>0</v>
      </c>
      <c r="Z202" s="9">
        <v>0</v>
      </c>
      <c r="AA202">
        <v>-70</v>
      </c>
      <c r="AB202" s="10">
        <v>45</v>
      </c>
      <c r="AC202" s="27">
        <v>0</v>
      </c>
      <c r="AD202" s="28">
        <v>-0.14432989690721648</v>
      </c>
      <c r="AE202" s="29">
        <v>0.25714285714285712</v>
      </c>
      <c r="AF202" s="12">
        <v>18.072289156626507</v>
      </c>
      <c r="AG202" s="13">
        <v>53.01204819277109</v>
      </c>
      <c r="AH202" s="14">
        <v>71.084337349397586</v>
      </c>
      <c r="AI202" s="15">
        <v>0.46153846153846156</v>
      </c>
    </row>
    <row r="203" spans="1:35" x14ac:dyDescent="0.35">
      <c r="A203" s="9" t="s">
        <v>439</v>
      </c>
      <c r="B203">
        <v>1006008</v>
      </c>
      <c r="C203" s="10" t="s">
        <v>440</v>
      </c>
      <c r="D203" s="11">
        <f t="shared" si="3"/>
        <v>175</v>
      </c>
      <c r="E203">
        <v>10</v>
      </c>
      <c r="F203">
        <v>5</v>
      </c>
      <c r="G203">
        <v>5</v>
      </c>
      <c r="H203">
        <v>5</v>
      </c>
      <c r="I203">
        <v>10</v>
      </c>
      <c r="J203">
        <v>5</v>
      </c>
      <c r="K203">
        <v>5</v>
      </c>
      <c r="L203">
        <v>10</v>
      </c>
      <c r="M203">
        <v>5</v>
      </c>
      <c r="N203">
        <v>15</v>
      </c>
      <c r="O203">
        <v>25</v>
      </c>
      <c r="P203">
        <v>20</v>
      </c>
      <c r="Q203">
        <v>15</v>
      </c>
      <c r="R203">
        <v>15</v>
      </c>
      <c r="S203">
        <v>10</v>
      </c>
      <c r="T203">
        <v>10</v>
      </c>
      <c r="U203">
        <v>5</v>
      </c>
      <c r="V203">
        <v>0</v>
      </c>
      <c r="W203">
        <v>0</v>
      </c>
      <c r="X203">
        <v>0</v>
      </c>
      <c r="Y203">
        <v>0</v>
      </c>
      <c r="Z203" s="9">
        <v>10</v>
      </c>
      <c r="AA203">
        <v>-15</v>
      </c>
      <c r="AB203" s="10">
        <v>-10</v>
      </c>
      <c r="AC203" s="27">
        <v>1</v>
      </c>
      <c r="AD203" s="28">
        <v>-0.11538461538461539</v>
      </c>
      <c r="AE203" s="29">
        <v>-0.2</v>
      </c>
      <c r="AF203" s="12">
        <v>17.391304347826086</v>
      </c>
      <c r="AG203" s="13">
        <v>34.782608695652172</v>
      </c>
      <c r="AH203" s="14">
        <v>52.173913043478258</v>
      </c>
      <c r="AI203" s="15">
        <v>0.5</v>
      </c>
    </row>
    <row r="204" spans="1:35" x14ac:dyDescent="0.35">
      <c r="A204" s="9" t="s">
        <v>441</v>
      </c>
      <c r="B204">
        <v>1006009</v>
      </c>
      <c r="C204" s="10" t="s">
        <v>442</v>
      </c>
      <c r="D204" s="11">
        <f t="shared" si="3"/>
        <v>11880</v>
      </c>
      <c r="E204">
        <v>505</v>
      </c>
      <c r="F204">
        <v>605</v>
      </c>
      <c r="G204">
        <v>705</v>
      </c>
      <c r="H204">
        <v>715</v>
      </c>
      <c r="I204">
        <v>605</v>
      </c>
      <c r="J204">
        <v>610</v>
      </c>
      <c r="K204">
        <v>710</v>
      </c>
      <c r="L204">
        <v>750</v>
      </c>
      <c r="M204">
        <v>725</v>
      </c>
      <c r="N204">
        <v>860</v>
      </c>
      <c r="O204">
        <v>930</v>
      </c>
      <c r="P204">
        <v>845</v>
      </c>
      <c r="Q204">
        <v>810</v>
      </c>
      <c r="R204">
        <v>670</v>
      </c>
      <c r="S204">
        <v>655</v>
      </c>
      <c r="T204">
        <v>445</v>
      </c>
      <c r="U204">
        <v>370</v>
      </c>
      <c r="V204">
        <v>235</v>
      </c>
      <c r="W204">
        <v>105</v>
      </c>
      <c r="X204">
        <v>25</v>
      </c>
      <c r="Y204">
        <v>0</v>
      </c>
      <c r="Z204" s="9">
        <v>-135</v>
      </c>
      <c r="AA204">
        <v>-95</v>
      </c>
      <c r="AB204" s="10">
        <v>415</v>
      </c>
      <c r="AC204" s="27">
        <v>-6.9408740359897178E-2</v>
      </c>
      <c r="AD204" s="28">
        <v>-1.2410189418680601E-2</v>
      </c>
      <c r="AE204" s="29">
        <v>0.19856459330143542</v>
      </c>
      <c r="AF204" s="12">
        <v>23.941798941798943</v>
      </c>
      <c r="AG204" s="13">
        <v>33.134920634920633</v>
      </c>
      <c r="AH204" s="14">
        <v>57.076719576719583</v>
      </c>
      <c r="AI204" s="15">
        <v>0.26923076923076922</v>
      </c>
    </row>
    <row r="205" spans="1:35" x14ac:dyDescent="0.35">
      <c r="A205" s="9" t="s">
        <v>443</v>
      </c>
      <c r="B205">
        <v>1006011</v>
      </c>
      <c r="C205" s="10" t="s">
        <v>444</v>
      </c>
      <c r="D205" s="11">
        <f t="shared" si="3"/>
        <v>615</v>
      </c>
      <c r="E205">
        <v>25</v>
      </c>
      <c r="F205">
        <v>30</v>
      </c>
      <c r="G205">
        <v>35</v>
      </c>
      <c r="H205">
        <v>35</v>
      </c>
      <c r="I205">
        <v>25</v>
      </c>
      <c r="J205">
        <v>10</v>
      </c>
      <c r="K205">
        <v>30</v>
      </c>
      <c r="L205">
        <v>40</v>
      </c>
      <c r="M205">
        <v>40</v>
      </c>
      <c r="N205">
        <v>45</v>
      </c>
      <c r="O205">
        <v>50</v>
      </c>
      <c r="P205">
        <v>50</v>
      </c>
      <c r="Q205">
        <v>65</v>
      </c>
      <c r="R205">
        <v>55</v>
      </c>
      <c r="S205">
        <v>45</v>
      </c>
      <c r="T205">
        <v>20</v>
      </c>
      <c r="U205">
        <v>10</v>
      </c>
      <c r="V205">
        <v>5</v>
      </c>
      <c r="W205">
        <v>0</v>
      </c>
      <c r="X205">
        <v>0</v>
      </c>
      <c r="Y205">
        <v>0</v>
      </c>
      <c r="Z205" s="9">
        <v>0</v>
      </c>
      <c r="AA205">
        <v>10</v>
      </c>
      <c r="AB205" s="10">
        <v>35</v>
      </c>
      <c r="AC205" s="27">
        <v>0</v>
      </c>
      <c r="AD205" s="28">
        <v>2.6315789473684209E-2</v>
      </c>
      <c r="AE205" s="29">
        <v>0.33333333333333331</v>
      </c>
      <c r="AF205" s="12">
        <v>23.076923076923077</v>
      </c>
      <c r="AG205" s="13">
        <v>35.897435897435898</v>
      </c>
      <c r="AH205" s="14">
        <v>58.974358974358978</v>
      </c>
      <c r="AI205" s="15">
        <v>0.36538461538461536</v>
      </c>
    </row>
    <row r="206" spans="1:35" x14ac:dyDescent="0.35">
      <c r="A206" s="9" t="s">
        <v>445</v>
      </c>
      <c r="B206">
        <v>1006012</v>
      </c>
      <c r="C206" s="10" t="s">
        <v>446</v>
      </c>
      <c r="D206" s="11">
        <f t="shared" si="3"/>
        <v>760</v>
      </c>
      <c r="E206">
        <v>25</v>
      </c>
      <c r="F206">
        <v>40</v>
      </c>
      <c r="G206">
        <v>40</v>
      </c>
      <c r="H206">
        <v>45</v>
      </c>
      <c r="I206">
        <v>25</v>
      </c>
      <c r="J206">
        <v>25</v>
      </c>
      <c r="K206">
        <v>40</v>
      </c>
      <c r="L206">
        <v>40</v>
      </c>
      <c r="M206">
        <v>35</v>
      </c>
      <c r="N206">
        <v>60</v>
      </c>
      <c r="O206">
        <v>60</v>
      </c>
      <c r="P206">
        <v>65</v>
      </c>
      <c r="Q206">
        <v>75</v>
      </c>
      <c r="R206">
        <v>60</v>
      </c>
      <c r="S206">
        <v>65</v>
      </c>
      <c r="T206">
        <v>30</v>
      </c>
      <c r="U206">
        <v>15</v>
      </c>
      <c r="V206">
        <v>15</v>
      </c>
      <c r="W206">
        <v>0</v>
      </c>
      <c r="X206">
        <v>0</v>
      </c>
      <c r="Y206">
        <v>0</v>
      </c>
      <c r="Z206" s="9">
        <v>-30</v>
      </c>
      <c r="AA206">
        <v>-30</v>
      </c>
      <c r="AB206" s="10">
        <v>15</v>
      </c>
      <c r="AC206" s="27">
        <v>-0.23076923076923078</v>
      </c>
      <c r="AD206" s="28">
        <v>-6.1855670103092786E-2</v>
      </c>
      <c r="AE206" s="29">
        <v>9.0909090909090912E-2</v>
      </c>
      <c r="AF206" s="12">
        <v>21.978021978021978</v>
      </c>
      <c r="AG206" s="13">
        <v>39.560439560439562</v>
      </c>
      <c r="AH206" s="14">
        <v>61.53846153846154</v>
      </c>
      <c r="AI206" s="15">
        <v>0.31818181818181818</v>
      </c>
    </row>
    <row r="207" spans="1:35" x14ac:dyDescent="0.35">
      <c r="A207" s="9" t="s">
        <v>447</v>
      </c>
      <c r="B207">
        <v>1006014</v>
      </c>
      <c r="C207" s="10" t="s">
        <v>448</v>
      </c>
      <c r="D207" s="11">
        <f t="shared" si="3"/>
        <v>355</v>
      </c>
      <c r="E207">
        <v>10</v>
      </c>
      <c r="F207">
        <v>15</v>
      </c>
      <c r="G207">
        <v>10</v>
      </c>
      <c r="H207">
        <v>10</v>
      </c>
      <c r="I207">
        <v>5</v>
      </c>
      <c r="J207">
        <v>10</v>
      </c>
      <c r="K207">
        <v>5</v>
      </c>
      <c r="L207">
        <v>10</v>
      </c>
      <c r="M207">
        <v>15</v>
      </c>
      <c r="N207">
        <v>10</v>
      </c>
      <c r="O207">
        <v>30</v>
      </c>
      <c r="P207">
        <v>35</v>
      </c>
      <c r="Q207">
        <v>60</v>
      </c>
      <c r="R207">
        <v>65</v>
      </c>
      <c r="S207">
        <v>45</v>
      </c>
      <c r="T207">
        <v>15</v>
      </c>
      <c r="U207">
        <v>5</v>
      </c>
      <c r="V207">
        <v>0</v>
      </c>
      <c r="W207">
        <v>0</v>
      </c>
      <c r="X207">
        <v>0</v>
      </c>
      <c r="Y207">
        <v>0</v>
      </c>
      <c r="Z207" s="9">
        <v>-20</v>
      </c>
      <c r="AA207">
        <v>-240</v>
      </c>
      <c r="AB207" s="10">
        <v>-65</v>
      </c>
      <c r="AC207" s="27">
        <v>-0.33333333333333331</v>
      </c>
      <c r="AD207" s="28">
        <v>-0.55813953488372092</v>
      </c>
      <c r="AE207" s="29">
        <v>-0.34210526315789475</v>
      </c>
      <c r="AF207" s="12">
        <v>21.052631578947366</v>
      </c>
      <c r="AG207" s="13">
        <v>65.789473684210535</v>
      </c>
      <c r="AH207" s="14">
        <v>86.842105263157904</v>
      </c>
      <c r="AI207" s="15">
        <v>0.56000000000000005</v>
      </c>
    </row>
    <row r="208" spans="1:35" x14ac:dyDescent="0.35">
      <c r="A208" s="9" t="s">
        <v>449</v>
      </c>
      <c r="B208">
        <v>1006015</v>
      </c>
      <c r="C208" s="10" t="s">
        <v>450</v>
      </c>
      <c r="D208" s="11">
        <f t="shared" si="3"/>
        <v>370</v>
      </c>
      <c r="E208">
        <v>5</v>
      </c>
      <c r="F208">
        <v>5</v>
      </c>
      <c r="G208">
        <v>20</v>
      </c>
      <c r="H208">
        <v>20</v>
      </c>
      <c r="I208">
        <v>10</v>
      </c>
      <c r="J208">
        <v>10</v>
      </c>
      <c r="K208">
        <v>15</v>
      </c>
      <c r="L208">
        <v>10</v>
      </c>
      <c r="M208">
        <v>15</v>
      </c>
      <c r="N208">
        <v>25</v>
      </c>
      <c r="O208">
        <v>25</v>
      </c>
      <c r="P208">
        <v>40</v>
      </c>
      <c r="Q208">
        <v>40</v>
      </c>
      <c r="R208">
        <v>55</v>
      </c>
      <c r="S208">
        <v>35</v>
      </c>
      <c r="T208">
        <v>25</v>
      </c>
      <c r="U208">
        <v>10</v>
      </c>
      <c r="V208">
        <v>5</v>
      </c>
      <c r="W208">
        <v>0</v>
      </c>
      <c r="X208">
        <v>0</v>
      </c>
      <c r="Y208">
        <v>0</v>
      </c>
      <c r="Z208" s="9">
        <v>-20</v>
      </c>
      <c r="AA208">
        <v>-65</v>
      </c>
      <c r="AB208" s="10">
        <v>25</v>
      </c>
      <c r="AC208" s="27">
        <v>-0.44444444444444442</v>
      </c>
      <c r="AD208" s="28">
        <v>-0.23636363636363636</v>
      </c>
      <c r="AE208" s="29">
        <v>0.23809523809523808</v>
      </c>
      <c r="AF208" s="12">
        <v>11.904761904761903</v>
      </c>
      <c r="AG208" s="13">
        <v>61.904761904761905</v>
      </c>
      <c r="AH208" s="14">
        <v>73.80952380952381</v>
      </c>
      <c r="AI208" s="15">
        <v>0.5</v>
      </c>
    </row>
    <row r="209" spans="1:35" x14ac:dyDescent="0.35">
      <c r="A209" s="9" t="s">
        <v>451</v>
      </c>
      <c r="B209">
        <v>1006017</v>
      </c>
      <c r="C209" s="10" t="s">
        <v>452</v>
      </c>
      <c r="D209" s="11">
        <f t="shared" si="3"/>
        <v>13860</v>
      </c>
      <c r="E209">
        <v>540</v>
      </c>
      <c r="F209">
        <v>625</v>
      </c>
      <c r="G209">
        <v>760</v>
      </c>
      <c r="H209">
        <v>730</v>
      </c>
      <c r="I209">
        <v>675</v>
      </c>
      <c r="J209">
        <v>620</v>
      </c>
      <c r="K209">
        <v>680</v>
      </c>
      <c r="L209">
        <v>755</v>
      </c>
      <c r="M209">
        <v>855</v>
      </c>
      <c r="N209">
        <v>890</v>
      </c>
      <c r="O209">
        <v>990</v>
      </c>
      <c r="P209">
        <v>1090</v>
      </c>
      <c r="Q209">
        <v>1180</v>
      </c>
      <c r="R209">
        <v>1085</v>
      </c>
      <c r="S209">
        <v>910</v>
      </c>
      <c r="T209">
        <v>640</v>
      </c>
      <c r="U209">
        <v>505</v>
      </c>
      <c r="V209">
        <v>245</v>
      </c>
      <c r="W209">
        <v>75</v>
      </c>
      <c r="X209">
        <v>10</v>
      </c>
      <c r="Y209">
        <v>0</v>
      </c>
      <c r="Z209" s="9">
        <v>-135</v>
      </c>
      <c r="AA209">
        <v>-630</v>
      </c>
      <c r="AB209" s="10">
        <v>445</v>
      </c>
      <c r="AC209" s="27">
        <v>-6.5375302663438259E-2</v>
      </c>
      <c r="AD209" s="28">
        <v>-6.9345074298293896E-2</v>
      </c>
      <c r="AE209" s="29">
        <v>0.14735099337748345</v>
      </c>
      <c r="AF209" s="12">
        <v>22.826729745712594</v>
      </c>
      <c r="AG209" s="13">
        <v>40.981667652276762</v>
      </c>
      <c r="AH209" s="14">
        <v>63.80839739798936</v>
      </c>
      <c r="AI209" s="15">
        <v>0.33660130718954251</v>
      </c>
    </row>
    <row r="210" spans="1:35" x14ac:dyDescent="0.35">
      <c r="A210" s="9" t="s">
        <v>453</v>
      </c>
      <c r="B210">
        <v>1006019</v>
      </c>
      <c r="C210" s="10" t="s">
        <v>454</v>
      </c>
      <c r="D210" s="11">
        <f t="shared" si="3"/>
        <v>3070</v>
      </c>
      <c r="E210">
        <v>100</v>
      </c>
      <c r="F210">
        <v>120</v>
      </c>
      <c r="G210">
        <v>120</v>
      </c>
      <c r="H210">
        <v>140</v>
      </c>
      <c r="I210">
        <v>140</v>
      </c>
      <c r="J210">
        <v>145</v>
      </c>
      <c r="K210">
        <v>145</v>
      </c>
      <c r="L210">
        <v>125</v>
      </c>
      <c r="M210">
        <v>165</v>
      </c>
      <c r="N210">
        <v>180</v>
      </c>
      <c r="O210">
        <v>235</v>
      </c>
      <c r="P210">
        <v>275</v>
      </c>
      <c r="Q210">
        <v>310</v>
      </c>
      <c r="R210">
        <v>310</v>
      </c>
      <c r="S210">
        <v>240</v>
      </c>
      <c r="T210">
        <v>160</v>
      </c>
      <c r="U210">
        <v>95</v>
      </c>
      <c r="V210">
        <v>50</v>
      </c>
      <c r="W210">
        <v>10</v>
      </c>
      <c r="X210">
        <v>5</v>
      </c>
      <c r="Y210">
        <v>0</v>
      </c>
      <c r="Z210" s="9">
        <v>-50</v>
      </c>
      <c r="AA210">
        <v>-175</v>
      </c>
      <c r="AB210" s="10">
        <v>140</v>
      </c>
      <c r="AC210" s="27">
        <v>-0.12987012987012986</v>
      </c>
      <c r="AD210" s="28">
        <v>-8.557457212713937E-2</v>
      </c>
      <c r="AE210" s="29">
        <v>0.19178082191780821</v>
      </c>
      <c r="AF210" s="12">
        <v>17.914438502673796</v>
      </c>
      <c r="AG210" s="13">
        <v>46.524064171122994</v>
      </c>
      <c r="AH210" s="14">
        <v>64.438502673796791</v>
      </c>
      <c r="AI210" s="15">
        <v>0.38869257950530034</v>
      </c>
    </row>
    <row r="211" spans="1:35" x14ac:dyDescent="0.35">
      <c r="A211" s="9" t="s">
        <v>455</v>
      </c>
      <c r="B211">
        <v>1006021</v>
      </c>
      <c r="C211" s="10" t="s">
        <v>456</v>
      </c>
      <c r="D211" s="11">
        <f t="shared" si="3"/>
        <v>710</v>
      </c>
      <c r="E211">
        <v>25</v>
      </c>
      <c r="F211">
        <v>30</v>
      </c>
      <c r="G211">
        <v>40</v>
      </c>
      <c r="H211">
        <v>45</v>
      </c>
      <c r="I211">
        <v>40</v>
      </c>
      <c r="J211">
        <v>25</v>
      </c>
      <c r="K211">
        <v>30</v>
      </c>
      <c r="L211">
        <v>35</v>
      </c>
      <c r="M211">
        <v>50</v>
      </c>
      <c r="N211">
        <v>45</v>
      </c>
      <c r="O211">
        <v>60</v>
      </c>
      <c r="P211">
        <v>60</v>
      </c>
      <c r="Q211">
        <v>55</v>
      </c>
      <c r="R211">
        <v>65</v>
      </c>
      <c r="S211">
        <v>45</v>
      </c>
      <c r="T211">
        <v>40</v>
      </c>
      <c r="U211">
        <v>15</v>
      </c>
      <c r="V211">
        <v>5</v>
      </c>
      <c r="W211">
        <v>0</v>
      </c>
      <c r="X211">
        <v>0</v>
      </c>
      <c r="Y211">
        <v>0</v>
      </c>
      <c r="Z211" s="9">
        <v>-10</v>
      </c>
      <c r="AA211">
        <v>-115</v>
      </c>
      <c r="AB211" s="10">
        <v>25</v>
      </c>
      <c r="AC211" s="27">
        <v>-9.5238095238095233E-2</v>
      </c>
      <c r="AD211" s="28">
        <v>-0.20353982300884957</v>
      </c>
      <c r="AE211" s="29">
        <v>0.16129032258064516</v>
      </c>
      <c r="AF211" s="12">
        <v>21.111111111111111</v>
      </c>
      <c r="AG211" s="13">
        <v>40</v>
      </c>
      <c r="AH211" s="14">
        <v>61.111111111111114</v>
      </c>
      <c r="AI211" s="15">
        <v>0.26785714285714285</v>
      </c>
    </row>
    <row r="212" spans="1:35" x14ac:dyDescent="0.35">
      <c r="A212" s="9" t="s">
        <v>457</v>
      </c>
      <c r="B212">
        <v>1006022</v>
      </c>
      <c r="C212" s="10" t="s">
        <v>458</v>
      </c>
      <c r="D212" s="11">
        <f t="shared" si="3"/>
        <v>2765</v>
      </c>
      <c r="E212">
        <v>80</v>
      </c>
      <c r="F212">
        <v>95</v>
      </c>
      <c r="G212">
        <v>120</v>
      </c>
      <c r="H212">
        <v>135</v>
      </c>
      <c r="I212">
        <v>95</v>
      </c>
      <c r="J212">
        <v>115</v>
      </c>
      <c r="K212">
        <v>85</v>
      </c>
      <c r="L212">
        <v>110</v>
      </c>
      <c r="M212">
        <v>120</v>
      </c>
      <c r="N212">
        <v>175</v>
      </c>
      <c r="O212">
        <v>210</v>
      </c>
      <c r="P212">
        <v>225</v>
      </c>
      <c r="Q212">
        <v>260</v>
      </c>
      <c r="R212">
        <v>260</v>
      </c>
      <c r="S212">
        <v>270</v>
      </c>
      <c r="T212">
        <v>170</v>
      </c>
      <c r="U212">
        <v>110</v>
      </c>
      <c r="V212">
        <v>80</v>
      </c>
      <c r="W212">
        <v>45</v>
      </c>
      <c r="X212">
        <v>5</v>
      </c>
      <c r="Y212">
        <v>0</v>
      </c>
      <c r="Z212" s="9">
        <v>-75</v>
      </c>
      <c r="AA212">
        <v>-170</v>
      </c>
      <c r="AB212" s="10">
        <v>150</v>
      </c>
      <c r="AC212" s="27">
        <v>-0.20270270270270271</v>
      </c>
      <c r="AD212" s="28">
        <v>-0.10029498525073746</v>
      </c>
      <c r="AE212" s="29">
        <v>0.18633540372670807</v>
      </c>
      <c r="AF212" s="12">
        <v>19.344262295081968</v>
      </c>
      <c r="AG212" s="13">
        <v>62.622950819672127</v>
      </c>
      <c r="AH212" s="14">
        <v>81.967213114754102</v>
      </c>
      <c r="AI212" s="15">
        <v>0.36904761904761907</v>
      </c>
    </row>
    <row r="213" spans="1:35" x14ac:dyDescent="0.35">
      <c r="A213" s="9" t="s">
        <v>459</v>
      </c>
      <c r="B213">
        <v>1006026</v>
      </c>
      <c r="C213" s="10" t="s">
        <v>460</v>
      </c>
      <c r="D213" s="11">
        <f t="shared" si="3"/>
        <v>675</v>
      </c>
      <c r="E213">
        <v>20</v>
      </c>
      <c r="F213">
        <v>15</v>
      </c>
      <c r="G213">
        <v>30</v>
      </c>
      <c r="H213">
        <v>35</v>
      </c>
      <c r="I213">
        <v>35</v>
      </c>
      <c r="J213">
        <v>15</v>
      </c>
      <c r="K213">
        <v>20</v>
      </c>
      <c r="L213">
        <v>15</v>
      </c>
      <c r="M213">
        <v>30</v>
      </c>
      <c r="N213">
        <v>45</v>
      </c>
      <c r="O213">
        <v>65</v>
      </c>
      <c r="P213">
        <v>55</v>
      </c>
      <c r="Q213">
        <v>70</v>
      </c>
      <c r="R213">
        <v>80</v>
      </c>
      <c r="S213">
        <v>65</v>
      </c>
      <c r="T213">
        <v>35</v>
      </c>
      <c r="U213">
        <v>25</v>
      </c>
      <c r="V213">
        <v>15</v>
      </c>
      <c r="W213">
        <v>5</v>
      </c>
      <c r="X213">
        <v>0</v>
      </c>
      <c r="Y213">
        <v>0</v>
      </c>
      <c r="Z213" s="9">
        <v>-30</v>
      </c>
      <c r="AA213">
        <v>-50</v>
      </c>
      <c r="AB213" s="10">
        <v>55</v>
      </c>
      <c r="AC213" s="27">
        <v>-0.31578947368421051</v>
      </c>
      <c r="AD213" s="28">
        <v>-0.11235955056179775</v>
      </c>
      <c r="AE213" s="29">
        <v>0.3235294117647059</v>
      </c>
      <c r="AF213" s="12">
        <v>16.455696202531644</v>
      </c>
      <c r="AG213" s="13">
        <v>56.962025316455701</v>
      </c>
      <c r="AH213" s="14">
        <v>73.417721518987349</v>
      </c>
      <c r="AI213" s="15">
        <v>0.58333333333333337</v>
      </c>
    </row>
    <row r="214" spans="1:35" x14ac:dyDescent="0.35">
      <c r="A214" s="9" t="s">
        <v>461</v>
      </c>
      <c r="B214">
        <v>1006028</v>
      </c>
      <c r="C214" s="10" t="s">
        <v>462</v>
      </c>
      <c r="D214" s="11">
        <f t="shared" si="3"/>
        <v>85</v>
      </c>
      <c r="E214">
        <v>5</v>
      </c>
      <c r="F214">
        <v>5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0</v>
      </c>
      <c r="M214">
        <v>5</v>
      </c>
      <c r="N214">
        <v>5</v>
      </c>
      <c r="O214">
        <v>5</v>
      </c>
      <c r="P214">
        <v>5</v>
      </c>
      <c r="Q214">
        <v>20</v>
      </c>
      <c r="R214">
        <v>10</v>
      </c>
      <c r="S214">
        <v>10</v>
      </c>
      <c r="T214">
        <v>0</v>
      </c>
      <c r="U214">
        <v>5</v>
      </c>
      <c r="V214">
        <v>5</v>
      </c>
      <c r="W214">
        <v>0</v>
      </c>
      <c r="X214">
        <v>0</v>
      </c>
      <c r="Y214">
        <v>0</v>
      </c>
      <c r="Z214" s="9">
        <v>5</v>
      </c>
      <c r="AA214">
        <v>0</v>
      </c>
      <c r="AB214" s="10">
        <v>5</v>
      </c>
      <c r="AC214" s="27">
        <v>0.5</v>
      </c>
      <c r="AD214" s="28">
        <v>0</v>
      </c>
      <c r="AE214" s="29">
        <v>0.25</v>
      </c>
      <c r="AF214" s="12">
        <v>30</v>
      </c>
      <c r="AG214" s="13">
        <v>50</v>
      </c>
      <c r="AH214" s="14">
        <v>80</v>
      </c>
      <c r="AI214" s="15">
        <v>0.33333333333333331</v>
      </c>
    </row>
    <row r="215" spans="1:35" x14ac:dyDescent="0.35">
      <c r="A215" s="9" t="s">
        <v>463</v>
      </c>
      <c r="B215">
        <v>1006029</v>
      </c>
      <c r="C215" s="10" t="s">
        <v>464</v>
      </c>
      <c r="D215" s="11">
        <f t="shared" si="3"/>
        <v>100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5</v>
      </c>
      <c r="M215">
        <v>5</v>
      </c>
      <c r="N215">
        <v>5</v>
      </c>
      <c r="O215">
        <v>5</v>
      </c>
      <c r="P215">
        <v>5</v>
      </c>
      <c r="Q215">
        <v>15</v>
      </c>
      <c r="R215">
        <v>20</v>
      </c>
      <c r="S215">
        <v>25</v>
      </c>
      <c r="T215">
        <v>5</v>
      </c>
      <c r="U215">
        <v>5</v>
      </c>
      <c r="V215">
        <v>0</v>
      </c>
      <c r="W215">
        <v>0</v>
      </c>
      <c r="X215">
        <v>0</v>
      </c>
      <c r="Y215">
        <v>0</v>
      </c>
      <c r="Z215" s="9">
        <v>-10</v>
      </c>
      <c r="AA215">
        <v>-30</v>
      </c>
      <c r="AB215" s="10">
        <v>10</v>
      </c>
      <c r="AC215" s="27">
        <v>-1</v>
      </c>
      <c r="AD215" s="28">
        <v>-0.4</v>
      </c>
      <c r="AE215" s="29">
        <v>0.22222222222222221</v>
      </c>
      <c r="AF215" s="12">
        <v>0</v>
      </c>
      <c r="AG215" s="13">
        <v>122.22222222222223</v>
      </c>
      <c r="AH215" s="14">
        <v>122.22222222222223</v>
      </c>
      <c r="AI215" s="15">
        <v>0</v>
      </c>
    </row>
    <row r="216" spans="1:35" x14ac:dyDescent="0.35">
      <c r="A216" s="9" t="s">
        <v>465</v>
      </c>
      <c r="B216">
        <v>1006031</v>
      </c>
      <c r="C216" s="10" t="s">
        <v>466</v>
      </c>
      <c r="D216" s="11">
        <f t="shared" si="3"/>
        <v>595</v>
      </c>
      <c r="E216">
        <v>15</v>
      </c>
      <c r="F216">
        <v>15</v>
      </c>
      <c r="G216">
        <v>25</v>
      </c>
      <c r="H216">
        <v>25</v>
      </c>
      <c r="I216">
        <v>25</v>
      </c>
      <c r="J216">
        <v>15</v>
      </c>
      <c r="K216">
        <v>10</v>
      </c>
      <c r="L216">
        <v>30</v>
      </c>
      <c r="M216">
        <v>30</v>
      </c>
      <c r="N216">
        <v>30</v>
      </c>
      <c r="O216">
        <v>45</v>
      </c>
      <c r="P216">
        <v>45</v>
      </c>
      <c r="Q216">
        <v>65</v>
      </c>
      <c r="R216">
        <v>80</v>
      </c>
      <c r="S216">
        <v>60</v>
      </c>
      <c r="T216">
        <v>35</v>
      </c>
      <c r="U216">
        <v>25</v>
      </c>
      <c r="V216">
        <v>15</v>
      </c>
      <c r="W216">
        <v>5</v>
      </c>
      <c r="X216">
        <v>0</v>
      </c>
      <c r="Y216">
        <v>0</v>
      </c>
      <c r="Z216" s="9">
        <v>5</v>
      </c>
      <c r="AA216">
        <v>-60</v>
      </c>
      <c r="AB216" s="10">
        <v>10</v>
      </c>
      <c r="AC216" s="27">
        <v>0.1</v>
      </c>
      <c r="AD216" s="28">
        <v>-0.16</v>
      </c>
      <c r="AE216" s="29">
        <v>4.7619047619047616E-2</v>
      </c>
      <c r="AF216" s="12">
        <v>17.460317460317459</v>
      </c>
      <c r="AG216" s="13">
        <v>69.841269841269835</v>
      </c>
      <c r="AH216" s="14">
        <v>87.301587301587304</v>
      </c>
      <c r="AI216" s="15">
        <v>0.50769230769230766</v>
      </c>
    </row>
    <row r="217" spans="1:35" x14ac:dyDescent="0.35">
      <c r="A217" s="9" t="s">
        <v>467</v>
      </c>
      <c r="B217">
        <v>1007001</v>
      </c>
      <c r="C217" s="10" t="s">
        <v>468</v>
      </c>
      <c r="D217" s="11">
        <f t="shared" si="3"/>
        <v>1850</v>
      </c>
      <c r="E217">
        <v>40</v>
      </c>
      <c r="F217">
        <v>45</v>
      </c>
      <c r="G217">
        <v>95</v>
      </c>
      <c r="H217">
        <v>65</v>
      </c>
      <c r="I217">
        <v>50</v>
      </c>
      <c r="J217">
        <v>50</v>
      </c>
      <c r="K217">
        <v>50</v>
      </c>
      <c r="L217">
        <v>65</v>
      </c>
      <c r="M217">
        <v>75</v>
      </c>
      <c r="N217">
        <v>130</v>
      </c>
      <c r="O217">
        <v>155</v>
      </c>
      <c r="P217">
        <v>200</v>
      </c>
      <c r="Q217">
        <v>185</v>
      </c>
      <c r="R217">
        <v>205</v>
      </c>
      <c r="S217">
        <v>200</v>
      </c>
      <c r="T217">
        <v>125</v>
      </c>
      <c r="U217">
        <v>70</v>
      </c>
      <c r="V217">
        <v>30</v>
      </c>
      <c r="W217">
        <v>15</v>
      </c>
      <c r="X217">
        <v>0</v>
      </c>
      <c r="Y217">
        <v>0</v>
      </c>
      <c r="Z217" s="9">
        <v>-25</v>
      </c>
      <c r="AA217">
        <v>-180</v>
      </c>
      <c r="AB217" s="10">
        <v>85</v>
      </c>
      <c r="AC217" s="27">
        <v>-0.12195121951219512</v>
      </c>
      <c r="AD217" s="28">
        <v>-0.15</v>
      </c>
      <c r="AE217" s="29">
        <v>0.15044247787610621</v>
      </c>
      <c r="AF217" s="12">
        <v>17.647058823529413</v>
      </c>
      <c r="AG217" s="13">
        <v>63.725490196078425</v>
      </c>
      <c r="AH217" s="14">
        <v>81.372549019607845</v>
      </c>
      <c r="AI217" s="15">
        <v>0.53409090909090906</v>
      </c>
    </row>
    <row r="218" spans="1:35" x14ac:dyDescent="0.35">
      <c r="A218" s="9" t="s">
        <v>469</v>
      </c>
      <c r="B218">
        <v>1007006</v>
      </c>
      <c r="C218" s="10" t="s">
        <v>470</v>
      </c>
      <c r="D218" s="11">
        <f t="shared" si="3"/>
        <v>1190</v>
      </c>
      <c r="E218">
        <v>45</v>
      </c>
      <c r="F218">
        <v>40</v>
      </c>
      <c r="G218">
        <v>45</v>
      </c>
      <c r="H218">
        <v>45</v>
      </c>
      <c r="I218">
        <v>45</v>
      </c>
      <c r="J218">
        <v>50</v>
      </c>
      <c r="K218">
        <v>55</v>
      </c>
      <c r="L218">
        <v>55</v>
      </c>
      <c r="M218">
        <v>65</v>
      </c>
      <c r="N218">
        <v>85</v>
      </c>
      <c r="O218">
        <v>95</v>
      </c>
      <c r="P218">
        <v>105</v>
      </c>
      <c r="Q218">
        <v>115</v>
      </c>
      <c r="R218">
        <v>125</v>
      </c>
      <c r="S218">
        <v>95</v>
      </c>
      <c r="T218">
        <v>60</v>
      </c>
      <c r="U218">
        <v>35</v>
      </c>
      <c r="V218">
        <v>25</v>
      </c>
      <c r="W218">
        <v>5</v>
      </c>
      <c r="X218">
        <v>0</v>
      </c>
      <c r="Y218">
        <v>0</v>
      </c>
      <c r="Z218" s="9">
        <v>-10</v>
      </c>
      <c r="AA218">
        <v>-95</v>
      </c>
      <c r="AB218" s="10">
        <v>50</v>
      </c>
      <c r="AC218" s="27">
        <v>-7.407407407407407E-2</v>
      </c>
      <c r="AD218" s="28">
        <v>-0.11801242236024845</v>
      </c>
      <c r="AE218" s="29">
        <v>0.16949152542372881</v>
      </c>
      <c r="AF218" s="12">
        <v>17.6056338028169</v>
      </c>
      <c r="AG218" s="13">
        <v>48.591549295774648</v>
      </c>
      <c r="AH218" s="14">
        <v>66.197183098591552</v>
      </c>
      <c r="AI218" s="15">
        <v>0.42452830188679247</v>
      </c>
    </row>
    <row r="219" spans="1:35" x14ac:dyDescent="0.35">
      <c r="A219" s="9" t="s">
        <v>471</v>
      </c>
      <c r="B219">
        <v>1007009</v>
      </c>
      <c r="C219" s="10" t="s">
        <v>472</v>
      </c>
      <c r="D219" s="11">
        <f t="shared" si="3"/>
        <v>1160</v>
      </c>
      <c r="E219">
        <v>30</v>
      </c>
      <c r="F219">
        <v>50</v>
      </c>
      <c r="G219">
        <v>65</v>
      </c>
      <c r="H219">
        <v>60</v>
      </c>
      <c r="I219">
        <v>40</v>
      </c>
      <c r="J219">
        <v>40</v>
      </c>
      <c r="K219">
        <v>45</v>
      </c>
      <c r="L219">
        <v>60</v>
      </c>
      <c r="M219">
        <v>75</v>
      </c>
      <c r="N219">
        <v>80</v>
      </c>
      <c r="O219">
        <v>85</v>
      </c>
      <c r="P219">
        <v>125</v>
      </c>
      <c r="Q219">
        <v>105</v>
      </c>
      <c r="R219">
        <v>115</v>
      </c>
      <c r="S219">
        <v>80</v>
      </c>
      <c r="T219">
        <v>55</v>
      </c>
      <c r="U219">
        <v>35</v>
      </c>
      <c r="V219">
        <v>15</v>
      </c>
      <c r="W219">
        <v>0</v>
      </c>
      <c r="X219">
        <v>0</v>
      </c>
      <c r="Y219">
        <v>0</v>
      </c>
      <c r="Z219" s="9">
        <v>-50</v>
      </c>
      <c r="AA219">
        <v>-105</v>
      </c>
      <c r="AB219" s="10">
        <v>40</v>
      </c>
      <c r="AC219" s="27">
        <v>-0.26315789473684209</v>
      </c>
      <c r="AD219" s="28">
        <v>-0.12883435582822086</v>
      </c>
      <c r="AE219" s="29">
        <v>0.15094339622641509</v>
      </c>
      <c r="AF219" s="12">
        <v>19.718309859154928</v>
      </c>
      <c r="AG219" s="13">
        <v>42.95774647887324</v>
      </c>
      <c r="AH219" s="14">
        <v>62.676056338028175</v>
      </c>
      <c r="AI219" s="15">
        <v>0.37623762376237624</v>
      </c>
    </row>
    <row r="220" spans="1:35" x14ac:dyDescent="0.35">
      <c r="A220" s="9" t="s">
        <v>473</v>
      </c>
      <c r="B220">
        <v>1007013</v>
      </c>
      <c r="C220" s="10" t="s">
        <v>474</v>
      </c>
      <c r="D220" s="11">
        <f t="shared" si="3"/>
        <v>6710</v>
      </c>
      <c r="E220">
        <v>270</v>
      </c>
      <c r="F220">
        <v>380</v>
      </c>
      <c r="G220">
        <v>390</v>
      </c>
      <c r="H220">
        <v>390</v>
      </c>
      <c r="I220">
        <v>345</v>
      </c>
      <c r="J220">
        <v>330</v>
      </c>
      <c r="K220">
        <v>365</v>
      </c>
      <c r="L220">
        <v>395</v>
      </c>
      <c r="M220">
        <v>475</v>
      </c>
      <c r="N220">
        <v>495</v>
      </c>
      <c r="O220">
        <v>515</v>
      </c>
      <c r="P220">
        <v>455</v>
      </c>
      <c r="Q220">
        <v>390</v>
      </c>
      <c r="R220">
        <v>450</v>
      </c>
      <c r="S220">
        <v>385</v>
      </c>
      <c r="T220">
        <v>275</v>
      </c>
      <c r="U220">
        <v>195</v>
      </c>
      <c r="V220">
        <v>120</v>
      </c>
      <c r="W220">
        <v>70</v>
      </c>
      <c r="X220">
        <v>15</v>
      </c>
      <c r="Y220">
        <v>5</v>
      </c>
      <c r="Z220" s="9">
        <v>-85</v>
      </c>
      <c r="AA220">
        <v>85</v>
      </c>
      <c r="AB220" s="10">
        <v>405</v>
      </c>
      <c r="AC220" s="27">
        <v>-7.5555555555555556E-2</v>
      </c>
      <c r="AD220" s="28">
        <v>2.0884520884520884E-2</v>
      </c>
      <c r="AE220" s="29">
        <v>0.36818181818181817</v>
      </c>
      <c r="AF220" s="12">
        <v>25.030084235860411</v>
      </c>
      <c r="AG220" s="13">
        <v>36.221419975932612</v>
      </c>
      <c r="AH220" s="14">
        <v>61.251504211793019</v>
      </c>
      <c r="AI220" s="15">
        <v>0.27224199288256229</v>
      </c>
    </row>
    <row r="221" spans="1:35" x14ac:dyDescent="0.35">
      <c r="A221" s="9" t="s">
        <v>475</v>
      </c>
      <c r="B221">
        <v>1007014</v>
      </c>
      <c r="C221" s="10" t="s">
        <v>476</v>
      </c>
      <c r="D221" s="11">
        <f t="shared" si="3"/>
        <v>570</v>
      </c>
      <c r="E221">
        <v>10</v>
      </c>
      <c r="F221">
        <v>10</v>
      </c>
      <c r="G221">
        <v>10</v>
      </c>
      <c r="H221">
        <v>20</v>
      </c>
      <c r="I221">
        <v>20</v>
      </c>
      <c r="J221">
        <v>15</v>
      </c>
      <c r="K221">
        <v>15</v>
      </c>
      <c r="L221">
        <v>15</v>
      </c>
      <c r="M221">
        <v>20</v>
      </c>
      <c r="N221">
        <v>40</v>
      </c>
      <c r="O221">
        <v>70</v>
      </c>
      <c r="P221">
        <v>65</v>
      </c>
      <c r="Q221">
        <v>70</v>
      </c>
      <c r="R221">
        <v>75</v>
      </c>
      <c r="S221">
        <v>55</v>
      </c>
      <c r="T221">
        <v>40</v>
      </c>
      <c r="U221">
        <v>15</v>
      </c>
      <c r="V221">
        <v>5</v>
      </c>
      <c r="W221">
        <v>0</v>
      </c>
      <c r="X221">
        <v>0</v>
      </c>
      <c r="Y221">
        <v>0</v>
      </c>
      <c r="Z221" s="9">
        <v>-5</v>
      </c>
      <c r="AA221">
        <v>50</v>
      </c>
      <c r="AB221" s="10">
        <v>75</v>
      </c>
      <c r="AC221" s="27">
        <v>-0.125</v>
      </c>
      <c r="AD221" s="28">
        <v>0.16666666666666666</v>
      </c>
      <c r="AE221" s="29">
        <v>0.625</v>
      </c>
      <c r="AF221" s="12">
        <v>10</v>
      </c>
      <c r="AG221" s="13">
        <v>55.714285714285715</v>
      </c>
      <c r="AH221" s="14">
        <v>65.714285714285708</v>
      </c>
      <c r="AI221" s="15">
        <v>0.44642857142857145</v>
      </c>
    </row>
    <row r="222" spans="1:35" x14ac:dyDescent="0.35">
      <c r="A222" s="9" t="s">
        <v>477</v>
      </c>
      <c r="B222">
        <v>1007015</v>
      </c>
      <c r="C222" s="10" t="s">
        <v>478</v>
      </c>
      <c r="D222" s="11">
        <f t="shared" si="3"/>
        <v>75</v>
      </c>
      <c r="E222">
        <v>5</v>
      </c>
      <c r="F222">
        <v>5</v>
      </c>
      <c r="G222">
        <v>0</v>
      </c>
      <c r="H222">
        <v>5</v>
      </c>
      <c r="I222">
        <v>5</v>
      </c>
      <c r="J222">
        <v>0</v>
      </c>
      <c r="K222">
        <v>5</v>
      </c>
      <c r="L222">
        <v>0</v>
      </c>
      <c r="M222">
        <v>5</v>
      </c>
      <c r="N222">
        <v>5</v>
      </c>
      <c r="O222">
        <v>5</v>
      </c>
      <c r="P222">
        <v>10</v>
      </c>
      <c r="Q222">
        <v>5</v>
      </c>
      <c r="R222">
        <v>10</v>
      </c>
      <c r="S222">
        <v>5</v>
      </c>
      <c r="T222">
        <v>0</v>
      </c>
      <c r="U222">
        <v>0</v>
      </c>
      <c r="V222">
        <v>5</v>
      </c>
      <c r="W222">
        <v>0</v>
      </c>
      <c r="X222">
        <v>0</v>
      </c>
      <c r="Y222">
        <v>0</v>
      </c>
      <c r="Z222" s="9">
        <v>5</v>
      </c>
      <c r="AA222">
        <v>-70</v>
      </c>
      <c r="AB222" s="10">
        <v>-25</v>
      </c>
      <c r="AC222" s="27">
        <v>0.5</v>
      </c>
      <c r="AD222" s="28">
        <v>-0.63636363636363635</v>
      </c>
      <c r="AE222" s="29">
        <v>-0.55555555555555558</v>
      </c>
      <c r="AF222" s="12">
        <v>37.5</v>
      </c>
      <c r="AG222" s="13">
        <v>50</v>
      </c>
      <c r="AH222" s="14">
        <v>87.5</v>
      </c>
      <c r="AI222" s="15">
        <v>0.66666666666666663</v>
      </c>
    </row>
    <row r="223" spans="1:35" x14ac:dyDescent="0.35">
      <c r="A223" s="9" t="s">
        <v>479</v>
      </c>
      <c r="B223">
        <v>1007016</v>
      </c>
      <c r="C223" s="10" t="s">
        <v>480</v>
      </c>
      <c r="D223" s="11">
        <f t="shared" si="3"/>
        <v>350</v>
      </c>
      <c r="E223">
        <v>10</v>
      </c>
      <c r="F223">
        <v>15</v>
      </c>
      <c r="G223">
        <v>25</v>
      </c>
      <c r="H223">
        <v>20</v>
      </c>
      <c r="I223">
        <v>5</v>
      </c>
      <c r="J223">
        <v>10</v>
      </c>
      <c r="K223">
        <v>15</v>
      </c>
      <c r="L223">
        <v>25</v>
      </c>
      <c r="M223">
        <v>15</v>
      </c>
      <c r="N223">
        <v>20</v>
      </c>
      <c r="O223">
        <v>20</v>
      </c>
      <c r="P223">
        <v>35</v>
      </c>
      <c r="Q223">
        <v>25</v>
      </c>
      <c r="R223">
        <v>45</v>
      </c>
      <c r="S223">
        <v>35</v>
      </c>
      <c r="T223">
        <v>20</v>
      </c>
      <c r="U223">
        <v>5</v>
      </c>
      <c r="V223">
        <v>5</v>
      </c>
      <c r="W223">
        <v>0</v>
      </c>
      <c r="X223">
        <v>0</v>
      </c>
      <c r="Y223">
        <v>0</v>
      </c>
      <c r="Z223" s="9">
        <v>-5</v>
      </c>
      <c r="AA223">
        <v>0</v>
      </c>
      <c r="AB223" s="10">
        <v>30</v>
      </c>
      <c r="AC223" s="27">
        <v>-8.3333333333333329E-2</v>
      </c>
      <c r="AD223" s="28">
        <v>0</v>
      </c>
      <c r="AE223" s="29">
        <v>0.35294117647058826</v>
      </c>
      <c r="AF223" s="12">
        <v>28.205128205128204</v>
      </c>
      <c r="AG223" s="13">
        <v>58.974358974358978</v>
      </c>
      <c r="AH223" s="14">
        <v>87.179487179487182</v>
      </c>
      <c r="AI223" s="15">
        <v>0.27272727272727271</v>
      </c>
    </row>
    <row r="224" spans="1:35" x14ac:dyDescent="0.35">
      <c r="A224" s="9" t="s">
        <v>481</v>
      </c>
      <c r="B224">
        <v>1007018</v>
      </c>
      <c r="C224" s="10" t="s">
        <v>482</v>
      </c>
      <c r="D224" s="11">
        <f t="shared" si="3"/>
        <v>65</v>
      </c>
      <c r="E224">
        <v>0</v>
      </c>
      <c r="F224">
        <v>0</v>
      </c>
      <c r="G224">
        <v>0</v>
      </c>
      <c r="H224">
        <v>0</v>
      </c>
      <c r="I224">
        <v>5</v>
      </c>
      <c r="J224">
        <v>0</v>
      </c>
      <c r="K224">
        <v>0</v>
      </c>
      <c r="L224">
        <v>5</v>
      </c>
      <c r="M224">
        <v>5</v>
      </c>
      <c r="N224">
        <v>0</v>
      </c>
      <c r="O224">
        <v>0</v>
      </c>
      <c r="P224">
        <v>10</v>
      </c>
      <c r="Q224">
        <v>15</v>
      </c>
      <c r="R224">
        <v>15</v>
      </c>
      <c r="S224">
        <v>10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s="9">
        <v>5</v>
      </c>
      <c r="AA224">
        <v>5</v>
      </c>
      <c r="AB224" s="10">
        <v>5</v>
      </c>
      <c r="AC224" s="27" t="s">
        <v>42</v>
      </c>
      <c r="AD224" s="28">
        <v>0.1111111111111111</v>
      </c>
      <c r="AE224" s="29">
        <v>0.2</v>
      </c>
      <c r="AF224" s="12">
        <v>10</v>
      </c>
      <c r="AG224" s="13">
        <v>60</v>
      </c>
      <c r="AH224" s="14">
        <v>70</v>
      </c>
      <c r="AI224" s="15">
        <v>0.625</v>
      </c>
    </row>
    <row r="225" spans="1:35" x14ac:dyDescent="0.35">
      <c r="A225" s="9" t="s">
        <v>483</v>
      </c>
      <c r="B225">
        <v>1007020</v>
      </c>
      <c r="C225" s="10" t="s">
        <v>484</v>
      </c>
      <c r="D225" s="11">
        <f t="shared" si="3"/>
        <v>305</v>
      </c>
      <c r="E225">
        <v>10</v>
      </c>
      <c r="F225">
        <v>10</v>
      </c>
      <c r="G225">
        <v>15</v>
      </c>
      <c r="H225">
        <v>25</v>
      </c>
      <c r="I225">
        <v>10</v>
      </c>
      <c r="J225">
        <v>5</v>
      </c>
      <c r="K225">
        <v>5</v>
      </c>
      <c r="L225">
        <v>15</v>
      </c>
      <c r="M225">
        <v>15</v>
      </c>
      <c r="N225">
        <v>20</v>
      </c>
      <c r="O225">
        <v>25</v>
      </c>
      <c r="P225">
        <v>20</v>
      </c>
      <c r="Q225">
        <v>35</v>
      </c>
      <c r="R225">
        <v>40</v>
      </c>
      <c r="S225">
        <v>35</v>
      </c>
      <c r="T225">
        <v>15</v>
      </c>
      <c r="U225">
        <v>5</v>
      </c>
      <c r="V225">
        <v>0</v>
      </c>
      <c r="W225">
        <v>0</v>
      </c>
      <c r="X225">
        <v>0</v>
      </c>
      <c r="Y225">
        <v>0</v>
      </c>
      <c r="Z225" s="9">
        <v>-5</v>
      </c>
      <c r="AA225">
        <v>-10</v>
      </c>
      <c r="AB225" s="10">
        <v>20</v>
      </c>
      <c r="AC225" s="27">
        <v>-0.14285714285714285</v>
      </c>
      <c r="AD225" s="28">
        <v>-5.128205128205128E-2</v>
      </c>
      <c r="AE225" s="29">
        <v>0.26666666666666666</v>
      </c>
      <c r="AF225" s="12">
        <v>16.216216216216218</v>
      </c>
      <c r="AG225" s="13">
        <v>51.351351351351347</v>
      </c>
      <c r="AH225" s="14">
        <v>67.567567567567565</v>
      </c>
      <c r="AI225" s="15">
        <v>0.46875</v>
      </c>
    </row>
    <row r="226" spans="1:35" x14ac:dyDescent="0.35">
      <c r="A226" s="9" t="s">
        <v>485</v>
      </c>
      <c r="B226">
        <v>1007022</v>
      </c>
      <c r="C226" s="10" t="s">
        <v>486</v>
      </c>
      <c r="D226" s="11">
        <f t="shared" si="3"/>
        <v>1655</v>
      </c>
      <c r="E226">
        <v>45</v>
      </c>
      <c r="F226">
        <v>60</v>
      </c>
      <c r="G226">
        <v>50</v>
      </c>
      <c r="H226">
        <v>60</v>
      </c>
      <c r="I226">
        <v>65</v>
      </c>
      <c r="J226">
        <v>45</v>
      </c>
      <c r="K226">
        <v>60</v>
      </c>
      <c r="L226">
        <v>65</v>
      </c>
      <c r="M226">
        <v>80</v>
      </c>
      <c r="N226">
        <v>90</v>
      </c>
      <c r="O226">
        <v>140</v>
      </c>
      <c r="P226">
        <v>175</v>
      </c>
      <c r="Q226">
        <v>205</v>
      </c>
      <c r="R226">
        <v>155</v>
      </c>
      <c r="S226">
        <v>155</v>
      </c>
      <c r="T226">
        <v>95</v>
      </c>
      <c r="U226">
        <v>60</v>
      </c>
      <c r="V226">
        <v>35</v>
      </c>
      <c r="W226">
        <v>15</v>
      </c>
      <c r="X226">
        <v>0</v>
      </c>
      <c r="Y226">
        <v>0</v>
      </c>
      <c r="Z226" s="9">
        <v>-10</v>
      </c>
      <c r="AA226">
        <v>-205</v>
      </c>
      <c r="AB226" s="10">
        <v>30</v>
      </c>
      <c r="AC226" s="27">
        <v>-6.0606060606060608E-2</v>
      </c>
      <c r="AD226" s="28">
        <v>-0.1729957805907173</v>
      </c>
      <c r="AE226" s="29">
        <v>6.25E-2</v>
      </c>
      <c r="AF226" s="12">
        <v>15.816326530612246</v>
      </c>
      <c r="AG226" s="13">
        <v>52.040816326530617</v>
      </c>
      <c r="AH226" s="14">
        <v>67.857142857142861</v>
      </c>
      <c r="AI226" s="15">
        <v>0.40259740259740262</v>
      </c>
    </row>
    <row r="227" spans="1:35" x14ac:dyDescent="0.35">
      <c r="A227" s="9" t="s">
        <v>487</v>
      </c>
      <c r="B227">
        <v>1007023</v>
      </c>
      <c r="C227" s="10" t="s">
        <v>488</v>
      </c>
      <c r="D227" s="11">
        <f t="shared" si="3"/>
        <v>3200</v>
      </c>
      <c r="E227">
        <v>95</v>
      </c>
      <c r="F227">
        <v>115</v>
      </c>
      <c r="G227">
        <v>135</v>
      </c>
      <c r="H227">
        <v>145</v>
      </c>
      <c r="I227">
        <v>105</v>
      </c>
      <c r="J227">
        <v>105</v>
      </c>
      <c r="K227">
        <v>120</v>
      </c>
      <c r="L227">
        <v>155</v>
      </c>
      <c r="M227">
        <v>170</v>
      </c>
      <c r="N227">
        <v>225</v>
      </c>
      <c r="O227">
        <v>245</v>
      </c>
      <c r="P227">
        <v>290</v>
      </c>
      <c r="Q227">
        <v>305</v>
      </c>
      <c r="R227">
        <v>310</v>
      </c>
      <c r="S227">
        <v>280</v>
      </c>
      <c r="T227">
        <v>175</v>
      </c>
      <c r="U227">
        <v>105</v>
      </c>
      <c r="V227">
        <v>60</v>
      </c>
      <c r="W227">
        <v>50</v>
      </c>
      <c r="X227">
        <v>10</v>
      </c>
      <c r="Y227">
        <v>0</v>
      </c>
      <c r="Z227" s="9">
        <v>-75</v>
      </c>
      <c r="AA227">
        <v>-305</v>
      </c>
      <c r="AB227" s="10">
        <v>120</v>
      </c>
      <c r="AC227" s="27">
        <v>-0.18072289156626506</v>
      </c>
      <c r="AD227" s="28">
        <v>-0.14055299539170507</v>
      </c>
      <c r="AE227" s="29">
        <v>0.13953488372093023</v>
      </c>
      <c r="AF227" s="12">
        <v>18.230563002680967</v>
      </c>
      <c r="AG227" s="13">
        <v>52.546916890080432</v>
      </c>
      <c r="AH227" s="14">
        <v>70.777479892761392</v>
      </c>
      <c r="AI227" s="15">
        <v>0.39661016949152544</v>
      </c>
    </row>
    <row r="228" spans="1:35" x14ac:dyDescent="0.35">
      <c r="A228" s="9" t="s">
        <v>489</v>
      </c>
      <c r="B228">
        <v>1007024</v>
      </c>
      <c r="C228" s="10" t="s">
        <v>490</v>
      </c>
      <c r="D228" s="11">
        <f t="shared" si="3"/>
        <v>310</v>
      </c>
      <c r="E228">
        <v>0</v>
      </c>
      <c r="F228">
        <v>10</v>
      </c>
      <c r="G228">
        <v>10</v>
      </c>
      <c r="H228">
        <v>10</v>
      </c>
      <c r="I228">
        <v>10</v>
      </c>
      <c r="J228">
        <v>5</v>
      </c>
      <c r="K228">
        <v>5</v>
      </c>
      <c r="L228">
        <v>10</v>
      </c>
      <c r="M228">
        <v>15</v>
      </c>
      <c r="N228">
        <v>25</v>
      </c>
      <c r="O228">
        <v>20</v>
      </c>
      <c r="P228">
        <v>35</v>
      </c>
      <c r="Q228">
        <v>50</v>
      </c>
      <c r="R228">
        <v>45</v>
      </c>
      <c r="S228">
        <v>35</v>
      </c>
      <c r="T228">
        <v>20</v>
      </c>
      <c r="U228">
        <v>5</v>
      </c>
      <c r="V228">
        <v>0</v>
      </c>
      <c r="W228">
        <v>0</v>
      </c>
      <c r="X228">
        <v>0</v>
      </c>
      <c r="Y228">
        <v>0</v>
      </c>
      <c r="Z228" s="9">
        <v>-10</v>
      </c>
      <c r="AA228">
        <v>-35</v>
      </c>
      <c r="AB228" s="10">
        <v>15</v>
      </c>
      <c r="AC228" s="27">
        <v>-0.2857142857142857</v>
      </c>
      <c r="AD228" s="28">
        <v>-0.15909090909090909</v>
      </c>
      <c r="AE228" s="29">
        <v>0.16666666666666666</v>
      </c>
      <c r="AF228" s="12">
        <v>13.513513513513514</v>
      </c>
      <c r="AG228" s="13">
        <v>56.756756756756758</v>
      </c>
      <c r="AH228" s="14">
        <v>70.270270270270274</v>
      </c>
      <c r="AI228" s="15">
        <v>0.46875</v>
      </c>
    </row>
    <row r="229" spans="1:35" x14ac:dyDescent="0.35">
      <c r="A229" s="9" t="s">
        <v>491</v>
      </c>
      <c r="B229">
        <v>1007025</v>
      </c>
      <c r="C229" s="10" t="s">
        <v>492</v>
      </c>
      <c r="D229" s="11">
        <f t="shared" si="3"/>
        <v>45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5</v>
      </c>
      <c r="K229">
        <v>0</v>
      </c>
      <c r="L229">
        <v>0</v>
      </c>
      <c r="M229">
        <v>0</v>
      </c>
      <c r="N229">
        <v>5</v>
      </c>
      <c r="O229">
        <v>0</v>
      </c>
      <c r="P229">
        <v>10</v>
      </c>
      <c r="Q229">
        <v>10</v>
      </c>
      <c r="R229">
        <v>5</v>
      </c>
      <c r="S229">
        <v>5</v>
      </c>
      <c r="T229">
        <v>0</v>
      </c>
      <c r="U229">
        <v>0</v>
      </c>
      <c r="V229">
        <v>0</v>
      </c>
      <c r="W229">
        <v>5</v>
      </c>
      <c r="X229">
        <v>0</v>
      </c>
      <c r="Y229">
        <v>0</v>
      </c>
      <c r="Z229" s="9">
        <v>0</v>
      </c>
      <c r="AA229">
        <v>-10</v>
      </c>
      <c r="AB229" s="10">
        <v>5</v>
      </c>
      <c r="AC229" s="27" t="s">
        <v>42</v>
      </c>
      <c r="AD229" s="28">
        <v>-0.25</v>
      </c>
      <c r="AE229" s="29">
        <v>0.5</v>
      </c>
      <c r="AF229" s="12">
        <v>0</v>
      </c>
      <c r="AG229" s="13">
        <v>50</v>
      </c>
      <c r="AH229" s="14">
        <v>50</v>
      </c>
      <c r="AI229" s="15" t="s">
        <v>42</v>
      </c>
    </row>
    <row r="230" spans="1:35" x14ac:dyDescent="0.35">
      <c r="A230" s="9" t="s">
        <v>493</v>
      </c>
      <c r="B230">
        <v>1007026</v>
      </c>
      <c r="C230" s="10" t="s">
        <v>494</v>
      </c>
      <c r="D230" s="11">
        <f t="shared" si="3"/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s="9" t="s">
        <v>42</v>
      </c>
      <c r="AA230" t="s">
        <v>42</v>
      </c>
      <c r="AB230" s="10" t="s">
        <v>42</v>
      </c>
      <c r="AC230" s="27" t="s">
        <v>42</v>
      </c>
      <c r="AD230" s="28" t="s">
        <v>42</v>
      </c>
      <c r="AE230" s="29" t="s">
        <v>42</v>
      </c>
      <c r="AF230" s="12" t="s">
        <v>42</v>
      </c>
      <c r="AG230" s="13" t="s">
        <v>42</v>
      </c>
      <c r="AH230" s="14" t="s">
        <v>42</v>
      </c>
      <c r="AI230" s="15" t="s">
        <v>42</v>
      </c>
    </row>
    <row r="231" spans="1:35" x14ac:dyDescent="0.35">
      <c r="A231" s="9" t="s">
        <v>495</v>
      </c>
      <c r="B231">
        <v>1007027</v>
      </c>
      <c r="C231" s="10" t="s">
        <v>496</v>
      </c>
      <c r="D231" s="11">
        <f t="shared" si="3"/>
        <v>70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5</v>
      </c>
      <c r="O231">
        <v>5</v>
      </c>
      <c r="P231">
        <v>10</v>
      </c>
      <c r="Q231">
        <v>15</v>
      </c>
      <c r="R231">
        <v>25</v>
      </c>
      <c r="S231">
        <v>5</v>
      </c>
      <c r="T231">
        <v>0</v>
      </c>
      <c r="U231">
        <v>5</v>
      </c>
      <c r="V231">
        <v>0</v>
      </c>
      <c r="W231">
        <v>0</v>
      </c>
      <c r="X231">
        <v>0</v>
      </c>
      <c r="Y231">
        <v>0</v>
      </c>
      <c r="Z231" s="9">
        <v>-5</v>
      </c>
      <c r="AA231">
        <v>-25</v>
      </c>
      <c r="AB231" s="10">
        <v>10</v>
      </c>
      <c r="AC231" s="27">
        <v>-1</v>
      </c>
      <c r="AD231" s="28">
        <v>-0.38461538461538464</v>
      </c>
      <c r="AE231" s="29">
        <v>0.4</v>
      </c>
      <c r="AF231" s="12">
        <v>0</v>
      </c>
      <c r="AG231" s="13">
        <v>87.5</v>
      </c>
      <c r="AH231" s="14">
        <v>87.5</v>
      </c>
      <c r="AI231" s="15">
        <v>0.55555555555555558</v>
      </c>
    </row>
    <row r="232" spans="1:35" x14ac:dyDescent="0.35">
      <c r="A232" s="9" t="s">
        <v>497</v>
      </c>
      <c r="B232">
        <v>1007028</v>
      </c>
      <c r="C232" s="10" t="s">
        <v>498</v>
      </c>
      <c r="D232" s="11">
        <f t="shared" si="3"/>
        <v>820</v>
      </c>
      <c r="E232">
        <v>15</v>
      </c>
      <c r="F232">
        <v>15</v>
      </c>
      <c r="G232">
        <v>25</v>
      </c>
      <c r="H232">
        <v>25</v>
      </c>
      <c r="I232">
        <v>20</v>
      </c>
      <c r="J232">
        <v>15</v>
      </c>
      <c r="K232">
        <v>25</v>
      </c>
      <c r="L232">
        <v>25</v>
      </c>
      <c r="M232">
        <v>35</v>
      </c>
      <c r="N232">
        <v>45</v>
      </c>
      <c r="O232">
        <v>75</v>
      </c>
      <c r="P232">
        <v>95</v>
      </c>
      <c r="Q232">
        <v>120</v>
      </c>
      <c r="R232">
        <v>90</v>
      </c>
      <c r="S232">
        <v>75</v>
      </c>
      <c r="T232">
        <v>55</v>
      </c>
      <c r="U232">
        <v>35</v>
      </c>
      <c r="V232">
        <v>15</v>
      </c>
      <c r="W232">
        <v>10</v>
      </c>
      <c r="X232">
        <v>0</v>
      </c>
      <c r="Y232">
        <v>5</v>
      </c>
      <c r="Z232" s="9">
        <v>5</v>
      </c>
      <c r="AA232">
        <v>-40</v>
      </c>
      <c r="AB232" s="10">
        <v>20</v>
      </c>
      <c r="AC232" s="27">
        <v>9.0909090909090912E-2</v>
      </c>
      <c r="AD232" s="28">
        <v>-7.6923076923076927E-2</v>
      </c>
      <c r="AE232" s="29">
        <v>7.407407407407407E-2</v>
      </c>
      <c r="AF232" s="12">
        <v>12.5</v>
      </c>
      <c r="AG232" s="13">
        <v>60.416666666666664</v>
      </c>
      <c r="AH232" s="14">
        <v>72.916666666666657</v>
      </c>
      <c r="AI232" s="15">
        <v>0.51249999999999996</v>
      </c>
    </row>
    <row r="233" spans="1:35" x14ac:dyDescent="0.35">
      <c r="A233" s="9" t="s">
        <v>499</v>
      </c>
      <c r="B233">
        <v>1007031</v>
      </c>
      <c r="C233" s="10" t="s">
        <v>500</v>
      </c>
      <c r="D233" s="11">
        <f t="shared" si="3"/>
        <v>2575</v>
      </c>
      <c r="E233">
        <v>70</v>
      </c>
      <c r="F233">
        <v>105</v>
      </c>
      <c r="G233">
        <v>110</v>
      </c>
      <c r="H233">
        <v>125</v>
      </c>
      <c r="I233">
        <v>80</v>
      </c>
      <c r="J233">
        <v>65</v>
      </c>
      <c r="K233">
        <v>90</v>
      </c>
      <c r="L233">
        <v>115</v>
      </c>
      <c r="M233">
        <v>135</v>
      </c>
      <c r="N233">
        <v>160</v>
      </c>
      <c r="O233">
        <v>220</v>
      </c>
      <c r="P233">
        <v>270</v>
      </c>
      <c r="Q233">
        <v>295</v>
      </c>
      <c r="R233">
        <v>230</v>
      </c>
      <c r="S233">
        <v>225</v>
      </c>
      <c r="T233">
        <v>135</v>
      </c>
      <c r="U233">
        <v>95</v>
      </c>
      <c r="V233">
        <v>35</v>
      </c>
      <c r="W233">
        <v>10</v>
      </c>
      <c r="X233">
        <v>5</v>
      </c>
      <c r="Y233">
        <v>0</v>
      </c>
      <c r="Z233" s="9">
        <v>-45</v>
      </c>
      <c r="AA233">
        <v>-125</v>
      </c>
      <c r="AB233" s="10">
        <v>110</v>
      </c>
      <c r="AC233" s="27">
        <v>-0.13636363636363635</v>
      </c>
      <c r="AD233" s="28">
        <v>-7.4404761904761904E-2</v>
      </c>
      <c r="AE233" s="29">
        <v>0.17599999999999999</v>
      </c>
      <c r="AF233" s="12">
        <v>18.327974276527332</v>
      </c>
      <c r="AG233" s="13">
        <v>47.266881028938904</v>
      </c>
      <c r="AH233" s="14">
        <v>65.59485530546624</v>
      </c>
      <c r="AI233" s="15">
        <v>0.36909871244635195</v>
      </c>
    </row>
    <row r="234" spans="1:35" x14ac:dyDescent="0.35">
      <c r="A234" s="9" t="s">
        <v>501</v>
      </c>
      <c r="B234">
        <v>1007032</v>
      </c>
      <c r="C234" s="10" t="s">
        <v>502</v>
      </c>
      <c r="D234" s="11">
        <f t="shared" si="3"/>
        <v>560</v>
      </c>
      <c r="E234">
        <v>20</v>
      </c>
      <c r="F234">
        <v>30</v>
      </c>
      <c r="G234">
        <v>20</v>
      </c>
      <c r="H234">
        <v>25</v>
      </c>
      <c r="I234">
        <v>30</v>
      </c>
      <c r="J234">
        <v>20</v>
      </c>
      <c r="K234">
        <v>25</v>
      </c>
      <c r="L234">
        <v>25</v>
      </c>
      <c r="M234">
        <v>20</v>
      </c>
      <c r="N234">
        <v>45</v>
      </c>
      <c r="O234">
        <v>40</v>
      </c>
      <c r="P234">
        <v>55</v>
      </c>
      <c r="Q234">
        <v>40</v>
      </c>
      <c r="R234">
        <v>50</v>
      </c>
      <c r="S234">
        <v>50</v>
      </c>
      <c r="T234">
        <v>35</v>
      </c>
      <c r="U234">
        <v>10</v>
      </c>
      <c r="V234">
        <v>10</v>
      </c>
      <c r="W234">
        <v>10</v>
      </c>
      <c r="X234">
        <v>0</v>
      </c>
      <c r="Y234">
        <v>0</v>
      </c>
      <c r="Z234" s="9">
        <v>0</v>
      </c>
      <c r="AA234">
        <v>-20</v>
      </c>
      <c r="AB234" s="10">
        <v>10</v>
      </c>
      <c r="AC234" s="27">
        <v>0</v>
      </c>
      <c r="AD234" s="28">
        <v>-5.9701492537313432E-2</v>
      </c>
      <c r="AE234" s="29">
        <v>6.25E-2</v>
      </c>
      <c r="AF234" s="12">
        <v>22.222222222222221</v>
      </c>
      <c r="AG234" s="13">
        <v>53.968253968253968</v>
      </c>
      <c r="AH234" s="14">
        <v>76.19047619047619</v>
      </c>
      <c r="AI234" s="15">
        <v>0.5</v>
      </c>
    </row>
    <row r="235" spans="1:35" x14ac:dyDescent="0.35">
      <c r="A235" s="9" t="s">
        <v>503</v>
      </c>
      <c r="B235">
        <v>1007036</v>
      </c>
      <c r="C235" s="10" t="s">
        <v>504</v>
      </c>
      <c r="D235" s="11">
        <f t="shared" si="3"/>
        <v>510</v>
      </c>
      <c r="E235">
        <v>5</v>
      </c>
      <c r="F235">
        <v>15</v>
      </c>
      <c r="G235">
        <v>20</v>
      </c>
      <c r="H235">
        <v>15</v>
      </c>
      <c r="I235">
        <v>20</v>
      </c>
      <c r="J235">
        <v>10</v>
      </c>
      <c r="K235">
        <v>15</v>
      </c>
      <c r="L235">
        <v>25</v>
      </c>
      <c r="M235">
        <v>20</v>
      </c>
      <c r="N235">
        <v>25</v>
      </c>
      <c r="O235">
        <v>35</v>
      </c>
      <c r="P235">
        <v>65</v>
      </c>
      <c r="Q235">
        <v>65</v>
      </c>
      <c r="R235">
        <v>65</v>
      </c>
      <c r="S235">
        <v>55</v>
      </c>
      <c r="T235">
        <v>30</v>
      </c>
      <c r="U235">
        <v>15</v>
      </c>
      <c r="V235">
        <v>5</v>
      </c>
      <c r="W235">
        <v>5</v>
      </c>
      <c r="X235">
        <v>0</v>
      </c>
      <c r="Y235">
        <v>0</v>
      </c>
      <c r="Z235" s="9">
        <v>-30</v>
      </c>
      <c r="AA235">
        <v>-65</v>
      </c>
      <c r="AB235" s="10">
        <v>5</v>
      </c>
      <c r="AC235" s="27">
        <v>-0.42857142857142855</v>
      </c>
      <c r="AD235" s="28">
        <v>-0.18055555555555555</v>
      </c>
      <c r="AE235" s="29">
        <v>2.9411764705882353E-2</v>
      </c>
      <c r="AF235" s="12">
        <v>13.559322033898304</v>
      </c>
      <c r="AG235" s="13">
        <v>59.322033898305079</v>
      </c>
      <c r="AH235" s="14">
        <v>72.881355932203391</v>
      </c>
      <c r="AI235" s="15">
        <v>0.38</v>
      </c>
    </row>
    <row r="236" spans="1:35" x14ac:dyDescent="0.35">
      <c r="A236" s="9" t="s">
        <v>505</v>
      </c>
      <c r="B236">
        <v>1007037</v>
      </c>
      <c r="C236" s="10" t="s">
        <v>506</v>
      </c>
      <c r="D236" s="11">
        <f t="shared" si="3"/>
        <v>280</v>
      </c>
      <c r="E236">
        <v>5</v>
      </c>
      <c r="F236">
        <v>15</v>
      </c>
      <c r="G236">
        <v>10</v>
      </c>
      <c r="H236">
        <v>5</v>
      </c>
      <c r="I236">
        <v>0</v>
      </c>
      <c r="J236">
        <v>5</v>
      </c>
      <c r="K236">
        <v>10</v>
      </c>
      <c r="L236">
        <v>15</v>
      </c>
      <c r="M236">
        <v>15</v>
      </c>
      <c r="N236">
        <v>10</v>
      </c>
      <c r="O236">
        <v>20</v>
      </c>
      <c r="P236">
        <v>30</v>
      </c>
      <c r="Q236">
        <v>40</v>
      </c>
      <c r="R236">
        <v>40</v>
      </c>
      <c r="S236">
        <v>25</v>
      </c>
      <c r="T236">
        <v>15</v>
      </c>
      <c r="U236">
        <v>10</v>
      </c>
      <c r="V236">
        <v>5</v>
      </c>
      <c r="W236">
        <v>5</v>
      </c>
      <c r="X236">
        <v>0</v>
      </c>
      <c r="Y236">
        <v>0</v>
      </c>
      <c r="Z236" s="9">
        <v>0</v>
      </c>
      <c r="AA236">
        <v>-20</v>
      </c>
      <c r="AB236" s="10">
        <v>35</v>
      </c>
      <c r="AC236" s="27">
        <v>0</v>
      </c>
      <c r="AD236" s="28">
        <v>-0.11428571428571428</v>
      </c>
      <c r="AE236" s="29">
        <v>0.58333333333333337</v>
      </c>
      <c r="AF236" s="12">
        <v>19.35483870967742</v>
      </c>
      <c r="AG236" s="13">
        <v>61.29032258064516</v>
      </c>
      <c r="AH236" s="14">
        <v>80.645161290322577</v>
      </c>
      <c r="AI236" s="15">
        <v>0.46875</v>
      </c>
    </row>
    <row r="237" spans="1:35" x14ac:dyDescent="0.35">
      <c r="A237" s="9" t="s">
        <v>507</v>
      </c>
      <c r="B237">
        <v>1007038</v>
      </c>
      <c r="C237" s="10" t="s">
        <v>508</v>
      </c>
      <c r="D237" s="11">
        <f t="shared" si="3"/>
        <v>280</v>
      </c>
      <c r="E237">
        <v>5</v>
      </c>
      <c r="F237">
        <v>5</v>
      </c>
      <c r="G237">
        <v>5</v>
      </c>
      <c r="H237">
        <v>10</v>
      </c>
      <c r="I237">
        <v>15</v>
      </c>
      <c r="J237">
        <v>0</v>
      </c>
      <c r="K237">
        <v>5</v>
      </c>
      <c r="L237">
        <v>10</v>
      </c>
      <c r="M237">
        <v>10</v>
      </c>
      <c r="N237">
        <v>30</v>
      </c>
      <c r="O237">
        <v>20</v>
      </c>
      <c r="P237">
        <v>20</v>
      </c>
      <c r="Q237">
        <v>40</v>
      </c>
      <c r="R237">
        <v>50</v>
      </c>
      <c r="S237">
        <v>30</v>
      </c>
      <c r="T237">
        <v>15</v>
      </c>
      <c r="U237">
        <v>10</v>
      </c>
      <c r="V237">
        <v>0</v>
      </c>
      <c r="W237">
        <v>0</v>
      </c>
      <c r="X237">
        <v>0</v>
      </c>
      <c r="Y237">
        <v>0</v>
      </c>
      <c r="Z237" s="9">
        <v>0</v>
      </c>
      <c r="AA237">
        <v>0</v>
      </c>
      <c r="AB237" s="10">
        <v>35</v>
      </c>
      <c r="AC237" s="27">
        <v>0</v>
      </c>
      <c r="AD237" s="28">
        <v>0</v>
      </c>
      <c r="AE237" s="29">
        <v>0.53846153846153844</v>
      </c>
      <c r="AF237" s="12">
        <v>6.666666666666667</v>
      </c>
      <c r="AG237" s="13">
        <v>66.666666666666657</v>
      </c>
      <c r="AH237" s="14">
        <v>73.333333333333329</v>
      </c>
      <c r="AI237" s="15">
        <v>0.57894736842105265</v>
      </c>
    </row>
    <row r="238" spans="1:35" x14ac:dyDescent="0.35">
      <c r="A238" s="9" t="s">
        <v>509</v>
      </c>
      <c r="B238">
        <v>1007039</v>
      </c>
      <c r="C238" s="10" t="s">
        <v>510</v>
      </c>
      <c r="D238" s="11">
        <f t="shared" si="3"/>
        <v>120</v>
      </c>
      <c r="E238">
        <v>0</v>
      </c>
      <c r="F238">
        <v>0</v>
      </c>
      <c r="G238">
        <v>5</v>
      </c>
      <c r="H238">
        <v>0</v>
      </c>
      <c r="I238">
        <v>0</v>
      </c>
      <c r="J238">
        <v>0</v>
      </c>
      <c r="K238">
        <v>5</v>
      </c>
      <c r="L238">
        <v>5</v>
      </c>
      <c r="M238">
        <v>5</v>
      </c>
      <c r="N238">
        <v>10</v>
      </c>
      <c r="O238">
        <v>10</v>
      </c>
      <c r="P238">
        <v>15</v>
      </c>
      <c r="Q238">
        <v>10</v>
      </c>
      <c r="R238">
        <v>15</v>
      </c>
      <c r="S238">
        <v>15</v>
      </c>
      <c r="T238">
        <v>15</v>
      </c>
      <c r="U238">
        <v>5</v>
      </c>
      <c r="V238">
        <v>5</v>
      </c>
      <c r="W238">
        <v>0</v>
      </c>
      <c r="X238">
        <v>0</v>
      </c>
      <c r="Y238">
        <v>0</v>
      </c>
      <c r="Z238" s="9">
        <v>0</v>
      </c>
      <c r="AA238">
        <v>-10</v>
      </c>
      <c r="AB238" s="10">
        <v>5</v>
      </c>
      <c r="AC238" s="27">
        <v>0</v>
      </c>
      <c r="AD238" s="28">
        <v>-0.16666666666666666</v>
      </c>
      <c r="AE238" s="29">
        <v>0.1</v>
      </c>
      <c r="AF238" s="12">
        <v>20</v>
      </c>
      <c r="AG238" s="13">
        <v>110.00000000000001</v>
      </c>
      <c r="AH238" s="14">
        <v>130</v>
      </c>
      <c r="AI238" s="15">
        <v>0.6</v>
      </c>
    </row>
    <row r="239" spans="1:35" x14ac:dyDescent="0.35">
      <c r="A239" s="9" t="s">
        <v>511</v>
      </c>
      <c r="B239">
        <v>1007040</v>
      </c>
      <c r="C239" s="10" t="s">
        <v>512</v>
      </c>
      <c r="D239" s="11">
        <f t="shared" si="3"/>
        <v>95</v>
      </c>
      <c r="E239">
        <v>0</v>
      </c>
      <c r="F239">
        <v>5</v>
      </c>
      <c r="G239">
        <v>0</v>
      </c>
      <c r="H239">
        <v>10</v>
      </c>
      <c r="I239">
        <v>0</v>
      </c>
      <c r="J239">
        <v>0</v>
      </c>
      <c r="K239">
        <v>0</v>
      </c>
      <c r="L239">
        <v>0</v>
      </c>
      <c r="M239">
        <v>5</v>
      </c>
      <c r="N239">
        <v>5</v>
      </c>
      <c r="O239">
        <v>5</v>
      </c>
      <c r="P239">
        <v>5</v>
      </c>
      <c r="Q239">
        <v>10</v>
      </c>
      <c r="R239">
        <v>20</v>
      </c>
      <c r="S239">
        <v>15</v>
      </c>
      <c r="T239">
        <v>10</v>
      </c>
      <c r="U239">
        <v>5</v>
      </c>
      <c r="V239">
        <v>0</v>
      </c>
      <c r="W239">
        <v>0</v>
      </c>
      <c r="X239">
        <v>0</v>
      </c>
      <c r="Y239">
        <v>0</v>
      </c>
      <c r="Z239" s="9">
        <v>0</v>
      </c>
      <c r="AA239">
        <v>-5</v>
      </c>
      <c r="AB239" s="10">
        <v>25</v>
      </c>
      <c r="AC239" s="27">
        <v>0</v>
      </c>
      <c r="AD239" s="28">
        <v>-0.1111111111111111</v>
      </c>
      <c r="AE239" s="29">
        <v>0.83333333333333337</v>
      </c>
      <c r="AF239" s="12">
        <v>12.5</v>
      </c>
      <c r="AG239" s="13">
        <v>137.5</v>
      </c>
      <c r="AH239" s="14">
        <v>150</v>
      </c>
      <c r="AI239" s="15">
        <v>0.66666666666666663</v>
      </c>
    </row>
    <row r="240" spans="1:35" x14ac:dyDescent="0.35">
      <c r="A240" s="9" t="s">
        <v>513</v>
      </c>
      <c r="B240">
        <v>1007041</v>
      </c>
      <c r="C240" s="10" t="s">
        <v>514</v>
      </c>
      <c r="D240" s="11">
        <f t="shared" si="3"/>
        <v>120</v>
      </c>
      <c r="E240">
        <v>0</v>
      </c>
      <c r="F240">
        <v>5</v>
      </c>
      <c r="G240">
        <v>5</v>
      </c>
      <c r="H240">
        <v>0</v>
      </c>
      <c r="I240">
        <v>0</v>
      </c>
      <c r="J240">
        <v>5</v>
      </c>
      <c r="K240">
        <v>5</v>
      </c>
      <c r="L240">
        <v>5</v>
      </c>
      <c r="M240">
        <v>0</v>
      </c>
      <c r="N240">
        <v>5</v>
      </c>
      <c r="O240">
        <v>10</v>
      </c>
      <c r="P240">
        <v>20</v>
      </c>
      <c r="Q240">
        <v>10</v>
      </c>
      <c r="R240">
        <v>20</v>
      </c>
      <c r="S240">
        <v>15</v>
      </c>
      <c r="T240">
        <v>10</v>
      </c>
      <c r="U240">
        <v>5</v>
      </c>
      <c r="V240">
        <v>0</v>
      </c>
      <c r="W240">
        <v>0</v>
      </c>
      <c r="X240">
        <v>0</v>
      </c>
      <c r="Y240">
        <v>0</v>
      </c>
      <c r="Z240" s="9">
        <v>-5</v>
      </c>
      <c r="AA240">
        <v>-60</v>
      </c>
      <c r="AB240" s="10">
        <v>-15</v>
      </c>
      <c r="AC240" s="27">
        <v>-0.25</v>
      </c>
      <c r="AD240" s="28">
        <v>-0.5</v>
      </c>
      <c r="AE240" s="29">
        <v>-0.25</v>
      </c>
      <c r="AF240" s="12">
        <v>25</v>
      </c>
      <c r="AG240" s="13">
        <v>75</v>
      </c>
      <c r="AH240" s="14">
        <v>100</v>
      </c>
      <c r="AI240" s="15">
        <v>0.53846153846153844</v>
      </c>
    </row>
    <row r="241" spans="1:35" x14ac:dyDescent="0.35">
      <c r="A241" s="9" t="s">
        <v>515</v>
      </c>
      <c r="B241">
        <v>1007042</v>
      </c>
      <c r="C241" s="10" t="s">
        <v>516</v>
      </c>
      <c r="D241" s="11">
        <f t="shared" si="3"/>
        <v>515</v>
      </c>
      <c r="E241">
        <v>10</v>
      </c>
      <c r="F241">
        <v>15</v>
      </c>
      <c r="G241">
        <v>15</v>
      </c>
      <c r="H241">
        <v>15</v>
      </c>
      <c r="I241">
        <v>10</v>
      </c>
      <c r="J241">
        <v>15</v>
      </c>
      <c r="K241">
        <v>20</v>
      </c>
      <c r="L241">
        <v>20</v>
      </c>
      <c r="M241">
        <v>25</v>
      </c>
      <c r="N241">
        <v>25</v>
      </c>
      <c r="O241">
        <v>35</v>
      </c>
      <c r="P241">
        <v>45</v>
      </c>
      <c r="Q241">
        <v>60</v>
      </c>
      <c r="R241">
        <v>55</v>
      </c>
      <c r="S241">
        <v>65</v>
      </c>
      <c r="T241">
        <v>50</v>
      </c>
      <c r="U241">
        <v>20</v>
      </c>
      <c r="V241">
        <v>10</v>
      </c>
      <c r="W241">
        <v>5</v>
      </c>
      <c r="X241">
        <v>0</v>
      </c>
      <c r="Y241">
        <v>0</v>
      </c>
      <c r="Z241" s="9">
        <v>-15</v>
      </c>
      <c r="AA241">
        <v>0</v>
      </c>
      <c r="AB241" s="10">
        <v>45</v>
      </c>
      <c r="AC241" s="27">
        <v>-0.25</v>
      </c>
      <c r="AD241" s="28">
        <v>0</v>
      </c>
      <c r="AE241" s="29">
        <v>0.27272727272727271</v>
      </c>
      <c r="AF241" s="12">
        <v>16.363636363636363</v>
      </c>
      <c r="AG241" s="13">
        <v>76.363636363636374</v>
      </c>
      <c r="AH241" s="14">
        <v>92.72727272727272</v>
      </c>
      <c r="AI241" s="15">
        <v>0.6470588235294118</v>
      </c>
    </row>
    <row r="242" spans="1:35" ht="15" thickBot="1" x14ac:dyDescent="0.4">
      <c r="A242" s="9" t="s">
        <v>517</v>
      </c>
      <c r="B242">
        <v>1007043</v>
      </c>
      <c r="C242" s="10" t="s">
        <v>518</v>
      </c>
      <c r="D242" s="11">
        <f t="shared" si="3"/>
        <v>215</v>
      </c>
      <c r="E242">
        <v>5</v>
      </c>
      <c r="F242">
        <v>5</v>
      </c>
      <c r="G242">
        <v>5</v>
      </c>
      <c r="H242">
        <v>15</v>
      </c>
      <c r="I242">
        <v>0</v>
      </c>
      <c r="J242">
        <v>5</v>
      </c>
      <c r="K242">
        <v>5</v>
      </c>
      <c r="L242">
        <v>5</v>
      </c>
      <c r="M242">
        <v>5</v>
      </c>
      <c r="N242">
        <v>25</v>
      </c>
      <c r="O242">
        <v>25</v>
      </c>
      <c r="P242">
        <v>20</v>
      </c>
      <c r="Q242">
        <v>25</v>
      </c>
      <c r="R242">
        <v>20</v>
      </c>
      <c r="S242">
        <v>25</v>
      </c>
      <c r="T242">
        <v>15</v>
      </c>
      <c r="U242">
        <v>5</v>
      </c>
      <c r="V242">
        <v>5</v>
      </c>
      <c r="W242">
        <v>0</v>
      </c>
      <c r="X242">
        <v>0</v>
      </c>
      <c r="Y242">
        <v>0</v>
      </c>
      <c r="Z242" s="9">
        <v>-5</v>
      </c>
      <c r="AA242">
        <v>-10</v>
      </c>
      <c r="AB242" s="10">
        <v>5</v>
      </c>
      <c r="AC242" s="27">
        <v>-0.25</v>
      </c>
      <c r="AD242" s="28">
        <v>-7.1428571428571425E-2</v>
      </c>
      <c r="AE242" s="29">
        <v>8.3333333333333329E-2</v>
      </c>
      <c r="AF242" s="12">
        <v>11.538461538461538</v>
      </c>
      <c r="AG242" s="13">
        <v>50</v>
      </c>
      <c r="AH242" s="14">
        <v>61.53846153846154</v>
      </c>
      <c r="AI242" s="15">
        <v>0.40909090909090912</v>
      </c>
    </row>
    <row r="243" spans="1:35" ht="15" thickBot="1" x14ac:dyDescent="0.4">
      <c r="A243" s="16" t="s">
        <v>519</v>
      </c>
      <c r="B243" s="17">
        <v>1007044</v>
      </c>
      <c r="C243" s="19" t="s">
        <v>520</v>
      </c>
      <c r="D243" s="11">
        <f t="shared" si="3"/>
        <v>1945</v>
      </c>
      <c r="E243">
        <v>70</v>
      </c>
      <c r="F243">
        <v>75</v>
      </c>
      <c r="G243">
        <v>100</v>
      </c>
      <c r="H243">
        <v>85</v>
      </c>
      <c r="I243">
        <v>75</v>
      </c>
      <c r="J243">
        <v>70</v>
      </c>
      <c r="K243">
        <v>80</v>
      </c>
      <c r="L243">
        <v>80</v>
      </c>
      <c r="M243">
        <v>85</v>
      </c>
      <c r="N243">
        <v>115</v>
      </c>
      <c r="O243">
        <v>140</v>
      </c>
      <c r="P243">
        <v>185</v>
      </c>
      <c r="Q243">
        <v>185</v>
      </c>
      <c r="R243">
        <v>175</v>
      </c>
      <c r="S243">
        <v>165</v>
      </c>
      <c r="T243">
        <v>115</v>
      </c>
      <c r="U243">
        <v>85</v>
      </c>
      <c r="V243">
        <v>30</v>
      </c>
      <c r="W243">
        <v>25</v>
      </c>
      <c r="X243">
        <v>5</v>
      </c>
      <c r="Y243">
        <v>0</v>
      </c>
      <c r="Z243" s="9">
        <v>-20</v>
      </c>
      <c r="AA243">
        <v>-155</v>
      </c>
      <c r="AB243" s="10">
        <v>45</v>
      </c>
      <c r="AC243" s="27">
        <v>-7.5471698113207544E-2</v>
      </c>
      <c r="AD243" s="28">
        <v>-0.12301587301587301</v>
      </c>
      <c r="AE243" s="29">
        <v>8.1081081081081086E-2</v>
      </c>
      <c r="AF243" s="12">
        <v>22.171945701357465</v>
      </c>
      <c r="AG243" s="13">
        <v>54.298642533936651</v>
      </c>
      <c r="AH243" s="14">
        <v>76.470588235294116</v>
      </c>
      <c r="AI243" s="26">
        <v>0.40853658536585363</v>
      </c>
    </row>
    <row r="244" spans="1:35" x14ac:dyDescent="0.35">
      <c r="A244" s="9" t="s">
        <v>521</v>
      </c>
      <c r="B244">
        <v>1007045</v>
      </c>
      <c r="C244" s="10" t="s">
        <v>522</v>
      </c>
      <c r="D244" s="11">
        <f t="shared" si="3"/>
        <v>55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5</v>
      </c>
      <c r="O244">
        <v>5</v>
      </c>
      <c r="P244">
        <v>15</v>
      </c>
      <c r="Q244">
        <v>20</v>
      </c>
      <c r="R244">
        <v>5</v>
      </c>
      <c r="S244">
        <v>5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 s="9">
        <v>0</v>
      </c>
      <c r="AA244">
        <v>15</v>
      </c>
      <c r="AB244" s="10">
        <v>-5</v>
      </c>
      <c r="AC244" s="27" t="s">
        <v>42</v>
      </c>
      <c r="AD244" s="28">
        <v>0.6</v>
      </c>
      <c r="AE244" s="29">
        <v>-0.25</v>
      </c>
      <c r="AF244" s="12">
        <v>0</v>
      </c>
      <c r="AG244" s="13">
        <v>37.5</v>
      </c>
      <c r="AH244" s="14">
        <v>37.5</v>
      </c>
      <c r="AI244" s="15">
        <v>0</v>
      </c>
    </row>
    <row r="245" spans="1:35" x14ac:dyDescent="0.35">
      <c r="A245" s="9" t="s">
        <v>523</v>
      </c>
      <c r="B245">
        <v>1007046</v>
      </c>
      <c r="C245" s="10" t="s">
        <v>524</v>
      </c>
      <c r="D245" s="11">
        <f t="shared" si="3"/>
        <v>100</v>
      </c>
      <c r="E245">
        <v>0</v>
      </c>
      <c r="F245">
        <v>0</v>
      </c>
      <c r="G245">
        <v>5</v>
      </c>
      <c r="H245">
        <v>5</v>
      </c>
      <c r="I245">
        <v>0</v>
      </c>
      <c r="J245">
        <v>0</v>
      </c>
      <c r="K245">
        <v>0</v>
      </c>
      <c r="L245">
        <v>5</v>
      </c>
      <c r="M245">
        <v>0</v>
      </c>
      <c r="N245">
        <v>10</v>
      </c>
      <c r="O245">
        <v>5</v>
      </c>
      <c r="P245">
        <v>15</v>
      </c>
      <c r="Q245">
        <v>25</v>
      </c>
      <c r="R245">
        <v>15</v>
      </c>
      <c r="S245">
        <v>5</v>
      </c>
      <c r="T245">
        <v>10</v>
      </c>
      <c r="U245">
        <v>0</v>
      </c>
      <c r="V245">
        <v>0</v>
      </c>
      <c r="W245">
        <v>0</v>
      </c>
      <c r="X245">
        <v>0</v>
      </c>
      <c r="Y245">
        <v>0</v>
      </c>
      <c r="Z245" s="9">
        <v>0</v>
      </c>
      <c r="AA245">
        <v>-10</v>
      </c>
      <c r="AB245" s="10">
        <v>-5</v>
      </c>
      <c r="AC245" s="27">
        <v>0</v>
      </c>
      <c r="AD245" s="28">
        <v>-0.13333333333333333</v>
      </c>
      <c r="AE245" s="29">
        <v>-0.125</v>
      </c>
      <c r="AF245" s="12">
        <v>15.384615384615385</v>
      </c>
      <c r="AG245" s="13">
        <v>53.846153846153847</v>
      </c>
      <c r="AH245" s="14">
        <v>69.230769230769226</v>
      </c>
      <c r="AI245" s="15">
        <v>0.22222222222222221</v>
      </c>
    </row>
    <row r="246" spans="1:35" x14ac:dyDescent="0.35">
      <c r="A246" s="9" t="s">
        <v>525</v>
      </c>
      <c r="B246">
        <v>1007047</v>
      </c>
      <c r="C246" s="10" t="s">
        <v>526</v>
      </c>
      <c r="D246" s="11">
        <f t="shared" si="3"/>
        <v>1810</v>
      </c>
      <c r="E246">
        <v>85</v>
      </c>
      <c r="F246">
        <v>90</v>
      </c>
      <c r="G246">
        <v>70</v>
      </c>
      <c r="H246">
        <v>75</v>
      </c>
      <c r="I246">
        <v>60</v>
      </c>
      <c r="J246">
        <v>85</v>
      </c>
      <c r="K246">
        <v>75</v>
      </c>
      <c r="L246">
        <v>95</v>
      </c>
      <c r="M246">
        <v>105</v>
      </c>
      <c r="N246">
        <v>110</v>
      </c>
      <c r="O246">
        <v>135</v>
      </c>
      <c r="P246">
        <v>135</v>
      </c>
      <c r="Q246">
        <v>160</v>
      </c>
      <c r="R246">
        <v>180</v>
      </c>
      <c r="S246">
        <v>180</v>
      </c>
      <c r="T246">
        <v>100</v>
      </c>
      <c r="U246">
        <v>50</v>
      </c>
      <c r="V246">
        <v>20</v>
      </c>
      <c r="W246">
        <v>0</v>
      </c>
      <c r="X246">
        <v>0</v>
      </c>
      <c r="Y246">
        <v>0</v>
      </c>
      <c r="Z246" s="9">
        <v>0</v>
      </c>
      <c r="AA246">
        <v>-205</v>
      </c>
      <c r="AB246" s="10">
        <v>50</v>
      </c>
      <c r="AC246" s="27">
        <v>0</v>
      </c>
      <c r="AD246" s="28">
        <v>-0.1646586345381526</v>
      </c>
      <c r="AE246" s="29">
        <v>0.10416666666666667</v>
      </c>
      <c r="AF246" s="12">
        <v>23.557692307692307</v>
      </c>
      <c r="AG246" s="13">
        <v>50.96153846153846</v>
      </c>
      <c r="AH246" s="14">
        <v>74.519230769230774</v>
      </c>
      <c r="AI246" s="15">
        <v>0.42499999999999999</v>
      </c>
    </row>
    <row r="247" spans="1:35" x14ac:dyDescent="0.35">
      <c r="A247" s="9" t="s">
        <v>527</v>
      </c>
      <c r="B247">
        <v>1007048</v>
      </c>
      <c r="C247" s="10" t="s">
        <v>528</v>
      </c>
      <c r="D247" s="11">
        <f t="shared" si="3"/>
        <v>115</v>
      </c>
      <c r="E247">
        <v>0</v>
      </c>
      <c r="F247">
        <v>0</v>
      </c>
      <c r="G247">
        <v>0</v>
      </c>
      <c r="H247">
        <v>5</v>
      </c>
      <c r="I247">
        <v>0</v>
      </c>
      <c r="J247">
        <v>0</v>
      </c>
      <c r="K247">
        <v>5</v>
      </c>
      <c r="L247">
        <v>0</v>
      </c>
      <c r="M247">
        <v>0</v>
      </c>
      <c r="N247">
        <v>5</v>
      </c>
      <c r="O247">
        <v>5</v>
      </c>
      <c r="P247">
        <v>25</v>
      </c>
      <c r="Q247">
        <v>20</v>
      </c>
      <c r="R247">
        <v>30</v>
      </c>
      <c r="S247">
        <v>15</v>
      </c>
      <c r="T247">
        <v>5</v>
      </c>
      <c r="U247">
        <v>0</v>
      </c>
      <c r="V247">
        <v>0</v>
      </c>
      <c r="W247">
        <v>0</v>
      </c>
      <c r="X247">
        <v>0</v>
      </c>
      <c r="Y247">
        <v>0</v>
      </c>
      <c r="Z247" s="9">
        <v>-5</v>
      </c>
      <c r="AA247">
        <v>-30</v>
      </c>
      <c r="AB247" s="10">
        <v>15</v>
      </c>
      <c r="AC247" s="27">
        <v>-0.5</v>
      </c>
      <c r="AD247" s="28">
        <v>-0.3</v>
      </c>
      <c r="AE247" s="29">
        <v>0.42857142857142855</v>
      </c>
      <c r="AF247" s="12">
        <v>7.1428571428571423</v>
      </c>
      <c r="AG247" s="13">
        <v>71.428571428571431</v>
      </c>
      <c r="AH247" s="14">
        <v>78.571428571428569</v>
      </c>
      <c r="AI247" s="15">
        <v>0.66666666666666663</v>
      </c>
    </row>
    <row r="248" spans="1:35" x14ac:dyDescent="0.35">
      <c r="A248" s="9" t="s">
        <v>529</v>
      </c>
      <c r="B248">
        <v>1007049</v>
      </c>
      <c r="C248" s="10" t="s">
        <v>530</v>
      </c>
      <c r="D248" s="11">
        <f t="shared" si="3"/>
        <v>925</v>
      </c>
      <c r="E248">
        <v>20</v>
      </c>
      <c r="F248">
        <v>30</v>
      </c>
      <c r="G248">
        <v>65</v>
      </c>
      <c r="H248">
        <v>60</v>
      </c>
      <c r="I248">
        <v>25</v>
      </c>
      <c r="J248">
        <v>10</v>
      </c>
      <c r="K248">
        <v>35</v>
      </c>
      <c r="L248">
        <v>40</v>
      </c>
      <c r="M248">
        <v>55</v>
      </c>
      <c r="N248">
        <v>70</v>
      </c>
      <c r="O248">
        <v>70</v>
      </c>
      <c r="P248">
        <v>70</v>
      </c>
      <c r="Q248">
        <v>95</v>
      </c>
      <c r="R248">
        <v>120</v>
      </c>
      <c r="S248">
        <v>75</v>
      </c>
      <c r="T248">
        <v>40</v>
      </c>
      <c r="U248">
        <v>25</v>
      </c>
      <c r="V248">
        <v>15</v>
      </c>
      <c r="W248">
        <v>5</v>
      </c>
      <c r="X248">
        <v>0</v>
      </c>
      <c r="Y248">
        <v>0</v>
      </c>
      <c r="Z248" s="9">
        <v>-25</v>
      </c>
      <c r="AA248">
        <v>-75</v>
      </c>
      <c r="AB248" s="10">
        <v>65</v>
      </c>
      <c r="AC248" s="27">
        <v>-0.17857142857142858</v>
      </c>
      <c r="AD248" s="28">
        <v>-0.12295081967213115</v>
      </c>
      <c r="AE248" s="29">
        <v>0.30232558139534882</v>
      </c>
      <c r="AF248" s="12">
        <v>21.495327102803738</v>
      </c>
      <c r="AG248" s="13">
        <v>52.336448598130836</v>
      </c>
      <c r="AH248" s="14">
        <v>73.831775700934571</v>
      </c>
      <c r="AI248" s="15">
        <v>0.45121951219512196</v>
      </c>
    </row>
    <row r="249" spans="1:35" x14ac:dyDescent="0.35">
      <c r="A249" s="9" t="s">
        <v>531</v>
      </c>
      <c r="B249">
        <v>1007050</v>
      </c>
      <c r="C249" s="10" t="s">
        <v>532</v>
      </c>
      <c r="D249" s="11">
        <f t="shared" si="3"/>
        <v>1125</v>
      </c>
      <c r="E249">
        <v>30</v>
      </c>
      <c r="F249">
        <v>25</v>
      </c>
      <c r="G249">
        <v>45</v>
      </c>
      <c r="H249">
        <v>45</v>
      </c>
      <c r="I249">
        <v>20</v>
      </c>
      <c r="J249">
        <v>20</v>
      </c>
      <c r="K249">
        <v>35</v>
      </c>
      <c r="L249">
        <v>30</v>
      </c>
      <c r="M249">
        <v>50</v>
      </c>
      <c r="N249">
        <v>65</v>
      </c>
      <c r="O249">
        <v>95</v>
      </c>
      <c r="P249">
        <v>110</v>
      </c>
      <c r="Q249">
        <v>115</v>
      </c>
      <c r="R249">
        <v>140</v>
      </c>
      <c r="S249">
        <v>145</v>
      </c>
      <c r="T249">
        <v>80</v>
      </c>
      <c r="U249">
        <v>50</v>
      </c>
      <c r="V249">
        <v>20</v>
      </c>
      <c r="W249">
        <v>5</v>
      </c>
      <c r="X249">
        <v>0</v>
      </c>
      <c r="Y249">
        <v>0</v>
      </c>
      <c r="Z249" s="9">
        <v>-35</v>
      </c>
      <c r="AA249">
        <v>-75</v>
      </c>
      <c r="AB249" s="10">
        <v>85</v>
      </c>
      <c r="AC249" s="27">
        <v>-0.26923076923076922</v>
      </c>
      <c r="AD249" s="28">
        <v>-0.11363636363636363</v>
      </c>
      <c r="AE249" s="29">
        <v>0.24285714285714285</v>
      </c>
      <c r="AF249" s="12">
        <v>16.239316239316238</v>
      </c>
      <c r="AG249" s="13">
        <v>74.358974358974365</v>
      </c>
      <c r="AH249" s="14">
        <v>90.598290598290603</v>
      </c>
      <c r="AI249" s="15">
        <v>0.50505050505050508</v>
      </c>
    </row>
    <row r="250" spans="1:35" x14ac:dyDescent="0.35">
      <c r="A250" s="9" t="s">
        <v>533</v>
      </c>
      <c r="B250">
        <v>1007051</v>
      </c>
      <c r="C250" s="10" t="s">
        <v>534</v>
      </c>
      <c r="D250" s="11">
        <f t="shared" si="3"/>
        <v>55</v>
      </c>
      <c r="E250">
        <v>0</v>
      </c>
      <c r="F250">
        <v>5</v>
      </c>
      <c r="G250">
        <v>5</v>
      </c>
      <c r="H250">
        <v>0</v>
      </c>
      <c r="I250">
        <v>0</v>
      </c>
      <c r="J250">
        <v>5</v>
      </c>
      <c r="K250">
        <v>0</v>
      </c>
      <c r="L250">
        <v>0</v>
      </c>
      <c r="M250">
        <v>0</v>
      </c>
      <c r="N250">
        <v>5</v>
      </c>
      <c r="O250">
        <v>5</v>
      </c>
      <c r="P250">
        <v>10</v>
      </c>
      <c r="Q250">
        <v>0</v>
      </c>
      <c r="R250">
        <v>10</v>
      </c>
      <c r="S250">
        <v>0</v>
      </c>
      <c r="T250">
        <v>5</v>
      </c>
      <c r="U250">
        <v>5</v>
      </c>
      <c r="V250">
        <v>0</v>
      </c>
      <c r="W250">
        <v>0</v>
      </c>
      <c r="X250">
        <v>0</v>
      </c>
      <c r="Y250">
        <v>0</v>
      </c>
      <c r="Z250" s="9">
        <v>10</v>
      </c>
      <c r="AA250">
        <v>25</v>
      </c>
      <c r="AB250" s="10">
        <v>20</v>
      </c>
      <c r="AC250" s="27" t="s">
        <v>42</v>
      </c>
      <c r="AD250" s="28" t="s">
        <v>42</v>
      </c>
      <c r="AE250" s="29" t="s">
        <v>42</v>
      </c>
      <c r="AF250" s="12">
        <v>40</v>
      </c>
      <c r="AG250" s="13">
        <v>80</v>
      </c>
      <c r="AH250" s="14">
        <v>120</v>
      </c>
      <c r="AI250" s="15" t="s">
        <v>42</v>
      </c>
    </row>
    <row r="251" spans="1:35" x14ac:dyDescent="0.35">
      <c r="A251" s="9" t="s">
        <v>535</v>
      </c>
      <c r="B251">
        <v>1007054</v>
      </c>
      <c r="C251" s="10" t="s">
        <v>536</v>
      </c>
      <c r="D251" s="11">
        <f t="shared" si="3"/>
        <v>250</v>
      </c>
      <c r="E251">
        <v>5</v>
      </c>
      <c r="F251">
        <v>15</v>
      </c>
      <c r="G251">
        <v>5</v>
      </c>
      <c r="H251">
        <v>10</v>
      </c>
      <c r="I251">
        <v>10</v>
      </c>
      <c r="J251">
        <v>0</v>
      </c>
      <c r="K251">
        <v>10</v>
      </c>
      <c r="L251">
        <v>10</v>
      </c>
      <c r="M251">
        <v>10</v>
      </c>
      <c r="N251">
        <v>25</v>
      </c>
      <c r="O251">
        <v>15</v>
      </c>
      <c r="P251">
        <v>30</v>
      </c>
      <c r="Q251">
        <v>25</v>
      </c>
      <c r="R251">
        <v>35</v>
      </c>
      <c r="S251">
        <v>30</v>
      </c>
      <c r="T251">
        <v>10</v>
      </c>
      <c r="U251">
        <v>5</v>
      </c>
      <c r="V251">
        <v>0</v>
      </c>
      <c r="W251">
        <v>0</v>
      </c>
      <c r="X251">
        <v>0</v>
      </c>
      <c r="Y251">
        <v>0</v>
      </c>
      <c r="Z251" s="9">
        <v>0</v>
      </c>
      <c r="AA251">
        <v>-30</v>
      </c>
      <c r="AB251" s="10">
        <v>25</v>
      </c>
      <c r="AC251" s="27">
        <v>0</v>
      </c>
      <c r="AD251" s="28">
        <v>-0.16666666666666666</v>
      </c>
      <c r="AE251" s="29">
        <v>0.45454545454545453</v>
      </c>
      <c r="AF251" s="12">
        <v>16.666666666666664</v>
      </c>
      <c r="AG251" s="13">
        <v>53.333333333333336</v>
      </c>
      <c r="AH251" s="14">
        <v>70</v>
      </c>
      <c r="AI251" s="15">
        <v>0.36363636363636365</v>
      </c>
    </row>
    <row r="252" spans="1:35" x14ac:dyDescent="0.35">
      <c r="A252" s="9" t="s">
        <v>537</v>
      </c>
      <c r="B252">
        <v>1007056</v>
      </c>
      <c r="C252" s="10" t="s">
        <v>538</v>
      </c>
      <c r="D252" s="11">
        <f t="shared" si="3"/>
        <v>130</v>
      </c>
      <c r="E252">
        <v>5</v>
      </c>
      <c r="F252">
        <v>5</v>
      </c>
      <c r="G252">
        <v>5</v>
      </c>
      <c r="H252">
        <v>5</v>
      </c>
      <c r="I252">
        <v>10</v>
      </c>
      <c r="J252">
        <v>5</v>
      </c>
      <c r="K252">
        <v>0</v>
      </c>
      <c r="L252">
        <v>0</v>
      </c>
      <c r="M252">
        <v>5</v>
      </c>
      <c r="N252">
        <v>10</v>
      </c>
      <c r="O252">
        <v>20</v>
      </c>
      <c r="P252">
        <v>20</v>
      </c>
      <c r="Q252">
        <v>10</v>
      </c>
      <c r="R252">
        <v>10</v>
      </c>
      <c r="S252">
        <v>15</v>
      </c>
      <c r="T252">
        <v>5</v>
      </c>
      <c r="U252">
        <v>0</v>
      </c>
      <c r="V252">
        <v>0</v>
      </c>
      <c r="W252">
        <v>0</v>
      </c>
      <c r="X252">
        <v>0</v>
      </c>
      <c r="Y252">
        <v>0</v>
      </c>
      <c r="Z252" s="9">
        <v>0</v>
      </c>
      <c r="AA252">
        <v>-5</v>
      </c>
      <c r="AB252" s="10">
        <v>5</v>
      </c>
      <c r="AC252" s="27">
        <v>0</v>
      </c>
      <c r="AD252" s="28">
        <v>-5.5555555555555552E-2</v>
      </c>
      <c r="AE252" s="29">
        <v>0.14285714285714285</v>
      </c>
      <c r="AF252" s="12">
        <v>17.647058823529413</v>
      </c>
      <c r="AG252" s="13">
        <v>47.058823529411761</v>
      </c>
      <c r="AH252" s="14">
        <v>64.705882352941174</v>
      </c>
      <c r="AI252" s="15">
        <v>0.75</v>
      </c>
    </row>
    <row r="253" spans="1:35" x14ac:dyDescent="0.35">
      <c r="A253" s="9" t="s">
        <v>539</v>
      </c>
      <c r="B253">
        <v>1007057</v>
      </c>
      <c r="C253" s="10" t="s">
        <v>540</v>
      </c>
      <c r="D253" s="11">
        <f t="shared" si="3"/>
        <v>580</v>
      </c>
      <c r="E253">
        <v>20</v>
      </c>
      <c r="F253">
        <v>25</v>
      </c>
      <c r="G253">
        <v>30</v>
      </c>
      <c r="H253">
        <v>30</v>
      </c>
      <c r="I253">
        <v>15</v>
      </c>
      <c r="J253">
        <v>25</v>
      </c>
      <c r="K253">
        <v>30</v>
      </c>
      <c r="L253">
        <v>35</v>
      </c>
      <c r="M253">
        <v>35</v>
      </c>
      <c r="N253">
        <v>25</v>
      </c>
      <c r="O253">
        <v>60</v>
      </c>
      <c r="P253">
        <v>70</v>
      </c>
      <c r="Q253">
        <v>55</v>
      </c>
      <c r="R253">
        <v>60</v>
      </c>
      <c r="S253">
        <v>35</v>
      </c>
      <c r="T253">
        <v>15</v>
      </c>
      <c r="U253">
        <v>10</v>
      </c>
      <c r="V253">
        <v>5</v>
      </c>
      <c r="W253">
        <v>0</v>
      </c>
      <c r="X253">
        <v>0</v>
      </c>
      <c r="Y253">
        <v>0</v>
      </c>
      <c r="Z253" s="9">
        <v>-20</v>
      </c>
      <c r="AA253">
        <v>-80</v>
      </c>
      <c r="AB253" s="10">
        <v>10</v>
      </c>
      <c r="AC253" s="27">
        <v>-0.21052631578947367</v>
      </c>
      <c r="AD253" s="28">
        <v>-0.17582417582417584</v>
      </c>
      <c r="AE253" s="29">
        <v>8.6956521739130432E-2</v>
      </c>
      <c r="AF253" s="12">
        <v>20</v>
      </c>
      <c r="AG253" s="13">
        <v>33.333333333333329</v>
      </c>
      <c r="AH253" s="14">
        <v>53.333333333333336</v>
      </c>
      <c r="AI253" s="15">
        <v>0.29166666666666669</v>
      </c>
    </row>
    <row r="254" spans="1:35" x14ac:dyDescent="0.35">
      <c r="A254" s="9" t="s">
        <v>541</v>
      </c>
      <c r="B254">
        <v>1007060</v>
      </c>
      <c r="C254" s="10" t="s">
        <v>542</v>
      </c>
      <c r="D254" s="11">
        <f t="shared" si="3"/>
        <v>2040</v>
      </c>
      <c r="E254">
        <v>75</v>
      </c>
      <c r="F254">
        <v>50</v>
      </c>
      <c r="G254">
        <v>75</v>
      </c>
      <c r="H254">
        <v>105</v>
      </c>
      <c r="I254">
        <v>55</v>
      </c>
      <c r="J254">
        <v>70</v>
      </c>
      <c r="K254">
        <v>60</v>
      </c>
      <c r="L254">
        <v>60</v>
      </c>
      <c r="M254">
        <v>105</v>
      </c>
      <c r="N254">
        <v>110</v>
      </c>
      <c r="O254">
        <v>170</v>
      </c>
      <c r="P254">
        <v>205</v>
      </c>
      <c r="Q254">
        <v>215</v>
      </c>
      <c r="R254">
        <v>260</v>
      </c>
      <c r="S254">
        <v>210</v>
      </c>
      <c r="T254">
        <v>90</v>
      </c>
      <c r="U254">
        <v>55</v>
      </c>
      <c r="V254">
        <v>45</v>
      </c>
      <c r="W254">
        <v>20</v>
      </c>
      <c r="X254">
        <v>5</v>
      </c>
      <c r="Y254">
        <v>0</v>
      </c>
      <c r="Z254" s="9">
        <v>-40</v>
      </c>
      <c r="AA254">
        <v>-210</v>
      </c>
      <c r="AB254" s="10">
        <v>115</v>
      </c>
      <c r="AC254" s="27">
        <v>-0.1702127659574468</v>
      </c>
      <c r="AD254" s="28">
        <v>-0.15384615384615385</v>
      </c>
      <c r="AE254" s="29">
        <v>0.2</v>
      </c>
      <c r="AF254" s="12">
        <v>16.883116883116884</v>
      </c>
      <c r="AG254" s="13">
        <v>59.740259740259738</v>
      </c>
      <c r="AH254" s="14">
        <v>76.623376623376629</v>
      </c>
      <c r="AI254" s="15">
        <v>0.4022346368715084</v>
      </c>
    </row>
    <row r="255" spans="1:35" x14ac:dyDescent="0.35">
      <c r="A255" s="9" t="s">
        <v>543</v>
      </c>
      <c r="B255">
        <v>1007067</v>
      </c>
      <c r="C255" s="10" t="s">
        <v>544</v>
      </c>
      <c r="D255" s="11">
        <f t="shared" si="3"/>
        <v>170</v>
      </c>
      <c r="E255">
        <v>10</v>
      </c>
      <c r="F255">
        <v>15</v>
      </c>
      <c r="G255">
        <v>15</v>
      </c>
      <c r="H255">
        <v>0</v>
      </c>
      <c r="I255">
        <v>10</v>
      </c>
      <c r="J255">
        <v>0</v>
      </c>
      <c r="K255">
        <v>10</v>
      </c>
      <c r="L255">
        <v>5</v>
      </c>
      <c r="M255">
        <v>10</v>
      </c>
      <c r="N255">
        <v>5</v>
      </c>
      <c r="O255">
        <v>15</v>
      </c>
      <c r="P255">
        <v>15</v>
      </c>
      <c r="Q255">
        <v>20</v>
      </c>
      <c r="R255">
        <v>15</v>
      </c>
      <c r="S255">
        <v>10</v>
      </c>
      <c r="T255">
        <v>5</v>
      </c>
      <c r="U255">
        <v>5</v>
      </c>
      <c r="V255">
        <v>5</v>
      </c>
      <c r="W255">
        <v>0</v>
      </c>
      <c r="X255">
        <v>0</v>
      </c>
      <c r="Y255">
        <v>0</v>
      </c>
      <c r="Z255" s="9">
        <v>10</v>
      </c>
      <c r="AA255">
        <v>-15</v>
      </c>
      <c r="AB255" s="10">
        <v>0</v>
      </c>
      <c r="AC255" s="27">
        <v>0.4</v>
      </c>
      <c r="AD255" s="28">
        <v>-0.13043478260869565</v>
      </c>
      <c r="AE255" s="29">
        <v>0</v>
      </c>
      <c r="AF255" s="12">
        <v>35</v>
      </c>
      <c r="AG255" s="13">
        <v>40</v>
      </c>
      <c r="AH255" s="14">
        <v>75</v>
      </c>
      <c r="AI255" s="15">
        <v>0.35714285714285715</v>
      </c>
    </row>
    <row r="256" spans="1:35" x14ac:dyDescent="0.35">
      <c r="A256" s="9" t="s">
        <v>545</v>
      </c>
      <c r="B256">
        <v>1008001</v>
      </c>
      <c r="C256" s="10" t="s">
        <v>546</v>
      </c>
      <c r="D256" s="11">
        <f t="shared" si="3"/>
        <v>135</v>
      </c>
      <c r="E256">
        <v>0</v>
      </c>
      <c r="F256">
        <v>0</v>
      </c>
      <c r="G256">
        <v>5</v>
      </c>
      <c r="H256">
        <v>5</v>
      </c>
      <c r="I256">
        <v>5</v>
      </c>
      <c r="J256">
        <v>5</v>
      </c>
      <c r="K256">
        <v>0</v>
      </c>
      <c r="L256">
        <v>0</v>
      </c>
      <c r="M256">
        <v>5</v>
      </c>
      <c r="N256">
        <v>5</v>
      </c>
      <c r="O256">
        <v>20</v>
      </c>
      <c r="P256">
        <v>20</v>
      </c>
      <c r="Q256">
        <v>10</v>
      </c>
      <c r="R256">
        <v>25</v>
      </c>
      <c r="S256">
        <v>10</v>
      </c>
      <c r="T256">
        <v>5</v>
      </c>
      <c r="U256">
        <v>15</v>
      </c>
      <c r="V256">
        <v>0</v>
      </c>
      <c r="W256">
        <v>0</v>
      </c>
      <c r="X256">
        <v>0</v>
      </c>
      <c r="Y256">
        <v>0</v>
      </c>
      <c r="Z256" s="9">
        <v>-5</v>
      </c>
      <c r="AA256">
        <v>-10</v>
      </c>
      <c r="AB256" s="10">
        <v>25</v>
      </c>
      <c r="AC256" s="27">
        <v>-0.5</v>
      </c>
      <c r="AD256" s="28">
        <v>-0.1111111111111111</v>
      </c>
      <c r="AE256" s="29">
        <v>0.83333333333333337</v>
      </c>
      <c r="AF256" s="12">
        <v>6.25</v>
      </c>
      <c r="AG256" s="13">
        <v>68.75</v>
      </c>
      <c r="AH256" s="14">
        <v>75</v>
      </c>
      <c r="AI256" s="15">
        <v>0.27272727272727271</v>
      </c>
    </row>
    <row r="257" spans="1:35" x14ac:dyDescent="0.35">
      <c r="A257" s="9" t="s">
        <v>547</v>
      </c>
      <c r="B257">
        <v>1008004</v>
      </c>
      <c r="C257" s="10" t="s">
        <v>548</v>
      </c>
      <c r="D257" s="11">
        <f t="shared" si="3"/>
        <v>540</v>
      </c>
      <c r="E257">
        <v>25</v>
      </c>
      <c r="F257">
        <v>20</v>
      </c>
      <c r="G257">
        <v>25</v>
      </c>
      <c r="H257">
        <v>30</v>
      </c>
      <c r="I257">
        <v>20</v>
      </c>
      <c r="J257">
        <v>15</v>
      </c>
      <c r="K257">
        <v>25</v>
      </c>
      <c r="L257">
        <v>25</v>
      </c>
      <c r="M257">
        <v>35</v>
      </c>
      <c r="N257">
        <v>30</v>
      </c>
      <c r="O257">
        <v>40</v>
      </c>
      <c r="P257">
        <v>55</v>
      </c>
      <c r="Q257">
        <v>55</v>
      </c>
      <c r="R257">
        <v>55</v>
      </c>
      <c r="S257">
        <v>30</v>
      </c>
      <c r="T257">
        <v>30</v>
      </c>
      <c r="U257">
        <v>15</v>
      </c>
      <c r="V257">
        <v>0</v>
      </c>
      <c r="W257">
        <v>10</v>
      </c>
      <c r="X257">
        <v>0</v>
      </c>
      <c r="Y257">
        <v>0</v>
      </c>
      <c r="Z257" s="9">
        <v>10</v>
      </c>
      <c r="AA257">
        <v>0</v>
      </c>
      <c r="AB257" s="10">
        <v>25</v>
      </c>
      <c r="AC257" s="27">
        <v>0.16666666666666666</v>
      </c>
      <c r="AD257" s="28">
        <v>0</v>
      </c>
      <c r="AE257" s="29">
        <v>0.20833333333333334</v>
      </c>
      <c r="AF257" s="12">
        <v>21.875</v>
      </c>
      <c r="AG257" s="13">
        <v>45.3125</v>
      </c>
      <c r="AH257" s="14">
        <v>67.1875</v>
      </c>
      <c r="AI257" s="15">
        <v>0.42</v>
      </c>
    </row>
    <row r="258" spans="1:35" x14ac:dyDescent="0.35">
      <c r="A258" s="9" t="s">
        <v>549</v>
      </c>
      <c r="B258">
        <v>1008006</v>
      </c>
      <c r="C258" s="10" t="s">
        <v>550</v>
      </c>
      <c r="D258" s="11">
        <f t="shared" si="3"/>
        <v>950</v>
      </c>
      <c r="E258">
        <v>15</v>
      </c>
      <c r="F258">
        <v>25</v>
      </c>
      <c r="G258">
        <v>55</v>
      </c>
      <c r="H258">
        <v>40</v>
      </c>
      <c r="I258">
        <v>40</v>
      </c>
      <c r="J258">
        <v>25</v>
      </c>
      <c r="K258">
        <v>35</v>
      </c>
      <c r="L258">
        <v>40</v>
      </c>
      <c r="M258">
        <v>75</v>
      </c>
      <c r="N258">
        <v>70</v>
      </c>
      <c r="O258">
        <v>80</v>
      </c>
      <c r="P258">
        <v>95</v>
      </c>
      <c r="Q258">
        <v>90</v>
      </c>
      <c r="R258">
        <v>95</v>
      </c>
      <c r="S258">
        <v>80</v>
      </c>
      <c r="T258">
        <v>50</v>
      </c>
      <c r="U258">
        <v>25</v>
      </c>
      <c r="V258">
        <v>15</v>
      </c>
      <c r="W258">
        <v>0</v>
      </c>
      <c r="X258">
        <v>0</v>
      </c>
      <c r="Y258">
        <v>0</v>
      </c>
      <c r="Z258" s="9">
        <v>-15</v>
      </c>
      <c r="AA258">
        <v>-65</v>
      </c>
      <c r="AB258" s="10">
        <v>40</v>
      </c>
      <c r="AC258" s="27">
        <v>-0.13043478260869565</v>
      </c>
      <c r="AD258" s="28">
        <v>-0.10077519379844961</v>
      </c>
      <c r="AE258" s="29">
        <v>0.17391304347826086</v>
      </c>
      <c r="AF258" s="12">
        <v>17.241379310344829</v>
      </c>
      <c r="AG258" s="13">
        <v>46.551724137931032</v>
      </c>
      <c r="AH258" s="14">
        <v>63.793103448275865</v>
      </c>
      <c r="AI258" s="15">
        <v>0.41463414634146339</v>
      </c>
    </row>
    <row r="259" spans="1:35" x14ac:dyDescent="0.35">
      <c r="A259" s="9" t="s">
        <v>551</v>
      </c>
      <c r="B259">
        <v>1008008</v>
      </c>
      <c r="C259" s="10" t="s">
        <v>552</v>
      </c>
      <c r="D259" s="11">
        <f t="shared" si="3"/>
        <v>2785</v>
      </c>
      <c r="E259">
        <v>75</v>
      </c>
      <c r="F259">
        <v>90</v>
      </c>
      <c r="G259">
        <v>130</v>
      </c>
      <c r="H259">
        <v>135</v>
      </c>
      <c r="I259">
        <v>120</v>
      </c>
      <c r="J259">
        <v>80</v>
      </c>
      <c r="K259">
        <v>70</v>
      </c>
      <c r="L259">
        <v>110</v>
      </c>
      <c r="M259">
        <v>160</v>
      </c>
      <c r="N259">
        <v>245</v>
      </c>
      <c r="O259">
        <v>265</v>
      </c>
      <c r="P259">
        <v>250</v>
      </c>
      <c r="Q259">
        <v>250</v>
      </c>
      <c r="R259">
        <v>290</v>
      </c>
      <c r="S259">
        <v>225</v>
      </c>
      <c r="T259">
        <v>175</v>
      </c>
      <c r="U259">
        <v>75</v>
      </c>
      <c r="V259">
        <v>30</v>
      </c>
      <c r="W259">
        <v>10</v>
      </c>
      <c r="X259">
        <v>0</v>
      </c>
      <c r="Y259">
        <v>0</v>
      </c>
      <c r="Z259" s="9">
        <v>-80</v>
      </c>
      <c r="AA259">
        <v>-295</v>
      </c>
      <c r="AB259" s="10">
        <v>90</v>
      </c>
      <c r="AC259" s="27">
        <v>-0.21052631578947367</v>
      </c>
      <c r="AD259" s="28">
        <v>-0.15012722646310434</v>
      </c>
      <c r="AE259" s="29">
        <v>0.12587412587412589</v>
      </c>
      <c r="AF259" s="12">
        <v>17.964071856287426</v>
      </c>
      <c r="AG259" s="13">
        <v>48.203592814371262</v>
      </c>
      <c r="AH259" s="14">
        <v>66.167664670658695</v>
      </c>
      <c r="AI259" s="15">
        <v>0.41666666666666669</v>
      </c>
    </row>
    <row r="260" spans="1:35" x14ac:dyDescent="0.35">
      <c r="A260" s="9" t="s">
        <v>553</v>
      </c>
      <c r="B260">
        <v>1008011</v>
      </c>
      <c r="C260" s="10" t="s">
        <v>554</v>
      </c>
      <c r="D260" s="11">
        <f t="shared" ref="D260:D323" si="4">SUM(E260:Y260)</f>
        <v>765</v>
      </c>
      <c r="E260">
        <v>20</v>
      </c>
      <c r="F260">
        <v>25</v>
      </c>
      <c r="G260">
        <v>35</v>
      </c>
      <c r="H260">
        <v>40</v>
      </c>
      <c r="I260">
        <v>25</v>
      </c>
      <c r="J260">
        <v>25</v>
      </c>
      <c r="K260">
        <v>15</v>
      </c>
      <c r="L260">
        <v>35</v>
      </c>
      <c r="M260">
        <v>55</v>
      </c>
      <c r="N260">
        <v>55</v>
      </c>
      <c r="O260">
        <v>60</v>
      </c>
      <c r="P260">
        <v>70</v>
      </c>
      <c r="Q260">
        <v>60</v>
      </c>
      <c r="R260">
        <v>80</v>
      </c>
      <c r="S260">
        <v>85</v>
      </c>
      <c r="T260">
        <v>50</v>
      </c>
      <c r="U260">
        <v>20</v>
      </c>
      <c r="V260">
        <v>10</v>
      </c>
      <c r="W260">
        <v>0</v>
      </c>
      <c r="X260">
        <v>0</v>
      </c>
      <c r="Y260">
        <v>0</v>
      </c>
      <c r="Z260" s="9">
        <v>-20</v>
      </c>
      <c r="AA260">
        <v>-15</v>
      </c>
      <c r="AB260" s="10">
        <v>75</v>
      </c>
      <c r="AC260" s="27">
        <v>-0.19047619047619047</v>
      </c>
      <c r="AD260" s="28">
        <v>-3.2608695652173912E-2</v>
      </c>
      <c r="AE260" s="29">
        <v>0.42857142857142855</v>
      </c>
      <c r="AF260" s="12">
        <v>19.101123595505616</v>
      </c>
      <c r="AG260" s="13">
        <v>56.17977528089888</v>
      </c>
      <c r="AH260" s="14">
        <v>75.280898876404493</v>
      </c>
      <c r="AI260" s="15">
        <v>0.47887323943661969</v>
      </c>
    </row>
    <row r="261" spans="1:35" x14ac:dyDescent="0.35">
      <c r="A261" s="9" t="s">
        <v>555</v>
      </c>
      <c r="B261">
        <v>1008024</v>
      </c>
      <c r="C261" s="10" t="s">
        <v>556</v>
      </c>
      <c r="D261" s="11">
        <f t="shared" si="4"/>
        <v>190</v>
      </c>
      <c r="E261">
        <v>0</v>
      </c>
      <c r="F261">
        <v>0</v>
      </c>
      <c r="G261">
        <v>5</v>
      </c>
      <c r="H261">
        <v>5</v>
      </c>
      <c r="I261">
        <v>5</v>
      </c>
      <c r="J261">
        <v>0</v>
      </c>
      <c r="K261">
        <v>0</v>
      </c>
      <c r="L261">
        <v>5</v>
      </c>
      <c r="M261">
        <v>5</v>
      </c>
      <c r="N261">
        <v>5</v>
      </c>
      <c r="O261">
        <v>15</v>
      </c>
      <c r="P261">
        <v>25</v>
      </c>
      <c r="Q261">
        <v>20</v>
      </c>
      <c r="R261">
        <v>35</v>
      </c>
      <c r="S261">
        <v>25</v>
      </c>
      <c r="T261">
        <v>25</v>
      </c>
      <c r="U261">
        <v>10</v>
      </c>
      <c r="V261">
        <v>5</v>
      </c>
      <c r="W261">
        <v>0</v>
      </c>
      <c r="X261">
        <v>0</v>
      </c>
      <c r="Y261">
        <v>0</v>
      </c>
      <c r="Z261" s="9">
        <v>-5</v>
      </c>
      <c r="AA261">
        <v>-35</v>
      </c>
      <c r="AB261" s="10">
        <v>20</v>
      </c>
      <c r="AC261" s="27">
        <v>-0.5</v>
      </c>
      <c r="AD261" s="28">
        <v>-0.30434782608695654</v>
      </c>
      <c r="AE261" s="29">
        <v>0.25</v>
      </c>
      <c r="AF261" s="12">
        <v>6.25</v>
      </c>
      <c r="AG261" s="13">
        <v>125</v>
      </c>
      <c r="AH261" s="14">
        <v>131.25</v>
      </c>
      <c r="AI261" s="15">
        <v>0.38095238095238093</v>
      </c>
    </row>
    <row r="262" spans="1:35" x14ac:dyDescent="0.35">
      <c r="A262" s="9" t="s">
        <v>557</v>
      </c>
      <c r="B262">
        <v>1008026</v>
      </c>
      <c r="C262" s="10" t="s">
        <v>558</v>
      </c>
      <c r="D262" s="11">
        <f t="shared" si="4"/>
        <v>160</v>
      </c>
      <c r="E262">
        <v>0</v>
      </c>
      <c r="F262">
        <v>10</v>
      </c>
      <c r="G262">
        <v>5</v>
      </c>
      <c r="H262">
        <v>0</v>
      </c>
      <c r="I262">
        <v>5</v>
      </c>
      <c r="J262">
        <v>5</v>
      </c>
      <c r="K262">
        <v>10</v>
      </c>
      <c r="L262">
        <v>5</v>
      </c>
      <c r="M262">
        <v>10</v>
      </c>
      <c r="N262">
        <v>10</v>
      </c>
      <c r="O262">
        <v>15</v>
      </c>
      <c r="P262">
        <v>15</v>
      </c>
      <c r="Q262">
        <v>20</v>
      </c>
      <c r="R262">
        <v>15</v>
      </c>
      <c r="S262">
        <v>10</v>
      </c>
      <c r="T262">
        <v>15</v>
      </c>
      <c r="U262">
        <v>10</v>
      </c>
      <c r="V262">
        <v>0</v>
      </c>
      <c r="W262">
        <v>0</v>
      </c>
      <c r="X262">
        <v>0</v>
      </c>
      <c r="Y262">
        <v>0</v>
      </c>
      <c r="Z262" s="9">
        <v>-15</v>
      </c>
      <c r="AA262">
        <v>-30</v>
      </c>
      <c r="AB262" s="10">
        <v>-10</v>
      </c>
      <c r="AC262" s="27">
        <v>-0.5</v>
      </c>
      <c r="AD262" s="28">
        <v>-0.24</v>
      </c>
      <c r="AE262" s="29">
        <v>-0.15384615384615385</v>
      </c>
      <c r="AF262" s="12">
        <v>15.789473684210526</v>
      </c>
      <c r="AG262" s="13">
        <v>57.894736842105267</v>
      </c>
      <c r="AH262" s="14">
        <v>73.68421052631578</v>
      </c>
      <c r="AI262" s="15">
        <v>0.4</v>
      </c>
    </row>
    <row r="263" spans="1:35" x14ac:dyDescent="0.35">
      <c r="A263" s="9" t="s">
        <v>559</v>
      </c>
      <c r="B263">
        <v>1008029</v>
      </c>
      <c r="C263" s="10" t="s">
        <v>560</v>
      </c>
      <c r="D263" s="11">
        <f t="shared" si="4"/>
        <v>160</v>
      </c>
      <c r="E263">
        <v>5</v>
      </c>
      <c r="F263">
        <v>5</v>
      </c>
      <c r="G263">
        <v>5</v>
      </c>
      <c r="H263">
        <v>5</v>
      </c>
      <c r="I263">
        <v>5</v>
      </c>
      <c r="J263">
        <v>5</v>
      </c>
      <c r="K263">
        <v>10</v>
      </c>
      <c r="L263">
        <v>5</v>
      </c>
      <c r="M263">
        <v>15</v>
      </c>
      <c r="N263">
        <v>5</v>
      </c>
      <c r="O263">
        <v>10</v>
      </c>
      <c r="P263">
        <v>15</v>
      </c>
      <c r="Q263">
        <v>25</v>
      </c>
      <c r="R263">
        <v>15</v>
      </c>
      <c r="S263">
        <v>20</v>
      </c>
      <c r="T263">
        <v>5</v>
      </c>
      <c r="U263">
        <v>5</v>
      </c>
      <c r="V263">
        <v>0</v>
      </c>
      <c r="W263">
        <v>0</v>
      </c>
      <c r="X263">
        <v>0</v>
      </c>
      <c r="Y263">
        <v>0</v>
      </c>
      <c r="Z263" s="9">
        <v>-10</v>
      </c>
      <c r="AA263">
        <v>-15</v>
      </c>
      <c r="AB263" s="10">
        <v>-5</v>
      </c>
      <c r="AC263" s="27">
        <v>-0.5</v>
      </c>
      <c r="AD263" s="28">
        <v>-0.14285714285714285</v>
      </c>
      <c r="AE263" s="29">
        <v>-9.0909090909090912E-2</v>
      </c>
      <c r="AF263" s="12">
        <v>11.111111111111111</v>
      </c>
      <c r="AG263" s="13">
        <v>55.555555555555557</v>
      </c>
      <c r="AH263" s="14">
        <v>66.666666666666657</v>
      </c>
      <c r="AI263" s="15">
        <v>0.33333333333333331</v>
      </c>
    </row>
    <row r="264" spans="1:35" x14ac:dyDescent="0.35">
      <c r="A264" s="9" t="s">
        <v>561</v>
      </c>
      <c r="B264">
        <v>1008031</v>
      </c>
      <c r="C264" s="10" t="s">
        <v>562</v>
      </c>
      <c r="D264" s="11">
        <f t="shared" si="4"/>
        <v>1800</v>
      </c>
      <c r="E264">
        <v>45</v>
      </c>
      <c r="F264">
        <v>65</v>
      </c>
      <c r="G264">
        <v>70</v>
      </c>
      <c r="H264">
        <v>80</v>
      </c>
      <c r="I264">
        <v>60</v>
      </c>
      <c r="J264">
        <v>40</v>
      </c>
      <c r="K264">
        <v>65</v>
      </c>
      <c r="L264">
        <v>65</v>
      </c>
      <c r="M264">
        <v>95</v>
      </c>
      <c r="N264">
        <v>145</v>
      </c>
      <c r="O264">
        <v>155</v>
      </c>
      <c r="P264">
        <v>155</v>
      </c>
      <c r="Q264">
        <v>190</v>
      </c>
      <c r="R264">
        <v>210</v>
      </c>
      <c r="S264">
        <v>180</v>
      </c>
      <c r="T264">
        <v>100</v>
      </c>
      <c r="U264">
        <v>45</v>
      </c>
      <c r="V264">
        <v>25</v>
      </c>
      <c r="W264">
        <v>5</v>
      </c>
      <c r="X264">
        <v>5</v>
      </c>
      <c r="Y264">
        <v>0</v>
      </c>
      <c r="Z264" s="9">
        <v>-30</v>
      </c>
      <c r="AA264">
        <v>-155</v>
      </c>
      <c r="AB264" s="10">
        <v>70</v>
      </c>
      <c r="AC264" s="27">
        <v>-0.14285714285714285</v>
      </c>
      <c r="AD264" s="28">
        <v>-0.12916666666666668</v>
      </c>
      <c r="AE264" s="29">
        <v>0.14141414141414141</v>
      </c>
      <c r="AF264" s="12">
        <v>17.224880382775119</v>
      </c>
      <c r="AG264" s="13">
        <v>54.066985645933016</v>
      </c>
      <c r="AH264" s="14">
        <v>71.291866028708128</v>
      </c>
      <c r="AI264" s="15">
        <v>0.40853658536585363</v>
      </c>
    </row>
    <row r="265" spans="1:35" x14ac:dyDescent="0.35">
      <c r="A265" s="9" t="s">
        <v>563</v>
      </c>
      <c r="B265">
        <v>1008032</v>
      </c>
      <c r="C265" s="10" t="s">
        <v>564</v>
      </c>
      <c r="D265" s="11">
        <f t="shared" si="4"/>
        <v>240</v>
      </c>
      <c r="E265">
        <v>5</v>
      </c>
      <c r="F265">
        <v>15</v>
      </c>
      <c r="G265">
        <v>5</v>
      </c>
      <c r="H265">
        <v>10</v>
      </c>
      <c r="I265">
        <v>5</v>
      </c>
      <c r="J265">
        <v>10</v>
      </c>
      <c r="K265">
        <v>10</v>
      </c>
      <c r="L265">
        <v>5</v>
      </c>
      <c r="M265">
        <v>10</v>
      </c>
      <c r="N265">
        <v>15</v>
      </c>
      <c r="O265">
        <v>30</v>
      </c>
      <c r="P265">
        <v>20</v>
      </c>
      <c r="Q265">
        <v>20</v>
      </c>
      <c r="R265">
        <v>30</v>
      </c>
      <c r="S265">
        <v>20</v>
      </c>
      <c r="T265">
        <v>20</v>
      </c>
      <c r="U265">
        <v>5</v>
      </c>
      <c r="V265">
        <v>5</v>
      </c>
      <c r="W265">
        <v>0</v>
      </c>
      <c r="X265">
        <v>0</v>
      </c>
      <c r="Y265">
        <v>0</v>
      </c>
      <c r="Z265" s="9">
        <v>-5</v>
      </c>
      <c r="AA265">
        <v>-30</v>
      </c>
      <c r="AB265" s="10">
        <v>10</v>
      </c>
      <c r="AC265" s="27">
        <v>-0.14285714285714285</v>
      </c>
      <c r="AD265" s="28">
        <v>-0.18181818181818182</v>
      </c>
      <c r="AE265" s="29">
        <v>0.14285714285714285</v>
      </c>
      <c r="AF265" s="12">
        <v>22.222222222222221</v>
      </c>
      <c r="AG265" s="13">
        <v>59.259259259259252</v>
      </c>
      <c r="AH265" s="14">
        <v>81.481481481481481</v>
      </c>
      <c r="AI265" s="15">
        <v>0.42857142857142855</v>
      </c>
    </row>
    <row r="266" spans="1:35" x14ac:dyDescent="0.35">
      <c r="A266" s="9" t="s">
        <v>565</v>
      </c>
      <c r="B266">
        <v>1008033</v>
      </c>
      <c r="C266" s="10" t="s">
        <v>566</v>
      </c>
      <c r="D266" s="11">
        <f t="shared" si="4"/>
        <v>805</v>
      </c>
      <c r="E266">
        <v>15</v>
      </c>
      <c r="F266">
        <v>25</v>
      </c>
      <c r="G266">
        <v>45</v>
      </c>
      <c r="H266">
        <v>25</v>
      </c>
      <c r="I266">
        <v>35</v>
      </c>
      <c r="J266">
        <v>25</v>
      </c>
      <c r="K266">
        <v>30</v>
      </c>
      <c r="L266">
        <v>45</v>
      </c>
      <c r="M266">
        <v>45</v>
      </c>
      <c r="N266">
        <v>50</v>
      </c>
      <c r="O266">
        <v>90</v>
      </c>
      <c r="P266">
        <v>75</v>
      </c>
      <c r="Q266">
        <v>70</v>
      </c>
      <c r="R266">
        <v>85</v>
      </c>
      <c r="S266">
        <v>60</v>
      </c>
      <c r="T266">
        <v>50</v>
      </c>
      <c r="U266">
        <v>20</v>
      </c>
      <c r="V266">
        <v>10</v>
      </c>
      <c r="W266">
        <v>5</v>
      </c>
      <c r="X266">
        <v>0</v>
      </c>
      <c r="Y266">
        <v>0</v>
      </c>
      <c r="Z266" s="9">
        <v>-15</v>
      </c>
      <c r="AA266">
        <v>-105</v>
      </c>
      <c r="AB266" s="10">
        <v>15</v>
      </c>
      <c r="AC266" s="27">
        <v>-0.15</v>
      </c>
      <c r="AD266" s="28">
        <v>-0.17796610169491525</v>
      </c>
      <c r="AE266" s="29">
        <v>6.8181818181818177E-2</v>
      </c>
      <c r="AF266" s="12">
        <v>17.525773195876287</v>
      </c>
      <c r="AG266" s="13">
        <v>48.453608247422679</v>
      </c>
      <c r="AH266" s="14">
        <v>65.979381443298962</v>
      </c>
      <c r="AI266" s="15">
        <v>0.35526315789473684</v>
      </c>
    </row>
    <row r="267" spans="1:35" x14ac:dyDescent="0.35">
      <c r="A267" s="9" t="s">
        <v>567</v>
      </c>
      <c r="B267">
        <v>1008035</v>
      </c>
      <c r="C267" s="10" t="s">
        <v>568</v>
      </c>
      <c r="D267" s="11">
        <f t="shared" si="4"/>
        <v>2125</v>
      </c>
      <c r="E267">
        <v>50</v>
      </c>
      <c r="F267">
        <v>70</v>
      </c>
      <c r="G267">
        <v>80</v>
      </c>
      <c r="H267">
        <v>65</v>
      </c>
      <c r="I267">
        <v>60</v>
      </c>
      <c r="J267">
        <v>55</v>
      </c>
      <c r="K267">
        <v>75</v>
      </c>
      <c r="L267">
        <v>95</v>
      </c>
      <c r="M267">
        <v>95</v>
      </c>
      <c r="N267">
        <v>125</v>
      </c>
      <c r="O267">
        <v>170</v>
      </c>
      <c r="P267">
        <v>200</v>
      </c>
      <c r="Q267">
        <v>210</v>
      </c>
      <c r="R267">
        <v>225</v>
      </c>
      <c r="S267">
        <v>210</v>
      </c>
      <c r="T267">
        <v>160</v>
      </c>
      <c r="U267">
        <v>115</v>
      </c>
      <c r="V267">
        <v>40</v>
      </c>
      <c r="W267">
        <v>20</v>
      </c>
      <c r="X267">
        <v>5</v>
      </c>
      <c r="Y267">
        <v>0</v>
      </c>
      <c r="Z267" s="9">
        <v>-5</v>
      </c>
      <c r="AA267">
        <v>-160</v>
      </c>
      <c r="AB267" s="10">
        <v>90</v>
      </c>
      <c r="AC267" s="27">
        <v>-2.4390243902439025E-2</v>
      </c>
      <c r="AD267" s="28">
        <v>-0.12213740458015267</v>
      </c>
      <c r="AE267" s="29">
        <v>0.13138686131386862</v>
      </c>
      <c r="AF267" s="12">
        <v>17.391304347826086</v>
      </c>
      <c r="AG267" s="13">
        <v>67.391304347826093</v>
      </c>
      <c r="AH267" s="14">
        <v>84.782608695652172</v>
      </c>
      <c r="AI267" s="15">
        <v>0.51741293532338306</v>
      </c>
    </row>
    <row r="268" spans="1:35" x14ac:dyDescent="0.35">
      <c r="A268" s="9" t="s">
        <v>569</v>
      </c>
      <c r="B268">
        <v>1008036</v>
      </c>
      <c r="C268" s="10" t="s">
        <v>570</v>
      </c>
      <c r="D268" s="11">
        <f t="shared" si="4"/>
        <v>395</v>
      </c>
      <c r="E268">
        <v>10</v>
      </c>
      <c r="F268">
        <v>5</v>
      </c>
      <c r="G268">
        <v>5</v>
      </c>
      <c r="H268">
        <v>15</v>
      </c>
      <c r="I268">
        <v>15</v>
      </c>
      <c r="J268">
        <v>5</v>
      </c>
      <c r="K268">
        <v>10</v>
      </c>
      <c r="L268">
        <v>10</v>
      </c>
      <c r="M268">
        <v>10</v>
      </c>
      <c r="N268">
        <v>20</v>
      </c>
      <c r="O268">
        <v>30</v>
      </c>
      <c r="P268">
        <v>40</v>
      </c>
      <c r="Q268">
        <v>60</v>
      </c>
      <c r="R268">
        <v>65</v>
      </c>
      <c r="S268">
        <v>45</v>
      </c>
      <c r="T268">
        <v>25</v>
      </c>
      <c r="U268">
        <v>15</v>
      </c>
      <c r="V268">
        <v>5</v>
      </c>
      <c r="W268">
        <v>5</v>
      </c>
      <c r="X268">
        <v>0</v>
      </c>
      <c r="Y268">
        <v>0</v>
      </c>
      <c r="Z268" s="9">
        <v>-10</v>
      </c>
      <c r="AA268">
        <v>-35</v>
      </c>
      <c r="AB268" s="10">
        <v>20</v>
      </c>
      <c r="AC268" s="27">
        <v>-0.2857142857142857</v>
      </c>
      <c r="AD268" s="28">
        <v>-0.13461538461538461</v>
      </c>
      <c r="AE268" s="29">
        <v>0.14285714285714285</v>
      </c>
      <c r="AF268" s="12">
        <v>11.111111111111111</v>
      </c>
      <c r="AG268" s="13">
        <v>71.111111111111114</v>
      </c>
      <c r="AH268" s="14">
        <v>82.222222222222214</v>
      </c>
      <c r="AI268" s="15">
        <v>0.58974358974358976</v>
      </c>
    </row>
    <row r="269" spans="1:35" x14ac:dyDescent="0.35">
      <c r="A269" s="9" t="s">
        <v>571</v>
      </c>
      <c r="B269">
        <v>1008037</v>
      </c>
      <c r="C269" s="10" t="s">
        <v>572</v>
      </c>
      <c r="D269" s="11">
        <f t="shared" si="4"/>
        <v>470</v>
      </c>
      <c r="E269">
        <v>10</v>
      </c>
      <c r="F269">
        <v>15</v>
      </c>
      <c r="G269">
        <v>10</v>
      </c>
      <c r="H269">
        <v>15</v>
      </c>
      <c r="I269">
        <v>10</v>
      </c>
      <c r="J269">
        <v>20</v>
      </c>
      <c r="K269">
        <v>20</v>
      </c>
      <c r="L269">
        <v>20</v>
      </c>
      <c r="M269">
        <v>25</v>
      </c>
      <c r="N269">
        <v>20</v>
      </c>
      <c r="O269">
        <v>45</v>
      </c>
      <c r="P269">
        <v>55</v>
      </c>
      <c r="Q269">
        <v>45</v>
      </c>
      <c r="R269">
        <v>55</v>
      </c>
      <c r="S269">
        <v>45</v>
      </c>
      <c r="T269">
        <v>35</v>
      </c>
      <c r="U269">
        <v>15</v>
      </c>
      <c r="V269">
        <v>10</v>
      </c>
      <c r="W269">
        <v>0</v>
      </c>
      <c r="X269">
        <v>0</v>
      </c>
      <c r="Y269">
        <v>0</v>
      </c>
      <c r="Z269" s="9">
        <v>-10</v>
      </c>
      <c r="AA269">
        <v>-30</v>
      </c>
      <c r="AB269" s="10">
        <v>40</v>
      </c>
      <c r="AC269" s="27">
        <v>-0.25</v>
      </c>
      <c r="AD269" s="28">
        <v>-0.10169491525423729</v>
      </c>
      <c r="AE269" s="29">
        <v>0.33333333333333331</v>
      </c>
      <c r="AF269" s="12">
        <v>11.320754716981133</v>
      </c>
      <c r="AG269" s="13">
        <v>60.377358490566039</v>
      </c>
      <c r="AH269" s="14">
        <v>71.698113207547166</v>
      </c>
      <c r="AI269" s="15">
        <v>0.42499999999999999</v>
      </c>
    </row>
    <row r="270" spans="1:35" x14ac:dyDescent="0.35">
      <c r="A270" s="9" t="s">
        <v>573</v>
      </c>
      <c r="B270">
        <v>1008038</v>
      </c>
      <c r="C270" s="10" t="s">
        <v>574</v>
      </c>
      <c r="D270" s="11">
        <f t="shared" si="4"/>
        <v>515</v>
      </c>
      <c r="E270">
        <v>15</v>
      </c>
      <c r="F270">
        <v>20</v>
      </c>
      <c r="G270">
        <v>20</v>
      </c>
      <c r="H270">
        <v>15</v>
      </c>
      <c r="I270">
        <v>15</v>
      </c>
      <c r="J270">
        <v>15</v>
      </c>
      <c r="K270">
        <v>10</v>
      </c>
      <c r="L270">
        <v>15</v>
      </c>
      <c r="M270">
        <v>25</v>
      </c>
      <c r="N270">
        <v>40</v>
      </c>
      <c r="O270">
        <v>50</v>
      </c>
      <c r="P270">
        <v>55</v>
      </c>
      <c r="Q270">
        <v>65</v>
      </c>
      <c r="R270">
        <v>60</v>
      </c>
      <c r="S270">
        <v>55</v>
      </c>
      <c r="T270">
        <v>20</v>
      </c>
      <c r="U270">
        <v>15</v>
      </c>
      <c r="V270">
        <v>5</v>
      </c>
      <c r="W270">
        <v>0</v>
      </c>
      <c r="X270">
        <v>0</v>
      </c>
      <c r="Y270">
        <v>0</v>
      </c>
      <c r="Z270" s="9">
        <v>-15</v>
      </c>
      <c r="AA270">
        <v>-50</v>
      </c>
      <c r="AB270" s="10">
        <v>25</v>
      </c>
      <c r="AC270" s="27">
        <v>-0.23076923076923078</v>
      </c>
      <c r="AD270" s="28">
        <v>-0.14084507042253522</v>
      </c>
      <c r="AE270" s="29">
        <v>0.19230769230769232</v>
      </c>
      <c r="AF270" s="12">
        <v>16.393442622950818</v>
      </c>
      <c r="AG270" s="13">
        <v>50.819672131147541</v>
      </c>
      <c r="AH270" s="14">
        <v>67.213114754098356</v>
      </c>
      <c r="AI270" s="15">
        <v>0.47619047619047616</v>
      </c>
    </row>
    <row r="271" spans="1:35" x14ac:dyDescent="0.35">
      <c r="A271" s="9" t="s">
        <v>575</v>
      </c>
      <c r="B271">
        <v>1008039</v>
      </c>
      <c r="C271" s="10" t="s">
        <v>576</v>
      </c>
      <c r="D271" s="11">
        <f t="shared" si="4"/>
        <v>340</v>
      </c>
      <c r="E271">
        <v>10</v>
      </c>
      <c r="F271">
        <v>10</v>
      </c>
      <c r="G271">
        <v>10</v>
      </c>
      <c r="H271">
        <v>5</v>
      </c>
      <c r="I271">
        <v>15</v>
      </c>
      <c r="J271">
        <v>15</v>
      </c>
      <c r="K271">
        <v>10</v>
      </c>
      <c r="L271">
        <v>5</v>
      </c>
      <c r="M271">
        <v>10</v>
      </c>
      <c r="N271">
        <v>20</v>
      </c>
      <c r="O271">
        <v>25</v>
      </c>
      <c r="P271">
        <v>40</v>
      </c>
      <c r="Q271">
        <v>55</v>
      </c>
      <c r="R271">
        <v>35</v>
      </c>
      <c r="S271">
        <v>40</v>
      </c>
      <c r="T271">
        <v>20</v>
      </c>
      <c r="U271">
        <v>10</v>
      </c>
      <c r="V271">
        <v>5</v>
      </c>
      <c r="W271">
        <v>0</v>
      </c>
      <c r="X271">
        <v>0</v>
      </c>
      <c r="Y271">
        <v>0</v>
      </c>
      <c r="Z271" s="9">
        <v>-15</v>
      </c>
      <c r="AA271">
        <v>-55</v>
      </c>
      <c r="AB271" s="10">
        <v>0</v>
      </c>
      <c r="AC271" s="27">
        <v>-0.375</v>
      </c>
      <c r="AD271" s="28">
        <v>-0.21568627450980393</v>
      </c>
      <c r="AE271" s="29">
        <v>0</v>
      </c>
      <c r="AF271" s="12">
        <v>12.5</v>
      </c>
      <c r="AG271" s="13">
        <v>60</v>
      </c>
      <c r="AH271" s="14">
        <v>72.5</v>
      </c>
      <c r="AI271" s="15">
        <v>0.46875</v>
      </c>
    </row>
    <row r="272" spans="1:35" x14ac:dyDescent="0.35">
      <c r="A272" s="9" t="s">
        <v>577</v>
      </c>
      <c r="B272">
        <v>1008040</v>
      </c>
      <c r="C272" s="10" t="s">
        <v>578</v>
      </c>
      <c r="D272" s="11">
        <f t="shared" si="4"/>
        <v>255</v>
      </c>
      <c r="E272">
        <v>5</v>
      </c>
      <c r="F272">
        <v>10</v>
      </c>
      <c r="G272">
        <v>10</v>
      </c>
      <c r="H272">
        <v>15</v>
      </c>
      <c r="I272">
        <v>10</v>
      </c>
      <c r="J272">
        <v>10</v>
      </c>
      <c r="K272">
        <v>0</v>
      </c>
      <c r="L272">
        <v>10</v>
      </c>
      <c r="M272">
        <v>15</v>
      </c>
      <c r="N272">
        <v>15</v>
      </c>
      <c r="O272">
        <v>20</v>
      </c>
      <c r="P272">
        <v>20</v>
      </c>
      <c r="Q272">
        <v>25</v>
      </c>
      <c r="R272">
        <v>25</v>
      </c>
      <c r="S272">
        <v>40</v>
      </c>
      <c r="T272">
        <v>10</v>
      </c>
      <c r="U272">
        <v>5</v>
      </c>
      <c r="V272">
        <v>5</v>
      </c>
      <c r="W272">
        <v>5</v>
      </c>
      <c r="X272">
        <v>0</v>
      </c>
      <c r="Y272">
        <v>0</v>
      </c>
      <c r="Z272" s="9">
        <v>0</v>
      </c>
      <c r="AA272">
        <v>-15</v>
      </c>
      <c r="AB272" s="10">
        <v>10</v>
      </c>
      <c r="AC272" s="27">
        <v>0</v>
      </c>
      <c r="AD272" s="28">
        <v>-0.1</v>
      </c>
      <c r="AE272" s="29">
        <v>0.125</v>
      </c>
      <c r="AF272" s="12">
        <v>18.518518518518519</v>
      </c>
      <c r="AG272" s="13">
        <v>66.666666666666657</v>
      </c>
      <c r="AH272" s="14">
        <v>85.18518518518519</v>
      </c>
      <c r="AI272" s="15">
        <v>0.60869565217391308</v>
      </c>
    </row>
    <row r="273" spans="1:35" x14ac:dyDescent="0.35">
      <c r="A273" s="9" t="s">
        <v>579</v>
      </c>
      <c r="B273">
        <v>1008042</v>
      </c>
      <c r="C273" s="10" t="s">
        <v>580</v>
      </c>
      <c r="D273" s="11">
        <f t="shared" si="4"/>
        <v>845</v>
      </c>
      <c r="E273">
        <v>20</v>
      </c>
      <c r="F273">
        <v>40</v>
      </c>
      <c r="G273">
        <v>40</v>
      </c>
      <c r="H273">
        <v>50</v>
      </c>
      <c r="I273">
        <v>25</v>
      </c>
      <c r="J273">
        <v>15</v>
      </c>
      <c r="K273">
        <v>35</v>
      </c>
      <c r="L273">
        <v>35</v>
      </c>
      <c r="M273">
        <v>30</v>
      </c>
      <c r="N273">
        <v>55</v>
      </c>
      <c r="O273">
        <v>60</v>
      </c>
      <c r="P273">
        <v>90</v>
      </c>
      <c r="Q273">
        <v>85</v>
      </c>
      <c r="R273">
        <v>90</v>
      </c>
      <c r="S273">
        <v>70</v>
      </c>
      <c r="T273">
        <v>55</v>
      </c>
      <c r="U273">
        <v>25</v>
      </c>
      <c r="V273">
        <v>20</v>
      </c>
      <c r="W273">
        <v>5</v>
      </c>
      <c r="X273">
        <v>0</v>
      </c>
      <c r="Y273">
        <v>0</v>
      </c>
      <c r="Z273" s="9">
        <v>-5</v>
      </c>
      <c r="AA273">
        <v>-90</v>
      </c>
      <c r="AB273" s="10">
        <v>35</v>
      </c>
      <c r="AC273" s="27">
        <v>-4.3478260869565216E-2</v>
      </c>
      <c r="AD273" s="28">
        <v>-0.15517241379310345</v>
      </c>
      <c r="AE273" s="29">
        <v>0.14893617021276595</v>
      </c>
      <c r="AF273" s="12">
        <v>22.448979591836736</v>
      </c>
      <c r="AG273" s="13">
        <v>55.102040816326522</v>
      </c>
      <c r="AH273" s="14">
        <v>77.551020408163268</v>
      </c>
      <c r="AI273" s="15">
        <v>0.39130434782608697</v>
      </c>
    </row>
    <row r="274" spans="1:35" x14ac:dyDescent="0.35">
      <c r="A274" s="9" t="s">
        <v>581</v>
      </c>
      <c r="B274">
        <v>1008043</v>
      </c>
      <c r="C274" s="10" t="s">
        <v>582</v>
      </c>
      <c r="D274" s="11">
        <f t="shared" si="4"/>
        <v>670</v>
      </c>
      <c r="E274">
        <v>25</v>
      </c>
      <c r="F274">
        <v>30</v>
      </c>
      <c r="G274">
        <v>35</v>
      </c>
      <c r="H274">
        <v>30</v>
      </c>
      <c r="I274">
        <v>30</v>
      </c>
      <c r="J274">
        <v>20</v>
      </c>
      <c r="K274">
        <v>25</v>
      </c>
      <c r="L274">
        <v>30</v>
      </c>
      <c r="M274">
        <v>30</v>
      </c>
      <c r="N274">
        <v>50</v>
      </c>
      <c r="O274">
        <v>55</v>
      </c>
      <c r="P274">
        <v>60</v>
      </c>
      <c r="Q274">
        <v>50</v>
      </c>
      <c r="R274">
        <v>75</v>
      </c>
      <c r="S274">
        <v>50</v>
      </c>
      <c r="T274">
        <v>40</v>
      </c>
      <c r="U274">
        <v>25</v>
      </c>
      <c r="V274">
        <v>5</v>
      </c>
      <c r="W274">
        <v>5</v>
      </c>
      <c r="X274">
        <v>0</v>
      </c>
      <c r="Y274">
        <v>0</v>
      </c>
      <c r="Z274" s="9">
        <v>-10</v>
      </c>
      <c r="AA274">
        <v>-50</v>
      </c>
      <c r="AB274" s="10">
        <v>30</v>
      </c>
      <c r="AC274" s="27">
        <v>-0.10526315789473684</v>
      </c>
      <c r="AD274" s="28">
        <v>-0.11494252873563218</v>
      </c>
      <c r="AE274" s="29">
        <v>0.17142857142857143</v>
      </c>
      <c r="AF274" s="12">
        <v>22.077922077922079</v>
      </c>
      <c r="AG274" s="13">
        <v>53.246753246753244</v>
      </c>
      <c r="AH274" s="14">
        <v>75.324675324675326</v>
      </c>
      <c r="AI274" s="15">
        <v>0.30508474576271188</v>
      </c>
    </row>
    <row r="275" spans="1:35" x14ac:dyDescent="0.35">
      <c r="A275" s="9" t="s">
        <v>583</v>
      </c>
      <c r="B275">
        <v>1008044</v>
      </c>
      <c r="C275" s="10" t="s">
        <v>584</v>
      </c>
      <c r="D275" s="11">
        <f t="shared" si="4"/>
        <v>3280</v>
      </c>
      <c r="E275">
        <v>95</v>
      </c>
      <c r="F275">
        <v>135</v>
      </c>
      <c r="G275">
        <v>150</v>
      </c>
      <c r="H275">
        <v>165</v>
      </c>
      <c r="I275">
        <v>120</v>
      </c>
      <c r="J275">
        <v>90</v>
      </c>
      <c r="K275">
        <v>105</v>
      </c>
      <c r="L275">
        <v>130</v>
      </c>
      <c r="M275">
        <v>175</v>
      </c>
      <c r="N275">
        <v>220</v>
      </c>
      <c r="O275">
        <v>210</v>
      </c>
      <c r="P275">
        <v>240</v>
      </c>
      <c r="Q275">
        <v>245</v>
      </c>
      <c r="R275">
        <v>305</v>
      </c>
      <c r="S275">
        <v>315</v>
      </c>
      <c r="T275">
        <v>230</v>
      </c>
      <c r="U275">
        <v>185</v>
      </c>
      <c r="V275">
        <v>95</v>
      </c>
      <c r="W275">
        <v>60</v>
      </c>
      <c r="X275">
        <v>5</v>
      </c>
      <c r="Y275">
        <v>5</v>
      </c>
      <c r="Z275" s="9">
        <v>-40</v>
      </c>
      <c r="AA275">
        <v>-190</v>
      </c>
      <c r="AB275" s="10">
        <v>115</v>
      </c>
      <c r="AC275" s="27">
        <v>-9.4117647058823528E-2</v>
      </c>
      <c r="AD275" s="28">
        <v>-0.10026385224274406</v>
      </c>
      <c r="AE275" s="29">
        <v>0.10599078341013825</v>
      </c>
      <c r="AF275" s="12">
        <v>22.58064516129032</v>
      </c>
      <c r="AG275" s="13">
        <v>70.381231671554261</v>
      </c>
      <c r="AH275" s="14">
        <v>92.961876832844567</v>
      </c>
      <c r="AI275" s="15">
        <v>0.46853146853146854</v>
      </c>
    </row>
    <row r="276" spans="1:35" x14ac:dyDescent="0.35">
      <c r="A276" s="9" t="s">
        <v>585</v>
      </c>
      <c r="B276">
        <v>1008045</v>
      </c>
      <c r="C276" s="10" t="s">
        <v>586</v>
      </c>
      <c r="D276" s="11">
        <f t="shared" si="4"/>
        <v>250</v>
      </c>
      <c r="E276">
        <v>15</v>
      </c>
      <c r="F276">
        <v>5</v>
      </c>
      <c r="G276">
        <v>15</v>
      </c>
      <c r="H276">
        <v>5</v>
      </c>
      <c r="I276">
        <v>5</v>
      </c>
      <c r="J276">
        <v>10</v>
      </c>
      <c r="K276">
        <v>10</v>
      </c>
      <c r="L276">
        <v>10</v>
      </c>
      <c r="M276">
        <v>15</v>
      </c>
      <c r="N276">
        <v>15</v>
      </c>
      <c r="O276">
        <v>20</v>
      </c>
      <c r="P276">
        <v>25</v>
      </c>
      <c r="Q276">
        <v>25</v>
      </c>
      <c r="R276">
        <v>25</v>
      </c>
      <c r="S276">
        <v>30</v>
      </c>
      <c r="T276">
        <v>15</v>
      </c>
      <c r="U276">
        <v>5</v>
      </c>
      <c r="V276">
        <v>0</v>
      </c>
      <c r="W276">
        <v>0</v>
      </c>
      <c r="X276">
        <v>0</v>
      </c>
      <c r="Y276">
        <v>0</v>
      </c>
      <c r="Z276" s="9">
        <v>-5</v>
      </c>
      <c r="AA276">
        <v>-35</v>
      </c>
      <c r="AB276" s="10">
        <v>-5</v>
      </c>
      <c r="AC276" s="27">
        <v>-0.14285714285714285</v>
      </c>
      <c r="AD276" s="28">
        <v>-0.20588235294117646</v>
      </c>
      <c r="AE276" s="29">
        <v>-6.25E-2</v>
      </c>
      <c r="AF276" s="12">
        <v>22.222222222222221</v>
      </c>
      <c r="AG276" s="13">
        <v>55.555555555555557</v>
      </c>
      <c r="AH276" s="14">
        <v>77.777777777777786</v>
      </c>
      <c r="AI276" s="15">
        <v>0.31818181818181818</v>
      </c>
    </row>
    <row r="277" spans="1:35" x14ac:dyDescent="0.35">
      <c r="A277" s="9" t="s">
        <v>587</v>
      </c>
      <c r="B277">
        <v>1008046</v>
      </c>
      <c r="C277" s="10" t="s">
        <v>588</v>
      </c>
      <c r="D277" s="11">
        <f t="shared" si="4"/>
        <v>490</v>
      </c>
      <c r="E277">
        <v>5</v>
      </c>
      <c r="F277">
        <v>10</v>
      </c>
      <c r="G277">
        <v>15</v>
      </c>
      <c r="H277">
        <v>10</v>
      </c>
      <c r="I277">
        <v>5</v>
      </c>
      <c r="J277">
        <v>15</v>
      </c>
      <c r="K277">
        <v>5</v>
      </c>
      <c r="L277">
        <v>5</v>
      </c>
      <c r="M277">
        <v>15</v>
      </c>
      <c r="N277">
        <v>35</v>
      </c>
      <c r="O277">
        <v>50</v>
      </c>
      <c r="P277">
        <v>65</v>
      </c>
      <c r="Q277">
        <v>60</v>
      </c>
      <c r="R277">
        <v>95</v>
      </c>
      <c r="S277">
        <v>40</v>
      </c>
      <c r="T277">
        <v>30</v>
      </c>
      <c r="U277">
        <v>25</v>
      </c>
      <c r="V277">
        <v>5</v>
      </c>
      <c r="W277">
        <v>0</v>
      </c>
      <c r="X277">
        <v>0</v>
      </c>
      <c r="Y277">
        <v>0</v>
      </c>
      <c r="Z277" s="9">
        <v>-20</v>
      </c>
      <c r="AA277">
        <v>-95</v>
      </c>
      <c r="AB277" s="10">
        <v>60</v>
      </c>
      <c r="AC277" s="27">
        <v>-0.4</v>
      </c>
      <c r="AD277" s="28">
        <v>-0.2638888888888889</v>
      </c>
      <c r="AE277" s="29">
        <v>0.42857142857142855</v>
      </c>
      <c r="AF277" s="12">
        <v>11.320754716981133</v>
      </c>
      <c r="AG277" s="13">
        <v>75.471698113207552</v>
      </c>
      <c r="AH277" s="14">
        <v>86.79245283018868</v>
      </c>
      <c r="AI277" s="15">
        <v>0.44117647058823528</v>
      </c>
    </row>
    <row r="278" spans="1:35" x14ac:dyDescent="0.35">
      <c r="A278" s="9" t="s">
        <v>589</v>
      </c>
      <c r="B278">
        <v>1008047</v>
      </c>
      <c r="C278" s="10" t="s">
        <v>590</v>
      </c>
      <c r="D278" s="11">
        <f t="shared" si="4"/>
        <v>125</v>
      </c>
      <c r="E278">
        <v>5</v>
      </c>
      <c r="F278">
        <v>0</v>
      </c>
      <c r="G278">
        <v>0</v>
      </c>
      <c r="H278">
        <v>0</v>
      </c>
      <c r="I278">
        <v>10</v>
      </c>
      <c r="J278">
        <v>0</v>
      </c>
      <c r="K278">
        <v>5</v>
      </c>
      <c r="L278">
        <v>5</v>
      </c>
      <c r="M278">
        <v>0</v>
      </c>
      <c r="N278">
        <v>10</v>
      </c>
      <c r="O278">
        <v>5</v>
      </c>
      <c r="P278">
        <v>20</v>
      </c>
      <c r="Q278">
        <v>20</v>
      </c>
      <c r="R278">
        <v>20</v>
      </c>
      <c r="S278">
        <v>5</v>
      </c>
      <c r="T278">
        <v>15</v>
      </c>
      <c r="U278">
        <v>5</v>
      </c>
      <c r="V278">
        <v>0</v>
      </c>
      <c r="W278">
        <v>0</v>
      </c>
      <c r="X278">
        <v>0</v>
      </c>
      <c r="Y278">
        <v>0</v>
      </c>
      <c r="Z278" s="9">
        <v>0</v>
      </c>
      <c r="AA278">
        <v>-20</v>
      </c>
      <c r="AB278" s="10">
        <v>0</v>
      </c>
      <c r="AC278" s="27">
        <v>0</v>
      </c>
      <c r="AD278" s="28">
        <v>-0.2</v>
      </c>
      <c r="AE278" s="29">
        <v>0</v>
      </c>
      <c r="AF278" s="12">
        <v>12.5</v>
      </c>
      <c r="AG278" s="13">
        <v>56.25</v>
      </c>
      <c r="AH278" s="14">
        <v>68.75</v>
      </c>
      <c r="AI278" s="15">
        <v>0</v>
      </c>
    </row>
    <row r="279" spans="1:35" x14ac:dyDescent="0.35">
      <c r="A279" s="9" t="s">
        <v>591</v>
      </c>
      <c r="B279">
        <v>1008048</v>
      </c>
      <c r="C279" s="10" t="s">
        <v>592</v>
      </c>
      <c r="D279" s="11">
        <f t="shared" si="4"/>
        <v>295</v>
      </c>
      <c r="E279">
        <v>0</v>
      </c>
      <c r="F279">
        <v>0</v>
      </c>
      <c r="G279">
        <v>15</v>
      </c>
      <c r="H279">
        <v>10</v>
      </c>
      <c r="I279">
        <v>10</v>
      </c>
      <c r="J279">
        <v>0</v>
      </c>
      <c r="K279">
        <v>5</v>
      </c>
      <c r="L279">
        <v>5</v>
      </c>
      <c r="M279">
        <v>15</v>
      </c>
      <c r="N279">
        <v>15</v>
      </c>
      <c r="O279">
        <v>25</v>
      </c>
      <c r="P279">
        <v>40</v>
      </c>
      <c r="Q279">
        <v>40</v>
      </c>
      <c r="R279">
        <v>45</v>
      </c>
      <c r="S279">
        <v>25</v>
      </c>
      <c r="T279">
        <v>25</v>
      </c>
      <c r="U279">
        <v>10</v>
      </c>
      <c r="V279">
        <v>5</v>
      </c>
      <c r="W279">
        <v>5</v>
      </c>
      <c r="X279">
        <v>0</v>
      </c>
      <c r="Y279">
        <v>0</v>
      </c>
      <c r="Z279" s="9">
        <v>-5</v>
      </c>
      <c r="AA279">
        <v>-20</v>
      </c>
      <c r="AB279" s="10">
        <v>30</v>
      </c>
      <c r="AC279" s="27">
        <v>-0.2</v>
      </c>
      <c r="AD279" s="28">
        <v>-0.10526315789473684</v>
      </c>
      <c r="AE279" s="29">
        <v>0.375</v>
      </c>
      <c r="AF279" s="12">
        <v>11.76470588235294</v>
      </c>
      <c r="AG279" s="13">
        <v>64.705882352941174</v>
      </c>
      <c r="AH279" s="14">
        <v>76.470588235294116</v>
      </c>
      <c r="AI279" s="15">
        <v>0.42857142857142855</v>
      </c>
    </row>
    <row r="280" spans="1:35" x14ac:dyDescent="0.35">
      <c r="A280" s="9" t="s">
        <v>593</v>
      </c>
      <c r="B280">
        <v>1008049</v>
      </c>
      <c r="C280" s="10" t="s">
        <v>594</v>
      </c>
      <c r="D280" s="11">
        <f t="shared" si="4"/>
        <v>565</v>
      </c>
      <c r="E280">
        <v>10</v>
      </c>
      <c r="F280">
        <v>10</v>
      </c>
      <c r="G280">
        <v>15</v>
      </c>
      <c r="H280">
        <v>20</v>
      </c>
      <c r="I280">
        <v>20</v>
      </c>
      <c r="J280">
        <v>10</v>
      </c>
      <c r="K280">
        <v>15</v>
      </c>
      <c r="L280">
        <v>20</v>
      </c>
      <c r="M280">
        <v>20</v>
      </c>
      <c r="N280">
        <v>20</v>
      </c>
      <c r="O280">
        <v>40</v>
      </c>
      <c r="P280">
        <v>65</v>
      </c>
      <c r="Q280">
        <v>85</v>
      </c>
      <c r="R280">
        <v>70</v>
      </c>
      <c r="S280">
        <v>65</v>
      </c>
      <c r="T280">
        <v>50</v>
      </c>
      <c r="U280">
        <v>25</v>
      </c>
      <c r="V280">
        <v>5</v>
      </c>
      <c r="W280">
        <v>0</v>
      </c>
      <c r="X280">
        <v>0</v>
      </c>
      <c r="Y280">
        <v>0</v>
      </c>
      <c r="Z280" s="9">
        <v>-15</v>
      </c>
      <c r="AA280">
        <v>-45</v>
      </c>
      <c r="AB280" s="10">
        <v>45</v>
      </c>
      <c r="AC280" s="27">
        <v>-0.3</v>
      </c>
      <c r="AD280" s="28">
        <v>-0.12328767123287671</v>
      </c>
      <c r="AE280" s="29">
        <v>0.25714285714285712</v>
      </c>
      <c r="AF280" s="12">
        <v>10.9375</v>
      </c>
      <c r="AG280" s="13">
        <v>68.75</v>
      </c>
      <c r="AH280" s="14">
        <v>79.6875</v>
      </c>
      <c r="AI280" s="15">
        <v>0.53125</v>
      </c>
    </row>
    <row r="281" spans="1:35" x14ac:dyDescent="0.35">
      <c r="A281" s="9" t="s">
        <v>595</v>
      </c>
      <c r="B281">
        <v>1008052</v>
      </c>
      <c r="C281" s="10" t="s">
        <v>596</v>
      </c>
      <c r="D281" s="11">
        <f t="shared" si="4"/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s="9" t="s">
        <v>42</v>
      </c>
      <c r="AA281" t="s">
        <v>42</v>
      </c>
      <c r="AB281" s="10" t="s">
        <v>42</v>
      </c>
      <c r="AC281" s="27" t="s">
        <v>42</v>
      </c>
      <c r="AD281" s="28" t="s">
        <v>42</v>
      </c>
      <c r="AE281" s="29" t="s">
        <v>42</v>
      </c>
      <c r="AF281" s="12" t="s">
        <v>42</v>
      </c>
      <c r="AG281" s="13" t="s">
        <v>42</v>
      </c>
      <c r="AH281" s="14" t="s">
        <v>42</v>
      </c>
      <c r="AI281" s="15" t="s">
        <v>42</v>
      </c>
    </row>
    <row r="282" spans="1:35" x14ac:dyDescent="0.35">
      <c r="A282" s="9" t="s">
        <v>597</v>
      </c>
      <c r="B282">
        <v>1008053</v>
      </c>
      <c r="C282" s="10" t="s">
        <v>598</v>
      </c>
      <c r="D282" s="11">
        <f t="shared" si="4"/>
        <v>270</v>
      </c>
      <c r="E282">
        <v>5</v>
      </c>
      <c r="F282">
        <v>10</v>
      </c>
      <c r="G282">
        <v>5</v>
      </c>
      <c r="H282">
        <v>10</v>
      </c>
      <c r="I282">
        <v>15</v>
      </c>
      <c r="J282">
        <v>5</v>
      </c>
      <c r="K282">
        <v>5</v>
      </c>
      <c r="L282">
        <v>10</v>
      </c>
      <c r="M282">
        <v>20</v>
      </c>
      <c r="N282">
        <v>25</v>
      </c>
      <c r="O282">
        <v>25</v>
      </c>
      <c r="P282">
        <v>30</v>
      </c>
      <c r="Q282">
        <v>30</v>
      </c>
      <c r="R282">
        <v>25</v>
      </c>
      <c r="S282">
        <v>20</v>
      </c>
      <c r="T282">
        <v>20</v>
      </c>
      <c r="U282">
        <v>5</v>
      </c>
      <c r="V282">
        <v>5</v>
      </c>
      <c r="W282">
        <v>0</v>
      </c>
      <c r="X282">
        <v>0</v>
      </c>
      <c r="Y282">
        <v>0</v>
      </c>
      <c r="Z282" s="9">
        <v>-5</v>
      </c>
      <c r="AA282">
        <v>-10</v>
      </c>
      <c r="AB282" s="10">
        <v>0</v>
      </c>
      <c r="AC282" s="27">
        <v>-0.2</v>
      </c>
      <c r="AD282" s="28">
        <v>-5.2631578947368418E-2</v>
      </c>
      <c r="AE282" s="29">
        <v>0</v>
      </c>
      <c r="AF282" s="12">
        <v>11.111111111111111</v>
      </c>
      <c r="AG282" s="13">
        <v>44.444444444444443</v>
      </c>
      <c r="AH282" s="14">
        <v>55.555555555555557</v>
      </c>
      <c r="AI282" s="15">
        <v>0.51724137931034486</v>
      </c>
    </row>
    <row r="283" spans="1:35" x14ac:dyDescent="0.35">
      <c r="A283" s="9" t="s">
        <v>599</v>
      </c>
      <c r="B283">
        <v>1008054</v>
      </c>
      <c r="C283" s="10" t="s">
        <v>600</v>
      </c>
      <c r="D283" s="11">
        <f t="shared" si="4"/>
        <v>895</v>
      </c>
      <c r="E283">
        <v>20</v>
      </c>
      <c r="F283">
        <v>35</v>
      </c>
      <c r="G283">
        <v>55</v>
      </c>
      <c r="H283">
        <v>50</v>
      </c>
      <c r="I283">
        <v>40</v>
      </c>
      <c r="J283">
        <v>30</v>
      </c>
      <c r="K283">
        <v>30</v>
      </c>
      <c r="L283">
        <v>30</v>
      </c>
      <c r="M283">
        <v>50</v>
      </c>
      <c r="N283">
        <v>75</v>
      </c>
      <c r="O283">
        <v>85</v>
      </c>
      <c r="P283">
        <v>80</v>
      </c>
      <c r="Q283">
        <v>90</v>
      </c>
      <c r="R283">
        <v>100</v>
      </c>
      <c r="S283">
        <v>70</v>
      </c>
      <c r="T283">
        <v>40</v>
      </c>
      <c r="U283">
        <v>15</v>
      </c>
      <c r="V283">
        <v>0</v>
      </c>
      <c r="W283">
        <v>0</v>
      </c>
      <c r="X283">
        <v>0</v>
      </c>
      <c r="Y283">
        <v>0</v>
      </c>
      <c r="Z283" s="9">
        <v>-40</v>
      </c>
      <c r="AA283">
        <v>-100</v>
      </c>
      <c r="AB283" s="10">
        <v>50</v>
      </c>
      <c r="AC283" s="27">
        <v>-0.27586206896551724</v>
      </c>
      <c r="AD283" s="28">
        <v>-0.15151515151515152</v>
      </c>
      <c r="AE283" s="29">
        <v>0.27777777777777779</v>
      </c>
      <c r="AF283" s="12">
        <v>18.75</v>
      </c>
      <c r="AG283" s="13">
        <v>41.071428571428569</v>
      </c>
      <c r="AH283" s="14">
        <v>59.821428571428569</v>
      </c>
      <c r="AI283" s="15">
        <v>0.34210526315789475</v>
      </c>
    </row>
    <row r="284" spans="1:35" x14ac:dyDescent="0.35">
      <c r="A284" s="9" t="s">
        <v>601</v>
      </c>
      <c r="B284">
        <v>1008055</v>
      </c>
      <c r="C284" s="10" t="s">
        <v>602</v>
      </c>
      <c r="D284" s="11">
        <f t="shared" si="4"/>
        <v>160</v>
      </c>
      <c r="E284">
        <v>5</v>
      </c>
      <c r="F284">
        <v>5</v>
      </c>
      <c r="G284">
        <v>10</v>
      </c>
      <c r="H284">
        <v>5</v>
      </c>
      <c r="I284">
        <v>5</v>
      </c>
      <c r="J284">
        <v>0</v>
      </c>
      <c r="K284">
        <v>0</v>
      </c>
      <c r="L284">
        <v>5</v>
      </c>
      <c r="M284">
        <v>10</v>
      </c>
      <c r="N284">
        <v>5</v>
      </c>
      <c r="O284">
        <v>15</v>
      </c>
      <c r="P284">
        <v>20</v>
      </c>
      <c r="Q284">
        <v>40</v>
      </c>
      <c r="R284">
        <v>25</v>
      </c>
      <c r="S284">
        <v>5</v>
      </c>
      <c r="T284">
        <v>5</v>
      </c>
      <c r="U284">
        <v>0</v>
      </c>
      <c r="V284">
        <v>0</v>
      </c>
      <c r="W284">
        <v>0</v>
      </c>
      <c r="X284">
        <v>0</v>
      </c>
      <c r="Y284">
        <v>0</v>
      </c>
      <c r="Z284" s="9">
        <v>-15</v>
      </c>
      <c r="AA284">
        <v>-25</v>
      </c>
      <c r="AB284" s="10">
        <v>15</v>
      </c>
      <c r="AC284" s="27">
        <v>-0.5</v>
      </c>
      <c r="AD284" s="28">
        <v>-0.18518518518518517</v>
      </c>
      <c r="AE284" s="29">
        <v>0.75</v>
      </c>
      <c r="AF284" s="12">
        <v>13.636363636363635</v>
      </c>
      <c r="AG284" s="13">
        <v>31.818181818181817</v>
      </c>
      <c r="AH284" s="14">
        <v>45.454545454545453</v>
      </c>
      <c r="AI284" s="15">
        <v>0.33333333333333331</v>
      </c>
    </row>
    <row r="285" spans="1:35" x14ac:dyDescent="0.35">
      <c r="A285" s="9" t="s">
        <v>603</v>
      </c>
      <c r="B285">
        <v>1008056</v>
      </c>
      <c r="C285" s="10" t="s">
        <v>604</v>
      </c>
      <c r="D285" s="11">
        <f t="shared" si="4"/>
        <v>170</v>
      </c>
      <c r="E285">
        <v>0</v>
      </c>
      <c r="F285">
        <v>0</v>
      </c>
      <c r="G285">
        <v>0</v>
      </c>
      <c r="H285">
        <v>0</v>
      </c>
      <c r="I285">
        <v>5</v>
      </c>
      <c r="J285">
        <v>5</v>
      </c>
      <c r="K285">
        <v>10</v>
      </c>
      <c r="L285">
        <v>0</v>
      </c>
      <c r="M285">
        <v>5</v>
      </c>
      <c r="N285">
        <v>10</v>
      </c>
      <c r="O285">
        <v>20</v>
      </c>
      <c r="P285">
        <v>20</v>
      </c>
      <c r="Q285">
        <v>35</v>
      </c>
      <c r="R285">
        <v>20</v>
      </c>
      <c r="S285">
        <v>15</v>
      </c>
      <c r="T285">
        <v>5</v>
      </c>
      <c r="U285">
        <v>15</v>
      </c>
      <c r="V285">
        <v>5</v>
      </c>
      <c r="W285">
        <v>0</v>
      </c>
      <c r="X285">
        <v>0</v>
      </c>
      <c r="Y285">
        <v>0</v>
      </c>
      <c r="Z285" s="9">
        <v>5</v>
      </c>
      <c r="AA285">
        <v>-5</v>
      </c>
      <c r="AB285" s="10">
        <v>5</v>
      </c>
      <c r="AC285" s="27" t="s">
        <v>42</v>
      </c>
      <c r="AD285" s="28">
        <v>-4.5454545454545456E-2</v>
      </c>
      <c r="AE285" s="29">
        <v>9.0909090909090912E-2</v>
      </c>
      <c r="AF285" s="12">
        <v>4.7619047619047619</v>
      </c>
      <c r="AG285" s="13">
        <v>57.142857142857139</v>
      </c>
      <c r="AH285" s="14">
        <v>61.904761904761905</v>
      </c>
      <c r="AI285" s="15">
        <v>0.52941176470588236</v>
      </c>
    </row>
    <row r="286" spans="1:35" x14ac:dyDescent="0.35">
      <c r="A286" s="9" t="s">
        <v>605</v>
      </c>
      <c r="B286">
        <v>1008058</v>
      </c>
      <c r="C286" s="10" t="s">
        <v>606</v>
      </c>
      <c r="D286" s="11">
        <f t="shared" si="4"/>
        <v>555</v>
      </c>
      <c r="E286">
        <v>5</v>
      </c>
      <c r="F286">
        <v>10</v>
      </c>
      <c r="G286">
        <v>15</v>
      </c>
      <c r="H286">
        <v>20</v>
      </c>
      <c r="I286">
        <v>10</v>
      </c>
      <c r="J286">
        <v>15</v>
      </c>
      <c r="K286">
        <v>5</v>
      </c>
      <c r="L286">
        <v>5</v>
      </c>
      <c r="M286">
        <v>20</v>
      </c>
      <c r="N286">
        <v>45</v>
      </c>
      <c r="O286">
        <v>50</v>
      </c>
      <c r="P286">
        <v>60</v>
      </c>
      <c r="Q286">
        <v>85</v>
      </c>
      <c r="R286">
        <v>85</v>
      </c>
      <c r="S286">
        <v>75</v>
      </c>
      <c r="T286">
        <v>40</v>
      </c>
      <c r="U286">
        <v>5</v>
      </c>
      <c r="V286">
        <v>5</v>
      </c>
      <c r="W286">
        <v>0</v>
      </c>
      <c r="X286">
        <v>0</v>
      </c>
      <c r="Y286">
        <v>0</v>
      </c>
      <c r="Z286" s="9">
        <v>10</v>
      </c>
      <c r="AA286">
        <v>40</v>
      </c>
      <c r="AB286" s="10">
        <v>75</v>
      </c>
      <c r="AC286" s="27">
        <v>0.5</v>
      </c>
      <c r="AD286" s="28">
        <v>0.14285714285714285</v>
      </c>
      <c r="AE286" s="29">
        <v>0.5357142857142857</v>
      </c>
      <c r="AF286" s="12">
        <v>9.375</v>
      </c>
      <c r="AG286" s="13">
        <v>67.1875</v>
      </c>
      <c r="AH286" s="14">
        <v>76.5625</v>
      </c>
      <c r="AI286" s="15">
        <v>0.36170212765957449</v>
      </c>
    </row>
    <row r="287" spans="1:35" x14ac:dyDescent="0.35">
      <c r="A287" s="9" t="s">
        <v>607</v>
      </c>
      <c r="B287">
        <v>1008059</v>
      </c>
      <c r="C287" s="10" t="s">
        <v>608</v>
      </c>
      <c r="D287" s="11">
        <f t="shared" si="4"/>
        <v>410</v>
      </c>
      <c r="E287">
        <v>5</v>
      </c>
      <c r="F287">
        <v>15</v>
      </c>
      <c r="G287">
        <v>20</v>
      </c>
      <c r="H287">
        <v>20</v>
      </c>
      <c r="I287">
        <v>10</v>
      </c>
      <c r="J287">
        <v>15</v>
      </c>
      <c r="K287">
        <v>15</v>
      </c>
      <c r="L287">
        <v>15</v>
      </c>
      <c r="M287">
        <v>15</v>
      </c>
      <c r="N287">
        <v>35</v>
      </c>
      <c r="O287">
        <v>35</v>
      </c>
      <c r="P287">
        <v>40</v>
      </c>
      <c r="Q287">
        <v>45</v>
      </c>
      <c r="R287">
        <v>45</v>
      </c>
      <c r="S287">
        <v>40</v>
      </c>
      <c r="T287">
        <v>30</v>
      </c>
      <c r="U287">
        <v>5</v>
      </c>
      <c r="V287">
        <v>5</v>
      </c>
      <c r="W287">
        <v>0</v>
      </c>
      <c r="X287">
        <v>0</v>
      </c>
      <c r="Y287">
        <v>0</v>
      </c>
      <c r="Z287" s="9">
        <v>-5</v>
      </c>
      <c r="AA287">
        <v>-65</v>
      </c>
      <c r="AB287" s="10">
        <v>0</v>
      </c>
      <c r="AC287" s="27">
        <v>-0.1111111111111111</v>
      </c>
      <c r="AD287" s="28">
        <v>-0.20634920634920634</v>
      </c>
      <c r="AE287" s="29">
        <v>0</v>
      </c>
      <c r="AF287" s="12">
        <v>16</v>
      </c>
      <c r="AG287" s="13">
        <v>50</v>
      </c>
      <c r="AH287" s="14">
        <v>66</v>
      </c>
      <c r="AI287" s="15">
        <v>0.4</v>
      </c>
    </row>
    <row r="288" spans="1:35" x14ac:dyDescent="0.35">
      <c r="A288" s="9" t="s">
        <v>609</v>
      </c>
      <c r="B288">
        <v>1008060</v>
      </c>
      <c r="C288" s="10" t="s">
        <v>610</v>
      </c>
      <c r="D288" s="11">
        <f t="shared" si="4"/>
        <v>715</v>
      </c>
      <c r="E288">
        <v>20</v>
      </c>
      <c r="F288">
        <v>25</v>
      </c>
      <c r="G288">
        <v>20</v>
      </c>
      <c r="H288">
        <v>25</v>
      </c>
      <c r="I288">
        <v>40</v>
      </c>
      <c r="J288">
        <v>25</v>
      </c>
      <c r="K288">
        <v>30</v>
      </c>
      <c r="L288">
        <v>30</v>
      </c>
      <c r="M288">
        <v>35</v>
      </c>
      <c r="N288">
        <v>55</v>
      </c>
      <c r="O288">
        <v>65</v>
      </c>
      <c r="P288">
        <v>60</v>
      </c>
      <c r="Q288">
        <v>60</v>
      </c>
      <c r="R288">
        <v>90</v>
      </c>
      <c r="S288">
        <v>60</v>
      </c>
      <c r="T288">
        <v>50</v>
      </c>
      <c r="U288">
        <v>15</v>
      </c>
      <c r="V288">
        <v>10</v>
      </c>
      <c r="W288">
        <v>0</v>
      </c>
      <c r="X288">
        <v>0</v>
      </c>
      <c r="Y288">
        <v>0</v>
      </c>
      <c r="Z288" s="9">
        <v>-20</v>
      </c>
      <c r="AA288">
        <v>-90</v>
      </c>
      <c r="AB288" s="10">
        <v>30</v>
      </c>
      <c r="AC288" s="27">
        <v>-0.22222222222222221</v>
      </c>
      <c r="AD288" s="28">
        <v>-0.17475728155339806</v>
      </c>
      <c r="AE288" s="29">
        <v>0.15</v>
      </c>
      <c r="AF288" s="12">
        <v>16.470588235294116</v>
      </c>
      <c r="AG288" s="13">
        <v>54.117647058823529</v>
      </c>
      <c r="AH288" s="14">
        <v>70.588235294117652</v>
      </c>
      <c r="AI288" s="15">
        <v>0.38571428571428573</v>
      </c>
    </row>
    <row r="289" spans="1:35" x14ac:dyDescent="0.35">
      <c r="A289" s="9" t="s">
        <v>611</v>
      </c>
      <c r="B289">
        <v>1008061</v>
      </c>
      <c r="C289" s="10" t="s">
        <v>612</v>
      </c>
      <c r="D289" s="11">
        <f t="shared" si="4"/>
        <v>2960</v>
      </c>
      <c r="E289">
        <v>120</v>
      </c>
      <c r="F289">
        <v>115</v>
      </c>
      <c r="G289">
        <v>155</v>
      </c>
      <c r="H289">
        <v>130</v>
      </c>
      <c r="I289">
        <v>125</v>
      </c>
      <c r="J289">
        <v>105</v>
      </c>
      <c r="K289">
        <v>115</v>
      </c>
      <c r="L289">
        <v>140</v>
      </c>
      <c r="M289">
        <v>130</v>
      </c>
      <c r="N289">
        <v>185</v>
      </c>
      <c r="O289">
        <v>215</v>
      </c>
      <c r="P289">
        <v>205</v>
      </c>
      <c r="Q289">
        <v>280</v>
      </c>
      <c r="R289">
        <v>245</v>
      </c>
      <c r="S289">
        <v>255</v>
      </c>
      <c r="T289">
        <v>190</v>
      </c>
      <c r="U289">
        <v>125</v>
      </c>
      <c r="V289">
        <v>80</v>
      </c>
      <c r="W289">
        <v>40</v>
      </c>
      <c r="X289">
        <v>5</v>
      </c>
      <c r="Y289">
        <v>0</v>
      </c>
      <c r="Z289" s="9">
        <v>-25</v>
      </c>
      <c r="AA289">
        <v>-60</v>
      </c>
      <c r="AB289" s="10">
        <v>75</v>
      </c>
      <c r="AC289" s="27">
        <v>-6.0240963855421686E-2</v>
      </c>
      <c r="AD289" s="28">
        <v>-3.5502958579881658E-2</v>
      </c>
      <c r="AE289" s="29">
        <v>8.6705202312138727E-2</v>
      </c>
      <c r="AF289" s="12">
        <v>23.926380368098162</v>
      </c>
      <c r="AG289" s="13">
        <v>57.668711656441715</v>
      </c>
      <c r="AH289" s="14">
        <v>81.595092024539866</v>
      </c>
      <c r="AI289" s="15">
        <v>0.43137254901960786</v>
      </c>
    </row>
    <row r="290" spans="1:35" x14ac:dyDescent="0.35">
      <c r="A290" s="9" t="s">
        <v>613</v>
      </c>
      <c r="B290">
        <v>1008062</v>
      </c>
      <c r="C290" s="10" t="s">
        <v>614</v>
      </c>
      <c r="D290" s="11">
        <f t="shared" si="4"/>
        <v>50</v>
      </c>
      <c r="E290">
        <v>0</v>
      </c>
      <c r="F290">
        <v>0</v>
      </c>
      <c r="G290">
        <v>0</v>
      </c>
      <c r="H290">
        <v>5</v>
      </c>
      <c r="I290">
        <v>5</v>
      </c>
      <c r="J290">
        <v>0</v>
      </c>
      <c r="K290">
        <v>0</v>
      </c>
      <c r="L290">
        <v>0</v>
      </c>
      <c r="M290">
        <v>0</v>
      </c>
      <c r="N290">
        <v>5</v>
      </c>
      <c r="O290">
        <v>5</v>
      </c>
      <c r="P290">
        <v>0</v>
      </c>
      <c r="Q290">
        <v>10</v>
      </c>
      <c r="R290">
        <v>10</v>
      </c>
      <c r="S290">
        <v>5</v>
      </c>
      <c r="T290">
        <v>5</v>
      </c>
      <c r="U290">
        <v>0</v>
      </c>
      <c r="V290">
        <v>0</v>
      </c>
      <c r="W290">
        <v>0</v>
      </c>
      <c r="X290">
        <v>0</v>
      </c>
      <c r="Y290">
        <v>0</v>
      </c>
      <c r="Z290" s="9">
        <v>-5</v>
      </c>
      <c r="AA290">
        <v>-60</v>
      </c>
      <c r="AB290" s="10">
        <v>-20</v>
      </c>
      <c r="AC290" s="27">
        <v>-1</v>
      </c>
      <c r="AD290" s="28">
        <v>-0.70588235294117652</v>
      </c>
      <c r="AE290" s="29">
        <v>-0.5714285714285714</v>
      </c>
      <c r="AF290" s="12">
        <v>0</v>
      </c>
      <c r="AG290" s="13">
        <v>60</v>
      </c>
      <c r="AH290" s="14">
        <v>60</v>
      </c>
      <c r="AI290" s="15" t="s">
        <v>42</v>
      </c>
    </row>
    <row r="291" spans="1:35" x14ac:dyDescent="0.35">
      <c r="A291" s="9" t="s">
        <v>615</v>
      </c>
      <c r="B291">
        <v>1008063</v>
      </c>
      <c r="C291" s="10" t="s">
        <v>616</v>
      </c>
      <c r="D291" s="11">
        <f t="shared" si="4"/>
        <v>105</v>
      </c>
      <c r="E291">
        <v>0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5</v>
      </c>
      <c r="L291">
        <v>0</v>
      </c>
      <c r="M291">
        <v>5</v>
      </c>
      <c r="N291">
        <v>10</v>
      </c>
      <c r="O291">
        <v>5</v>
      </c>
      <c r="P291">
        <v>10</v>
      </c>
      <c r="Q291">
        <v>15</v>
      </c>
      <c r="R291">
        <v>15</v>
      </c>
      <c r="S291">
        <v>15</v>
      </c>
      <c r="T291">
        <v>10</v>
      </c>
      <c r="U291">
        <v>5</v>
      </c>
      <c r="V291">
        <v>0</v>
      </c>
      <c r="W291">
        <v>5</v>
      </c>
      <c r="X291">
        <v>0</v>
      </c>
      <c r="Y291">
        <v>0</v>
      </c>
      <c r="Z291" s="9">
        <v>0</v>
      </c>
      <c r="AA291">
        <v>-5</v>
      </c>
      <c r="AB291" s="10">
        <v>5</v>
      </c>
      <c r="AC291" s="27">
        <v>0</v>
      </c>
      <c r="AD291" s="28">
        <v>-9.0909090909090912E-2</v>
      </c>
      <c r="AE291" s="29">
        <v>0.14285714285714285</v>
      </c>
      <c r="AF291" s="12">
        <v>10</v>
      </c>
      <c r="AG291" s="13">
        <v>80</v>
      </c>
      <c r="AH291" s="14">
        <v>90</v>
      </c>
      <c r="AI291" s="15">
        <v>0.5</v>
      </c>
    </row>
    <row r="292" spans="1:35" x14ac:dyDescent="0.35">
      <c r="A292" s="9" t="s">
        <v>617</v>
      </c>
      <c r="B292">
        <v>1008064</v>
      </c>
      <c r="C292" s="10" t="s">
        <v>618</v>
      </c>
      <c r="D292" s="11">
        <f t="shared" si="4"/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s="9" t="s">
        <v>42</v>
      </c>
      <c r="AA292" t="s">
        <v>42</v>
      </c>
      <c r="AB292" s="10" t="s">
        <v>42</v>
      </c>
      <c r="AC292" s="27" t="s">
        <v>42</v>
      </c>
      <c r="AD292" s="28" t="s">
        <v>42</v>
      </c>
      <c r="AE292" s="29" t="s">
        <v>42</v>
      </c>
      <c r="AF292" s="12" t="s">
        <v>42</v>
      </c>
      <c r="AG292" s="13" t="s">
        <v>42</v>
      </c>
      <c r="AH292" s="14" t="s">
        <v>42</v>
      </c>
      <c r="AI292" s="15" t="s">
        <v>42</v>
      </c>
    </row>
    <row r="293" spans="1:35" x14ac:dyDescent="0.35">
      <c r="A293" s="9" t="s">
        <v>619</v>
      </c>
      <c r="B293">
        <v>1008065</v>
      </c>
      <c r="C293" s="10" t="s">
        <v>620</v>
      </c>
      <c r="D293" s="11">
        <f t="shared" si="4"/>
        <v>300</v>
      </c>
      <c r="E293">
        <v>10</v>
      </c>
      <c r="F293">
        <v>5</v>
      </c>
      <c r="G293">
        <v>5</v>
      </c>
      <c r="H293">
        <v>10</v>
      </c>
      <c r="I293">
        <v>5</v>
      </c>
      <c r="J293">
        <v>5</v>
      </c>
      <c r="K293">
        <v>5</v>
      </c>
      <c r="L293">
        <v>10</v>
      </c>
      <c r="M293">
        <v>5</v>
      </c>
      <c r="N293">
        <v>15</v>
      </c>
      <c r="O293">
        <v>30</v>
      </c>
      <c r="P293">
        <v>50</v>
      </c>
      <c r="Q293">
        <v>45</v>
      </c>
      <c r="R293">
        <v>35</v>
      </c>
      <c r="S293">
        <v>30</v>
      </c>
      <c r="T293">
        <v>15</v>
      </c>
      <c r="U293">
        <v>10</v>
      </c>
      <c r="V293">
        <v>5</v>
      </c>
      <c r="W293">
        <v>5</v>
      </c>
      <c r="X293">
        <v>0</v>
      </c>
      <c r="Y293">
        <v>0</v>
      </c>
      <c r="Z293" s="9">
        <v>0</v>
      </c>
      <c r="AA293">
        <v>-30</v>
      </c>
      <c r="AB293" s="10">
        <v>-10</v>
      </c>
      <c r="AC293" s="27">
        <v>0</v>
      </c>
      <c r="AD293" s="28">
        <v>-0.14285714285714285</v>
      </c>
      <c r="AE293" s="29">
        <v>-9.0909090909090912E-2</v>
      </c>
      <c r="AF293" s="12">
        <v>11.111111111111111</v>
      </c>
      <c r="AG293" s="13">
        <v>55.555555555555557</v>
      </c>
      <c r="AH293" s="14">
        <v>66.666666666666657</v>
      </c>
      <c r="AI293" s="15">
        <v>0.45161290322580644</v>
      </c>
    </row>
    <row r="294" spans="1:35" x14ac:dyDescent="0.35">
      <c r="A294" s="9" t="s">
        <v>621</v>
      </c>
      <c r="B294">
        <v>1008066</v>
      </c>
      <c r="C294" s="10" t="s">
        <v>622</v>
      </c>
      <c r="D294" s="11">
        <f t="shared" si="4"/>
        <v>95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</v>
      </c>
      <c r="L294">
        <v>0</v>
      </c>
      <c r="M294">
        <v>5</v>
      </c>
      <c r="N294">
        <v>5</v>
      </c>
      <c r="O294">
        <v>10</v>
      </c>
      <c r="P294">
        <v>15</v>
      </c>
      <c r="Q294">
        <v>20</v>
      </c>
      <c r="R294">
        <v>5</v>
      </c>
      <c r="S294">
        <v>20</v>
      </c>
      <c r="T294">
        <v>10</v>
      </c>
      <c r="U294">
        <v>0</v>
      </c>
      <c r="V294">
        <v>0</v>
      </c>
      <c r="W294">
        <v>0</v>
      </c>
      <c r="X294">
        <v>0</v>
      </c>
      <c r="Y294">
        <v>0</v>
      </c>
      <c r="Z294" s="9">
        <v>-5</v>
      </c>
      <c r="AA294">
        <v>-25</v>
      </c>
      <c r="AB294" s="10">
        <v>-15</v>
      </c>
      <c r="AC294" s="27">
        <v>-1</v>
      </c>
      <c r="AD294" s="28">
        <v>-0.3125</v>
      </c>
      <c r="AE294" s="29">
        <v>-0.27272727272727271</v>
      </c>
      <c r="AF294" s="12">
        <v>0</v>
      </c>
      <c r="AG294" s="13">
        <v>72.727272727272734</v>
      </c>
      <c r="AH294" s="14">
        <v>72.727272727272734</v>
      </c>
      <c r="AI294" s="15">
        <v>0.33333333333333331</v>
      </c>
    </row>
    <row r="295" spans="1:35" x14ac:dyDescent="0.35">
      <c r="A295" s="9" t="s">
        <v>623</v>
      </c>
      <c r="B295">
        <v>1008067</v>
      </c>
      <c r="C295" s="10" t="s">
        <v>624</v>
      </c>
      <c r="D295" s="11">
        <f t="shared" si="4"/>
        <v>280</v>
      </c>
      <c r="E295">
        <v>5</v>
      </c>
      <c r="F295">
        <v>10</v>
      </c>
      <c r="G295">
        <v>10</v>
      </c>
      <c r="H295">
        <v>10</v>
      </c>
      <c r="I295">
        <v>10</v>
      </c>
      <c r="J295">
        <v>5</v>
      </c>
      <c r="K295">
        <v>10</v>
      </c>
      <c r="L295">
        <v>15</v>
      </c>
      <c r="M295">
        <v>10</v>
      </c>
      <c r="N295">
        <v>20</v>
      </c>
      <c r="O295">
        <v>30</v>
      </c>
      <c r="P295">
        <v>30</v>
      </c>
      <c r="Q295">
        <v>25</v>
      </c>
      <c r="R295">
        <v>30</v>
      </c>
      <c r="S295">
        <v>40</v>
      </c>
      <c r="T295">
        <v>15</v>
      </c>
      <c r="U295">
        <v>5</v>
      </c>
      <c r="V295">
        <v>0</v>
      </c>
      <c r="W295">
        <v>0</v>
      </c>
      <c r="X295">
        <v>0</v>
      </c>
      <c r="Y295">
        <v>0</v>
      </c>
      <c r="Z295" s="9">
        <v>-5</v>
      </c>
      <c r="AA295">
        <v>-55</v>
      </c>
      <c r="AB295" s="10">
        <v>25</v>
      </c>
      <c r="AC295" s="27">
        <v>-0.16666666666666666</v>
      </c>
      <c r="AD295" s="28">
        <v>-0.25</v>
      </c>
      <c r="AE295" s="29">
        <v>0.41666666666666669</v>
      </c>
      <c r="AF295" s="12">
        <v>15.151515151515152</v>
      </c>
      <c r="AG295" s="13">
        <v>51.515151515151516</v>
      </c>
      <c r="AH295" s="14">
        <v>66.666666666666657</v>
      </c>
      <c r="AI295" s="15">
        <v>0.45454545454545453</v>
      </c>
    </row>
    <row r="296" spans="1:35" x14ac:dyDescent="0.35">
      <c r="A296" s="9" t="s">
        <v>625</v>
      </c>
      <c r="B296">
        <v>1008069</v>
      </c>
      <c r="C296" s="10" t="s">
        <v>626</v>
      </c>
      <c r="D296" s="11">
        <f t="shared" si="4"/>
        <v>660</v>
      </c>
      <c r="E296">
        <v>20</v>
      </c>
      <c r="F296">
        <v>25</v>
      </c>
      <c r="G296">
        <v>25</v>
      </c>
      <c r="H296">
        <v>25</v>
      </c>
      <c r="I296">
        <v>30</v>
      </c>
      <c r="J296">
        <v>45</v>
      </c>
      <c r="K296">
        <v>30</v>
      </c>
      <c r="L296">
        <v>40</v>
      </c>
      <c r="M296">
        <v>30</v>
      </c>
      <c r="N296">
        <v>35</v>
      </c>
      <c r="O296">
        <v>70</v>
      </c>
      <c r="P296">
        <v>55</v>
      </c>
      <c r="Q296">
        <v>60</v>
      </c>
      <c r="R296">
        <v>65</v>
      </c>
      <c r="S296">
        <v>45</v>
      </c>
      <c r="T296">
        <v>30</v>
      </c>
      <c r="U296">
        <v>15</v>
      </c>
      <c r="V296">
        <v>10</v>
      </c>
      <c r="W296">
        <v>5</v>
      </c>
      <c r="X296">
        <v>0</v>
      </c>
      <c r="Y296">
        <v>0</v>
      </c>
      <c r="Z296" s="9">
        <v>5</v>
      </c>
      <c r="AA296">
        <v>-50</v>
      </c>
      <c r="AB296" s="10">
        <v>45</v>
      </c>
      <c r="AC296" s="27">
        <v>7.1428571428571425E-2</v>
      </c>
      <c r="AD296" s="28">
        <v>-0.10869565217391304</v>
      </c>
      <c r="AE296" s="29">
        <v>0.36</v>
      </c>
      <c r="AF296" s="12">
        <v>18.292682926829269</v>
      </c>
      <c r="AG296" s="13">
        <v>41.463414634146339</v>
      </c>
      <c r="AH296" s="14">
        <v>59.756097560975604</v>
      </c>
      <c r="AI296" s="15">
        <v>0.3559322033898305</v>
      </c>
    </row>
    <row r="297" spans="1:35" x14ac:dyDescent="0.35">
      <c r="A297" s="9" t="s">
        <v>627</v>
      </c>
      <c r="B297">
        <v>1008070</v>
      </c>
      <c r="C297" s="10" t="s">
        <v>628</v>
      </c>
      <c r="D297" s="11">
        <f t="shared" si="4"/>
        <v>80</v>
      </c>
      <c r="E297">
        <v>0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v>5</v>
      </c>
      <c r="M297">
        <v>5</v>
      </c>
      <c r="N297">
        <v>5</v>
      </c>
      <c r="O297">
        <v>5</v>
      </c>
      <c r="P297">
        <v>10</v>
      </c>
      <c r="Q297">
        <v>5</v>
      </c>
      <c r="R297">
        <v>5</v>
      </c>
      <c r="S297">
        <v>10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s="9">
        <v>0</v>
      </c>
      <c r="AA297">
        <v>-5</v>
      </c>
      <c r="AB297" s="10">
        <v>-5</v>
      </c>
      <c r="AC297" s="27">
        <v>0</v>
      </c>
      <c r="AD297" s="28">
        <v>-9.0909090909090912E-2</v>
      </c>
      <c r="AE297" s="29">
        <v>-0.25</v>
      </c>
      <c r="AF297" s="12">
        <v>20</v>
      </c>
      <c r="AG297" s="13">
        <v>30</v>
      </c>
      <c r="AH297" s="14">
        <v>50</v>
      </c>
      <c r="AI297" s="15" t="s">
        <v>42</v>
      </c>
    </row>
    <row r="298" spans="1:35" x14ac:dyDescent="0.35">
      <c r="A298" s="9" t="s">
        <v>629</v>
      </c>
      <c r="B298">
        <v>1008071</v>
      </c>
      <c r="C298" s="10" t="s">
        <v>630</v>
      </c>
      <c r="D298" s="11">
        <f t="shared" si="4"/>
        <v>305</v>
      </c>
      <c r="E298">
        <v>10</v>
      </c>
      <c r="F298">
        <v>15</v>
      </c>
      <c r="G298">
        <v>15</v>
      </c>
      <c r="H298">
        <v>15</v>
      </c>
      <c r="I298">
        <v>10</v>
      </c>
      <c r="J298">
        <v>10</v>
      </c>
      <c r="K298">
        <v>15</v>
      </c>
      <c r="L298">
        <v>15</v>
      </c>
      <c r="M298">
        <v>15</v>
      </c>
      <c r="N298">
        <v>25</v>
      </c>
      <c r="O298">
        <v>40</v>
      </c>
      <c r="P298">
        <v>35</v>
      </c>
      <c r="Q298">
        <v>25</v>
      </c>
      <c r="R298">
        <v>20</v>
      </c>
      <c r="S298">
        <v>15</v>
      </c>
      <c r="T298">
        <v>15</v>
      </c>
      <c r="U298">
        <v>5</v>
      </c>
      <c r="V298">
        <v>5</v>
      </c>
      <c r="W298">
        <v>0</v>
      </c>
      <c r="X298">
        <v>0</v>
      </c>
      <c r="Y298">
        <v>0</v>
      </c>
      <c r="Z298" s="9">
        <v>-5</v>
      </c>
      <c r="AA298">
        <v>-10</v>
      </c>
      <c r="AB298" s="10">
        <v>10</v>
      </c>
      <c r="AC298" s="27">
        <v>-0.1111111111111111</v>
      </c>
      <c r="AD298" s="28">
        <v>-4.7619047619047616E-2</v>
      </c>
      <c r="AE298" s="29">
        <v>0.18181818181818182</v>
      </c>
      <c r="AF298" s="12">
        <v>20</v>
      </c>
      <c r="AG298" s="13">
        <v>32.5</v>
      </c>
      <c r="AH298" s="14">
        <v>52.5</v>
      </c>
      <c r="AI298" s="15">
        <v>0.25</v>
      </c>
    </row>
    <row r="299" spans="1:35" x14ac:dyDescent="0.35">
      <c r="A299" s="9" t="s">
        <v>631</v>
      </c>
      <c r="B299">
        <v>1008072</v>
      </c>
      <c r="C299" s="10" t="s">
        <v>632</v>
      </c>
      <c r="D299" s="11">
        <f t="shared" si="4"/>
        <v>450</v>
      </c>
      <c r="E299">
        <v>15</v>
      </c>
      <c r="F299">
        <v>20</v>
      </c>
      <c r="G299">
        <v>15</v>
      </c>
      <c r="H299">
        <v>30</v>
      </c>
      <c r="I299">
        <v>20</v>
      </c>
      <c r="J299">
        <v>25</v>
      </c>
      <c r="K299">
        <v>10</v>
      </c>
      <c r="L299">
        <v>25</v>
      </c>
      <c r="M299">
        <v>20</v>
      </c>
      <c r="N299">
        <v>35</v>
      </c>
      <c r="O299">
        <v>40</v>
      </c>
      <c r="P299">
        <v>50</v>
      </c>
      <c r="Q299">
        <v>40</v>
      </c>
      <c r="R299">
        <v>30</v>
      </c>
      <c r="S299">
        <v>35</v>
      </c>
      <c r="T299">
        <v>25</v>
      </c>
      <c r="U299">
        <v>10</v>
      </c>
      <c r="V299">
        <v>5</v>
      </c>
      <c r="W299">
        <v>0</v>
      </c>
      <c r="X299">
        <v>0</v>
      </c>
      <c r="Y299">
        <v>0</v>
      </c>
      <c r="Z299" s="9">
        <v>-15</v>
      </c>
      <c r="AA299">
        <v>-35</v>
      </c>
      <c r="AB299" s="10">
        <v>15</v>
      </c>
      <c r="AC299" s="27">
        <v>-0.23076923076923078</v>
      </c>
      <c r="AD299" s="28">
        <v>-0.10606060606060606</v>
      </c>
      <c r="AE299" s="29">
        <v>0.1875</v>
      </c>
      <c r="AF299" s="12">
        <v>16.949152542372879</v>
      </c>
      <c r="AG299" s="13">
        <v>32.20338983050847</v>
      </c>
      <c r="AH299" s="14">
        <v>49.152542372881356</v>
      </c>
      <c r="AI299" s="15">
        <v>0.21621621621621623</v>
      </c>
    </row>
    <row r="300" spans="1:35" x14ac:dyDescent="0.35">
      <c r="A300" s="9" t="s">
        <v>633</v>
      </c>
      <c r="B300">
        <v>1008073</v>
      </c>
      <c r="C300" s="10" t="s">
        <v>634</v>
      </c>
      <c r="D300" s="11">
        <f t="shared" si="4"/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s="9" t="s">
        <v>42</v>
      </c>
      <c r="AA300" t="s">
        <v>42</v>
      </c>
      <c r="AB300" s="10" t="s">
        <v>42</v>
      </c>
      <c r="AC300" s="27" t="s">
        <v>42</v>
      </c>
      <c r="AD300" s="28" t="s">
        <v>42</v>
      </c>
      <c r="AE300" s="29" t="s">
        <v>42</v>
      </c>
      <c r="AF300" s="12" t="s">
        <v>42</v>
      </c>
      <c r="AG300" s="13" t="s">
        <v>42</v>
      </c>
      <c r="AH300" s="14" t="s">
        <v>42</v>
      </c>
      <c r="AI300" s="15" t="s">
        <v>42</v>
      </c>
    </row>
    <row r="301" spans="1:35" x14ac:dyDescent="0.35">
      <c r="A301" s="9" t="s">
        <v>635</v>
      </c>
      <c r="B301">
        <v>1008074</v>
      </c>
      <c r="C301" s="10" t="s">
        <v>636</v>
      </c>
      <c r="D301" s="11">
        <f t="shared" si="4"/>
        <v>375</v>
      </c>
      <c r="E301">
        <v>15</v>
      </c>
      <c r="F301">
        <v>5</v>
      </c>
      <c r="G301">
        <v>15</v>
      </c>
      <c r="H301">
        <v>15</v>
      </c>
      <c r="I301">
        <v>5</v>
      </c>
      <c r="J301">
        <v>15</v>
      </c>
      <c r="K301">
        <v>5</v>
      </c>
      <c r="L301">
        <v>15</v>
      </c>
      <c r="M301">
        <v>10</v>
      </c>
      <c r="N301">
        <v>30</v>
      </c>
      <c r="O301">
        <v>40</v>
      </c>
      <c r="P301">
        <v>45</v>
      </c>
      <c r="Q301">
        <v>70</v>
      </c>
      <c r="R301">
        <v>35</v>
      </c>
      <c r="S301">
        <v>25</v>
      </c>
      <c r="T301">
        <v>25</v>
      </c>
      <c r="U301">
        <v>5</v>
      </c>
      <c r="V301">
        <v>0</v>
      </c>
      <c r="W301">
        <v>0</v>
      </c>
      <c r="X301">
        <v>0</v>
      </c>
      <c r="Y301">
        <v>0</v>
      </c>
      <c r="Z301" s="9">
        <v>5</v>
      </c>
      <c r="AA301">
        <v>35</v>
      </c>
      <c r="AB301" s="10">
        <v>35</v>
      </c>
      <c r="AC301" s="27">
        <v>0.16666666666666666</v>
      </c>
      <c r="AD301" s="28">
        <v>0.15555555555555556</v>
      </c>
      <c r="AE301" s="29">
        <v>0.58333333333333337</v>
      </c>
      <c r="AF301" s="12">
        <v>13.461538461538462</v>
      </c>
      <c r="AG301" s="13">
        <v>36.538461538461533</v>
      </c>
      <c r="AH301" s="14">
        <v>50</v>
      </c>
      <c r="AI301" s="15">
        <v>0.35714285714285715</v>
      </c>
    </row>
    <row r="302" spans="1:35" x14ac:dyDescent="0.35">
      <c r="A302" s="9" t="s">
        <v>637</v>
      </c>
      <c r="B302">
        <v>1008075</v>
      </c>
      <c r="C302" s="10" t="s">
        <v>638</v>
      </c>
      <c r="D302" s="11">
        <f t="shared" si="4"/>
        <v>210</v>
      </c>
      <c r="E302">
        <v>0</v>
      </c>
      <c r="F302">
        <v>0</v>
      </c>
      <c r="G302">
        <v>0</v>
      </c>
      <c r="H302">
        <v>10</v>
      </c>
      <c r="I302">
        <v>5</v>
      </c>
      <c r="J302">
        <v>5</v>
      </c>
      <c r="K302">
        <v>0</v>
      </c>
      <c r="L302">
        <v>5</v>
      </c>
      <c r="M302">
        <v>5</v>
      </c>
      <c r="N302">
        <v>10</v>
      </c>
      <c r="O302">
        <v>30</v>
      </c>
      <c r="P302">
        <v>30</v>
      </c>
      <c r="Q302">
        <v>30</v>
      </c>
      <c r="R302">
        <v>20</v>
      </c>
      <c r="S302">
        <v>25</v>
      </c>
      <c r="T302">
        <v>10</v>
      </c>
      <c r="U302">
        <v>10</v>
      </c>
      <c r="V302">
        <v>10</v>
      </c>
      <c r="W302">
        <v>5</v>
      </c>
      <c r="X302">
        <v>0</v>
      </c>
      <c r="Y302">
        <v>0</v>
      </c>
      <c r="Z302" s="9">
        <v>-10</v>
      </c>
      <c r="AA302">
        <v>-30</v>
      </c>
      <c r="AB302" s="10">
        <v>10</v>
      </c>
      <c r="AC302" s="27">
        <v>-0.66666666666666663</v>
      </c>
      <c r="AD302" s="28">
        <v>-0.1875</v>
      </c>
      <c r="AE302" s="29">
        <v>0.15384615384615385</v>
      </c>
      <c r="AF302" s="12">
        <v>3.8461538461538463</v>
      </c>
      <c r="AG302" s="13">
        <v>57.692307692307686</v>
      </c>
      <c r="AH302" s="14">
        <v>61.53846153846154</v>
      </c>
      <c r="AI302" s="15">
        <v>0.52173913043478259</v>
      </c>
    </row>
    <row r="303" spans="1:35" x14ac:dyDescent="0.35">
      <c r="A303" s="9" t="s">
        <v>639</v>
      </c>
      <c r="B303">
        <v>1008076</v>
      </c>
      <c r="C303" s="10" t="s">
        <v>640</v>
      </c>
      <c r="D303" s="11">
        <f t="shared" si="4"/>
        <v>815</v>
      </c>
      <c r="E303">
        <v>25</v>
      </c>
      <c r="F303">
        <v>25</v>
      </c>
      <c r="G303">
        <v>50</v>
      </c>
      <c r="H303">
        <v>35</v>
      </c>
      <c r="I303">
        <v>30</v>
      </c>
      <c r="J303">
        <v>30</v>
      </c>
      <c r="K303">
        <v>40</v>
      </c>
      <c r="L303">
        <v>45</v>
      </c>
      <c r="M303">
        <v>45</v>
      </c>
      <c r="N303">
        <v>50</v>
      </c>
      <c r="O303">
        <v>75</v>
      </c>
      <c r="P303">
        <v>85</v>
      </c>
      <c r="Q303">
        <v>70</v>
      </c>
      <c r="R303">
        <v>65</v>
      </c>
      <c r="S303">
        <v>65</v>
      </c>
      <c r="T303">
        <v>45</v>
      </c>
      <c r="U303">
        <v>25</v>
      </c>
      <c r="V303">
        <v>10</v>
      </c>
      <c r="W303">
        <v>0</v>
      </c>
      <c r="X303">
        <v>0</v>
      </c>
      <c r="Y303">
        <v>0</v>
      </c>
      <c r="Z303" s="9">
        <v>-15</v>
      </c>
      <c r="AA303">
        <v>-55</v>
      </c>
      <c r="AB303" s="10">
        <v>20</v>
      </c>
      <c r="AC303" s="27">
        <v>-0.125</v>
      </c>
      <c r="AD303" s="28">
        <v>-9.7345132743362831E-2</v>
      </c>
      <c r="AE303" s="29">
        <v>0.10526315789473684</v>
      </c>
      <c r="AF303" s="12">
        <v>20.588235294117645</v>
      </c>
      <c r="AG303" s="13">
        <v>41.17647058823529</v>
      </c>
      <c r="AH303" s="14">
        <v>61.764705882352942</v>
      </c>
      <c r="AI303" s="15">
        <v>0.35616438356164382</v>
      </c>
    </row>
    <row r="304" spans="1:35" x14ac:dyDescent="0.35">
      <c r="A304" s="9" t="s">
        <v>641</v>
      </c>
      <c r="B304">
        <v>1008077</v>
      </c>
      <c r="C304" s="10" t="s">
        <v>642</v>
      </c>
      <c r="D304" s="11">
        <f t="shared" si="4"/>
        <v>115</v>
      </c>
      <c r="E304">
        <v>0</v>
      </c>
      <c r="F304">
        <v>5</v>
      </c>
      <c r="G304">
        <v>0</v>
      </c>
      <c r="H304">
        <v>5</v>
      </c>
      <c r="I304">
        <v>5</v>
      </c>
      <c r="J304">
        <v>5</v>
      </c>
      <c r="K304">
        <v>0</v>
      </c>
      <c r="L304">
        <v>5</v>
      </c>
      <c r="M304">
        <v>0</v>
      </c>
      <c r="N304">
        <v>10</v>
      </c>
      <c r="O304">
        <v>20</v>
      </c>
      <c r="P304">
        <v>20</v>
      </c>
      <c r="Q304">
        <v>15</v>
      </c>
      <c r="R304">
        <v>10</v>
      </c>
      <c r="S304">
        <v>5</v>
      </c>
      <c r="T304">
        <v>5</v>
      </c>
      <c r="U304">
        <v>5</v>
      </c>
      <c r="V304">
        <v>0</v>
      </c>
      <c r="W304">
        <v>0</v>
      </c>
      <c r="X304">
        <v>0</v>
      </c>
      <c r="Y304">
        <v>0</v>
      </c>
      <c r="Z304" s="9">
        <v>-5</v>
      </c>
      <c r="AA304">
        <v>-30</v>
      </c>
      <c r="AB304" s="10">
        <v>-5</v>
      </c>
      <c r="AC304" s="27">
        <v>-0.33333333333333331</v>
      </c>
      <c r="AD304" s="28">
        <v>-0.2608695652173913</v>
      </c>
      <c r="AE304" s="29">
        <v>-0.16666666666666666</v>
      </c>
      <c r="AF304" s="12">
        <v>11.76470588235294</v>
      </c>
      <c r="AG304" s="13">
        <v>29.411764705882355</v>
      </c>
      <c r="AH304" s="14">
        <v>41.17647058823529</v>
      </c>
      <c r="AI304" s="15">
        <v>0.38461538461538464</v>
      </c>
    </row>
    <row r="305" spans="1:35" x14ac:dyDescent="0.35">
      <c r="A305" s="9" t="s">
        <v>643</v>
      </c>
      <c r="B305">
        <v>1008078</v>
      </c>
      <c r="C305" s="10" t="s">
        <v>644</v>
      </c>
      <c r="D305" s="11">
        <f t="shared" si="4"/>
        <v>150</v>
      </c>
      <c r="E305">
        <v>0</v>
      </c>
      <c r="F305">
        <v>0</v>
      </c>
      <c r="G305">
        <v>5</v>
      </c>
      <c r="H305">
        <v>5</v>
      </c>
      <c r="I305">
        <v>0</v>
      </c>
      <c r="J305">
        <v>5</v>
      </c>
      <c r="K305">
        <v>5</v>
      </c>
      <c r="L305">
        <v>0</v>
      </c>
      <c r="M305">
        <v>0</v>
      </c>
      <c r="N305">
        <v>10</v>
      </c>
      <c r="O305">
        <v>15</v>
      </c>
      <c r="P305">
        <v>10</v>
      </c>
      <c r="Q305">
        <v>20</v>
      </c>
      <c r="R305">
        <v>30</v>
      </c>
      <c r="S305">
        <v>15</v>
      </c>
      <c r="T305">
        <v>15</v>
      </c>
      <c r="U305">
        <v>5</v>
      </c>
      <c r="V305">
        <v>5</v>
      </c>
      <c r="W305">
        <v>5</v>
      </c>
      <c r="X305">
        <v>0</v>
      </c>
      <c r="Y305">
        <v>0</v>
      </c>
      <c r="Z305" s="9">
        <v>0</v>
      </c>
      <c r="AA305">
        <v>-35</v>
      </c>
      <c r="AB305" s="10">
        <v>15</v>
      </c>
      <c r="AC305" s="27">
        <v>0</v>
      </c>
      <c r="AD305" s="28">
        <v>-0.33333333333333331</v>
      </c>
      <c r="AE305" s="29">
        <v>0.27272727272727271</v>
      </c>
      <c r="AF305" s="12">
        <v>7.1428571428571423</v>
      </c>
      <c r="AG305" s="13">
        <v>100</v>
      </c>
      <c r="AH305" s="14">
        <v>107.14285714285714</v>
      </c>
      <c r="AI305" s="15">
        <v>0.7857142857142857</v>
      </c>
    </row>
    <row r="306" spans="1:35" x14ac:dyDescent="0.35">
      <c r="A306" s="9" t="s">
        <v>645</v>
      </c>
      <c r="B306">
        <v>1008079</v>
      </c>
      <c r="C306" s="10" t="s">
        <v>646</v>
      </c>
      <c r="D306" s="11">
        <f t="shared" si="4"/>
        <v>1315</v>
      </c>
      <c r="E306">
        <v>65</v>
      </c>
      <c r="F306">
        <v>60</v>
      </c>
      <c r="G306">
        <v>85</v>
      </c>
      <c r="H306">
        <v>70</v>
      </c>
      <c r="I306">
        <v>55</v>
      </c>
      <c r="J306">
        <v>60</v>
      </c>
      <c r="K306">
        <v>65</v>
      </c>
      <c r="L306">
        <v>75</v>
      </c>
      <c r="M306">
        <v>95</v>
      </c>
      <c r="N306">
        <v>90</v>
      </c>
      <c r="O306">
        <v>85</v>
      </c>
      <c r="P306">
        <v>95</v>
      </c>
      <c r="Q306">
        <v>115</v>
      </c>
      <c r="R306">
        <v>105</v>
      </c>
      <c r="S306">
        <v>80</v>
      </c>
      <c r="T306">
        <v>50</v>
      </c>
      <c r="U306">
        <v>40</v>
      </c>
      <c r="V306">
        <v>20</v>
      </c>
      <c r="W306">
        <v>5</v>
      </c>
      <c r="X306">
        <v>0</v>
      </c>
      <c r="Y306">
        <v>0</v>
      </c>
      <c r="Z306" s="9">
        <v>10</v>
      </c>
      <c r="AA306">
        <v>-15</v>
      </c>
      <c r="AB306" s="10">
        <v>-5</v>
      </c>
      <c r="AC306" s="27">
        <v>4.878048780487805E-2</v>
      </c>
      <c r="AD306" s="28">
        <v>-1.8518518518518517E-2</v>
      </c>
      <c r="AE306" s="29">
        <v>-1.6666666666666666E-2</v>
      </c>
      <c r="AF306" s="12">
        <v>27.044025157232703</v>
      </c>
      <c r="AG306" s="13">
        <v>37.106918238993707</v>
      </c>
      <c r="AH306" s="14">
        <v>64.15094339622641</v>
      </c>
      <c r="AI306" s="15">
        <v>0.33333333333333331</v>
      </c>
    </row>
    <row r="307" spans="1:35" x14ac:dyDescent="0.35">
      <c r="A307" s="9" t="s">
        <v>647</v>
      </c>
      <c r="B307">
        <v>1008091</v>
      </c>
      <c r="C307" s="10" t="s">
        <v>648</v>
      </c>
      <c r="D307" s="11">
        <f t="shared" si="4"/>
        <v>280</v>
      </c>
      <c r="E307">
        <v>10</v>
      </c>
      <c r="F307">
        <v>10</v>
      </c>
      <c r="G307">
        <v>15</v>
      </c>
      <c r="H307">
        <v>10</v>
      </c>
      <c r="I307">
        <v>5</v>
      </c>
      <c r="J307">
        <v>10</v>
      </c>
      <c r="K307">
        <v>10</v>
      </c>
      <c r="L307">
        <v>10</v>
      </c>
      <c r="M307">
        <v>10</v>
      </c>
      <c r="N307">
        <v>15</v>
      </c>
      <c r="O307">
        <v>20</v>
      </c>
      <c r="P307">
        <v>35</v>
      </c>
      <c r="Q307">
        <v>30</v>
      </c>
      <c r="R307">
        <v>25</v>
      </c>
      <c r="S307">
        <v>25</v>
      </c>
      <c r="T307">
        <v>15</v>
      </c>
      <c r="U307">
        <v>15</v>
      </c>
      <c r="V307">
        <v>10</v>
      </c>
      <c r="W307">
        <v>0</v>
      </c>
      <c r="X307">
        <v>0</v>
      </c>
      <c r="Y307">
        <v>0</v>
      </c>
      <c r="Z307" s="9">
        <v>5</v>
      </c>
      <c r="AA307">
        <v>-25</v>
      </c>
      <c r="AB307" s="10">
        <v>-5</v>
      </c>
      <c r="AC307" s="27">
        <v>0.2</v>
      </c>
      <c r="AD307" s="28">
        <v>-0.1388888888888889</v>
      </c>
      <c r="AE307" s="29">
        <v>-0.05</v>
      </c>
      <c r="AF307" s="12">
        <v>19.35483870967742</v>
      </c>
      <c r="AG307" s="13">
        <v>61.29032258064516</v>
      </c>
      <c r="AH307" s="14">
        <v>80.645161290322577</v>
      </c>
      <c r="AI307" s="15">
        <v>0.43333333333333335</v>
      </c>
    </row>
    <row r="308" spans="1:35" x14ac:dyDescent="0.35">
      <c r="A308" s="9" t="s">
        <v>649</v>
      </c>
      <c r="B308">
        <v>1008092</v>
      </c>
      <c r="C308" s="10" t="s">
        <v>650</v>
      </c>
      <c r="D308" s="11">
        <f t="shared" si="4"/>
        <v>105</v>
      </c>
      <c r="E308">
        <v>0</v>
      </c>
      <c r="F308">
        <v>5</v>
      </c>
      <c r="G308">
        <v>5</v>
      </c>
      <c r="H308">
        <v>5</v>
      </c>
      <c r="I308">
        <v>0</v>
      </c>
      <c r="J308">
        <v>0</v>
      </c>
      <c r="K308">
        <v>0</v>
      </c>
      <c r="L308">
        <v>5</v>
      </c>
      <c r="M308">
        <v>10</v>
      </c>
      <c r="N308">
        <v>5</v>
      </c>
      <c r="O308">
        <v>5</v>
      </c>
      <c r="P308">
        <v>15</v>
      </c>
      <c r="Q308">
        <v>10</v>
      </c>
      <c r="R308">
        <v>15</v>
      </c>
      <c r="S308">
        <v>5</v>
      </c>
      <c r="T308">
        <v>10</v>
      </c>
      <c r="U308">
        <v>5</v>
      </c>
      <c r="V308">
        <v>5</v>
      </c>
      <c r="W308">
        <v>0</v>
      </c>
      <c r="X308">
        <v>0</v>
      </c>
      <c r="Y308">
        <v>0</v>
      </c>
      <c r="Z308" s="9">
        <v>0</v>
      </c>
      <c r="AA308">
        <v>-5</v>
      </c>
      <c r="AB308" s="10">
        <v>5</v>
      </c>
      <c r="AC308" s="27">
        <v>0</v>
      </c>
      <c r="AD308" s="28">
        <v>-7.6923076923076927E-2</v>
      </c>
      <c r="AE308" s="29">
        <v>0.14285714285714285</v>
      </c>
      <c r="AF308" s="12">
        <v>16.666666666666664</v>
      </c>
      <c r="AG308" s="13">
        <v>66.666666666666657</v>
      </c>
      <c r="AH308" s="14">
        <v>83.333333333333343</v>
      </c>
      <c r="AI308" s="15">
        <v>0</v>
      </c>
    </row>
    <row r="309" spans="1:35" x14ac:dyDescent="0.35">
      <c r="A309" s="9" t="s">
        <v>651</v>
      </c>
      <c r="B309">
        <v>1008093</v>
      </c>
      <c r="C309" s="10" t="s">
        <v>652</v>
      </c>
      <c r="D309" s="11">
        <f t="shared" si="4"/>
        <v>195</v>
      </c>
      <c r="E309">
        <v>0</v>
      </c>
      <c r="F309">
        <v>5</v>
      </c>
      <c r="G309">
        <v>10</v>
      </c>
      <c r="H309">
        <v>10</v>
      </c>
      <c r="I309">
        <v>10</v>
      </c>
      <c r="J309">
        <v>5</v>
      </c>
      <c r="K309">
        <v>5</v>
      </c>
      <c r="L309">
        <v>5</v>
      </c>
      <c r="M309">
        <v>15</v>
      </c>
      <c r="N309">
        <v>15</v>
      </c>
      <c r="O309">
        <v>20</v>
      </c>
      <c r="P309">
        <v>15</v>
      </c>
      <c r="Q309">
        <v>25</v>
      </c>
      <c r="R309">
        <v>20</v>
      </c>
      <c r="S309">
        <v>15</v>
      </c>
      <c r="T309">
        <v>10</v>
      </c>
      <c r="U309">
        <v>5</v>
      </c>
      <c r="V309">
        <v>5</v>
      </c>
      <c r="W309">
        <v>0</v>
      </c>
      <c r="X309">
        <v>0</v>
      </c>
      <c r="Y309">
        <v>0</v>
      </c>
      <c r="Z309" s="9">
        <v>-5</v>
      </c>
      <c r="AA309">
        <v>-5</v>
      </c>
      <c r="AB309" s="10">
        <v>0</v>
      </c>
      <c r="AC309" s="27">
        <v>-0.25</v>
      </c>
      <c r="AD309" s="28">
        <v>-0.04</v>
      </c>
      <c r="AE309" s="29">
        <v>0</v>
      </c>
      <c r="AF309" s="12">
        <v>12.5</v>
      </c>
      <c r="AG309" s="13">
        <v>41.666666666666671</v>
      </c>
      <c r="AH309" s="14">
        <v>54.166666666666664</v>
      </c>
      <c r="AI309" s="15">
        <v>0.42857142857142855</v>
      </c>
    </row>
    <row r="310" spans="1:35" x14ac:dyDescent="0.35">
      <c r="A310" s="9" t="s">
        <v>653</v>
      </c>
      <c r="B310">
        <v>1008095</v>
      </c>
      <c r="C310" s="10" t="s">
        <v>654</v>
      </c>
      <c r="D310" s="11">
        <f t="shared" si="4"/>
        <v>290</v>
      </c>
      <c r="E310">
        <v>5</v>
      </c>
      <c r="F310">
        <v>10</v>
      </c>
      <c r="G310">
        <v>15</v>
      </c>
      <c r="H310">
        <v>10</v>
      </c>
      <c r="I310">
        <v>15</v>
      </c>
      <c r="J310">
        <v>10</v>
      </c>
      <c r="K310">
        <v>15</v>
      </c>
      <c r="L310">
        <v>15</v>
      </c>
      <c r="M310">
        <v>20</v>
      </c>
      <c r="N310">
        <v>20</v>
      </c>
      <c r="O310">
        <v>25</v>
      </c>
      <c r="P310">
        <v>35</v>
      </c>
      <c r="Q310">
        <v>35</v>
      </c>
      <c r="R310">
        <v>25</v>
      </c>
      <c r="S310">
        <v>20</v>
      </c>
      <c r="T310">
        <v>10</v>
      </c>
      <c r="U310">
        <v>5</v>
      </c>
      <c r="V310">
        <v>0</v>
      </c>
      <c r="W310">
        <v>0</v>
      </c>
      <c r="X310">
        <v>0</v>
      </c>
      <c r="Y310">
        <v>0</v>
      </c>
      <c r="Z310" s="9">
        <v>-5</v>
      </c>
      <c r="AA310">
        <v>-20</v>
      </c>
      <c r="AB310" s="10">
        <v>15</v>
      </c>
      <c r="AC310" s="27">
        <v>-0.14285714285714285</v>
      </c>
      <c r="AD310" s="28">
        <v>-8.8888888888888892E-2</v>
      </c>
      <c r="AE310" s="29">
        <v>0.27272727272727271</v>
      </c>
      <c r="AF310" s="12">
        <v>14.634146341463413</v>
      </c>
      <c r="AG310" s="13">
        <v>34.146341463414636</v>
      </c>
      <c r="AH310" s="14">
        <v>48.780487804878049</v>
      </c>
      <c r="AI310" s="15">
        <v>0.43478260869565216</v>
      </c>
    </row>
    <row r="311" spans="1:35" x14ac:dyDescent="0.35">
      <c r="A311" s="9" t="s">
        <v>655</v>
      </c>
      <c r="B311">
        <v>1008096</v>
      </c>
      <c r="C311" s="10" t="s">
        <v>656</v>
      </c>
      <c r="D311" s="11">
        <f t="shared" si="4"/>
        <v>190</v>
      </c>
      <c r="E311">
        <v>10</v>
      </c>
      <c r="F311">
        <v>0</v>
      </c>
      <c r="G311">
        <v>5</v>
      </c>
      <c r="H311">
        <v>10</v>
      </c>
      <c r="I311">
        <v>5</v>
      </c>
      <c r="J311">
        <v>5</v>
      </c>
      <c r="K311">
        <v>0</v>
      </c>
      <c r="L311">
        <v>5</v>
      </c>
      <c r="M311">
        <v>10</v>
      </c>
      <c r="N311">
        <v>10</v>
      </c>
      <c r="O311">
        <v>25</v>
      </c>
      <c r="P311">
        <v>10</v>
      </c>
      <c r="Q311">
        <v>25</v>
      </c>
      <c r="R311">
        <v>25</v>
      </c>
      <c r="S311">
        <v>20</v>
      </c>
      <c r="T311">
        <v>15</v>
      </c>
      <c r="U311">
        <v>5</v>
      </c>
      <c r="V311">
        <v>5</v>
      </c>
      <c r="W311">
        <v>0</v>
      </c>
      <c r="X311">
        <v>0</v>
      </c>
      <c r="Y311">
        <v>0</v>
      </c>
      <c r="Z311" s="9">
        <v>5</v>
      </c>
      <c r="AA311">
        <v>-5</v>
      </c>
      <c r="AB311" s="10">
        <v>15</v>
      </c>
      <c r="AC311" s="27">
        <v>0.5</v>
      </c>
      <c r="AD311" s="28">
        <v>-4.1666666666666664E-2</v>
      </c>
      <c r="AE311" s="29">
        <v>0.27272727272727271</v>
      </c>
      <c r="AF311" s="12">
        <v>13.043478260869565</v>
      </c>
      <c r="AG311" s="13">
        <v>60.869565217391312</v>
      </c>
      <c r="AH311" s="14">
        <v>73.91304347826086</v>
      </c>
      <c r="AI311" s="15">
        <v>0.68421052631578949</v>
      </c>
    </row>
    <row r="312" spans="1:35" x14ac:dyDescent="0.35">
      <c r="A312" s="9" t="s">
        <v>657</v>
      </c>
      <c r="B312">
        <v>1008098</v>
      </c>
      <c r="C312" s="10" t="s">
        <v>658</v>
      </c>
      <c r="D312" s="11">
        <f t="shared" si="4"/>
        <v>100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  <c r="M312">
        <v>0</v>
      </c>
      <c r="N312">
        <v>5</v>
      </c>
      <c r="O312">
        <v>5</v>
      </c>
      <c r="P312">
        <v>10</v>
      </c>
      <c r="Q312">
        <v>20</v>
      </c>
      <c r="R312">
        <v>25</v>
      </c>
      <c r="S312">
        <v>10</v>
      </c>
      <c r="T312">
        <v>10</v>
      </c>
      <c r="U312">
        <v>5</v>
      </c>
      <c r="V312">
        <v>5</v>
      </c>
      <c r="W312">
        <v>0</v>
      </c>
      <c r="X312">
        <v>0</v>
      </c>
      <c r="Y312">
        <v>0</v>
      </c>
      <c r="Z312" s="9">
        <v>-5</v>
      </c>
      <c r="AA312">
        <v>-20</v>
      </c>
      <c r="AB312" s="10">
        <v>15</v>
      </c>
      <c r="AC312" s="27">
        <v>-1</v>
      </c>
      <c r="AD312" s="28">
        <v>-0.30769230769230771</v>
      </c>
      <c r="AE312" s="29">
        <v>0.42857142857142855</v>
      </c>
      <c r="AF312" s="12">
        <v>0</v>
      </c>
      <c r="AG312" s="13">
        <v>111.11111111111111</v>
      </c>
      <c r="AH312" s="14">
        <v>111.11111111111111</v>
      </c>
      <c r="AI312" s="15">
        <v>0.25</v>
      </c>
    </row>
    <row r="313" spans="1:35" x14ac:dyDescent="0.35">
      <c r="A313" s="9" t="s">
        <v>659</v>
      </c>
      <c r="B313">
        <v>1008099</v>
      </c>
      <c r="C313" s="10" t="s">
        <v>660</v>
      </c>
      <c r="D313" s="11">
        <f t="shared" si="4"/>
        <v>2115</v>
      </c>
      <c r="E313">
        <v>50</v>
      </c>
      <c r="F313">
        <v>85</v>
      </c>
      <c r="G313">
        <v>115</v>
      </c>
      <c r="H313">
        <v>100</v>
      </c>
      <c r="I313">
        <v>50</v>
      </c>
      <c r="J313">
        <v>50</v>
      </c>
      <c r="K313">
        <v>60</v>
      </c>
      <c r="L313">
        <v>90</v>
      </c>
      <c r="M313">
        <v>120</v>
      </c>
      <c r="N313">
        <v>115</v>
      </c>
      <c r="O313">
        <v>170</v>
      </c>
      <c r="P313">
        <v>215</v>
      </c>
      <c r="Q313">
        <v>250</v>
      </c>
      <c r="R313">
        <v>230</v>
      </c>
      <c r="S313">
        <v>175</v>
      </c>
      <c r="T313">
        <v>130</v>
      </c>
      <c r="U313">
        <v>75</v>
      </c>
      <c r="V313">
        <v>30</v>
      </c>
      <c r="W313">
        <v>5</v>
      </c>
      <c r="X313">
        <v>0</v>
      </c>
      <c r="Y313">
        <v>0</v>
      </c>
      <c r="Z313" s="9">
        <v>-45</v>
      </c>
      <c r="AA313">
        <v>-195</v>
      </c>
      <c r="AB313" s="10">
        <v>120</v>
      </c>
      <c r="AC313" s="27">
        <v>-0.15517241379310345</v>
      </c>
      <c r="AD313" s="28">
        <v>-0.13732394366197184</v>
      </c>
      <c r="AE313" s="29">
        <v>0.22641509433962265</v>
      </c>
      <c r="AF313" s="12">
        <v>20</v>
      </c>
      <c r="AG313" s="13">
        <v>53.061224489795919</v>
      </c>
      <c r="AH313" s="14">
        <v>73.061224489795919</v>
      </c>
      <c r="AI313" s="15">
        <v>0.38421052631578945</v>
      </c>
    </row>
    <row r="314" spans="1:35" x14ac:dyDescent="0.35">
      <c r="A314" s="9" t="s">
        <v>661</v>
      </c>
      <c r="B314">
        <v>1009001</v>
      </c>
      <c r="C314" s="10" t="s">
        <v>662</v>
      </c>
      <c r="D314" s="11">
        <f t="shared" si="4"/>
        <v>80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5</v>
      </c>
      <c r="N314">
        <v>0</v>
      </c>
      <c r="O314">
        <v>5</v>
      </c>
      <c r="P314">
        <v>20</v>
      </c>
      <c r="Q314">
        <v>15</v>
      </c>
      <c r="R314">
        <v>15</v>
      </c>
      <c r="S314">
        <v>10</v>
      </c>
      <c r="T314">
        <v>5</v>
      </c>
      <c r="U314">
        <v>5</v>
      </c>
      <c r="V314">
        <v>0</v>
      </c>
      <c r="W314">
        <v>0</v>
      </c>
      <c r="X314">
        <v>0</v>
      </c>
      <c r="Y314">
        <v>0</v>
      </c>
      <c r="Z314" s="9">
        <v>-5</v>
      </c>
      <c r="AA314">
        <v>-10</v>
      </c>
      <c r="AB314" s="10">
        <v>20</v>
      </c>
      <c r="AC314" s="27">
        <v>-1</v>
      </c>
      <c r="AD314" s="28">
        <v>-0.2</v>
      </c>
      <c r="AE314" s="29">
        <v>1</v>
      </c>
      <c r="AF314" s="12">
        <v>0</v>
      </c>
      <c r="AG314" s="13">
        <v>100</v>
      </c>
      <c r="AH314" s="14">
        <v>100</v>
      </c>
      <c r="AI314" s="15">
        <v>0</v>
      </c>
    </row>
    <row r="315" spans="1:35" x14ac:dyDescent="0.35">
      <c r="A315" s="9" t="s">
        <v>663</v>
      </c>
      <c r="B315">
        <v>1009004</v>
      </c>
      <c r="C315" s="10" t="s">
        <v>664</v>
      </c>
      <c r="D315" s="11">
        <f t="shared" si="4"/>
        <v>480</v>
      </c>
      <c r="E315">
        <v>15</v>
      </c>
      <c r="F315">
        <v>10</v>
      </c>
      <c r="G315">
        <v>20</v>
      </c>
      <c r="H315">
        <v>25</v>
      </c>
      <c r="I315">
        <v>15</v>
      </c>
      <c r="J315">
        <v>10</v>
      </c>
      <c r="K315">
        <v>10</v>
      </c>
      <c r="L315">
        <v>10</v>
      </c>
      <c r="M315">
        <v>25</v>
      </c>
      <c r="N315">
        <v>30</v>
      </c>
      <c r="O315">
        <v>50</v>
      </c>
      <c r="P315">
        <v>45</v>
      </c>
      <c r="Q315">
        <v>45</v>
      </c>
      <c r="R315">
        <v>45</v>
      </c>
      <c r="S315">
        <v>60</v>
      </c>
      <c r="T315">
        <v>35</v>
      </c>
      <c r="U315">
        <v>15</v>
      </c>
      <c r="V315">
        <v>10</v>
      </c>
      <c r="W315">
        <v>5</v>
      </c>
      <c r="X315">
        <v>0</v>
      </c>
      <c r="Y315">
        <v>0</v>
      </c>
      <c r="Z315" s="9">
        <v>-15</v>
      </c>
      <c r="AA315">
        <v>-40</v>
      </c>
      <c r="AB315" s="10">
        <v>10</v>
      </c>
      <c r="AC315" s="27">
        <v>-0.25</v>
      </c>
      <c r="AD315" s="28">
        <v>-0.12698412698412698</v>
      </c>
      <c r="AE315" s="29">
        <v>6.4516129032258063E-2</v>
      </c>
      <c r="AF315" s="12">
        <v>16.363636363636363</v>
      </c>
      <c r="AG315" s="13">
        <v>60</v>
      </c>
      <c r="AH315" s="14">
        <v>76.363636363636374</v>
      </c>
      <c r="AI315" s="15">
        <v>0.47499999999999998</v>
      </c>
    </row>
    <row r="316" spans="1:35" x14ac:dyDescent="0.35">
      <c r="A316" s="9" t="s">
        <v>665</v>
      </c>
      <c r="B316">
        <v>1009007</v>
      </c>
      <c r="C316" s="10" t="s">
        <v>666</v>
      </c>
      <c r="D316" s="11">
        <f t="shared" si="4"/>
        <v>930</v>
      </c>
      <c r="E316">
        <v>25</v>
      </c>
      <c r="F316">
        <v>50</v>
      </c>
      <c r="G316">
        <v>55</v>
      </c>
      <c r="H316">
        <v>55</v>
      </c>
      <c r="I316">
        <v>35</v>
      </c>
      <c r="J316">
        <v>20</v>
      </c>
      <c r="K316">
        <v>30</v>
      </c>
      <c r="L316">
        <v>30</v>
      </c>
      <c r="M316">
        <v>45</v>
      </c>
      <c r="N316">
        <v>60</v>
      </c>
      <c r="O316">
        <v>95</v>
      </c>
      <c r="P316">
        <v>70</v>
      </c>
      <c r="Q316">
        <v>75</v>
      </c>
      <c r="R316">
        <v>90</v>
      </c>
      <c r="S316">
        <v>80</v>
      </c>
      <c r="T316">
        <v>55</v>
      </c>
      <c r="U316">
        <v>30</v>
      </c>
      <c r="V316">
        <v>20</v>
      </c>
      <c r="W316">
        <v>5</v>
      </c>
      <c r="X316">
        <v>5</v>
      </c>
      <c r="Y316">
        <v>0</v>
      </c>
      <c r="Z316" s="9">
        <v>-30</v>
      </c>
      <c r="AA316">
        <v>-80</v>
      </c>
      <c r="AB316" s="10">
        <v>45</v>
      </c>
      <c r="AC316" s="27">
        <v>-0.1875</v>
      </c>
      <c r="AD316" s="28">
        <v>-0.13333333333333333</v>
      </c>
      <c r="AE316" s="29">
        <v>0.1875</v>
      </c>
      <c r="AF316" s="12">
        <v>25</v>
      </c>
      <c r="AG316" s="13">
        <v>54.807692307692314</v>
      </c>
      <c r="AH316" s="14">
        <v>79.807692307692307</v>
      </c>
      <c r="AI316" s="15">
        <v>0.41558441558441561</v>
      </c>
    </row>
    <row r="317" spans="1:35" x14ac:dyDescent="0.35">
      <c r="A317" s="9" t="s">
        <v>667</v>
      </c>
      <c r="B317">
        <v>1009008</v>
      </c>
      <c r="C317" s="10" t="s">
        <v>668</v>
      </c>
      <c r="D317" s="11">
        <f t="shared" si="4"/>
        <v>135</v>
      </c>
      <c r="E317">
        <v>0</v>
      </c>
      <c r="F317">
        <v>0</v>
      </c>
      <c r="G317">
        <v>5</v>
      </c>
      <c r="H317">
        <v>10</v>
      </c>
      <c r="I317">
        <v>5</v>
      </c>
      <c r="J317">
        <v>0</v>
      </c>
      <c r="K317">
        <v>0</v>
      </c>
      <c r="L317">
        <v>0</v>
      </c>
      <c r="M317">
        <v>5</v>
      </c>
      <c r="N317">
        <v>15</v>
      </c>
      <c r="O317">
        <v>5</v>
      </c>
      <c r="P317">
        <v>10</v>
      </c>
      <c r="Q317">
        <v>20</v>
      </c>
      <c r="R317">
        <v>25</v>
      </c>
      <c r="S317">
        <v>25</v>
      </c>
      <c r="T317">
        <v>5</v>
      </c>
      <c r="U317">
        <v>5</v>
      </c>
      <c r="V317">
        <v>0</v>
      </c>
      <c r="W317">
        <v>0</v>
      </c>
      <c r="X317">
        <v>0</v>
      </c>
      <c r="Y317">
        <v>0</v>
      </c>
      <c r="Z317" s="9">
        <v>-5</v>
      </c>
      <c r="AA317">
        <v>-30</v>
      </c>
      <c r="AB317" s="10">
        <v>10</v>
      </c>
      <c r="AC317" s="27">
        <v>-0.5</v>
      </c>
      <c r="AD317" s="28">
        <v>-0.2857142857142857</v>
      </c>
      <c r="AE317" s="29">
        <v>0.18181818181818182</v>
      </c>
      <c r="AF317" s="12">
        <v>6.666666666666667</v>
      </c>
      <c r="AG317" s="13">
        <v>86.666666666666671</v>
      </c>
      <c r="AH317" s="14">
        <v>93.333333333333329</v>
      </c>
      <c r="AI317" s="15">
        <v>0.42857142857142855</v>
      </c>
    </row>
    <row r="318" spans="1:35" x14ac:dyDescent="0.35">
      <c r="A318" s="9" t="s">
        <v>669</v>
      </c>
      <c r="B318">
        <v>1009009</v>
      </c>
      <c r="C318" s="10" t="s">
        <v>670</v>
      </c>
      <c r="D318" s="11">
        <f t="shared" si="4"/>
        <v>175</v>
      </c>
      <c r="E318">
        <v>5</v>
      </c>
      <c r="F318">
        <v>0</v>
      </c>
      <c r="G318">
        <v>5</v>
      </c>
      <c r="H318">
        <v>0</v>
      </c>
      <c r="I318">
        <v>0</v>
      </c>
      <c r="J318">
        <v>5</v>
      </c>
      <c r="K318">
        <v>5</v>
      </c>
      <c r="L318">
        <v>5</v>
      </c>
      <c r="M318">
        <v>15</v>
      </c>
      <c r="N318">
        <v>10</v>
      </c>
      <c r="O318">
        <v>5</v>
      </c>
      <c r="P318">
        <v>20</v>
      </c>
      <c r="Q318">
        <v>25</v>
      </c>
      <c r="R318">
        <v>30</v>
      </c>
      <c r="S318">
        <v>25</v>
      </c>
      <c r="T318">
        <v>20</v>
      </c>
      <c r="U318">
        <v>0</v>
      </c>
      <c r="V318">
        <v>0</v>
      </c>
      <c r="W318">
        <v>0</v>
      </c>
      <c r="X318">
        <v>0</v>
      </c>
      <c r="Y318">
        <v>0</v>
      </c>
      <c r="Z318" s="9">
        <v>10</v>
      </c>
      <c r="AA318">
        <v>30</v>
      </c>
      <c r="AB318" s="10">
        <v>20</v>
      </c>
      <c r="AC318" s="27" t="s">
        <v>42</v>
      </c>
      <c r="AD318" s="28">
        <v>0.5</v>
      </c>
      <c r="AE318" s="29">
        <v>0.33333333333333331</v>
      </c>
      <c r="AF318" s="12">
        <v>11.111111111111111</v>
      </c>
      <c r="AG318" s="13">
        <v>88.888888888888886</v>
      </c>
      <c r="AH318" s="14">
        <v>100</v>
      </c>
      <c r="AI318" s="15">
        <v>0.5</v>
      </c>
    </row>
    <row r="319" spans="1:35" x14ac:dyDescent="0.35">
      <c r="A319" s="9" t="s">
        <v>671</v>
      </c>
      <c r="B319">
        <v>1009010</v>
      </c>
      <c r="C319" s="10" t="s">
        <v>672</v>
      </c>
      <c r="D319" s="11">
        <f t="shared" si="4"/>
        <v>510</v>
      </c>
      <c r="E319">
        <v>25</v>
      </c>
      <c r="F319">
        <v>20</v>
      </c>
      <c r="G319">
        <v>25</v>
      </c>
      <c r="H319">
        <v>30</v>
      </c>
      <c r="I319">
        <v>25</v>
      </c>
      <c r="J319">
        <v>25</v>
      </c>
      <c r="K319">
        <v>25</v>
      </c>
      <c r="L319">
        <v>20</v>
      </c>
      <c r="M319">
        <v>20</v>
      </c>
      <c r="N319">
        <v>25</v>
      </c>
      <c r="O319">
        <v>45</v>
      </c>
      <c r="P319">
        <v>45</v>
      </c>
      <c r="Q319">
        <v>45</v>
      </c>
      <c r="R319">
        <v>40</v>
      </c>
      <c r="S319">
        <v>45</v>
      </c>
      <c r="T319">
        <v>30</v>
      </c>
      <c r="U319">
        <v>15</v>
      </c>
      <c r="V319">
        <v>5</v>
      </c>
      <c r="W319">
        <v>0</v>
      </c>
      <c r="X319">
        <v>0</v>
      </c>
      <c r="Y319">
        <v>0</v>
      </c>
      <c r="Z319" s="9">
        <v>-20</v>
      </c>
      <c r="AA319">
        <v>-40</v>
      </c>
      <c r="AB319" s="10">
        <v>10</v>
      </c>
      <c r="AC319" s="27">
        <v>-0.22222222222222221</v>
      </c>
      <c r="AD319" s="28">
        <v>-0.11594202898550725</v>
      </c>
      <c r="AE319" s="29">
        <v>8.3333333333333329E-2</v>
      </c>
      <c r="AF319" s="12">
        <v>22.950819672131146</v>
      </c>
      <c r="AG319" s="13">
        <v>42.622950819672127</v>
      </c>
      <c r="AH319" s="14">
        <v>65.573770491803273</v>
      </c>
      <c r="AI319" s="15">
        <v>0.4</v>
      </c>
    </row>
    <row r="320" spans="1:35" x14ac:dyDescent="0.35">
      <c r="A320" s="9" t="s">
        <v>673</v>
      </c>
      <c r="B320">
        <v>1009011</v>
      </c>
      <c r="C320" s="10" t="s">
        <v>674</v>
      </c>
      <c r="D320" s="11">
        <f t="shared" si="4"/>
        <v>240</v>
      </c>
      <c r="E320">
        <v>0</v>
      </c>
      <c r="F320">
        <v>0</v>
      </c>
      <c r="G320">
        <v>5</v>
      </c>
      <c r="H320">
        <v>10</v>
      </c>
      <c r="I320">
        <v>10</v>
      </c>
      <c r="J320">
        <v>0</v>
      </c>
      <c r="K320">
        <v>5</v>
      </c>
      <c r="L320">
        <v>5</v>
      </c>
      <c r="M320">
        <v>10</v>
      </c>
      <c r="N320">
        <v>20</v>
      </c>
      <c r="O320">
        <v>10</v>
      </c>
      <c r="P320">
        <v>25</v>
      </c>
      <c r="Q320">
        <v>35</v>
      </c>
      <c r="R320">
        <v>40</v>
      </c>
      <c r="S320">
        <v>25</v>
      </c>
      <c r="T320">
        <v>25</v>
      </c>
      <c r="U320">
        <v>10</v>
      </c>
      <c r="V320">
        <v>5</v>
      </c>
      <c r="W320">
        <v>0</v>
      </c>
      <c r="X320">
        <v>0</v>
      </c>
      <c r="Y320">
        <v>0</v>
      </c>
      <c r="Z320" s="9">
        <v>-20</v>
      </c>
      <c r="AA320">
        <v>-25</v>
      </c>
      <c r="AB320" s="10">
        <v>0</v>
      </c>
      <c r="AC320" s="27">
        <v>-0.8</v>
      </c>
      <c r="AD320" s="28">
        <v>-0.16666666666666666</v>
      </c>
      <c r="AE320" s="29">
        <v>0</v>
      </c>
      <c r="AF320" s="12">
        <v>4</v>
      </c>
      <c r="AG320" s="13">
        <v>88</v>
      </c>
      <c r="AH320" s="14">
        <v>92</v>
      </c>
      <c r="AI320" s="15">
        <v>0.48</v>
      </c>
    </row>
    <row r="321" spans="1:35" x14ac:dyDescent="0.35">
      <c r="A321" s="9" t="s">
        <v>675</v>
      </c>
      <c r="B321">
        <v>1009012</v>
      </c>
      <c r="C321" s="10" t="s">
        <v>676</v>
      </c>
      <c r="D321" s="11">
        <f t="shared" si="4"/>
        <v>600</v>
      </c>
      <c r="E321">
        <v>15</v>
      </c>
      <c r="F321">
        <v>10</v>
      </c>
      <c r="G321">
        <v>25</v>
      </c>
      <c r="H321">
        <v>20</v>
      </c>
      <c r="I321">
        <v>25</v>
      </c>
      <c r="J321">
        <v>15</v>
      </c>
      <c r="K321">
        <v>15</v>
      </c>
      <c r="L321">
        <v>20</v>
      </c>
      <c r="M321">
        <v>25</v>
      </c>
      <c r="N321">
        <v>35</v>
      </c>
      <c r="O321">
        <v>60</v>
      </c>
      <c r="P321">
        <v>65</v>
      </c>
      <c r="Q321">
        <v>70</v>
      </c>
      <c r="R321">
        <v>55</v>
      </c>
      <c r="S321">
        <v>65</v>
      </c>
      <c r="T321">
        <v>35</v>
      </c>
      <c r="U321">
        <v>25</v>
      </c>
      <c r="V321">
        <v>10</v>
      </c>
      <c r="W321">
        <v>10</v>
      </c>
      <c r="X321">
        <v>0</v>
      </c>
      <c r="Y321">
        <v>0</v>
      </c>
      <c r="Z321" s="9">
        <v>-10</v>
      </c>
      <c r="AA321">
        <v>-65</v>
      </c>
      <c r="AB321" s="10">
        <v>10</v>
      </c>
      <c r="AC321" s="27">
        <v>-0.16666666666666666</v>
      </c>
      <c r="AD321" s="28">
        <v>-0.15662650602409639</v>
      </c>
      <c r="AE321" s="29">
        <v>5.2631578947368418E-2</v>
      </c>
      <c r="AF321" s="12">
        <v>14.285714285714285</v>
      </c>
      <c r="AG321" s="13">
        <v>57.142857142857139</v>
      </c>
      <c r="AH321" s="14">
        <v>71.428571428571431</v>
      </c>
      <c r="AI321" s="15">
        <v>0.52727272727272723</v>
      </c>
    </row>
    <row r="322" spans="1:35" x14ac:dyDescent="0.35">
      <c r="A322" s="9" t="s">
        <v>677</v>
      </c>
      <c r="B322">
        <v>1009013</v>
      </c>
      <c r="C322" s="10" t="s">
        <v>678</v>
      </c>
      <c r="D322" s="11">
        <f t="shared" si="4"/>
        <v>920</v>
      </c>
      <c r="E322">
        <v>20</v>
      </c>
      <c r="F322">
        <v>25</v>
      </c>
      <c r="G322">
        <v>35</v>
      </c>
      <c r="H322">
        <v>40</v>
      </c>
      <c r="I322">
        <v>35</v>
      </c>
      <c r="J322">
        <v>25</v>
      </c>
      <c r="K322">
        <v>35</v>
      </c>
      <c r="L322">
        <v>40</v>
      </c>
      <c r="M322">
        <v>45</v>
      </c>
      <c r="N322">
        <v>70</v>
      </c>
      <c r="O322">
        <v>75</v>
      </c>
      <c r="P322">
        <v>90</v>
      </c>
      <c r="Q322">
        <v>105</v>
      </c>
      <c r="R322">
        <v>115</v>
      </c>
      <c r="S322">
        <v>75</v>
      </c>
      <c r="T322">
        <v>55</v>
      </c>
      <c r="U322">
        <v>25</v>
      </c>
      <c r="V322">
        <v>10</v>
      </c>
      <c r="W322">
        <v>0</v>
      </c>
      <c r="X322">
        <v>0</v>
      </c>
      <c r="Y322">
        <v>0</v>
      </c>
      <c r="Z322" s="9">
        <v>-25</v>
      </c>
      <c r="AA322">
        <v>-65</v>
      </c>
      <c r="AB322" s="10">
        <v>70</v>
      </c>
      <c r="AC322" s="27">
        <v>-0.22727272727272727</v>
      </c>
      <c r="AD322" s="28">
        <v>-0.10236220472440945</v>
      </c>
      <c r="AE322" s="29">
        <v>0.33333333333333331</v>
      </c>
      <c r="AF322" s="12">
        <v>14.912280701754385</v>
      </c>
      <c r="AG322" s="13">
        <v>49.122807017543856</v>
      </c>
      <c r="AH322" s="14">
        <v>64.035087719298247</v>
      </c>
      <c r="AI322" s="15">
        <v>0.41176470588235292</v>
      </c>
    </row>
    <row r="323" spans="1:35" x14ac:dyDescent="0.35">
      <c r="A323" s="9" t="s">
        <v>679</v>
      </c>
      <c r="B323">
        <v>1009015</v>
      </c>
      <c r="C323" s="10" t="s">
        <v>680</v>
      </c>
      <c r="D323" s="11">
        <f t="shared" si="4"/>
        <v>215</v>
      </c>
      <c r="E323">
        <v>0</v>
      </c>
      <c r="F323">
        <v>10</v>
      </c>
      <c r="G323">
        <v>10</v>
      </c>
      <c r="H323">
        <v>5</v>
      </c>
      <c r="I323">
        <v>0</v>
      </c>
      <c r="J323">
        <v>5</v>
      </c>
      <c r="K323">
        <v>5</v>
      </c>
      <c r="L323">
        <v>10</v>
      </c>
      <c r="M323">
        <v>5</v>
      </c>
      <c r="N323">
        <v>10</v>
      </c>
      <c r="O323">
        <v>15</v>
      </c>
      <c r="P323">
        <v>25</v>
      </c>
      <c r="Q323">
        <v>30</v>
      </c>
      <c r="R323">
        <v>30</v>
      </c>
      <c r="S323">
        <v>30</v>
      </c>
      <c r="T323">
        <v>15</v>
      </c>
      <c r="U323">
        <v>0</v>
      </c>
      <c r="V323">
        <v>5</v>
      </c>
      <c r="W323">
        <v>5</v>
      </c>
      <c r="X323">
        <v>0</v>
      </c>
      <c r="Y323">
        <v>0</v>
      </c>
      <c r="Z323" s="9">
        <v>-15</v>
      </c>
      <c r="AA323">
        <v>-35</v>
      </c>
      <c r="AB323" s="10">
        <v>20</v>
      </c>
      <c r="AC323" s="27">
        <v>-0.5</v>
      </c>
      <c r="AD323" s="28">
        <v>-0.22580645161290322</v>
      </c>
      <c r="AE323" s="29">
        <v>0.30769230769230771</v>
      </c>
      <c r="AF323" s="12">
        <v>12.5</v>
      </c>
      <c r="AG323" s="13">
        <v>70.833333333333343</v>
      </c>
      <c r="AH323" s="14">
        <v>83.333333333333343</v>
      </c>
      <c r="AI323" s="15">
        <v>0.57692307692307687</v>
      </c>
    </row>
    <row r="324" spans="1:35" x14ac:dyDescent="0.35">
      <c r="A324" s="9" t="s">
        <v>681</v>
      </c>
      <c r="B324">
        <v>1009016</v>
      </c>
      <c r="C324" s="10" t="s">
        <v>682</v>
      </c>
      <c r="D324" s="11">
        <f t="shared" ref="D324:D375" si="5">SUM(E324:Y324)</f>
        <v>395</v>
      </c>
      <c r="E324">
        <v>10</v>
      </c>
      <c r="F324">
        <v>10</v>
      </c>
      <c r="G324">
        <v>20</v>
      </c>
      <c r="H324">
        <v>15</v>
      </c>
      <c r="I324">
        <v>10</v>
      </c>
      <c r="J324">
        <v>10</v>
      </c>
      <c r="K324">
        <v>25</v>
      </c>
      <c r="L324">
        <v>10</v>
      </c>
      <c r="M324">
        <v>25</v>
      </c>
      <c r="N324">
        <v>20</v>
      </c>
      <c r="O324">
        <v>25</v>
      </c>
      <c r="P324">
        <v>35</v>
      </c>
      <c r="Q324">
        <v>55</v>
      </c>
      <c r="R324">
        <v>40</v>
      </c>
      <c r="S324">
        <v>40</v>
      </c>
      <c r="T324">
        <v>25</v>
      </c>
      <c r="U324">
        <v>15</v>
      </c>
      <c r="V324">
        <v>5</v>
      </c>
      <c r="W324">
        <v>0</v>
      </c>
      <c r="X324">
        <v>0</v>
      </c>
      <c r="Y324">
        <v>0</v>
      </c>
      <c r="Z324" s="9">
        <v>-5</v>
      </c>
      <c r="AA324">
        <v>-20</v>
      </c>
      <c r="AB324" s="10">
        <v>5</v>
      </c>
      <c r="AC324" s="27">
        <v>-0.1</v>
      </c>
      <c r="AD324" s="28">
        <v>-7.8431372549019607E-2</v>
      </c>
      <c r="AE324" s="29">
        <v>4.3478260869565216E-2</v>
      </c>
      <c r="AF324" s="12">
        <v>19.148936170212767</v>
      </c>
      <c r="AG324" s="13">
        <v>51.063829787234042</v>
      </c>
      <c r="AH324" s="14">
        <v>70.212765957446805</v>
      </c>
      <c r="AI324" s="15">
        <v>0.42857142857142855</v>
      </c>
    </row>
    <row r="325" spans="1:35" x14ac:dyDescent="0.35">
      <c r="A325" s="9" t="s">
        <v>683</v>
      </c>
      <c r="B325">
        <v>1009017</v>
      </c>
      <c r="C325" s="10" t="s">
        <v>684</v>
      </c>
      <c r="D325" s="11">
        <f t="shared" si="5"/>
        <v>375</v>
      </c>
      <c r="E325">
        <v>5</v>
      </c>
      <c r="F325">
        <v>15</v>
      </c>
      <c r="G325">
        <v>20</v>
      </c>
      <c r="H325">
        <v>15</v>
      </c>
      <c r="I325">
        <v>15</v>
      </c>
      <c r="J325">
        <v>15</v>
      </c>
      <c r="K325">
        <v>15</v>
      </c>
      <c r="L325">
        <v>15</v>
      </c>
      <c r="M325">
        <v>20</v>
      </c>
      <c r="N325">
        <v>25</v>
      </c>
      <c r="O325">
        <v>35</v>
      </c>
      <c r="P325">
        <v>25</v>
      </c>
      <c r="Q325">
        <v>40</v>
      </c>
      <c r="R325">
        <v>40</v>
      </c>
      <c r="S325">
        <v>30</v>
      </c>
      <c r="T325">
        <v>25</v>
      </c>
      <c r="U325">
        <v>15</v>
      </c>
      <c r="V325">
        <v>5</v>
      </c>
      <c r="W325">
        <v>0</v>
      </c>
      <c r="X325">
        <v>0</v>
      </c>
      <c r="Y325">
        <v>0</v>
      </c>
      <c r="Z325" s="9">
        <v>-5</v>
      </c>
      <c r="AA325">
        <v>10</v>
      </c>
      <c r="AB325" s="10">
        <v>10</v>
      </c>
      <c r="AC325" s="27">
        <v>-0.125</v>
      </c>
      <c r="AD325" s="28">
        <v>4.878048780487805E-2</v>
      </c>
      <c r="AE325" s="29">
        <v>9.5238095238095233E-2</v>
      </c>
      <c r="AF325" s="12">
        <v>16.279069767441861</v>
      </c>
      <c r="AG325" s="13">
        <v>53.488372093023251</v>
      </c>
      <c r="AH325" s="14">
        <v>69.767441860465112</v>
      </c>
      <c r="AI325" s="15">
        <v>0.47222222222222221</v>
      </c>
    </row>
    <row r="326" spans="1:35" x14ac:dyDescent="0.35">
      <c r="A326" s="9" t="s">
        <v>685</v>
      </c>
      <c r="B326">
        <v>1009018</v>
      </c>
      <c r="C326" s="10" t="s">
        <v>686</v>
      </c>
      <c r="D326" s="11">
        <f t="shared" si="5"/>
        <v>300</v>
      </c>
      <c r="E326">
        <v>5</v>
      </c>
      <c r="F326">
        <v>10</v>
      </c>
      <c r="G326">
        <v>15</v>
      </c>
      <c r="H326">
        <v>15</v>
      </c>
      <c r="I326">
        <v>10</v>
      </c>
      <c r="J326">
        <v>10</v>
      </c>
      <c r="K326">
        <v>10</v>
      </c>
      <c r="L326">
        <v>15</v>
      </c>
      <c r="M326">
        <v>10</v>
      </c>
      <c r="N326">
        <v>25</v>
      </c>
      <c r="O326">
        <v>30</v>
      </c>
      <c r="P326">
        <v>35</v>
      </c>
      <c r="Q326">
        <v>35</v>
      </c>
      <c r="R326">
        <v>30</v>
      </c>
      <c r="S326">
        <v>20</v>
      </c>
      <c r="T326">
        <v>15</v>
      </c>
      <c r="U326">
        <v>5</v>
      </c>
      <c r="V326">
        <v>5</v>
      </c>
      <c r="W326">
        <v>0</v>
      </c>
      <c r="X326">
        <v>0</v>
      </c>
      <c r="Y326">
        <v>0</v>
      </c>
      <c r="Z326" s="9">
        <v>-5</v>
      </c>
      <c r="AA326">
        <v>-20</v>
      </c>
      <c r="AB326" s="10">
        <v>5</v>
      </c>
      <c r="AC326" s="27">
        <v>-0.14285714285714285</v>
      </c>
      <c r="AD326" s="28">
        <v>-9.3023255813953487E-2</v>
      </c>
      <c r="AE326" s="29">
        <v>7.6923076923076927E-2</v>
      </c>
      <c r="AF326" s="12">
        <v>15.384615384615385</v>
      </c>
      <c r="AG326" s="13">
        <v>35.897435897435898</v>
      </c>
      <c r="AH326" s="14">
        <v>51.282051282051277</v>
      </c>
      <c r="AI326" s="15">
        <v>0.25</v>
      </c>
    </row>
    <row r="327" spans="1:35" x14ac:dyDescent="0.35">
      <c r="A327" s="9" t="s">
        <v>687</v>
      </c>
      <c r="B327">
        <v>1009019</v>
      </c>
      <c r="C327" s="10" t="s">
        <v>688</v>
      </c>
      <c r="D327" s="11">
        <f t="shared" si="5"/>
        <v>680</v>
      </c>
      <c r="E327">
        <v>20</v>
      </c>
      <c r="F327">
        <v>30</v>
      </c>
      <c r="G327">
        <v>35</v>
      </c>
      <c r="H327">
        <v>30</v>
      </c>
      <c r="I327">
        <v>20</v>
      </c>
      <c r="J327">
        <v>15</v>
      </c>
      <c r="K327">
        <v>30</v>
      </c>
      <c r="L327">
        <v>30</v>
      </c>
      <c r="M327">
        <v>35</v>
      </c>
      <c r="N327">
        <v>50</v>
      </c>
      <c r="O327">
        <v>50</v>
      </c>
      <c r="P327">
        <v>60</v>
      </c>
      <c r="Q327">
        <v>80</v>
      </c>
      <c r="R327">
        <v>55</v>
      </c>
      <c r="S327">
        <v>45</v>
      </c>
      <c r="T327">
        <v>25</v>
      </c>
      <c r="U327">
        <v>25</v>
      </c>
      <c r="V327">
        <v>25</v>
      </c>
      <c r="W327">
        <v>15</v>
      </c>
      <c r="X327">
        <v>5</v>
      </c>
      <c r="Y327">
        <v>0</v>
      </c>
      <c r="Z327" s="9">
        <v>10</v>
      </c>
      <c r="AA327">
        <v>-40</v>
      </c>
      <c r="AB327" s="10">
        <v>40</v>
      </c>
      <c r="AC327" s="27">
        <v>0.125</v>
      </c>
      <c r="AD327" s="28">
        <v>-9.1954022988505746E-2</v>
      </c>
      <c r="AE327" s="29">
        <v>0.25806451612903225</v>
      </c>
      <c r="AF327" s="12">
        <v>22.784810126582279</v>
      </c>
      <c r="AG327" s="13">
        <v>49.367088607594937</v>
      </c>
      <c r="AH327" s="14">
        <v>72.151898734177209</v>
      </c>
      <c r="AI327" s="15">
        <v>0.30769230769230771</v>
      </c>
    </row>
    <row r="328" spans="1:35" x14ac:dyDescent="0.35">
      <c r="A328" s="9" t="s">
        <v>689</v>
      </c>
      <c r="B328">
        <v>1009020</v>
      </c>
      <c r="C328" s="10" t="s">
        <v>690</v>
      </c>
      <c r="D328" s="11">
        <f t="shared" si="5"/>
        <v>200</v>
      </c>
      <c r="E328">
        <v>10</v>
      </c>
      <c r="F328">
        <v>5</v>
      </c>
      <c r="G328">
        <v>5</v>
      </c>
      <c r="H328">
        <v>5</v>
      </c>
      <c r="I328">
        <v>10</v>
      </c>
      <c r="J328">
        <v>5</v>
      </c>
      <c r="K328">
        <v>5</v>
      </c>
      <c r="L328">
        <v>5</v>
      </c>
      <c r="M328">
        <v>15</v>
      </c>
      <c r="N328">
        <v>15</v>
      </c>
      <c r="O328">
        <v>15</v>
      </c>
      <c r="P328">
        <v>15</v>
      </c>
      <c r="Q328">
        <v>25</v>
      </c>
      <c r="R328">
        <v>25</v>
      </c>
      <c r="S328">
        <v>20</v>
      </c>
      <c r="T328">
        <v>5</v>
      </c>
      <c r="U328">
        <v>10</v>
      </c>
      <c r="V328">
        <v>5</v>
      </c>
      <c r="W328">
        <v>0</v>
      </c>
      <c r="X328">
        <v>0</v>
      </c>
      <c r="Y328">
        <v>0</v>
      </c>
      <c r="Z328" s="9">
        <v>0</v>
      </c>
      <c r="AA328">
        <v>-50</v>
      </c>
      <c r="AB328" s="10">
        <v>25</v>
      </c>
      <c r="AC328" s="27">
        <v>0</v>
      </c>
      <c r="AD328" s="28">
        <v>-0.30303030303030304</v>
      </c>
      <c r="AE328" s="29">
        <v>0.5</v>
      </c>
      <c r="AF328" s="12">
        <v>17.391304347826086</v>
      </c>
      <c r="AG328" s="13">
        <v>65.217391304347828</v>
      </c>
      <c r="AH328" s="14">
        <v>82.608695652173907</v>
      </c>
      <c r="AI328" s="15">
        <v>0.46666666666666667</v>
      </c>
    </row>
    <row r="329" spans="1:35" x14ac:dyDescent="0.35">
      <c r="A329" s="9" t="s">
        <v>691</v>
      </c>
      <c r="B329">
        <v>1009021</v>
      </c>
      <c r="C329" s="10" t="s">
        <v>692</v>
      </c>
      <c r="D329" s="11">
        <f t="shared" si="5"/>
        <v>2215</v>
      </c>
      <c r="E329">
        <v>40</v>
      </c>
      <c r="F329">
        <v>50</v>
      </c>
      <c r="G329">
        <v>100</v>
      </c>
      <c r="H329">
        <v>105</v>
      </c>
      <c r="I329">
        <v>75</v>
      </c>
      <c r="J329">
        <v>70</v>
      </c>
      <c r="K329">
        <v>60</v>
      </c>
      <c r="L329">
        <v>75</v>
      </c>
      <c r="M329">
        <v>105</v>
      </c>
      <c r="N329">
        <v>145</v>
      </c>
      <c r="O329">
        <v>210</v>
      </c>
      <c r="P329">
        <v>265</v>
      </c>
      <c r="Q329">
        <v>240</v>
      </c>
      <c r="R329">
        <v>235</v>
      </c>
      <c r="S329">
        <v>210</v>
      </c>
      <c r="T329">
        <v>120</v>
      </c>
      <c r="U329">
        <v>75</v>
      </c>
      <c r="V329">
        <v>25</v>
      </c>
      <c r="W329">
        <v>5</v>
      </c>
      <c r="X329">
        <v>5</v>
      </c>
      <c r="Y329">
        <v>0</v>
      </c>
      <c r="Z329" s="9">
        <v>-80</v>
      </c>
      <c r="AA329">
        <v>-310</v>
      </c>
      <c r="AB329" s="10">
        <v>90</v>
      </c>
      <c r="AC329" s="27">
        <v>-0.29090909090909089</v>
      </c>
      <c r="AD329" s="28">
        <v>-0.18618618618618618</v>
      </c>
      <c r="AE329" s="29">
        <v>0.15384615384615385</v>
      </c>
      <c r="AF329" s="12">
        <v>14.391143911439114</v>
      </c>
      <c r="AG329" s="13">
        <v>49.815498154981555</v>
      </c>
      <c r="AH329" s="14">
        <v>64.206642066420656</v>
      </c>
      <c r="AI329" s="15">
        <v>0.47979797979797978</v>
      </c>
    </row>
    <row r="330" spans="1:35" x14ac:dyDescent="0.35">
      <c r="A330" s="9" t="s">
        <v>693</v>
      </c>
      <c r="B330">
        <v>1009022</v>
      </c>
      <c r="C330" s="10" t="s">
        <v>694</v>
      </c>
      <c r="D330" s="11">
        <f t="shared" si="5"/>
        <v>745</v>
      </c>
      <c r="E330">
        <v>20</v>
      </c>
      <c r="F330">
        <v>20</v>
      </c>
      <c r="G330">
        <v>35</v>
      </c>
      <c r="H330">
        <v>40</v>
      </c>
      <c r="I330">
        <v>25</v>
      </c>
      <c r="J330">
        <v>20</v>
      </c>
      <c r="K330">
        <v>30</v>
      </c>
      <c r="L330">
        <v>20</v>
      </c>
      <c r="M330">
        <v>45</v>
      </c>
      <c r="N330">
        <v>50</v>
      </c>
      <c r="O330">
        <v>75</v>
      </c>
      <c r="P330">
        <v>65</v>
      </c>
      <c r="Q330">
        <v>80</v>
      </c>
      <c r="R330">
        <v>95</v>
      </c>
      <c r="S330">
        <v>70</v>
      </c>
      <c r="T330">
        <v>30</v>
      </c>
      <c r="U330">
        <v>15</v>
      </c>
      <c r="V330">
        <v>5</v>
      </c>
      <c r="W330">
        <v>5</v>
      </c>
      <c r="X330">
        <v>0</v>
      </c>
      <c r="Y330">
        <v>0</v>
      </c>
      <c r="Z330" s="9">
        <v>-5</v>
      </c>
      <c r="AA330">
        <v>-95</v>
      </c>
      <c r="AB330" s="10">
        <v>55</v>
      </c>
      <c r="AC330" s="27">
        <v>-5.8823529411764705E-2</v>
      </c>
      <c r="AD330" s="28">
        <v>-0.17757009345794392</v>
      </c>
      <c r="AE330" s="29">
        <v>0.3235294117647059</v>
      </c>
      <c r="AF330" s="12">
        <v>18.181818181818183</v>
      </c>
      <c r="AG330" s="13">
        <v>51.136363636363633</v>
      </c>
      <c r="AH330" s="14">
        <v>69.318181818181827</v>
      </c>
      <c r="AI330" s="15">
        <v>0.40789473684210525</v>
      </c>
    </row>
    <row r="331" spans="1:35" x14ac:dyDescent="0.35">
      <c r="A331" s="9" t="s">
        <v>695</v>
      </c>
      <c r="B331">
        <v>1009023</v>
      </c>
      <c r="C331" s="10" t="s">
        <v>696</v>
      </c>
      <c r="D331" s="11">
        <f t="shared" si="5"/>
        <v>305</v>
      </c>
      <c r="E331">
        <v>5</v>
      </c>
      <c r="F331">
        <v>10</v>
      </c>
      <c r="G331">
        <v>20</v>
      </c>
      <c r="H331">
        <v>25</v>
      </c>
      <c r="I331">
        <v>15</v>
      </c>
      <c r="J331">
        <v>5</v>
      </c>
      <c r="K331">
        <v>5</v>
      </c>
      <c r="L331">
        <v>20</v>
      </c>
      <c r="M331">
        <v>20</v>
      </c>
      <c r="N331">
        <v>30</v>
      </c>
      <c r="O331">
        <v>25</v>
      </c>
      <c r="P331">
        <v>25</v>
      </c>
      <c r="Q331">
        <v>25</v>
      </c>
      <c r="R331">
        <v>30</v>
      </c>
      <c r="S331">
        <v>15</v>
      </c>
      <c r="T331">
        <v>15</v>
      </c>
      <c r="U331">
        <v>10</v>
      </c>
      <c r="V331">
        <v>5</v>
      </c>
      <c r="W331">
        <v>0</v>
      </c>
      <c r="X331">
        <v>0</v>
      </c>
      <c r="Y331">
        <v>0</v>
      </c>
      <c r="Z331" s="9">
        <v>-10</v>
      </c>
      <c r="AA331">
        <v>-10</v>
      </c>
      <c r="AB331" s="10">
        <v>20</v>
      </c>
      <c r="AC331" s="27">
        <v>-0.2</v>
      </c>
      <c r="AD331" s="28">
        <v>-0.05</v>
      </c>
      <c r="AE331" s="29">
        <v>0.36363636363636365</v>
      </c>
      <c r="AF331" s="12">
        <v>21.052631578947366</v>
      </c>
      <c r="AG331" s="13">
        <v>39.473684210526315</v>
      </c>
      <c r="AH331" s="14">
        <v>60.526315789473685</v>
      </c>
      <c r="AI331" s="15">
        <v>0.42307692307692307</v>
      </c>
    </row>
    <row r="332" spans="1:35" x14ac:dyDescent="0.35">
      <c r="A332" s="9" t="s">
        <v>697</v>
      </c>
      <c r="B332">
        <v>1009024</v>
      </c>
      <c r="C332" s="10" t="s">
        <v>698</v>
      </c>
      <c r="D332" s="11">
        <f t="shared" si="5"/>
        <v>260</v>
      </c>
      <c r="E332">
        <v>0</v>
      </c>
      <c r="F332">
        <v>5</v>
      </c>
      <c r="G332">
        <v>5</v>
      </c>
      <c r="H332">
        <v>5</v>
      </c>
      <c r="I332">
        <v>15</v>
      </c>
      <c r="J332">
        <v>5</v>
      </c>
      <c r="K332">
        <v>5</v>
      </c>
      <c r="L332">
        <v>10</v>
      </c>
      <c r="M332">
        <v>5</v>
      </c>
      <c r="N332">
        <v>10</v>
      </c>
      <c r="O332">
        <v>25</v>
      </c>
      <c r="P332">
        <v>30</v>
      </c>
      <c r="Q332">
        <v>20</v>
      </c>
      <c r="R332">
        <v>25</v>
      </c>
      <c r="S332">
        <v>25</v>
      </c>
      <c r="T332">
        <v>25</v>
      </c>
      <c r="U332">
        <v>20</v>
      </c>
      <c r="V332">
        <v>20</v>
      </c>
      <c r="W332">
        <v>5</v>
      </c>
      <c r="X332">
        <v>0</v>
      </c>
      <c r="Y332">
        <v>0</v>
      </c>
      <c r="Z332" s="9">
        <v>-10</v>
      </c>
      <c r="AA332">
        <v>-15</v>
      </c>
      <c r="AB332" s="10">
        <v>25</v>
      </c>
      <c r="AC332" s="27">
        <v>-0.5</v>
      </c>
      <c r="AD332" s="28">
        <v>-0.10344827586206896</v>
      </c>
      <c r="AE332" s="29">
        <v>0.23809523809523808</v>
      </c>
      <c r="AF332" s="12">
        <v>7.6923076923076925</v>
      </c>
      <c r="AG332" s="13">
        <v>100</v>
      </c>
      <c r="AH332" s="14">
        <v>107.69230769230769</v>
      </c>
      <c r="AI332" s="15">
        <v>0.52</v>
      </c>
    </row>
    <row r="333" spans="1:35" x14ac:dyDescent="0.35">
      <c r="A333" s="9" t="s">
        <v>699</v>
      </c>
      <c r="B333">
        <v>1009026</v>
      </c>
      <c r="C333" s="10" t="s">
        <v>700</v>
      </c>
      <c r="D333" s="11">
        <f t="shared" si="5"/>
        <v>180</v>
      </c>
      <c r="E333">
        <v>5</v>
      </c>
      <c r="F333">
        <v>5</v>
      </c>
      <c r="G333">
        <v>10</v>
      </c>
      <c r="H333">
        <v>10</v>
      </c>
      <c r="I333">
        <v>5</v>
      </c>
      <c r="J333">
        <v>0</v>
      </c>
      <c r="K333">
        <v>0</v>
      </c>
      <c r="L333">
        <v>5</v>
      </c>
      <c r="M333">
        <v>15</v>
      </c>
      <c r="N333">
        <v>5</v>
      </c>
      <c r="O333">
        <v>15</v>
      </c>
      <c r="P333">
        <v>20</v>
      </c>
      <c r="Q333">
        <v>30</v>
      </c>
      <c r="R333">
        <v>20</v>
      </c>
      <c r="S333">
        <v>15</v>
      </c>
      <c r="T333">
        <v>10</v>
      </c>
      <c r="U333">
        <v>5</v>
      </c>
      <c r="V333">
        <v>5</v>
      </c>
      <c r="W333">
        <v>0</v>
      </c>
      <c r="X333">
        <v>0</v>
      </c>
      <c r="Y333">
        <v>0</v>
      </c>
      <c r="Z333" s="9">
        <v>0</v>
      </c>
      <c r="AA333">
        <v>-20</v>
      </c>
      <c r="AB333" s="10">
        <v>10</v>
      </c>
      <c r="AC333" s="27">
        <v>0</v>
      </c>
      <c r="AD333" s="28">
        <v>-0.16</v>
      </c>
      <c r="AE333" s="29">
        <v>0.25</v>
      </c>
      <c r="AF333" s="12">
        <v>14.285714285714285</v>
      </c>
      <c r="AG333" s="13">
        <v>47.619047619047613</v>
      </c>
      <c r="AH333" s="14">
        <v>61.904761904761905</v>
      </c>
      <c r="AI333" s="15">
        <v>0.26666666666666666</v>
      </c>
    </row>
    <row r="334" spans="1:35" x14ac:dyDescent="0.35">
      <c r="A334" s="9" t="s">
        <v>701</v>
      </c>
      <c r="B334">
        <v>1009028</v>
      </c>
      <c r="C334" s="10" t="s">
        <v>702</v>
      </c>
      <c r="D334" s="11">
        <f t="shared" si="5"/>
        <v>240</v>
      </c>
      <c r="E334">
        <v>0</v>
      </c>
      <c r="F334">
        <v>10</v>
      </c>
      <c r="G334">
        <v>5</v>
      </c>
      <c r="H334">
        <v>10</v>
      </c>
      <c r="I334">
        <v>0</v>
      </c>
      <c r="J334">
        <v>5</v>
      </c>
      <c r="K334">
        <v>5</v>
      </c>
      <c r="L334">
        <v>5</v>
      </c>
      <c r="M334">
        <v>10</v>
      </c>
      <c r="N334">
        <v>15</v>
      </c>
      <c r="O334">
        <v>25</v>
      </c>
      <c r="P334">
        <v>25</v>
      </c>
      <c r="Q334">
        <v>25</v>
      </c>
      <c r="R334">
        <v>30</v>
      </c>
      <c r="S334">
        <v>35</v>
      </c>
      <c r="T334">
        <v>15</v>
      </c>
      <c r="U334">
        <v>10</v>
      </c>
      <c r="V334">
        <v>5</v>
      </c>
      <c r="W334">
        <v>5</v>
      </c>
      <c r="X334">
        <v>0</v>
      </c>
      <c r="Y334">
        <v>0</v>
      </c>
      <c r="Z334" s="9">
        <v>-15</v>
      </c>
      <c r="AA334">
        <v>0</v>
      </c>
      <c r="AB334" s="10">
        <v>10</v>
      </c>
      <c r="AC334" s="27">
        <v>-0.5</v>
      </c>
      <c r="AD334" s="28">
        <v>0</v>
      </c>
      <c r="AE334" s="29">
        <v>0.11764705882352941</v>
      </c>
      <c r="AF334" s="12">
        <v>11.538461538461538</v>
      </c>
      <c r="AG334" s="13">
        <v>73.076923076923066</v>
      </c>
      <c r="AH334" s="14">
        <v>84.615384615384613</v>
      </c>
      <c r="AI334" s="15">
        <v>0.5</v>
      </c>
    </row>
    <row r="335" spans="1:35" x14ac:dyDescent="0.35">
      <c r="A335" s="9" t="s">
        <v>703</v>
      </c>
      <c r="B335">
        <v>1009029</v>
      </c>
      <c r="C335" s="10" t="s">
        <v>704</v>
      </c>
      <c r="D335" s="11">
        <f t="shared" si="5"/>
        <v>2170</v>
      </c>
      <c r="E335">
        <v>80</v>
      </c>
      <c r="F335">
        <v>90</v>
      </c>
      <c r="G335">
        <v>105</v>
      </c>
      <c r="H335">
        <v>95</v>
      </c>
      <c r="I335">
        <v>90</v>
      </c>
      <c r="J335">
        <v>80</v>
      </c>
      <c r="K335">
        <v>95</v>
      </c>
      <c r="L335">
        <v>110</v>
      </c>
      <c r="M335">
        <v>125</v>
      </c>
      <c r="N335">
        <v>165</v>
      </c>
      <c r="O335">
        <v>180</v>
      </c>
      <c r="P335">
        <v>175</v>
      </c>
      <c r="Q335">
        <v>160</v>
      </c>
      <c r="R335">
        <v>185</v>
      </c>
      <c r="S335">
        <v>160</v>
      </c>
      <c r="T335">
        <v>130</v>
      </c>
      <c r="U335">
        <v>80</v>
      </c>
      <c r="V335">
        <v>40</v>
      </c>
      <c r="W335">
        <v>20</v>
      </c>
      <c r="X335">
        <v>5</v>
      </c>
      <c r="Y335">
        <v>0</v>
      </c>
      <c r="Z335" s="9">
        <v>-35</v>
      </c>
      <c r="AA335">
        <v>-135</v>
      </c>
      <c r="AB335" s="10">
        <v>100</v>
      </c>
      <c r="AC335" s="27">
        <v>-0.11290322580645161</v>
      </c>
      <c r="AD335" s="28">
        <v>-9.5744680851063829E-2</v>
      </c>
      <c r="AE335" s="29">
        <v>0.18867924528301888</v>
      </c>
      <c r="AF335" s="12">
        <v>21.568627450980394</v>
      </c>
      <c r="AG335" s="13">
        <v>49.411764705882355</v>
      </c>
      <c r="AH335" s="14">
        <v>70.980392156862749</v>
      </c>
      <c r="AI335" s="15">
        <v>0.36756756756756759</v>
      </c>
    </row>
    <row r="336" spans="1:35" x14ac:dyDescent="0.35">
      <c r="A336" s="9" t="s">
        <v>705</v>
      </c>
      <c r="B336">
        <v>1009030</v>
      </c>
      <c r="C336" s="10" t="s">
        <v>706</v>
      </c>
      <c r="D336" s="11">
        <f t="shared" si="5"/>
        <v>230</v>
      </c>
      <c r="E336">
        <v>5</v>
      </c>
      <c r="F336">
        <v>5</v>
      </c>
      <c r="G336">
        <v>10</v>
      </c>
      <c r="H336">
        <v>10</v>
      </c>
      <c r="I336">
        <v>10</v>
      </c>
      <c r="J336">
        <v>0</v>
      </c>
      <c r="K336">
        <v>5</v>
      </c>
      <c r="L336">
        <v>10</v>
      </c>
      <c r="M336">
        <v>5</v>
      </c>
      <c r="N336">
        <v>5</v>
      </c>
      <c r="O336">
        <v>20</v>
      </c>
      <c r="P336">
        <v>30</v>
      </c>
      <c r="Q336">
        <v>40</v>
      </c>
      <c r="R336">
        <v>25</v>
      </c>
      <c r="S336">
        <v>20</v>
      </c>
      <c r="T336">
        <v>15</v>
      </c>
      <c r="U336">
        <v>10</v>
      </c>
      <c r="V336">
        <v>5</v>
      </c>
      <c r="W336">
        <v>0</v>
      </c>
      <c r="X336">
        <v>0</v>
      </c>
      <c r="Y336">
        <v>0</v>
      </c>
      <c r="Z336" s="9">
        <v>0</v>
      </c>
      <c r="AA336">
        <v>10</v>
      </c>
      <c r="AB336" s="10">
        <v>15</v>
      </c>
      <c r="AC336" s="27">
        <v>0</v>
      </c>
      <c r="AD336" s="28">
        <v>7.407407407407407E-2</v>
      </c>
      <c r="AE336" s="29">
        <v>0.25</v>
      </c>
      <c r="AF336" s="12">
        <v>17.241379310344829</v>
      </c>
      <c r="AG336" s="13">
        <v>51.724137931034484</v>
      </c>
      <c r="AH336" s="14">
        <v>68.965517241379317</v>
      </c>
      <c r="AI336" s="15">
        <v>0.33333333333333331</v>
      </c>
    </row>
    <row r="337" spans="1:35" x14ac:dyDescent="0.35">
      <c r="A337" s="9" t="s">
        <v>707</v>
      </c>
      <c r="B337">
        <v>1009031</v>
      </c>
      <c r="C337" s="10" t="s">
        <v>708</v>
      </c>
      <c r="D337" s="11">
        <f t="shared" si="5"/>
        <v>540</v>
      </c>
      <c r="E337">
        <v>10</v>
      </c>
      <c r="F337">
        <v>10</v>
      </c>
      <c r="G337">
        <v>10</v>
      </c>
      <c r="H337">
        <v>10</v>
      </c>
      <c r="I337">
        <v>10</v>
      </c>
      <c r="J337">
        <v>10</v>
      </c>
      <c r="K337">
        <v>15</v>
      </c>
      <c r="L337">
        <v>20</v>
      </c>
      <c r="M337">
        <v>20</v>
      </c>
      <c r="N337">
        <v>20</v>
      </c>
      <c r="O337">
        <v>50</v>
      </c>
      <c r="P337">
        <v>70</v>
      </c>
      <c r="Q337">
        <v>95</v>
      </c>
      <c r="R337">
        <v>75</v>
      </c>
      <c r="S337">
        <v>60</v>
      </c>
      <c r="T337">
        <v>30</v>
      </c>
      <c r="U337">
        <v>20</v>
      </c>
      <c r="V337">
        <v>5</v>
      </c>
      <c r="W337">
        <v>0</v>
      </c>
      <c r="X337">
        <v>0</v>
      </c>
      <c r="Y337">
        <v>0</v>
      </c>
      <c r="Z337" s="9">
        <v>-15</v>
      </c>
      <c r="AA337">
        <v>-115</v>
      </c>
      <c r="AB337" s="10">
        <v>20</v>
      </c>
      <c r="AC337" s="27">
        <v>-0.375</v>
      </c>
      <c r="AD337" s="28">
        <v>-0.26136363636363635</v>
      </c>
      <c r="AE337" s="29">
        <v>0.125</v>
      </c>
      <c r="AF337" s="12">
        <v>7.6923076923076925</v>
      </c>
      <c r="AG337" s="13">
        <v>55.384615384615387</v>
      </c>
      <c r="AH337" s="14">
        <v>63.076923076923073</v>
      </c>
      <c r="AI337" s="15">
        <v>0.41304347826086957</v>
      </c>
    </row>
    <row r="338" spans="1:35" x14ac:dyDescent="0.35">
      <c r="A338" s="9" t="s">
        <v>709</v>
      </c>
      <c r="B338">
        <v>1009032</v>
      </c>
      <c r="C338" s="10" t="s">
        <v>710</v>
      </c>
      <c r="D338" s="11">
        <f t="shared" si="5"/>
        <v>610</v>
      </c>
      <c r="E338">
        <v>20</v>
      </c>
      <c r="F338">
        <v>25</v>
      </c>
      <c r="G338">
        <v>25</v>
      </c>
      <c r="H338">
        <v>25</v>
      </c>
      <c r="I338">
        <v>10</v>
      </c>
      <c r="J338">
        <v>25</v>
      </c>
      <c r="K338">
        <v>35</v>
      </c>
      <c r="L338">
        <v>25</v>
      </c>
      <c r="M338">
        <v>25</v>
      </c>
      <c r="N338">
        <v>35</v>
      </c>
      <c r="O338">
        <v>60</v>
      </c>
      <c r="P338">
        <v>70</v>
      </c>
      <c r="Q338">
        <v>65</v>
      </c>
      <c r="R338">
        <v>55</v>
      </c>
      <c r="S338">
        <v>45</v>
      </c>
      <c r="T338">
        <v>30</v>
      </c>
      <c r="U338">
        <v>20</v>
      </c>
      <c r="V338">
        <v>10</v>
      </c>
      <c r="W338">
        <v>5</v>
      </c>
      <c r="X338">
        <v>0</v>
      </c>
      <c r="Y338">
        <v>0</v>
      </c>
      <c r="Z338" s="9">
        <v>0</v>
      </c>
      <c r="AA338">
        <v>-20</v>
      </c>
      <c r="AB338" s="10">
        <v>25</v>
      </c>
      <c r="AC338" s="27">
        <v>0</v>
      </c>
      <c r="AD338" s="28">
        <v>-5.1948051948051951E-2</v>
      </c>
      <c r="AE338" s="29">
        <v>0.17857142857142858</v>
      </c>
      <c r="AF338" s="12">
        <v>19.17808219178082</v>
      </c>
      <c r="AG338" s="13">
        <v>45.205479452054789</v>
      </c>
      <c r="AH338" s="14">
        <v>64.38356164383562</v>
      </c>
      <c r="AI338" s="15">
        <v>0.30508474576271188</v>
      </c>
    </row>
    <row r="339" spans="1:35" x14ac:dyDescent="0.35">
      <c r="A339" s="9" t="s">
        <v>711</v>
      </c>
      <c r="B339">
        <v>1009034</v>
      </c>
      <c r="C339" s="10" t="s">
        <v>712</v>
      </c>
      <c r="D339" s="11">
        <f t="shared" si="5"/>
        <v>110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5</v>
      </c>
      <c r="O339">
        <v>5</v>
      </c>
      <c r="P339">
        <v>15</v>
      </c>
      <c r="Q339">
        <v>25</v>
      </c>
      <c r="R339">
        <v>10</v>
      </c>
      <c r="S339">
        <v>15</v>
      </c>
      <c r="T339">
        <v>10</v>
      </c>
      <c r="U339">
        <v>10</v>
      </c>
      <c r="V339">
        <v>10</v>
      </c>
      <c r="W339">
        <v>5</v>
      </c>
      <c r="X339">
        <v>0</v>
      </c>
      <c r="Y339">
        <v>0</v>
      </c>
      <c r="Z339" s="9">
        <v>-5</v>
      </c>
      <c r="AA339">
        <v>-10</v>
      </c>
      <c r="AB339" s="10">
        <v>10</v>
      </c>
      <c r="AC339" s="27">
        <v>-0.5</v>
      </c>
      <c r="AD339" s="28">
        <v>-0.14285714285714285</v>
      </c>
      <c r="AE339" s="29">
        <v>0.22222222222222221</v>
      </c>
      <c r="AF339" s="12">
        <v>8.3333333333333321</v>
      </c>
      <c r="AG339" s="13">
        <v>91.666666666666657</v>
      </c>
      <c r="AH339" s="14">
        <v>100</v>
      </c>
      <c r="AI339" s="15">
        <v>0.58333333333333337</v>
      </c>
    </row>
    <row r="340" spans="1:35" x14ac:dyDescent="0.35">
      <c r="A340" s="9" t="s">
        <v>713</v>
      </c>
      <c r="B340">
        <v>1009035</v>
      </c>
      <c r="C340" s="10" t="s">
        <v>714</v>
      </c>
      <c r="D340" s="11">
        <f t="shared" si="5"/>
        <v>155</v>
      </c>
      <c r="E340">
        <v>5</v>
      </c>
      <c r="F340">
        <v>5</v>
      </c>
      <c r="G340">
        <v>0</v>
      </c>
      <c r="H340">
        <v>5</v>
      </c>
      <c r="I340">
        <v>5</v>
      </c>
      <c r="J340">
        <v>0</v>
      </c>
      <c r="K340">
        <v>5</v>
      </c>
      <c r="L340">
        <v>0</v>
      </c>
      <c r="M340">
        <v>5</v>
      </c>
      <c r="N340">
        <v>5</v>
      </c>
      <c r="O340">
        <v>15</v>
      </c>
      <c r="P340">
        <v>25</v>
      </c>
      <c r="Q340">
        <v>20</v>
      </c>
      <c r="R340">
        <v>25</v>
      </c>
      <c r="S340">
        <v>10</v>
      </c>
      <c r="T340">
        <v>10</v>
      </c>
      <c r="U340">
        <v>10</v>
      </c>
      <c r="V340">
        <v>5</v>
      </c>
      <c r="W340">
        <v>0</v>
      </c>
      <c r="X340">
        <v>0</v>
      </c>
      <c r="Y340">
        <v>0</v>
      </c>
      <c r="Z340" s="9">
        <v>-5</v>
      </c>
      <c r="AA340">
        <v>-30</v>
      </c>
      <c r="AB340" s="10">
        <v>0</v>
      </c>
      <c r="AC340" s="27">
        <v>-0.5</v>
      </c>
      <c r="AD340" s="28">
        <v>-0.27272727272727271</v>
      </c>
      <c r="AE340" s="29">
        <v>0</v>
      </c>
      <c r="AF340" s="12">
        <v>6.25</v>
      </c>
      <c r="AG340" s="13">
        <v>75</v>
      </c>
      <c r="AH340" s="14">
        <v>81.25</v>
      </c>
      <c r="AI340" s="15">
        <v>0.5</v>
      </c>
    </row>
    <row r="341" spans="1:35" x14ac:dyDescent="0.35">
      <c r="A341" s="9" t="s">
        <v>715</v>
      </c>
      <c r="B341">
        <v>1009037</v>
      </c>
      <c r="C341" s="10" t="s">
        <v>716</v>
      </c>
      <c r="D341" s="11">
        <f t="shared" si="5"/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s="9" t="s">
        <v>42</v>
      </c>
      <c r="AA341" t="s">
        <v>42</v>
      </c>
      <c r="AB341" s="10" t="s">
        <v>42</v>
      </c>
      <c r="AC341" s="27" t="s">
        <v>42</v>
      </c>
      <c r="AD341" s="28" t="s">
        <v>42</v>
      </c>
      <c r="AE341" s="29" t="s">
        <v>42</v>
      </c>
      <c r="AF341" s="12" t="s">
        <v>42</v>
      </c>
      <c r="AG341" s="13" t="s">
        <v>42</v>
      </c>
      <c r="AH341" s="14" t="s">
        <v>42</v>
      </c>
      <c r="AI341" s="15" t="s">
        <v>42</v>
      </c>
    </row>
    <row r="342" spans="1:35" x14ac:dyDescent="0.35">
      <c r="A342" s="9" t="s">
        <v>717</v>
      </c>
      <c r="B342">
        <v>1009039</v>
      </c>
      <c r="C342" s="10" t="s">
        <v>718</v>
      </c>
      <c r="D342" s="11">
        <f t="shared" si="5"/>
        <v>160</v>
      </c>
      <c r="E342">
        <v>5</v>
      </c>
      <c r="F342">
        <v>5</v>
      </c>
      <c r="G342">
        <v>10</v>
      </c>
      <c r="H342">
        <v>5</v>
      </c>
      <c r="I342">
        <v>5</v>
      </c>
      <c r="J342">
        <v>5</v>
      </c>
      <c r="K342">
        <v>10</v>
      </c>
      <c r="L342">
        <v>15</v>
      </c>
      <c r="M342">
        <v>5</v>
      </c>
      <c r="N342">
        <v>5</v>
      </c>
      <c r="O342">
        <v>20</v>
      </c>
      <c r="P342">
        <v>25</v>
      </c>
      <c r="Q342">
        <v>20</v>
      </c>
      <c r="R342">
        <v>15</v>
      </c>
      <c r="S342">
        <v>5</v>
      </c>
      <c r="T342">
        <v>5</v>
      </c>
      <c r="U342">
        <v>0</v>
      </c>
      <c r="V342">
        <v>0</v>
      </c>
      <c r="W342">
        <v>0</v>
      </c>
      <c r="X342">
        <v>0</v>
      </c>
      <c r="Y342">
        <v>0</v>
      </c>
      <c r="Z342" s="9">
        <v>10</v>
      </c>
      <c r="AA342">
        <v>-20</v>
      </c>
      <c r="AB342" s="10">
        <v>15</v>
      </c>
      <c r="AC342" s="27">
        <v>1</v>
      </c>
      <c r="AD342" s="28">
        <v>-0.14814814814814814</v>
      </c>
      <c r="AE342" s="29">
        <v>0.6</v>
      </c>
      <c r="AF342" s="12">
        <v>17.391304347826086</v>
      </c>
      <c r="AG342" s="13">
        <v>34.782608695652172</v>
      </c>
      <c r="AH342" s="14">
        <v>52.173913043478258</v>
      </c>
      <c r="AI342" s="15">
        <v>0.36363636363636365</v>
      </c>
    </row>
    <row r="343" spans="1:35" x14ac:dyDescent="0.35">
      <c r="A343" s="9" t="s">
        <v>719</v>
      </c>
      <c r="B343">
        <v>1009041</v>
      </c>
      <c r="C343" s="10" t="s">
        <v>720</v>
      </c>
      <c r="D343" s="11">
        <f t="shared" si="5"/>
        <v>140</v>
      </c>
      <c r="E343">
        <v>10</v>
      </c>
      <c r="F343">
        <v>5</v>
      </c>
      <c r="G343">
        <v>5</v>
      </c>
      <c r="H343">
        <v>0</v>
      </c>
      <c r="I343">
        <v>5</v>
      </c>
      <c r="J343">
        <v>0</v>
      </c>
      <c r="K343">
        <v>10</v>
      </c>
      <c r="L343">
        <v>5</v>
      </c>
      <c r="M343">
        <v>5</v>
      </c>
      <c r="N343">
        <v>15</v>
      </c>
      <c r="O343">
        <v>15</v>
      </c>
      <c r="P343">
        <v>10</v>
      </c>
      <c r="Q343">
        <v>5</v>
      </c>
      <c r="R343">
        <v>20</v>
      </c>
      <c r="S343">
        <v>20</v>
      </c>
      <c r="T343">
        <v>5</v>
      </c>
      <c r="U343">
        <v>5</v>
      </c>
      <c r="V343">
        <v>0</v>
      </c>
      <c r="W343">
        <v>0</v>
      </c>
      <c r="X343">
        <v>0</v>
      </c>
      <c r="Y343">
        <v>0</v>
      </c>
      <c r="Z343" s="9">
        <v>10</v>
      </c>
      <c r="AA343">
        <v>-25</v>
      </c>
      <c r="AB343" s="10">
        <v>10</v>
      </c>
      <c r="AC343" s="27">
        <v>1</v>
      </c>
      <c r="AD343" s="28">
        <v>-0.25</v>
      </c>
      <c r="AE343" s="29">
        <v>0.22222222222222221</v>
      </c>
      <c r="AF343" s="12">
        <v>26.666666666666668</v>
      </c>
      <c r="AG343" s="13">
        <v>73.333333333333329</v>
      </c>
      <c r="AH343" s="14">
        <v>100</v>
      </c>
      <c r="AI343" s="15">
        <v>0.81818181818181823</v>
      </c>
    </row>
    <row r="344" spans="1:35" x14ac:dyDescent="0.35">
      <c r="A344" s="9" t="s">
        <v>721</v>
      </c>
      <c r="B344">
        <v>1009042</v>
      </c>
      <c r="C344" s="10" t="s">
        <v>722</v>
      </c>
      <c r="D344" s="11">
        <f t="shared" si="5"/>
        <v>40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5</v>
      </c>
      <c r="P344">
        <v>5</v>
      </c>
      <c r="Q344">
        <v>5</v>
      </c>
      <c r="R344">
        <v>5</v>
      </c>
      <c r="S344">
        <v>10</v>
      </c>
      <c r="T344">
        <v>5</v>
      </c>
      <c r="U344">
        <v>0</v>
      </c>
      <c r="V344">
        <v>0</v>
      </c>
      <c r="W344">
        <v>0</v>
      </c>
      <c r="X344">
        <v>0</v>
      </c>
      <c r="Y344">
        <v>0</v>
      </c>
      <c r="Z344" s="9">
        <v>0</v>
      </c>
      <c r="AA344">
        <v>0</v>
      </c>
      <c r="AB344" s="10">
        <v>0</v>
      </c>
      <c r="AC344" s="27" t="s">
        <v>42</v>
      </c>
      <c r="AD344" s="28">
        <v>0</v>
      </c>
      <c r="AE344" s="29">
        <v>0</v>
      </c>
      <c r="AF344" s="12">
        <v>0</v>
      </c>
      <c r="AG344" s="13">
        <v>120</v>
      </c>
      <c r="AH344" s="14">
        <v>120</v>
      </c>
      <c r="AI344" s="15">
        <v>0.5</v>
      </c>
    </row>
    <row r="345" spans="1:35" x14ac:dyDescent="0.35">
      <c r="A345" s="9" t="s">
        <v>723</v>
      </c>
      <c r="B345">
        <v>1009047</v>
      </c>
      <c r="C345" s="10" t="s">
        <v>724</v>
      </c>
      <c r="D345" s="11">
        <f t="shared" si="5"/>
        <v>105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5</v>
      </c>
      <c r="N345">
        <v>10</v>
      </c>
      <c r="O345">
        <v>10</v>
      </c>
      <c r="P345">
        <v>5</v>
      </c>
      <c r="Q345">
        <v>10</v>
      </c>
      <c r="R345">
        <v>10</v>
      </c>
      <c r="S345">
        <v>5</v>
      </c>
      <c r="T345">
        <v>0</v>
      </c>
      <c r="U345">
        <v>10</v>
      </c>
      <c r="V345">
        <v>0</v>
      </c>
      <c r="W345">
        <v>0</v>
      </c>
      <c r="X345">
        <v>0</v>
      </c>
      <c r="Y345">
        <v>0</v>
      </c>
      <c r="Z345" s="9">
        <v>5</v>
      </c>
      <c r="AA345">
        <v>30</v>
      </c>
      <c r="AB345" s="10">
        <v>15</v>
      </c>
      <c r="AC345" s="27">
        <v>1</v>
      </c>
      <c r="AD345" s="28">
        <v>1</v>
      </c>
      <c r="AE345" s="29">
        <v>1.5</v>
      </c>
      <c r="AF345" s="12">
        <v>16.666666666666664</v>
      </c>
      <c r="AG345" s="13">
        <v>41.666666666666671</v>
      </c>
      <c r="AH345" s="14">
        <v>58.333333333333336</v>
      </c>
      <c r="AI345" s="15">
        <v>1</v>
      </c>
    </row>
    <row r="346" spans="1:35" x14ac:dyDescent="0.35">
      <c r="A346" s="9" t="s">
        <v>725</v>
      </c>
      <c r="B346">
        <v>1009048</v>
      </c>
      <c r="C346" s="10" t="s">
        <v>726</v>
      </c>
      <c r="D346" s="11">
        <f t="shared" si="5"/>
        <v>165</v>
      </c>
      <c r="E346">
        <v>5</v>
      </c>
      <c r="F346">
        <v>5</v>
      </c>
      <c r="G346">
        <v>5</v>
      </c>
      <c r="H346">
        <v>5</v>
      </c>
      <c r="I346">
        <v>5</v>
      </c>
      <c r="J346">
        <v>5</v>
      </c>
      <c r="K346">
        <v>0</v>
      </c>
      <c r="L346">
        <v>10</v>
      </c>
      <c r="M346">
        <v>5</v>
      </c>
      <c r="N346">
        <v>0</v>
      </c>
      <c r="O346">
        <v>15</v>
      </c>
      <c r="P346">
        <v>25</v>
      </c>
      <c r="Q346">
        <v>25</v>
      </c>
      <c r="R346">
        <v>10</v>
      </c>
      <c r="S346">
        <v>5</v>
      </c>
      <c r="T346">
        <v>20</v>
      </c>
      <c r="U346">
        <v>10</v>
      </c>
      <c r="V346">
        <v>10</v>
      </c>
      <c r="W346">
        <v>0</v>
      </c>
      <c r="X346">
        <v>0</v>
      </c>
      <c r="Y346">
        <v>0</v>
      </c>
      <c r="Z346" s="9">
        <v>0</v>
      </c>
      <c r="AA346">
        <v>-45</v>
      </c>
      <c r="AB346" s="10">
        <v>5</v>
      </c>
      <c r="AC346" s="27">
        <v>0</v>
      </c>
      <c r="AD346" s="28">
        <v>-0.31034482758620691</v>
      </c>
      <c r="AE346" s="29">
        <v>0.1</v>
      </c>
      <c r="AF346" s="12">
        <v>15</v>
      </c>
      <c r="AG346" s="13">
        <v>55.000000000000007</v>
      </c>
      <c r="AH346" s="14">
        <v>70</v>
      </c>
      <c r="AI346" s="15">
        <v>0.18181818181818182</v>
      </c>
    </row>
    <row r="347" spans="1:35" x14ac:dyDescent="0.35">
      <c r="A347" s="9" t="s">
        <v>727</v>
      </c>
      <c r="B347">
        <v>1010001</v>
      </c>
      <c r="C347" s="10" t="s">
        <v>728</v>
      </c>
      <c r="D347" s="11">
        <f t="shared" si="5"/>
        <v>45</v>
      </c>
      <c r="E347">
        <v>0</v>
      </c>
      <c r="F347">
        <v>0</v>
      </c>
      <c r="G347">
        <v>0</v>
      </c>
      <c r="H347">
        <v>0</v>
      </c>
      <c r="I347">
        <v>5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10</v>
      </c>
      <c r="P347">
        <v>10</v>
      </c>
      <c r="Q347">
        <v>5</v>
      </c>
      <c r="R347">
        <v>5</v>
      </c>
      <c r="S347">
        <v>5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 s="9">
        <v>-5</v>
      </c>
      <c r="AA347">
        <v>-5</v>
      </c>
      <c r="AB347" s="10">
        <v>0</v>
      </c>
      <c r="AC347" s="27">
        <v>-1</v>
      </c>
      <c r="AD347" s="28">
        <v>-0.1111111111111111</v>
      </c>
      <c r="AE347" s="29">
        <v>0</v>
      </c>
      <c r="AF347" s="12">
        <v>0</v>
      </c>
      <c r="AG347" s="13">
        <v>37.5</v>
      </c>
      <c r="AH347" s="14">
        <v>37.5</v>
      </c>
      <c r="AI347" s="15">
        <v>0.2857142857142857</v>
      </c>
    </row>
    <row r="348" spans="1:35" x14ac:dyDescent="0.35">
      <c r="A348" s="9" t="s">
        <v>729</v>
      </c>
      <c r="B348">
        <v>1010002</v>
      </c>
      <c r="C348" s="10" t="s">
        <v>730</v>
      </c>
      <c r="D348" s="11">
        <f t="shared" si="5"/>
        <v>685</v>
      </c>
      <c r="E348">
        <v>20</v>
      </c>
      <c r="F348">
        <v>30</v>
      </c>
      <c r="G348">
        <v>25</v>
      </c>
      <c r="H348">
        <v>20</v>
      </c>
      <c r="I348">
        <v>30</v>
      </c>
      <c r="J348">
        <v>15</v>
      </c>
      <c r="K348">
        <v>30</v>
      </c>
      <c r="L348">
        <v>25</v>
      </c>
      <c r="M348">
        <v>35</v>
      </c>
      <c r="N348">
        <v>45</v>
      </c>
      <c r="O348">
        <v>70</v>
      </c>
      <c r="P348">
        <v>70</v>
      </c>
      <c r="Q348">
        <v>70</v>
      </c>
      <c r="R348">
        <v>70</v>
      </c>
      <c r="S348">
        <v>60</v>
      </c>
      <c r="T348">
        <v>45</v>
      </c>
      <c r="U348">
        <v>20</v>
      </c>
      <c r="V348">
        <v>5</v>
      </c>
      <c r="W348">
        <v>0</v>
      </c>
      <c r="X348">
        <v>0</v>
      </c>
      <c r="Y348">
        <v>0</v>
      </c>
      <c r="Z348" s="9">
        <v>10</v>
      </c>
      <c r="AA348">
        <v>40</v>
      </c>
      <c r="AB348" s="10">
        <v>85</v>
      </c>
      <c r="AC348" s="27">
        <v>0.14285714285714285</v>
      </c>
      <c r="AD348" s="28">
        <v>0.10666666666666667</v>
      </c>
      <c r="AE348" s="29">
        <v>0.73913043478260865</v>
      </c>
      <c r="AF348" s="12">
        <v>19.277108433734941</v>
      </c>
      <c r="AG348" s="13">
        <v>48.192771084337352</v>
      </c>
      <c r="AH348" s="14">
        <v>67.46987951807229</v>
      </c>
      <c r="AI348" s="15">
        <v>0.4375</v>
      </c>
    </row>
    <row r="349" spans="1:35" x14ac:dyDescent="0.35">
      <c r="A349" s="9" t="s">
        <v>731</v>
      </c>
      <c r="B349">
        <v>1010003</v>
      </c>
      <c r="C349" s="10" t="s">
        <v>732</v>
      </c>
      <c r="D349" s="11">
        <f t="shared" si="5"/>
        <v>135</v>
      </c>
      <c r="E349">
        <v>0</v>
      </c>
      <c r="F349">
        <v>5</v>
      </c>
      <c r="G349">
        <v>5</v>
      </c>
      <c r="H349">
        <v>5</v>
      </c>
      <c r="I349">
        <v>5</v>
      </c>
      <c r="J349">
        <v>5</v>
      </c>
      <c r="K349">
        <v>0</v>
      </c>
      <c r="L349">
        <v>10</v>
      </c>
      <c r="M349">
        <v>15</v>
      </c>
      <c r="N349">
        <v>5</v>
      </c>
      <c r="O349">
        <v>5</v>
      </c>
      <c r="P349">
        <v>15</v>
      </c>
      <c r="Q349">
        <v>20</v>
      </c>
      <c r="R349">
        <v>15</v>
      </c>
      <c r="S349">
        <v>10</v>
      </c>
      <c r="T349">
        <v>5</v>
      </c>
      <c r="U349">
        <v>5</v>
      </c>
      <c r="V349">
        <v>5</v>
      </c>
      <c r="W349">
        <v>0</v>
      </c>
      <c r="X349">
        <v>0</v>
      </c>
      <c r="Y349">
        <v>0</v>
      </c>
      <c r="Z349" s="9">
        <v>0</v>
      </c>
      <c r="AA349">
        <v>-30</v>
      </c>
      <c r="AB349" s="10">
        <v>0</v>
      </c>
      <c r="AC349" s="27">
        <v>0</v>
      </c>
      <c r="AD349" s="28">
        <v>-0.27272727272727271</v>
      </c>
      <c r="AE349" s="29">
        <v>0</v>
      </c>
      <c r="AF349" s="12">
        <v>18.75</v>
      </c>
      <c r="AG349" s="13">
        <v>62.5</v>
      </c>
      <c r="AH349" s="14">
        <v>81.25</v>
      </c>
      <c r="AI349" s="15">
        <v>0.58333333333333337</v>
      </c>
    </row>
    <row r="350" spans="1:35" x14ac:dyDescent="0.35">
      <c r="A350" s="9" t="s">
        <v>733</v>
      </c>
      <c r="B350">
        <v>1010004</v>
      </c>
      <c r="C350" s="10" t="s">
        <v>734</v>
      </c>
      <c r="D350" s="11">
        <f t="shared" si="5"/>
        <v>210</v>
      </c>
      <c r="E350">
        <v>5</v>
      </c>
      <c r="F350">
        <v>5</v>
      </c>
      <c r="G350">
        <v>10</v>
      </c>
      <c r="H350">
        <v>10</v>
      </c>
      <c r="I350">
        <v>15</v>
      </c>
      <c r="J350">
        <v>10</v>
      </c>
      <c r="K350">
        <v>0</v>
      </c>
      <c r="L350">
        <v>10</v>
      </c>
      <c r="M350">
        <v>15</v>
      </c>
      <c r="N350">
        <v>10</v>
      </c>
      <c r="O350">
        <v>30</v>
      </c>
      <c r="P350">
        <v>15</v>
      </c>
      <c r="Q350">
        <v>20</v>
      </c>
      <c r="R350">
        <v>15</v>
      </c>
      <c r="S350">
        <v>15</v>
      </c>
      <c r="T350">
        <v>15</v>
      </c>
      <c r="U350">
        <v>5</v>
      </c>
      <c r="V350">
        <v>5</v>
      </c>
      <c r="W350">
        <v>0</v>
      </c>
      <c r="X350">
        <v>0</v>
      </c>
      <c r="Y350">
        <v>0</v>
      </c>
      <c r="Z350" s="9">
        <v>-5</v>
      </c>
      <c r="AA350">
        <v>-5</v>
      </c>
      <c r="AB350" s="10">
        <v>15</v>
      </c>
      <c r="AC350" s="27">
        <v>-0.2</v>
      </c>
      <c r="AD350" s="28">
        <v>-3.4482758620689655E-2</v>
      </c>
      <c r="AE350" s="29">
        <v>0.33333333333333331</v>
      </c>
      <c r="AF350" s="12">
        <v>14.285714285714285</v>
      </c>
      <c r="AG350" s="13">
        <v>42.857142857142854</v>
      </c>
      <c r="AH350" s="14">
        <v>57.142857142857139</v>
      </c>
      <c r="AI350" s="15">
        <v>0.3</v>
      </c>
    </row>
    <row r="351" spans="1:35" x14ac:dyDescent="0.35">
      <c r="A351" s="9" t="s">
        <v>735</v>
      </c>
      <c r="B351">
        <v>1010005</v>
      </c>
      <c r="C351" s="10" t="s">
        <v>736</v>
      </c>
      <c r="D351" s="11">
        <f t="shared" si="5"/>
        <v>390</v>
      </c>
      <c r="E351">
        <v>20</v>
      </c>
      <c r="F351">
        <v>15</v>
      </c>
      <c r="G351">
        <v>15</v>
      </c>
      <c r="H351">
        <v>20</v>
      </c>
      <c r="I351">
        <v>20</v>
      </c>
      <c r="J351">
        <v>15</v>
      </c>
      <c r="K351">
        <v>15</v>
      </c>
      <c r="L351">
        <v>20</v>
      </c>
      <c r="M351">
        <v>15</v>
      </c>
      <c r="N351">
        <v>20</v>
      </c>
      <c r="O351">
        <v>30</v>
      </c>
      <c r="P351">
        <v>45</v>
      </c>
      <c r="Q351">
        <v>30</v>
      </c>
      <c r="R351">
        <v>25</v>
      </c>
      <c r="S351">
        <v>25</v>
      </c>
      <c r="T351">
        <v>25</v>
      </c>
      <c r="U351">
        <v>25</v>
      </c>
      <c r="V351">
        <v>5</v>
      </c>
      <c r="W351">
        <v>5</v>
      </c>
      <c r="X351">
        <v>0</v>
      </c>
      <c r="Y351">
        <v>0</v>
      </c>
      <c r="Z351" s="9">
        <v>5</v>
      </c>
      <c r="AA351">
        <v>-15</v>
      </c>
      <c r="AB351" s="10">
        <v>-20</v>
      </c>
      <c r="AC351" s="27">
        <v>0.125</v>
      </c>
      <c r="AD351" s="28">
        <v>-6.1224489795918366E-2</v>
      </c>
      <c r="AE351" s="29">
        <v>-0.15384615384615385</v>
      </c>
      <c r="AF351" s="12">
        <v>19.565217391304348</v>
      </c>
      <c r="AG351" s="13">
        <v>47.826086956521742</v>
      </c>
      <c r="AH351" s="14">
        <v>67.391304347826093</v>
      </c>
      <c r="AI351" s="15">
        <v>0.41176470588235292</v>
      </c>
    </row>
    <row r="352" spans="1:35" x14ac:dyDescent="0.35">
      <c r="A352" s="9" t="s">
        <v>737</v>
      </c>
      <c r="B352">
        <v>1010006</v>
      </c>
      <c r="C352" s="10" t="s">
        <v>738</v>
      </c>
      <c r="D352" s="11">
        <f t="shared" si="5"/>
        <v>90</v>
      </c>
      <c r="E352">
        <v>0</v>
      </c>
      <c r="F352">
        <v>0</v>
      </c>
      <c r="G352">
        <v>5</v>
      </c>
      <c r="H352">
        <v>0</v>
      </c>
      <c r="I352">
        <v>5</v>
      </c>
      <c r="J352">
        <v>0</v>
      </c>
      <c r="K352">
        <v>0</v>
      </c>
      <c r="L352">
        <v>5</v>
      </c>
      <c r="M352">
        <v>0</v>
      </c>
      <c r="N352">
        <v>5</v>
      </c>
      <c r="O352">
        <v>10</v>
      </c>
      <c r="P352">
        <v>15</v>
      </c>
      <c r="Q352">
        <v>15</v>
      </c>
      <c r="R352">
        <v>5</v>
      </c>
      <c r="S352">
        <v>5</v>
      </c>
      <c r="T352">
        <v>10</v>
      </c>
      <c r="U352">
        <v>5</v>
      </c>
      <c r="V352">
        <v>5</v>
      </c>
      <c r="W352">
        <v>0</v>
      </c>
      <c r="X352">
        <v>0</v>
      </c>
      <c r="Y352">
        <v>0</v>
      </c>
      <c r="Z352" s="9">
        <v>-5</v>
      </c>
      <c r="AA352">
        <v>0</v>
      </c>
      <c r="AB352" s="10">
        <v>0</v>
      </c>
      <c r="AC352" s="27">
        <v>-0.5</v>
      </c>
      <c r="AD352" s="28">
        <v>0</v>
      </c>
      <c r="AE352" s="29">
        <v>0</v>
      </c>
      <c r="AF352" s="12">
        <v>7.6923076923076925</v>
      </c>
      <c r="AG352" s="13">
        <v>53.846153846153847</v>
      </c>
      <c r="AH352" s="14">
        <v>61.53846153846154</v>
      </c>
      <c r="AI352" s="15">
        <v>0.25</v>
      </c>
    </row>
    <row r="353" spans="1:35" x14ac:dyDescent="0.35">
      <c r="A353" s="9" t="s">
        <v>739</v>
      </c>
      <c r="B353">
        <v>1010007</v>
      </c>
      <c r="C353" s="10" t="s">
        <v>740</v>
      </c>
      <c r="D353" s="11">
        <f t="shared" si="5"/>
        <v>70</v>
      </c>
      <c r="E353">
        <v>5</v>
      </c>
      <c r="F353">
        <v>5</v>
      </c>
      <c r="G353">
        <v>5</v>
      </c>
      <c r="H353">
        <v>0</v>
      </c>
      <c r="I353">
        <v>0</v>
      </c>
      <c r="J353">
        <v>0</v>
      </c>
      <c r="K353">
        <v>5</v>
      </c>
      <c r="L353">
        <v>0</v>
      </c>
      <c r="M353">
        <v>5</v>
      </c>
      <c r="N353">
        <v>5</v>
      </c>
      <c r="O353">
        <v>5</v>
      </c>
      <c r="P353">
        <v>5</v>
      </c>
      <c r="Q353">
        <v>10</v>
      </c>
      <c r="R353">
        <v>10</v>
      </c>
      <c r="S353">
        <v>5</v>
      </c>
      <c r="T353">
        <v>5</v>
      </c>
      <c r="U353">
        <v>0</v>
      </c>
      <c r="V353">
        <v>0</v>
      </c>
      <c r="W353">
        <v>0</v>
      </c>
      <c r="X353">
        <v>0</v>
      </c>
      <c r="Y353">
        <v>0</v>
      </c>
      <c r="Z353" s="9">
        <v>0</v>
      </c>
      <c r="AA353">
        <v>-30</v>
      </c>
      <c r="AB353" s="10">
        <v>5</v>
      </c>
      <c r="AC353" s="27">
        <v>0</v>
      </c>
      <c r="AD353" s="28">
        <v>-0.46153846153846156</v>
      </c>
      <c r="AE353" s="29">
        <v>0.33333333333333331</v>
      </c>
      <c r="AF353" s="12">
        <v>28.571428571428569</v>
      </c>
      <c r="AG353" s="13">
        <v>57.142857142857139</v>
      </c>
      <c r="AH353" s="14">
        <v>85.714285714285708</v>
      </c>
      <c r="AI353" s="15" t="s">
        <v>42</v>
      </c>
    </row>
    <row r="354" spans="1:35" x14ac:dyDescent="0.35">
      <c r="A354" s="9" t="s">
        <v>741</v>
      </c>
      <c r="B354">
        <v>1010008</v>
      </c>
      <c r="C354" s="10" t="s">
        <v>742</v>
      </c>
      <c r="D354" s="11">
        <f t="shared" si="5"/>
        <v>215</v>
      </c>
      <c r="E354">
        <v>5</v>
      </c>
      <c r="F354">
        <v>5</v>
      </c>
      <c r="G354">
        <v>10</v>
      </c>
      <c r="H354">
        <v>5</v>
      </c>
      <c r="I354">
        <v>10</v>
      </c>
      <c r="J354">
        <v>10</v>
      </c>
      <c r="K354">
        <v>15</v>
      </c>
      <c r="L354">
        <v>15</v>
      </c>
      <c r="M354">
        <v>10</v>
      </c>
      <c r="N354">
        <v>20</v>
      </c>
      <c r="O354">
        <v>30</v>
      </c>
      <c r="P354">
        <v>15</v>
      </c>
      <c r="Q354">
        <v>20</v>
      </c>
      <c r="R354">
        <v>15</v>
      </c>
      <c r="S354">
        <v>15</v>
      </c>
      <c r="T354">
        <v>10</v>
      </c>
      <c r="U354">
        <v>5</v>
      </c>
      <c r="V354">
        <v>0</v>
      </c>
      <c r="W354">
        <v>0</v>
      </c>
      <c r="X354">
        <v>0</v>
      </c>
      <c r="Y354">
        <v>0</v>
      </c>
      <c r="Z354" s="9">
        <v>-35</v>
      </c>
      <c r="AA354">
        <v>-100</v>
      </c>
      <c r="AB354" s="10">
        <v>-25</v>
      </c>
      <c r="AC354" s="27">
        <v>-0.63636363636363635</v>
      </c>
      <c r="AD354" s="28">
        <v>-0.40816326530612246</v>
      </c>
      <c r="AE354" s="29">
        <v>-0.38461538461538464</v>
      </c>
      <c r="AF354" s="12">
        <v>13.793103448275861</v>
      </c>
      <c r="AG354" s="13">
        <v>27.586206896551722</v>
      </c>
      <c r="AH354" s="14">
        <v>41.379310344827587</v>
      </c>
      <c r="AI354" s="15">
        <v>0.31578947368421051</v>
      </c>
    </row>
    <row r="355" spans="1:35" x14ac:dyDescent="0.35">
      <c r="A355" s="9" t="s">
        <v>743</v>
      </c>
      <c r="B355">
        <v>1010009</v>
      </c>
      <c r="C355" s="10" t="s">
        <v>744</v>
      </c>
      <c r="D355" s="11">
        <f t="shared" si="5"/>
        <v>415</v>
      </c>
      <c r="E355">
        <v>20</v>
      </c>
      <c r="F355">
        <v>20</v>
      </c>
      <c r="G355">
        <v>30</v>
      </c>
      <c r="H355">
        <v>20</v>
      </c>
      <c r="I355">
        <v>10</v>
      </c>
      <c r="J355">
        <v>20</v>
      </c>
      <c r="K355">
        <v>20</v>
      </c>
      <c r="L355">
        <v>20</v>
      </c>
      <c r="M355">
        <v>25</v>
      </c>
      <c r="N355">
        <v>30</v>
      </c>
      <c r="O355">
        <v>60</v>
      </c>
      <c r="P355">
        <v>35</v>
      </c>
      <c r="Q355">
        <v>30</v>
      </c>
      <c r="R355">
        <v>25</v>
      </c>
      <c r="S355">
        <v>20</v>
      </c>
      <c r="T355">
        <v>15</v>
      </c>
      <c r="U355">
        <v>10</v>
      </c>
      <c r="V355">
        <v>5</v>
      </c>
      <c r="W355">
        <v>0</v>
      </c>
      <c r="X355">
        <v>0</v>
      </c>
      <c r="Y355">
        <v>0</v>
      </c>
      <c r="Z355" s="9">
        <v>0</v>
      </c>
      <c r="AA355">
        <v>-15</v>
      </c>
      <c r="AB355" s="10">
        <v>10</v>
      </c>
      <c r="AC355" s="27">
        <v>0</v>
      </c>
      <c r="AD355" s="28">
        <v>-5.3571428571428568E-2</v>
      </c>
      <c r="AE355" s="29">
        <v>0.15384615384615385</v>
      </c>
      <c r="AF355" s="12">
        <v>24.528301886792452</v>
      </c>
      <c r="AG355" s="13">
        <v>28.30188679245283</v>
      </c>
      <c r="AH355" s="14">
        <v>52.830188679245282</v>
      </c>
      <c r="AI355" s="15">
        <v>0.26666666666666666</v>
      </c>
    </row>
    <row r="356" spans="1:35" x14ac:dyDescent="0.35">
      <c r="A356" s="9" t="s">
        <v>745</v>
      </c>
      <c r="B356">
        <v>1010010</v>
      </c>
      <c r="C356" s="10" t="s">
        <v>746</v>
      </c>
      <c r="D356" s="11">
        <f t="shared" si="5"/>
        <v>175</v>
      </c>
      <c r="E356">
        <v>0</v>
      </c>
      <c r="F356">
        <v>5</v>
      </c>
      <c r="G356">
        <v>15</v>
      </c>
      <c r="H356">
        <v>10</v>
      </c>
      <c r="I356">
        <v>10</v>
      </c>
      <c r="J356">
        <v>5</v>
      </c>
      <c r="K356">
        <v>10</v>
      </c>
      <c r="L356">
        <v>5</v>
      </c>
      <c r="M356">
        <v>10</v>
      </c>
      <c r="N356">
        <v>15</v>
      </c>
      <c r="O356">
        <v>20</v>
      </c>
      <c r="P356">
        <v>10</v>
      </c>
      <c r="Q356">
        <v>15</v>
      </c>
      <c r="R356">
        <v>15</v>
      </c>
      <c r="S356">
        <v>20</v>
      </c>
      <c r="T356">
        <v>5</v>
      </c>
      <c r="U356">
        <v>5</v>
      </c>
      <c r="V356">
        <v>0</v>
      </c>
      <c r="W356">
        <v>0</v>
      </c>
      <c r="X356">
        <v>0</v>
      </c>
      <c r="Y356">
        <v>0</v>
      </c>
      <c r="Z356" s="9">
        <v>-5</v>
      </c>
      <c r="AA356">
        <v>-20</v>
      </c>
      <c r="AB356" s="10">
        <v>10</v>
      </c>
      <c r="AC356" s="27">
        <v>-0.2</v>
      </c>
      <c r="AD356" s="28">
        <v>-0.14814814814814814</v>
      </c>
      <c r="AE356" s="29">
        <v>0.2857142857142857</v>
      </c>
      <c r="AF356" s="12">
        <v>17.391304347826086</v>
      </c>
      <c r="AG356" s="13">
        <v>39.130434782608695</v>
      </c>
      <c r="AH356" s="14">
        <v>56.521739130434781</v>
      </c>
      <c r="AI356" s="15">
        <v>0.33333333333333331</v>
      </c>
    </row>
    <row r="357" spans="1:35" x14ac:dyDescent="0.35">
      <c r="A357" s="9" t="s">
        <v>747</v>
      </c>
      <c r="B357">
        <v>1010011</v>
      </c>
      <c r="C357" s="10" t="s">
        <v>748</v>
      </c>
      <c r="D357" s="11">
        <f t="shared" si="5"/>
        <v>290</v>
      </c>
      <c r="E357">
        <v>10</v>
      </c>
      <c r="F357">
        <v>5</v>
      </c>
      <c r="G357">
        <v>10</v>
      </c>
      <c r="H357">
        <v>15</v>
      </c>
      <c r="I357">
        <v>20</v>
      </c>
      <c r="J357">
        <v>15</v>
      </c>
      <c r="K357">
        <v>10</v>
      </c>
      <c r="L357">
        <v>15</v>
      </c>
      <c r="M357">
        <v>10</v>
      </c>
      <c r="N357">
        <v>25</v>
      </c>
      <c r="O357">
        <v>40</v>
      </c>
      <c r="P357">
        <v>25</v>
      </c>
      <c r="Q357">
        <v>25</v>
      </c>
      <c r="R357">
        <v>25</v>
      </c>
      <c r="S357">
        <v>25</v>
      </c>
      <c r="T357">
        <v>10</v>
      </c>
      <c r="U357">
        <v>5</v>
      </c>
      <c r="V357">
        <v>0</v>
      </c>
      <c r="W357">
        <v>0</v>
      </c>
      <c r="X357">
        <v>0</v>
      </c>
      <c r="Y357">
        <v>0</v>
      </c>
      <c r="Z357" s="9">
        <v>-5</v>
      </c>
      <c r="AA357">
        <v>-35</v>
      </c>
      <c r="AB357" s="10">
        <v>15</v>
      </c>
      <c r="AC357" s="27">
        <v>-0.14285714285714285</v>
      </c>
      <c r="AD357" s="28">
        <v>-0.14285714285714285</v>
      </c>
      <c r="AE357" s="29">
        <v>0.25</v>
      </c>
      <c r="AF357" s="12">
        <v>14.285714285714285</v>
      </c>
      <c r="AG357" s="13">
        <v>35.714285714285715</v>
      </c>
      <c r="AH357" s="14">
        <v>50</v>
      </c>
      <c r="AI357" s="15">
        <v>0.29166666666666669</v>
      </c>
    </row>
    <row r="358" spans="1:35" x14ac:dyDescent="0.35">
      <c r="A358" s="9" t="s">
        <v>749</v>
      </c>
      <c r="B358">
        <v>1010012</v>
      </c>
      <c r="C358" s="10" t="s">
        <v>750</v>
      </c>
      <c r="D358" s="11">
        <f t="shared" si="5"/>
        <v>440</v>
      </c>
      <c r="E358">
        <v>10</v>
      </c>
      <c r="F358">
        <v>20</v>
      </c>
      <c r="G358">
        <v>35</v>
      </c>
      <c r="H358">
        <v>25</v>
      </c>
      <c r="I358">
        <v>10</v>
      </c>
      <c r="J358">
        <v>25</v>
      </c>
      <c r="K358">
        <v>10</v>
      </c>
      <c r="L358">
        <v>25</v>
      </c>
      <c r="M358">
        <v>20</v>
      </c>
      <c r="N358">
        <v>35</v>
      </c>
      <c r="O358">
        <v>45</v>
      </c>
      <c r="P358">
        <v>40</v>
      </c>
      <c r="Q358">
        <v>50</v>
      </c>
      <c r="R358">
        <v>45</v>
      </c>
      <c r="S358">
        <v>25</v>
      </c>
      <c r="T358">
        <v>10</v>
      </c>
      <c r="U358">
        <v>5</v>
      </c>
      <c r="V358">
        <v>5</v>
      </c>
      <c r="W358">
        <v>0</v>
      </c>
      <c r="X358">
        <v>0</v>
      </c>
      <c r="Y358">
        <v>0</v>
      </c>
      <c r="Z358" s="9">
        <v>-5</v>
      </c>
      <c r="AA358">
        <v>-15</v>
      </c>
      <c r="AB358" s="10">
        <v>35</v>
      </c>
      <c r="AC358" s="27">
        <v>-7.6923076923076927E-2</v>
      </c>
      <c r="AD358" s="28">
        <v>-0.05</v>
      </c>
      <c r="AE358" s="29">
        <v>0.58333333333333337</v>
      </c>
      <c r="AF358" s="12">
        <v>21.052631578947366</v>
      </c>
      <c r="AG358" s="13">
        <v>33.333333333333329</v>
      </c>
      <c r="AH358" s="14">
        <v>54.385964912280706</v>
      </c>
      <c r="AI358" s="15">
        <v>0.33333333333333331</v>
      </c>
    </row>
    <row r="359" spans="1:35" x14ac:dyDescent="0.35">
      <c r="A359" s="9" t="s">
        <v>751</v>
      </c>
      <c r="B359">
        <v>1010013</v>
      </c>
      <c r="C359" s="10" t="s">
        <v>752</v>
      </c>
      <c r="D359" s="11">
        <f t="shared" si="5"/>
        <v>300</v>
      </c>
      <c r="E359">
        <v>15</v>
      </c>
      <c r="F359">
        <v>15</v>
      </c>
      <c r="G359">
        <v>15</v>
      </c>
      <c r="H359">
        <v>15</v>
      </c>
      <c r="I359">
        <v>15</v>
      </c>
      <c r="J359">
        <v>15</v>
      </c>
      <c r="K359">
        <v>15</v>
      </c>
      <c r="L359">
        <v>15</v>
      </c>
      <c r="M359">
        <v>15</v>
      </c>
      <c r="N359">
        <v>20</v>
      </c>
      <c r="O359">
        <v>30</v>
      </c>
      <c r="P359">
        <v>35</v>
      </c>
      <c r="Q359">
        <v>25</v>
      </c>
      <c r="R359">
        <v>25</v>
      </c>
      <c r="S359">
        <v>10</v>
      </c>
      <c r="T359">
        <v>10</v>
      </c>
      <c r="U359">
        <v>5</v>
      </c>
      <c r="V359">
        <v>5</v>
      </c>
      <c r="W359">
        <v>0</v>
      </c>
      <c r="X359">
        <v>0</v>
      </c>
      <c r="Y359">
        <v>0</v>
      </c>
      <c r="Z359" s="9">
        <v>0</v>
      </c>
      <c r="AA359">
        <v>-10</v>
      </c>
      <c r="AB359" s="10">
        <v>15</v>
      </c>
      <c r="AC359" s="27">
        <v>0</v>
      </c>
      <c r="AD359" s="28">
        <v>-4.7619047619047616E-2</v>
      </c>
      <c r="AE359" s="29">
        <v>0.42857142857142855</v>
      </c>
      <c r="AF359" s="12">
        <v>20</v>
      </c>
      <c r="AG359" s="13">
        <v>25</v>
      </c>
      <c r="AH359" s="14">
        <v>45</v>
      </c>
      <c r="AI359" s="15">
        <v>0.27272727272727271</v>
      </c>
    </row>
    <row r="360" spans="1:35" x14ac:dyDescent="0.35">
      <c r="A360" s="9" t="s">
        <v>753</v>
      </c>
      <c r="B360">
        <v>1010020</v>
      </c>
      <c r="C360" s="10" t="s">
        <v>754</v>
      </c>
      <c r="D360" s="11">
        <f t="shared" si="5"/>
        <v>60</v>
      </c>
      <c r="E360">
        <v>5</v>
      </c>
      <c r="F360">
        <v>0</v>
      </c>
      <c r="G360">
        <v>0</v>
      </c>
      <c r="H360">
        <v>5</v>
      </c>
      <c r="I360">
        <v>0</v>
      </c>
      <c r="J360">
        <v>0</v>
      </c>
      <c r="K360">
        <v>0</v>
      </c>
      <c r="L360">
        <v>5</v>
      </c>
      <c r="M360">
        <v>0</v>
      </c>
      <c r="N360">
        <v>5</v>
      </c>
      <c r="O360">
        <v>5</v>
      </c>
      <c r="P360">
        <v>10</v>
      </c>
      <c r="Q360">
        <v>5</v>
      </c>
      <c r="R360">
        <v>10</v>
      </c>
      <c r="S360">
        <v>10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s="9">
        <v>-160</v>
      </c>
      <c r="AA360">
        <v>-330</v>
      </c>
      <c r="AB360" s="10">
        <v>-5</v>
      </c>
      <c r="AC360" s="27">
        <v>-0.96969696969696972</v>
      </c>
      <c r="AD360" s="28">
        <v>-0.91666666666666663</v>
      </c>
      <c r="AE360" s="29">
        <v>-0.2</v>
      </c>
      <c r="AF360" s="12">
        <v>16.666666666666664</v>
      </c>
      <c r="AG360" s="13">
        <v>66.666666666666657</v>
      </c>
      <c r="AH360" s="14">
        <v>83.333333333333343</v>
      </c>
      <c r="AI360" s="15">
        <v>0.6</v>
      </c>
    </row>
    <row r="361" spans="1:35" x14ac:dyDescent="0.35">
      <c r="A361" s="9" t="s">
        <v>755</v>
      </c>
      <c r="B361">
        <v>1010022</v>
      </c>
      <c r="C361" s="10" t="s">
        <v>756</v>
      </c>
      <c r="D361" s="11">
        <f t="shared" si="5"/>
        <v>545</v>
      </c>
      <c r="E361">
        <v>30</v>
      </c>
      <c r="F361">
        <v>35</v>
      </c>
      <c r="G361">
        <v>25</v>
      </c>
      <c r="H361">
        <v>30</v>
      </c>
      <c r="I361">
        <v>20</v>
      </c>
      <c r="J361">
        <v>30</v>
      </c>
      <c r="K361">
        <v>25</v>
      </c>
      <c r="L361">
        <v>35</v>
      </c>
      <c r="M361">
        <v>25</v>
      </c>
      <c r="N361">
        <v>40</v>
      </c>
      <c r="O361">
        <v>35</v>
      </c>
      <c r="P361">
        <v>40</v>
      </c>
      <c r="Q361">
        <v>50</v>
      </c>
      <c r="R361">
        <v>50</v>
      </c>
      <c r="S361">
        <v>40</v>
      </c>
      <c r="T361">
        <v>20</v>
      </c>
      <c r="U361">
        <v>10</v>
      </c>
      <c r="V361">
        <v>5</v>
      </c>
      <c r="W361">
        <v>0</v>
      </c>
      <c r="X361">
        <v>0</v>
      </c>
      <c r="Y361">
        <v>0</v>
      </c>
      <c r="Z361" s="9">
        <v>10</v>
      </c>
      <c r="AA361">
        <v>-35</v>
      </c>
      <c r="AB361" s="10">
        <v>40</v>
      </c>
      <c r="AC361" s="27">
        <v>0.13333333333333333</v>
      </c>
      <c r="AD361" s="28">
        <v>-9.3333333333333338E-2</v>
      </c>
      <c r="AE361" s="29">
        <v>0.42105263157894735</v>
      </c>
      <c r="AF361" s="12">
        <v>25</v>
      </c>
      <c r="AG361" s="13">
        <v>39.705882352941174</v>
      </c>
      <c r="AH361" s="14">
        <v>64.705882352941174</v>
      </c>
      <c r="AI361" s="15">
        <v>0.36538461538461536</v>
      </c>
    </row>
    <row r="362" spans="1:35" x14ac:dyDescent="0.35">
      <c r="A362" s="9" t="s">
        <v>757</v>
      </c>
      <c r="B362">
        <v>1010025</v>
      </c>
      <c r="C362" s="10" t="s">
        <v>758</v>
      </c>
      <c r="D362" s="11">
        <f t="shared" si="5"/>
        <v>8025</v>
      </c>
      <c r="E362">
        <v>395</v>
      </c>
      <c r="F362">
        <v>515</v>
      </c>
      <c r="G362">
        <v>490</v>
      </c>
      <c r="H362">
        <v>480</v>
      </c>
      <c r="I362">
        <v>480</v>
      </c>
      <c r="J362">
        <v>525</v>
      </c>
      <c r="K362">
        <v>630</v>
      </c>
      <c r="L362">
        <v>565</v>
      </c>
      <c r="M362">
        <v>560</v>
      </c>
      <c r="N362">
        <v>595</v>
      </c>
      <c r="O362">
        <v>620</v>
      </c>
      <c r="P362">
        <v>630</v>
      </c>
      <c r="Q362">
        <v>500</v>
      </c>
      <c r="R362">
        <v>360</v>
      </c>
      <c r="S362">
        <v>275</v>
      </c>
      <c r="T362">
        <v>215</v>
      </c>
      <c r="U362">
        <v>110</v>
      </c>
      <c r="V362">
        <v>55</v>
      </c>
      <c r="W362">
        <v>20</v>
      </c>
      <c r="X362">
        <v>0</v>
      </c>
      <c r="Y362">
        <v>5</v>
      </c>
      <c r="Z362" s="9">
        <v>-55</v>
      </c>
      <c r="AA362">
        <v>-145</v>
      </c>
      <c r="AB362" s="10">
        <v>135</v>
      </c>
      <c r="AC362" s="27">
        <v>-3.7671232876712327E-2</v>
      </c>
      <c r="AD362" s="28">
        <v>-2.5261324041811847E-2</v>
      </c>
      <c r="AE362" s="29">
        <v>0.14917127071823205</v>
      </c>
      <c r="AF362" s="12">
        <v>25.111706881143881</v>
      </c>
      <c r="AG362" s="13">
        <v>18.588025022341377</v>
      </c>
      <c r="AH362" s="14">
        <v>43.699731903485258</v>
      </c>
      <c r="AI362" s="15">
        <v>0.20846905537459284</v>
      </c>
    </row>
    <row r="363" spans="1:35" x14ac:dyDescent="0.35">
      <c r="A363" s="9" t="s">
        <v>759</v>
      </c>
      <c r="B363">
        <v>1010029</v>
      </c>
      <c r="C363" s="10" t="s">
        <v>760</v>
      </c>
      <c r="D363" s="11">
        <f t="shared" si="5"/>
        <v>745</v>
      </c>
      <c r="E363">
        <v>40</v>
      </c>
      <c r="F363">
        <v>70</v>
      </c>
      <c r="G363">
        <v>60</v>
      </c>
      <c r="H363">
        <v>50</v>
      </c>
      <c r="I363">
        <v>45</v>
      </c>
      <c r="J363">
        <v>40</v>
      </c>
      <c r="K363">
        <v>45</v>
      </c>
      <c r="L363">
        <v>65</v>
      </c>
      <c r="M363">
        <v>50</v>
      </c>
      <c r="N363">
        <v>85</v>
      </c>
      <c r="O363">
        <v>100</v>
      </c>
      <c r="P363">
        <v>45</v>
      </c>
      <c r="Q363">
        <v>25</v>
      </c>
      <c r="R363">
        <v>15</v>
      </c>
      <c r="S363">
        <v>5</v>
      </c>
      <c r="T363">
        <v>5</v>
      </c>
      <c r="U363">
        <v>0</v>
      </c>
      <c r="V363">
        <v>0</v>
      </c>
      <c r="W363">
        <v>0</v>
      </c>
      <c r="X363">
        <v>0</v>
      </c>
      <c r="Y363">
        <v>0</v>
      </c>
      <c r="Z363" s="9">
        <v>10</v>
      </c>
      <c r="AA363">
        <v>0</v>
      </c>
      <c r="AB363" s="10">
        <v>10</v>
      </c>
      <c r="AC363" s="27">
        <v>6.0606060606060608E-2</v>
      </c>
      <c r="AD363" s="28">
        <v>0</v>
      </c>
      <c r="AE363" s="29">
        <v>1</v>
      </c>
      <c r="AF363" s="12">
        <v>32.710280373831772</v>
      </c>
      <c r="AG363" s="13">
        <v>3.7383177570093453</v>
      </c>
      <c r="AH363" s="14">
        <v>36.44859813084112</v>
      </c>
      <c r="AI363" s="15">
        <v>3.5714285714285712E-2</v>
      </c>
    </row>
    <row r="364" spans="1:35" x14ac:dyDescent="0.35">
      <c r="A364" s="9" t="s">
        <v>761</v>
      </c>
      <c r="B364">
        <v>1010032</v>
      </c>
      <c r="C364" s="10" t="s">
        <v>762</v>
      </c>
      <c r="D364" s="11">
        <f t="shared" si="5"/>
        <v>7410</v>
      </c>
      <c r="E364">
        <v>420</v>
      </c>
      <c r="F364">
        <v>450</v>
      </c>
      <c r="G364">
        <v>480</v>
      </c>
      <c r="H364">
        <v>425</v>
      </c>
      <c r="I364">
        <v>445</v>
      </c>
      <c r="J364">
        <v>490</v>
      </c>
      <c r="K364">
        <v>590</v>
      </c>
      <c r="L364">
        <v>615</v>
      </c>
      <c r="M364">
        <v>655</v>
      </c>
      <c r="N364">
        <v>640</v>
      </c>
      <c r="O364">
        <v>575</v>
      </c>
      <c r="P364">
        <v>450</v>
      </c>
      <c r="Q364">
        <v>350</v>
      </c>
      <c r="R364">
        <v>355</v>
      </c>
      <c r="S364">
        <v>260</v>
      </c>
      <c r="T364">
        <v>130</v>
      </c>
      <c r="U364">
        <v>50</v>
      </c>
      <c r="V364">
        <v>25</v>
      </c>
      <c r="W364">
        <v>5</v>
      </c>
      <c r="X364">
        <v>0</v>
      </c>
      <c r="Y364">
        <v>0</v>
      </c>
      <c r="Z364" s="9">
        <v>15</v>
      </c>
      <c r="AA364">
        <v>-55</v>
      </c>
      <c r="AB364" s="10">
        <v>230</v>
      </c>
      <c r="AC364" s="27">
        <v>1.1235955056179775E-2</v>
      </c>
      <c r="AD364" s="28">
        <v>-1.0406811731315043E-2</v>
      </c>
      <c r="AE364" s="29">
        <v>0.38333333333333336</v>
      </c>
      <c r="AF364" s="12">
        <v>25.812619502868067</v>
      </c>
      <c r="AG364" s="13">
        <v>15.86998087954111</v>
      </c>
      <c r="AH364" s="14">
        <v>41.682600382409177</v>
      </c>
      <c r="AI364" s="15">
        <v>0.17073170731707318</v>
      </c>
    </row>
    <row r="365" spans="1:35" x14ac:dyDescent="0.35">
      <c r="A365" s="9" t="s">
        <v>763</v>
      </c>
      <c r="B365">
        <v>1010034</v>
      </c>
      <c r="C365" s="10" t="s">
        <v>764</v>
      </c>
      <c r="D365" s="11">
        <f t="shared" si="5"/>
        <v>1975</v>
      </c>
      <c r="E365">
        <v>110</v>
      </c>
      <c r="F365">
        <v>150</v>
      </c>
      <c r="G365">
        <v>120</v>
      </c>
      <c r="H365">
        <v>110</v>
      </c>
      <c r="I365">
        <v>130</v>
      </c>
      <c r="J365">
        <v>140</v>
      </c>
      <c r="K365">
        <v>160</v>
      </c>
      <c r="L365">
        <v>155</v>
      </c>
      <c r="M365">
        <v>155</v>
      </c>
      <c r="N365">
        <v>165</v>
      </c>
      <c r="O365">
        <v>160</v>
      </c>
      <c r="P365">
        <v>115</v>
      </c>
      <c r="Q365">
        <v>80</v>
      </c>
      <c r="R365">
        <v>80</v>
      </c>
      <c r="S365">
        <v>80</v>
      </c>
      <c r="T365">
        <v>40</v>
      </c>
      <c r="U365">
        <v>20</v>
      </c>
      <c r="V365">
        <v>5</v>
      </c>
      <c r="W365">
        <v>0</v>
      </c>
      <c r="X365">
        <v>0</v>
      </c>
      <c r="Y365">
        <v>0</v>
      </c>
      <c r="Z365" s="9">
        <v>-10</v>
      </c>
      <c r="AA365">
        <v>30</v>
      </c>
      <c r="AB365" s="10">
        <v>45</v>
      </c>
      <c r="AC365" s="27">
        <v>-2.5316455696202531E-2</v>
      </c>
      <c r="AD365" s="28">
        <v>2.2388059701492536E-2</v>
      </c>
      <c r="AE365" s="29">
        <v>0.26470588235294118</v>
      </c>
      <c r="AF365" s="12">
        <v>28.102189781021895</v>
      </c>
      <c r="AG365" s="13">
        <v>15.693430656934307</v>
      </c>
      <c r="AH365" s="14">
        <v>43.79562043795621</v>
      </c>
      <c r="AI365" s="15">
        <v>0.12804878048780488</v>
      </c>
    </row>
    <row r="366" spans="1:35" x14ac:dyDescent="0.35">
      <c r="A366" s="9" t="s">
        <v>765</v>
      </c>
      <c r="B366">
        <v>1010042</v>
      </c>
      <c r="C366" s="10" t="s">
        <v>766</v>
      </c>
      <c r="D366" s="11">
        <f t="shared" si="5"/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 s="9" t="s">
        <v>42</v>
      </c>
      <c r="AA366" t="s">
        <v>42</v>
      </c>
      <c r="AB366" s="10" t="s">
        <v>42</v>
      </c>
      <c r="AC366" s="27" t="s">
        <v>42</v>
      </c>
      <c r="AD366" s="28" t="s">
        <v>42</v>
      </c>
      <c r="AE366" s="29" t="s">
        <v>42</v>
      </c>
      <c r="AF366" s="12" t="s">
        <v>42</v>
      </c>
      <c r="AG366" s="13" t="s">
        <v>42</v>
      </c>
      <c r="AH366" s="14" t="s">
        <v>42</v>
      </c>
      <c r="AI366" s="15" t="s">
        <v>42</v>
      </c>
    </row>
    <row r="367" spans="1:35" x14ac:dyDescent="0.35">
      <c r="A367" s="9" t="s">
        <v>767</v>
      </c>
      <c r="B367">
        <v>1010801</v>
      </c>
      <c r="C367" s="10" t="s">
        <v>768</v>
      </c>
      <c r="D367" s="11">
        <f t="shared" si="5"/>
        <v>855</v>
      </c>
      <c r="E367">
        <v>110</v>
      </c>
      <c r="F367">
        <v>110</v>
      </c>
      <c r="G367">
        <v>95</v>
      </c>
      <c r="H367">
        <v>95</v>
      </c>
      <c r="I367">
        <v>60</v>
      </c>
      <c r="J367">
        <v>80</v>
      </c>
      <c r="K367">
        <v>65</v>
      </c>
      <c r="L367">
        <v>60</v>
      </c>
      <c r="M367">
        <v>40</v>
      </c>
      <c r="N367">
        <v>45</v>
      </c>
      <c r="O367">
        <v>40</v>
      </c>
      <c r="P367">
        <v>25</v>
      </c>
      <c r="Q367">
        <v>15</v>
      </c>
      <c r="R367">
        <v>10</v>
      </c>
      <c r="S367">
        <v>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 s="9">
        <v>-55</v>
      </c>
      <c r="AA367">
        <v>-30</v>
      </c>
      <c r="AB367" s="10">
        <v>0</v>
      </c>
      <c r="AC367" s="27">
        <v>-0.14666666666666667</v>
      </c>
      <c r="AD367" s="28">
        <v>-5.5555555555555552E-2</v>
      </c>
      <c r="AE367" s="29">
        <v>0</v>
      </c>
      <c r="AF367" s="12">
        <v>62.745098039215684</v>
      </c>
      <c r="AG367" s="13">
        <v>3.9215686274509802</v>
      </c>
      <c r="AH367" s="14">
        <v>66.666666666666657</v>
      </c>
      <c r="AI367" s="15">
        <v>5.4054054054054057E-2</v>
      </c>
    </row>
    <row r="368" spans="1:35" x14ac:dyDescent="0.35">
      <c r="A368" s="9" t="s">
        <v>769</v>
      </c>
      <c r="B368">
        <v>1010802</v>
      </c>
      <c r="C368" s="10" t="s">
        <v>770</v>
      </c>
      <c r="D368" s="11">
        <f t="shared" si="5"/>
        <v>1210</v>
      </c>
      <c r="E368">
        <v>100</v>
      </c>
      <c r="F368">
        <v>120</v>
      </c>
      <c r="G368">
        <v>145</v>
      </c>
      <c r="H368">
        <v>90</v>
      </c>
      <c r="I368">
        <v>125</v>
      </c>
      <c r="J368">
        <v>85</v>
      </c>
      <c r="K368">
        <v>85</v>
      </c>
      <c r="L368">
        <v>95</v>
      </c>
      <c r="M368">
        <v>80</v>
      </c>
      <c r="N368">
        <v>60</v>
      </c>
      <c r="O368">
        <v>80</v>
      </c>
      <c r="P368">
        <v>30</v>
      </c>
      <c r="Q368">
        <v>40</v>
      </c>
      <c r="R368">
        <v>35</v>
      </c>
      <c r="S368">
        <v>40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s="9">
        <v>5</v>
      </c>
      <c r="AA368">
        <v>155</v>
      </c>
      <c r="AB368" s="10">
        <v>45</v>
      </c>
      <c r="AC368" s="27">
        <v>1.3698630136986301E-2</v>
      </c>
      <c r="AD368" s="28">
        <v>0.248</v>
      </c>
      <c r="AE368" s="29">
        <v>1.5</v>
      </c>
      <c r="AF368" s="12">
        <v>47.435897435897431</v>
      </c>
      <c r="AG368" s="13">
        <v>9.6153846153846168</v>
      </c>
      <c r="AH368" s="14">
        <v>57.051282051282051</v>
      </c>
      <c r="AI368" s="15">
        <v>0.14492753623188406</v>
      </c>
    </row>
    <row r="369" spans="1:35" x14ac:dyDescent="0.35">
      <c r="A369" s="9" t="s">
        <v>771</v>
      </c>
      <c r="B369">
        <v>1011005</v>
      </c>
      <c r="C369" s="10" t="s">
        <v>772</v>
      </c>
      <c r="D369" s="11">
        <f t="shared" si="5"/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s="9" t="s">
        <v>42</v>
      </c>
      <c r="AA369" t="s">
        <v>42</v>
      </c>
      <c r="AB369" s="10" t="s">
        <v>42</v>
      </c>
      <c r="AC369" s="27" t="s">
        <v>42</v>
      </c>
      <c r="AD369" s="28" t="s">
        <v>42</v>
      </c>
      <c r="AE369" s="29" t="s">
        <v>42</v>
      </c>
      <c r="AF369" s="12" t="s">
        <v>42</v>
      </c>
      <c r="AG369" s="13" t="s">
        <v>42</v>
      </c>
      <c r="AH369" s="14" t="s">
        <v>42</v>
      </c>
      <c r="AI369" s="15" t="s">
        <v>42</v>
      </c>
    </row>
    <row r="370" spans="1:35" x14ac:dyDescent="0.35">
      <c r="A370" s="9" t="s">
        <v>773</v>
      </c>
      <c r="B370">
        <v>1011010</v>
      </c>
      <c r="C370" s="10" t="s">
        <v>774</v>
      </c>
      <c r="D370" s="11">
        <f t="shared" si="5"/>
        <v>330</v>
      </c>
      <c r="E370">
        <v>25</v>
      </c>
      <c r="F370">
        <v>20</v>
      </c>
      <c r="G370">
        <v>30</v>
      </c>
      <c r="H370">
        <v>15</v>
      </c>
      <c r="I370">
        <v>15</v>
      </c>
      <c r="J370">
        <v>10</v>
      </c>
      <c r="K370">
        <v>25</v>
      </c>
      <c r="L370">
        <v>20</v>
      </c>
      <c r="M370">
        <v>30</v>
      </c>
      <c r="N370">
        <v>25</v>
      </c>
      <c r="O370">
        <v>20</v>
      </c>
      <c r="P370">
        <v>25</v>
      </c>
      <c r="Q370">
        <v>20</v>
      </c>
      <c r="R370">
        <v>25</v>
      </c>
      <c r="S370">
        <v>15</v>
      </c>
      <c r="T370">
        <v>5</v>
      </c>
      <c r="U370">
        <v>5</v>
      </c>
      <c r="V370">
        <v>0</v>
      </c>
      <c r="W370">
        <v>0</v>
      </c>
      <c r="X370">
        <v>0</v>
      </c>
      <c r="Y370">
        <v>0</v>
      </c>
      <c r="Z370" s="9">
        <v>5</v>
      </c>
      <c r="AA370">
        <v>0</v>
      </c>
      <c r="AB370" s="10">
        <v>20</v>
      </c>
      <c r="AC370" s="27">
        <v>7.1428571428571425E-2</v>
      </c>
      <c r="AD370" s="28">
        <v>0</v>
      </c>
      <c r="AE370" s="29">
        <v>0.66666666666666663</v>
      </c>
      <c r="AF370" s="12">
        <v>36.585365853658537</v>
      </c>
      <c r="AG370" s="13">
        <v>24.390243902439025</v>
      </c>
      <c r="AH370" s="14">
        <v>60.975609756097562</v>
      </c>
      <c r="AI370" s="15">
        <v>0.21739130434782608</v>
      </c>
    </row>
    <row r="371" spans="1:35" x14ac:dyDescent="0.35">
      <c r="A371" s="9" t="s">
        <v>775</v>
      </c>
      <c r="B371">
        <v>1011015</v>
      </c>
      <c r="C371" s="10" t="s">
        <v>776</v>
      </c>
      <c r="D371" s="11">
        <f t="shared" si="5"/>
        <v>180</v>
      </c>
      <c r="E371">
        <v>10</v>
      </c>
      <c r="F371">
        <v>10</v>
      </c>
      <c r="G371">
        <v>15</v>
      </c>
      <c r="H371">
        <v>10</v>
      </c>
      <c r="I371">
        <v>10</v>
      </c>
      <c r="J371">
        <v>10</v>
      </c>
      <c r="K371">
        <v>10</v>
      </c>
      <c r="L371">
        <v>10</v>
      </c>
      <c r="M371">
        <v>5</v>
      </c>
      <c r="N371">
        <v>15</v>
      </c>
      <c r="O371">
        <v>10</v>
      </c>
      <c r="P371">
        <v>20</v>
      </c>
      <c r="Q371">
        <v>10</v>
      </c>
      <c r="R371">
        <v>5</v>
      </c>
      <c r="S371">
        <v>15</v>
      </c>
      <c r="T371">
        <v>10</v>
      </c>
      <c r="U371">
        <v>5</v>
      </c>
      <c r="V371">
        <v>0</v>
      </c>
      <c r="W371">
        <v>0</v>
      </c>
      <c r="X371">
        <v>0</v>
      </c>
      <c r="Y371">
        <v>0</v>
      </c>
      <c r="Z371" s="9">
        <v>5</v>
      </c>
      <c r="AA371">
        <v>-5</v>
      </c>
      <c r="AB371" s="10">
        <v>10</v>
      </c>
      <c r="AC371" s="27">
        <v>0.14285714285714285</v>
      </c>
      <c r="AD371" s="28">
        <v>-4.3478260869565216E-2</v>
      </c>
      <c r="AE371" s="29">
        <v>0.33333333333333331</v>
      </c>
      <c r="AF371" s="12">
        <v>36.363636363636367</v>
      </c>
      <c r="AG371" s="13">
        <v>36.363636363636367</v>
      </c>
      <c r="AH371" s="14">
        <v>72.727272727272734</v>
      </c>
      <c r="AI371" s="15">
        <v>0.3125</v>
      </c>
    </row>
    <row r="372" spans="1:35" x14ac:dyDescent="0.35">
      <c r="A372" s="9" t="s">
        <v>777</v>
      </c>
      <c r="B372">
        <v>1011020</v>
      </c>
      <c r="C372" s="10" t="s">
        <v>778</v>
      </c>
      <c r="D372" s="11">
        <f t="shared" si="5"/>
        <v>365</v>
      </c>
      <c r="E372">
        <v>25</v>
      </c>
      <c r="F372">
        <v>30</v>
      </c>
      <c r="G372">
        <v>25</v>
      </c>
      <c r="H372">
        <v>20</v>
      </c>
      <c r="I372">
        <v>15</v>
      </c>
      <c r="J372">
        <v>20</v>
      </c>
      <c r="K372">
        <v>35</v>
      </c>
      <c r="L372">
        <v>30</v>
      </c>
      <c r="M372">
        <v>20</v>
      </c>
      <c r="N372">
        <v>15</v>
      </c>
      <c r="O372">
        <v>30</v>
      </c>
      <c r="P372">
        <v>30</v>
      </c>
      <c r="Q372">
        <v>25</v>
      </c>
      <c r="R372">
        <v>20</v>
      </c>
      <c r="S372">
        <v>10</v>
      </c>
      <c r="T372">
        <v>10</v>
      </c>
      <c r="U372">
        <v>5</v>
      </c>
      <c r="V372">
        <v>0</v>
      </c>
      <c r="W372">
        <v>0</v>
      </c>
      <c r="X372">
        <v>0</v>
      </c>
      <c r="Y372">
        <v>0</v>
      </c>
      <c r="Z372" s="9">
        <v>5</v>
      </c>
      <c r="AA372">
        <v>-30</v>
      </c>
      <c r="AB372" s="10">
        <v>10</v>
      </c>
      <c r="AC372" s="27">
        <v>6.6666666666666666E-2</v>
      </c>
      <c r="AD372" s="28">
        <v>-0.10909090909090909</v>
      </c>
      <c r="AE372" s="29">
        <v>0.33333333333333331</v>
      </c>
      <c r="AF372" s="12">
        <v>32.653061224489797</v>
      </c>
      <c r="AG372" s="13">
        <v>16.326530612244898</v>
      </c>
      <c r="AH372" s="14">
        <v>48.979591836734691</v>
      </c>
      <c r="AI372" s="15">
        <v>0.15384615384615385</v>
      </c>
    </row>
    <row r="373" spans="1:35" x14ac:dyDescent="0.35">
      <c r="A373" s="9" t="s">
        <v>779</v>
      </c>
      <c r="B373">
        <v>1011030</v>
      </c>
      <c r="C373" s="10" t="s">
        <v>780</v>
      </c>
      <c r="D373" s="11">
        <f t="shared" si="5"/>
        <v>595</v>
      </c>
      <c r="E373">
        <v>50</v>
      </c>
      <c r="F373">
        <v>50</v>
      </c>
      <c r="G373">
        <v>60</v>
      </c>
      <c r="H373">
        <v>40</v>
      </c>
      <c r="I373">
        <v>45</v>
      </c>
      <c r="J373">
        <v>45</v>
      </c>
      <c r="K373">
        <v>60</v>
      </c>
      <c r="L373">
        <v>50</v>
      </c>
      <c r="M373">
        <v>25</v>
      </c>
      <c r="N373">
        <v>25</v>
      </c>
      <c r="O373">
        <v>30</v>
      </c>
      <c r="P373">
        <v>35</v>
      </c>
      <c r="Q373">
        <v>45</v>
      </c>
      <c r="R373">
        <v>10</v>
      </c>
      <c r="S373">
        <v>10</v>
      </c>
      <c r="T373">
        <v>15</v>
      </c>
      <c r="U373">
        <v>0</v>
      </c>
      <c r="V373">
        <v>0</v>
      </c>
      <c r="W373">
        <v>0</v>
      </c>
      <c r="X373">
        <v>0</v>
      </c>
      <c r="Y373">
        <v>0</v>
      </c>
      <c r="Z373" s="9">
        <v>40</v>
      </c>
      <c r="AA373">
        <v>-25</v>
      </c>
      <c r="AB373" s="10">
        <v>0</v>
      </c>
      <c r="AC373" s="27">
        <v>0.33333333333333331</v>
      </c>
      <c r="AD373" s="28">
        <v>-5.9523809523809521E-2</v>
      </c>
      <c r="AE373" s="29">
        <v>0</v>
      </c>
      <c r="AF373" s="12">
        <v>40.506329113924053</v>
      </c>
      <c r="AG373" s="13">
        <v>8.8607594936708853</v>
      </c>
      <c r="AH373" s="14">
        <v>49.367088607594937</v>
      </c>
      <c r="AI373" s="15">
        <v>0.12820512820512819</v>
      </c>
    </row>
    <row r="374" spans="1:35" x14ac:dyDescent="0.35">
      <c r="A374" s="9" t="s">
        <v>781</v>
      </c>
      <c r="B374">
        <v>1011035</v>
      </c>
      <c r="C374" s="10" t="s">
        <v>782</v>
      </c>
      <c r="D374" s="11">
        <f t="shared" si="5"/>
        <v>840</v>
      </c>
      <c r="E374">
        <v>75</v>
      </c>
      <c r="F374">
        <v>85</v>
      </c>
      <c r="G374">
        <v>90</v>
      </c>
      <c r="H374">
        <v>70</v>
      </c>
      <c r="I374">
        <v>55</v>
      </c>
      <c r="J374">
        <v>50</v>
      </c>
      <c r="K374">
        <v>85</v>
      </c>
      <c r="L374">
        <v>50</v>
      </c>
      <c r="M374">
        <v>65</v>
      </c>
      <c r="N374">
        <v>50</v>
      </c>
      <c r="O374">
        <v>45</v>
      </c>
      <c r="P374">
        <v>35</v>
      </c>
      <c r="Q374">
        <v>35</v>
      </c>
      <c r="R374">
        <v>30</v>
      </c>
      <c r="S374">
        <v>15</v>
      </c>
      <c r="T374">
        <v>0</v>
      </c>
      <c r="U374">
        <v>5</v>
      </c>
      <c r="V374">
        <v>0</v>
      </c>
      <c r="W374">
        <v>0</v>
      </c>
      <c r="X374">
        <v>0</v>
      </c>
      <c r="Y374">
        <v>0</v>
      </c>
      <c r="Z374" s="9">
        <v>-10</v>
      </c>
      <c r="AA374">
        <v>-230</v>
      </c>
      <c r="AB374" s="10">
        <v>-30</v>
      </c>
      <c r="AC374" s="27">
        <v>-3.7735849056603772E-2</v>
      </c>
      <c r="AD374" s="28">
        <v>-0.29677419354838708</v>
      </c>
      <c r="AE374" s="29">
        <v>-0.375</v>
      </c>
      <c r="AF374" s="12">
        <v>46.788990825688074</v>
      </c>
      <c r="AG374" s="13">
        <v>9.1743119266055047</v>
      </c>
      <c r="AH374" s="14">
        <v>55.963302752293572</v>
      </c>
      <c r="AI374" s="15">
        <v>0.15686274509803921</v>
      </c>
    </row>
    <row r="375" spans="1:35" x14ac:dyDescent="0.35">
      <c r="A375" s="9" t="s">
        <v>783</v>
      </c>
      <c r="B375">
        <v>1011040</v>
      </c>
      <c r="C375" s="10" t="s">
        <v>784</v>
      </c>
      <c r="D375" s="11">
        <f t="shared" si="5"/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s="9" t="s">
        <v>42</v>
      </c>
      <c r="AA375" t="s">
        <v>42</v>
      </c>
      <c r="AB375" s="10" t="s">
        <v>42</v>
      </c>
      <c r="AC375" s="27" t="s">
        <v>42</v>
      </c>
      <c r="AD375" s="28" t="s">
        <v>42</v>
      </c>
      <c r="AE375" s="29" t="s">
        <v>42</v>
      </c>
      <c r="AF375" s="12" t="s">
        <v>42</v>
      </c>
      <c r="AG375" s="13" t="s">
        <v>42</v>
      </c>
      <c r="AH375" s="14" t="s">
        <v>42</v>
      </c>
      <c r="AI375" s="15" t="s">
        <v>42</v>
      </c>
    </row>
  </sheetData>
  <mergeCells count="5">
    <mergeCell ref="A1:C1"/>
    <mergeCell ref="E1:Y1"/>
    <mergeCell ref="Z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Memorial University of Newfoundland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Jamie</dc:creator>
  <cp:lastModifiedBy>Ward, Jamie</cp:lastModifiedBy>
  <dcterms:created xsi:type="dcterms:W3CDTF">2023-03-23T16:14:18Z</dcterms:created>
  <dcterms:modified xsi:type="dcterms:W3CDTF">2023-03-23T16:14:47Z</dcterms:modified>
</cp:coreProperties>
</file>