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600" firstSheet="1" activeTab="1" autoFilterDateGrouping="1"/>
  </bookViews>
  <sheets>
    <sheet name="Index"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 name="Sheet16" sheetId="17" state="visible" r:id="rId17"/>
    <sheet name="Sheet17" sheetId="18" state="visible" r:id="rId18"/>
    <sheet name="Sheet18" sheetId="19" state="visible" r:id="rId19"/>
    <sheet name="Sheet19" sheetId="20" state="visible" r:id="rId20"/>
    <sheet name="Sheet20" sheetId="21" state="visible" r:id="rId21"/>
    <sheet name="Sheet21" sheetId="22" state="visible" r:id="rId22"/>
    <sheet name="Sheet22" sheetId="23" state="visible" r:id="rId23"/>
    <sheet name="Sheet23" sheetId="24" state="visible" r:id="rId24"/>
    <sheet name="Sheet 24" sheetId="25" state="visible" r:id="rId25"/>
  </sheets>
  <definedNames>
    <definedName name="_xlnm._FilterDatabase" localSheetId="24" hidden="1">'Sheet 24'!$C$1:$C$67</definedName>
  </definedNames>
  <calcPr calcId="191029" fullCalcOnLoad="1"/>
</workbook>
</file>

<file path=xl/styles.xml><?xml version="1.0" encoding="utf-8"?>
<styleSheet xmlns="http://schemas.openxmlformats.org/spreadsheetml/2006/main">
  <numFmts count="0"/>
  <fonts count="48">
    <font>
      <name val="Arial"/>
      <charset val="134"/>
      <color rgb="FF000000"/>
      <sz val="10"/>
      <scheme val="minor"/>
    </font>
    <font>
      <name val="Arial"/>
      <charset val="134"/>
      <b val="1"/>
      <color rgb="FF000000"/>
      <sz val="10"/>
    </font>
    <font>
      <name val="Arial"/>
      <charset val="134"/>
      <b val="1"/>
      <color theme="1"/>
      <sz val="10"/>
      <scheme val="minor"/>
    </font>
    <font>
      <name val="Arial"/>
      <charset val="134"/>
      <color rgb="FF000000"/>
      <sz val="10"/>
    </font>
    <font>
      <name val="Arial"/>
      <charset val="134"/>
      <color theme="1"/>
      <sz val="10"/>
      <scheme val="minor"/>
    </font>
    <font>
      <name val="Arial"/>
      <charset val="134"/>
      <color theme="1"/>
      <sz val="10"/>
      <u val="single"/>
      <scheme val="minor"/>
    </font>
    <font>
      <name val="Arial"/>
      <charset val="134"/>
      <b val="1"/>
      <color theme="1"/>
      <sz val="11"/>
      <scheme val="minor"/>
    </font>
    <font>
      <name val="PingFang HK"/>
      <charset val="134"/>
      <color theme="1"/>
      <sz val="10"/>
    </font>
    <font>
      <name val="Arial"/>
      <charset val="134"/>
      <color rgb="FFFF0000"/>
      <sz val="10"/>
      <scheme val="minor"/>
    </font>
    <font>
      <name val="Arial"/>
      <charset val="134"/>
      <color theme="1"/>
      <sz val="10"/>
    </font>
    <font>
      <name val="Arial"/>
      <charset val="134"/>
      <color rgb="FFFF0000"/>
      <sz val="11"/>
      <scheme val="minor"/>
    </font>
    <font>
      <name val="Arial"/>
      <charset val="134"/>
      <color theme="1"/>
      <sz val="12"/>
      <scheme val="minor"/>
    </font>
    <font>
      <name val="Arial"/>
      <charset val="134"/>
      <color rgb="FF0F1115"/>
      <sz val="10"/>
    </font>
    <font>
      <name val="&quot;HSBC Univers Next&quot;"/>
      <charset val="134"/>
      <color rgb="FF333333"/>
      <sz val="10"/>
    </font>
    <font>
      <name val="Arial"/>
      <charset val="134"/>
      <color rgb="FF0000FF"/>
      <sz val="10"/>
      <u val="single"/>
      <scheme val="minor"/>
    </font>
    <font>
      <name val="Arial"/>
      <charset val="134"/>
      <color rgb="FF333333"/>
      <sz val="12"/>
      <scheme val="minor"/>
    </font>
    <font>
      <name val="Arial"/>
      <charset val="134"/>
      <color theme="1"/>
      <sz val="9"/>
      <scheme val="minor"/>
    </font>
    <font>
      <name val="Arial"/>
      <charset val="134"/>
      <color rgb="FF333333"/>
      <sz val="10"/>
      <scheme val="minor"/>
    </font>
    <font>
      <name val="Arial"/>
      <charset val="134"/>
      <color rgb="FF0F1115"/>
      <sz val="10"/>
      <scheme val="minor"/>
    </font>
    <font>
      <name val="HSBC Univers Next"/>
      <charset val="134"/>
      <color rgb="FF333333"/>
      <sz val="10"/>
    </font>
    <font>
      <name val="宋体"/>
      <charset val="134"/>
      <color rgb="FF000000"/>
      <sz val="10"/>
    </font>
    <font>
      <name val="Arial"/>
      <charset val="134"/>
      <color rgb="FF000000"/>
      <sz val="10"/>
      <scheme val="minor"/>
    </font>
    <font>
      <name val="HSBC Univers Next"/>
      <charset val="134"/>
      <color rgb="FF333333"/>
      <sz val="12"/>
    </font>
    <font>
      <name val="Arial"/>
      <charset val="134"/>
      <b val="1"/>
      <color rgb="FF5C5C5C"/>
      <sz val="12"/>
      <scheme val="minor"/>
    </font>
    <font>
      <name val="Arial"/>
      <charset val="134"/>
      <b val="1"/>
      <color theme="1"/>
      <sz val="9"/>
      <scheme val="minor"/>
    </font>
    <font>
      <name val="HSBC Univers Greek"/>
      <charset val="134"/>
      <color rgb="FF333333"/>
      <sz val="10"/>
    </font>
    <font>
      <name val="Times New Roman"/>
      <charset val="134"/>
      <b val="1"/>
      <color theme="1"/>
      <sz val="11"/>
    </font>
    <font>
      <name val="Times New Roman"/>
      <charset val="134"/>
      <b val="1"/>
      <color theme="1"/>
      <sz val="10"/>
    </font>
    <font>
      <name val="Times New Roman"/>
      <charset val="134"/>
      <color theme="1"/>
      <sz val="11"/>
    </font>
    <font>
      <name val="Times New Roman"/>
      <charset val="134"/>
      <color theme="1"/>
      <sz val="12"/>
    </font>
    <font>
      <name val="Times New Roman"/>
      <charset val="134"/>
      <color rgb="FF0000FF"/>
      <sz val="12"/>
      <u val="single"/>
    </font>
    <font>
      <name val="Times New Roman"/>
      <charset val="134"/>
      <color theme="1"/>
      <sz val="10"/>
    </font>
    <font>
      <name val="Times New Roman"/>
      <charset val="134"/>
      <color rgb="FF333333"/>
      <sz val="12"/>
    </font>
    <font>
      <name val="Times New Roman"/>
      <charset val="134"/>
      <color rgb="FF1155CC"/>
      <sz val="10"/>
      <u val="single"/>
    </font>
    <font>
      <name val="Times New Roman"/>
      <charset val="134"/>
      <b val="1"/>
      <i val="1"/>
      <color theme="1"/>
      <sz val="10"/>
    </font>
    <font>
      <name val="Arial"/>
      <charset val="134"/>
      <color rgb="FFFF0000"/>
      <sz val="10"/>
    </font>
    <font>
      <name val="Arial"/>
      <charset val="134"/>
      <color rgb="FFFCE5CD"/>
      <sz val="10"/>
    </font>
    <font>
      <name val="宋体"/>
      <charset val="134"/>
      <sz val="10"/>
    </font>
    <font>
      <name val="宋体"/>
      <charset val="134"/>
      <color rgb="FF1155CC"/>
      <sz val="10"/>
      <u val="single"/>
    </font>
    <font>
      <name val="宋体"/>
      <charset val="134"/>
      <color rgb="FFFF0000"/>
      <sz val="10"/>
    </font>
    <font>
      <name val="Arial"/>
      <charset val="134"/>
      <color rgb="FF333333"/>
      <sz val="12"/>
    </font>
    <font>
      <name val="Arial"/>
      <charset val="134"/>
      <color rgb="FF333333"/>
      <sz val="10"/>
    </font>
    <font>
      <name val="Arial"/>
      <charset val="134"/>
      <b val="1"/>
      <color rgb="FF5C5C5C"/>
      <sz val="12"/>
    </font>
    <font>
      <name val="Arial"/>
      <family val="2"/>
      <color rgb="FF000000"/>
      <sz val="10"/>
      <scheme val="minor"/>
    </font>
    <font>
      <name val="Arial"/>
      <family val="2"/>
      <color theme="1"/>
      <sz val="10"/>
      <scheme val="minor"/>
    </font>
    <font>
      <name val="Arial"/>
      <family val="2"/>
      <color theme="1"/>
      <sz val="10"/>
    </font>
    <font>
      <name val="Arial"/>
      <family val="2"/>
      <color rgb="FF0F1115"/>
      <sz val="10"/>
      <scheme val="minor"/>
    </font>
    <font>
      <name val="HSBC Univers Next"/>
      <color rgb="FF333333"/>
      <sz val="9"/>
    </font>
  </fonts>
  <fills count="14">
    <fill>
      <patternFill/>
    </fill>
    <fill>
      <patternFill patternType="gray125"/>
    </fill>
    <fill>
      <patternFill patternType="solid">
        <fgColor rgb="FFFFFF00"/>
        <bgColor rgb="FFFFFF00"/>
      </patternFill>
    </fill>
    <fill>
      <patternFill patternType="solid">
        <fgColor rgb="FFD9EAD3"/>
        <bgColor rgb="FFD9EAD3"/>
      </patternFill>
    </fill>
    <fill>
      <patternFill patternType="solid">
        <fgColor rgb="FFCFE2F3"/>
        <bgColor rgb="FFCFE2F3"/>
      </patternFill>
    </fill>
    <fill>
      <patternFill patternType="solid">
        <fgColor rgb="FFD9D2E9"/>
        <bgColor rgb="FFD9D2E9"/>
      </patternFill>
    </fill>
    <fill>
      <patternFill patternType="solid">
        <fgColor rgb="FFF4CCCC"/>
        <bgColor rgb="FFF4CCCC"/>
      </patternFill>
    </fill>
    <fill>
      <patternFill patternType="solid">
        <fgColor rgb="FFFFFFFF"/>
        <bgColor rgb="FFFFFFFF"/>
      </patternFill>
    </fill>
    <fill>
      <patternFill patternType="solid">
        <fgColor rgb="FFC9DAF8"/>
        <bgColor rgb="FFC9DAF8"/>
      </patternFill>
    </fill>
    <fill>
      <patternFill patternType="solid">
        <fgColor rgb="FFFFFF00"/>
        <bgColor indexed="64"/>
      </patternFill>
    </fill>
    <fill>
      <patternFill patternType="solid">
        <fgColor rgb="FFF4CCCC"/>
        <bgColor indexed="64"/>
      </patternFill>
    </fill>
    <fill>
      <patternFill patternType="solid">
        <fgColor rgb="FFEA9999"/>
        <bgColor indexed="64"/>
      </patternFill>
    </fill>
    <fill>
      <patternFill patternType="solid">
        <fgColor rgb="FFE6B8AF"/>
        <bgColor indexed="64"/>
      </patternFill>
    </fill>
    <fill>
      <patternFill patternType="solid">
        <fgColor rgb="FFCFE2F3"/>
        <bgColor indexed="64"/>
      </patternFill>
    </fill>
  </fills>
  <borders count="14">
    <border>
      <left/>
      <right/>
      <top/>
      <bottom/>
      <diagonal/>
    </border>
    <border>
      <left/>
      <right/>
      <top/>
      <bottom style="double">
        <color rgb="FF000000"/>
      </bottom>
      <diagonal/>
    </border>
    <border>
      <left style="medium">
        <color rgb="FF000000"/>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double">
        <color rgb="FF000000"/>
      </bottom>
      <diagonal/>
    </border>
    <border>
      <left style="thick">
        <color rgb="FF353DDC"/>
      </left>
      <right style="thick">
        <color rgb="FF353DDC"/>
      </right>
      <top style="thick">
        <color rgb="FF353DDC"/>
      </top>
      <bottom style="thick">
        <color rgb="FF353DDC"/>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21" fillId="0" borderId="0"/>
  </cellStyleXfs>
  <cellXfs count="112">
    <xf numFmtId="0" fontId="0" fillId="0" borderId="0" pivotButton="0" quotePrefix="0" xfId="0"/>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wrapText="1"/>
    </xf>
    <xf numFmtId="0" fontId="2" fillId="0" borderId="0" pivotButton="0" quotePrefix="0" xfId="0"/>
    <xf numFmtId="0" fontId="3" fillId="0" borderId="0" applyAlignment="1" pivotButton="0" quotePrefix="0" xfId="0">
      <alignment horizontal="center"/>
    </xf>
    <xf numFmtId="0" fontId="3" fillId="0" borderId="0" pivotButton="0" quotePrefix="0" xfId="0"/>
    <xf numFmtId="0" fontId="3" fillId="0" borderId="0" applyAlignment="1" pivotButton="0" quotePrefix="0" xfId="0">
      <alignment wrapText="1"/>
    </xf>
    <xf numFmtId="0" fontId="4" fillId="0" borderId="0" pivotButton="0" quotePrefix="0" xfId="0"/>
    <xf numFmtId="0" fontId="4" fillId="2" borderId="0" applyAlignment="1" pivotButton="0" quotePrefix="0" xfId="0">
      <alignment horizontal="right"/>
    </xf>
    <xf numFmtId="0" fontId="5" fillId="2" borderId="0" pivotButton="0" quotePrefix="0" xfId="0"/>
    <xf numFmtId="0" fontId="4" fillId="0" borderId="0" applyAlignment="1" pivotButton="0" quotePrefix="0" xfId="0">
      <alignment wrapText="1"/>
    </xf>
    <xf numFmtId="49" fontId="6" fillId="3" borderId="0" applyAlignment="1" pivotButton="0" quotePrefix="0" xfId="0">
      <alignment horizontal="center"/>
    </xf>
    <xf numFmtId="49" fontId="4" fillId="0" borderId="0" pivotButton="0" quotePrefix="0" xfId="0"/>
    <xf numFmtId="49" fontId="4" fillId="4" borderId="0" pivotButton="0" quotePrefix="0" xfId="0"/>
    <xf numFmtId="49" fontId="4" fillId="5" borderId="0" pivotButton="0" quotePrefix="0" xfId="0"/>
    <xf numFmtId="49" fontId="4" fillId="0" borderId="0" applyAlignment="1" pivotButton="0" quotePrefix="0" xfId="0">
      <alignment horizontal="left"/>
    </xf>
    <xf numFmtId="49" fontId="4" fillId="0" borderId="0" applyAlignment="1" pivotButton="0" quotePrefix="0" xfId="0">
      <alignment horizontal="center"/>
    </xf>
    <xf numFmtId="49" fontId="4" fillId="0" borderId="1" applyAlignment="1" pivotButton="0" quotePrefix="0" xfId="0">
      <alignment horizontal="left"/>
    </xf>
    <xf numFmtId="49" fontId="4" fillId="0" borderId="1" applyAlignment="1" pivotButton="0" quotePrefix="0" xfId="0">
      <alignment horizontal="center"/>
    </xf>
    <xf numFmtId="0" fontId="6" fillId="3" borderId="0" applyAlignment="1" pivotButton="0" quotePrefix="0" xfId="0">
      <alignment horizontal="center"/>
    </xf>
    <xf numFmtId="0" fontId="4" fillId="4" borderId="0" pivotButton="0" quotePrefix="0" xfId="0"/>
    <xf numFmtId="2" fontId="4" fillId="0" borderId="0" pivotButton="0" quotePrefix="0" xfId="0"/>
    <xf numFmtId="0" fontId="4" fillId="0" borderId="0" applyAlignment="1" pivotButton="0" quotePrefix="0" xfId="0">
      <alignment horizontal="center"/>
    </xf>
    <xf numFmtId="0" fontId="4" fillId="0" borderId="1" applyAlignment="1" pivotButton="0" quotePrefix="0" xfId="0">
      <alignment horizontal="center"/>
    </xf>
    <xf numFmtId="49" fontId="7" fillId="0" borderId="2" applyAlignment="1" pivotButton="0" quotePrefix="0" xfId="0">
      <alignment vertical="top"/>
    </xf>
    <xf numFmtId="0" fontId="4" fillId="5" borderId="0" pivotButton="0" quotePrefix="0" xfId="0"/>
    <xf numFmtId="49" fontId="8" fillId="0" borderId="0" pivotButton="0" quotePrefix="0" xfId="0"/>
    <xf numFmtId="49" fontId="8" fillId="4" borderId="0" pivotButton="0" quotePrefix="0" xfId="0"/>
    <xf numFmtId="49" fontId="4" fillId="6" borderId="0" pivotButton="0" quotePrefix="0" xfId="0"/>
    <xf numFmtId="49" fontId="4" fillId="4" borderId="0" applyAlignment="1" pivotButton="0" quotePrefix="0" xfId="0">
      <alignment horizontal="center"/>
    </xf>
    <xf numFmtId="49" fontId="9" fillId="0" borderId="0" pivotButton="0" quotePrefix="0" xfId="0"/>
    <xf numFmtId="49" fontId="10" fillId="0" borderId="0" pivotButton="0" quotePrefix="0" xfId="0"/>
    <xf numFmtId="49" fontId="11" fillId="0" borderId="0" pivotButton="0" quotePrefix="0" xfId="0"/>
    <xf numFmtId="49" fontId="12" fillId="7" borderId="0" pivotButton="0" quotePrefix="0" xfId="0"/>
    <xf numFmtId="49" fontId="13" fillId="7" borderId="0" pivotButton="0" quotePrefix="0" xfId="0"/>
    <xf numFmtId="49" fontId="6" fillId="3" borderId="0" applyAlignment="1" pivotButton="0" quotePrefix="0" xfId="0">
      <alignment horizontal="left"/>
    </xf>
    <xf numFmtId="49" fontId="4" fillId="4" borderId="0" applyAlignment="1" pivotButton="0" quotePrefix="0" xfId="0">
      <alignment horizontal="left"/>
    </xf>
    <xf numFmtId="49" fontId="4" fillId="2" borderId="0" applyAlignment="1" pivotButton="0" quotePrefix="0" xfId="0">
      <alignment horizontal="left"/>
    </xf>
    <xf numFmtId="49" fontId="4" fillId="8" borderId="0" pivotButton="0" quotePrefix="0" xfId="0"/>
    <xf numFmtId="49" fontId="4" fillId="8" borderId="0" applyAlignment="1" pivotButton="0" quotePrefix="0" xfId="0">
      <alignment horizontal="left"/>
    </xf>
    <xf numFmtId="49" fontId="14" fillId="0" borderId="0" pivotButton="0" quotePrefix="0" xfId="0"/>
    <xf numFmtId="49" fontId="14" fillId="4" borderId="0" pivotButton="0" quotePrefix="0" xfId="0"/>
    <xf numFmtId="49" fontId="4" fillId="9" borderId="0" pivotButton="0" quotePrefix="0" xfId="0"/>
    <xf numFmtId="49" fontId="9" fillId="4" borderId="0" pivotButton="0" quotePrefix="0" xfId="0"/>
    <xf numFmtId="49" fontId="9" fillId="4" borderId="0" applyAlignment="1" pivotButton="0" quotePrefix="0" xfId="0">
      <alignment horizontal="left"/>
    </xf>
    <xf numFmtId="49" fontId="9" fillId="5" borderId="0" pivotButton="0" quotePrefix="0" xfId="0"/>
    <xf numFmtId="0" fontId="0" fillId="10" borderId="3" applyAlignment="1" pivotButton="0" quotePrefix="0" xfId="0">
      <alignment wrapText="1" readingOrder="1"/>
    </xf>
    <xf numFmtId="0" fontId="15" fillId="0" borderId="0" pivotButton="0" quotePrefix="0" xfId="0"/>
    <xf numFmtId="49" fontId="0" fillId="0" borderId="0" pivotButton="0" quotePrefix="0" xfId="0"/>
    <xf numFmtId="49" fontId="16" fillId="0" borderId="0" pivotButton="0" quotePrefix="0" xfId="0"/>
    <xf numFmtId="49" fontId="16" fillId="8" borderId="0" pivotButton="0" quotePrefix="0" xfId="0"/>
    <xf numFmtId="0" fontId="4" fillId="8" borderId="0" pivotButton="0" quotePrefix="0" xfId="0"/>
    <xf numFmtId="49" fontId="0" fillId="10" borderId="3" applyAlignment="1" pivotButton="0" quotePrefix="0" xfId="0">
      <alignment wrapText="1" readingOrder="1"/>
    </xf>
    <xf numFmtId="49" fontId="0" fillId="0" borderId="3" applyAlignment="1" pivotButton="0" quotePrefix="0" xfId="0">
      <alignment wrapText="1" readingOrder="1"/>
    </xf>
    <xf numFmtId="49" fontId="0" fillId="11" borderId="3" applyAlignment="1" pivotButton="0" quotePrefix="0" xfId="0">
      <alignment wrapText="1" readingOrder="1"/>
    </xf>
    <xf numFmtId="0" fontId="0" fillId="11" borderId="3" applyAlignment="1" pivotButton="0" quotePrefix="0" xfId="0">
      <alignment wrapText="1" readingOrder="1"/>
    </xf>
    <xf numFmtId="0" fontId="17" fillId="10" borderId="3" pivotButton="0" quotePrefix="0" xfId="0"/>
    <xf numFmtId="0" fontId="18" fillId="10" borderId="3" applyAlignment="1" pivotButton="0" quotePrefix="0" xfId="0">
      <alignment wrapText="1" readingOrder="1"/>
    </xf>
    <xf numFmtId="0" fontId="19" fillId="10" borderId="3" applyAlignment="1" pivotButton="0" quotePrefix="0" xfId="0">
      <alignment wrapText="1" readingOrder="1"/>
    </xf>
    <xf numFmtId="0" fontId="17" fillId="10" borderId="3" applyAlignment="1" pivotButton="0" quotePrefix="0" xfId="0">
      <alignment wrapText="1" readingOrder="1"/>
    </xf>
    <xf numFmtId="0" fontId="20" fillId="10" borderId="3" applyAlignment="1" pivotButton="0" quotePrefix="0" xfId="0">
      <alignment wrapText="1" readingOrder="1"/>
    </xf>
    <xf numFmtId="49" fontId="21" fillId="10" borderId="3" applyAlignment="1" pivotButton="0" quotePrefix="0" xfId="0">
      <alignment wrapText="1" readingOrder="1"/>
    </xf>
    <xf numFmtId="0" fontId="0" fillId="0" borderId="3" applyAlignment="1" pivotButton="0" quotePrefix="0" xfId="0">
      <alignment wrapText="1" readingOrder="1"/>
    </xf>
    <xf numFmtId="0" fontId="0" fillId="0" borderId="4" applyAlignment="1" pivotButton="0" quotePrefix="0" xfId="0">
      <alignment wrapText="1" readingOrder="1"/>
    </xf>
    <xf numFmtId="0" fontId="0" fillId="0" borderId="3" applyAlignment="1" pivotButton="0" quotePrefix="0" xfId="0">
      <alignment horizontal="center" wrapText="1" readingOrder="1"/>
    </xf>
    <xf numFmtId="0" fontId="22" fillId="11" borderId="3" applyAlignment="1" pivotButton="0" quotePrefix="0" xfId="0">
      <alignment wrapText="1" readingOrder="1"/>
    </xf>
    <xf numFmtId="0" fontId="23" fillId="0" borderId="5" applyAlignment="1" pivotButton="0" quotePrefix="0" xfId="0">
      <alignment horizontal="left" wrapText="1"/>
    </xf>
    <xf numFmtId="49" fontId="2" fillId="3" borderId="0" applyAlignment="1" pivotButton="0" quotePrefix="0" xfId="0">
      <alignment horizontal="center"/>
    </xf>
    <xf numFmtId="49" fontId="16" fillId="0" borderId="6" pivotButton="0" quotePrefix="0" xfId="0"/>
    <xf numFmtId="49" fontId="4" fillId="0" borderId="7" pivotButton="0" quotePrefix="0" xfId="0"/>
    <xf numFmtId="49" fontId="4" fillId="0" borderId="8" pivotButton="0" quotePrefix="0" xfId="0"/>
    <xf numFmtId="49" fontId="16" fillId="0" borderId="9" pivotButton="0" quotePrefix="0" xfId="0"/>
    <xf numFmtId="49" fontId="4" fillId="0" borderId="10" pivotButton="0" quotePrefix="0" xfId="0"/>
    <xf numFmtId="49" fontId="24" fillId="8" borderId="11" pivotButton="0" quotePrefix="0" xfId="0"/>
    <xf numFmtId="49" fontId="4" fillId="8" borderId="12" pivotButton="0" quotePrefix="0" xfId="0"/>
    <xf numFmtId="49" fontId="4" fillId="8" borderId="13" pivotButton="0" quotePrefix="0" xfId="0"/>
    <xf numFmtId="0" fontId="0" fillId="12" borderId="3" applyAlignment="1" pivotButton="0" quotePrefix="0" xfId="0">
      <alignment wrapText="1" readingOrder="1"/>
    </xf>
    <xf numFmtId="0" fontId="25" fillId="10" borderId="3" applyAlignment="1" pivotButton="0" quotePrefix="0" xfId="0">
      <alignment wrapText="1" readingOrder="1"/>
    </xf>
    <xf numFmtId="0" fontId="4" fillId="0" borderId="0" applyAlignment="1" pivotButton="0" quotePrefix="0" xfId="0">
      <alignment horizontal="left"/>
    </xf>
    <xf numFmtId="0" fontId="3" fillId="12" borderId="3" applyAlignment="1" pivotButton="0" quotePrefix="0" xfId="0">
      <alignment wrapText="1" readingOrder="1"/>
    </xf>
    <xf numFmtId="0" fontId="4" fillId="0" borderId="1" applyAlignment="1" pivotButton="0" quotePrefix="0" xfId="0">
      <alignment horizontal="left"/>
    </xf>
    <xf numFmtId="0" fontId="26" fillId="0" borderId="0" applyAlignment="1" pivotButton="0" quotePrefix="0" xfId="0">
      <alignment horizontal="center"/>
    </xf>
    <xf numFmtId="0" fontId="26" fillId="0" borderId="0" pivotButton="0" quotePrefix="0" xfId="0"/>
    <xf numFmtId="0" fontId="27" fillId="0" borderId="0" pivotButton="0" quotePrefix="0" xfId="0"/>
    <xf numFmtId="0" fontId="27" fillId="0" borderId="0" applyAlignment="1" pivotButton="0" quotePrefix="0" xfId="0">
      <alignment horizontal="center"/>
    </xf>
    <xf numFmtId="0" fontId="28" fillId="0" borderId="0" applyAlignment="1" pivotButton="0" quotePrefix="0" xfId="0">
      <alignment horizontal="center"/>
    </xf>
    <xf numFmtId="0" fontId="29" fillId="3" borderId="0" applyAlignment="1" pivotButton="0" quotePrefix="0" xfId="0">
      <alignment horizontal="center"/>
    </xf>
    <xf numFmtId="0" fontId="30" fillId="0" borderId="0" pivotButton="0" quotePrefix="0" xfId="0"/>
    <xf numFmtId="0" fontId="31" fillId="0" borderId="0" pivotButton="0" quotePrefix="0" xfId="0"/>
    <xf numFmtId="0" fontId="31" fillId="0" borderId="0" applyAlignment="1" pivotButton="0" quotePrefix="0" xfId="0">
      <alignment horizontal="center"/>
    </xf>
    <xf numFmtId="0" fontId="32" fillId="3" borderId="0" applyAlignment="1" pivotButton="0" quotePrefix="0" xfId="0">
      <alignment horizontal="center"/>
    </xf>
    <xf numFmtId="0" fontId="33" fillId="0" borderId="0" pivotButton="0" quotePrefix="0" xfId="0"/>
    <xf numFmtId="0" fontId="31" fillId="3" borderId="0" applyAlignment="1" pivotButton="0" quotePrefix="0" xfId="0">
      <alignment horizontal="center"/>
    </xf>
    <xf numFmtId="0" fontId="28" fillId="0" borderId="0" pivotButton="0" quotePrefix="0" xfId="0"/>
    <xf numFmtId="0" fontId="34" fillId="0" borderId="0" applyAlignment="1" pivotButton="0" quotePrefix="0" xfId="0">
      <alignment horizontal="right"/>
    </xf>
    <xf numFmtId="0" fontId="34" fillId="0" borderId="0" pivotButton="0" quotePrefix="0" xfId="0"/>
    <xf numFmtId="0" fontId="34" fillId="0" borderId="0" applyAlignment="1" pivotButton="0" quotePrefix="0" xfId="0">
      <alignment horizontal="center"/>
    </xf>
    <xf numFmtId="0" fontId="31" fillId="7" borderId="0" pivotButton="0" quotePrefix="0" xfId="0"/>
    <xf numFmtId="0" fontId="43" fillId="10" borderId="3" applyAlignment="1" pivotButton="0" quotePrefix="0" xfId="0">
      <alignment wrapText="1"/>
    </xf>
    <xf numFmtId="49" fontId="44" fillId="4" borderId="0" pivotButton="0" quotePrefix="0" xfId="0"/>
    <xf numFmtId="49" fontId="44" fillId="0" borderId="0" pivotButton="0" quotePrefix="0" xfId="0"/>
    <xf numFmtId="49" fontId="45" fillId="0" borderId="0" pivotButton="0" quotePrefix="0" xfId="0"/>
    <xf numFmtId="0" fontId="43" fillId="0" borderId="3" applyAlignment="1" pivotButton="0" quotePrefix="0" xfId="0">
      <alignment wrapText="1"/>
    </xf>
    <xf numFmtId="0" fontId="43" fillId="13" borderId="3" applyAlignment="1" pivotButton="0" quotePrefix="0" xfId="0">
      <alignment wrapText="1"/>
    </xf>
    <xf numFmtId="49" fontId="44" fillId="0" borderId="0" applyAlignment="1" pivotButton="0" quotePrefix="0" xfId="0">
      <alignment wrapText="1"/>
    </xf>
    <xf numFmtId="0" fontId="46" fillId="10" borderId="3" applyAlignment="1" pivotButton="0" quotePrefix="0" xfId="0">
      <alignment wrapText="1"/>
    </xf>
    <xf numFmtId="0" fontId="47" fillId="10" borderId="3" applyAlignment="1" pivotButton="0" quotePrefix="0" xfId="0">
      <alignment wrapText="1"/>
    </xf>
    <xf numFmtId="0" fontId="44" fillId="0" borderId="0" pivotButton="0" quotePrefix="0" xfId="0"/>
    <xf numFmtId="49" fontId="4" fillId="8" borderId="0" pivotButton="0" quotePrefix="0" xfId="0"/>
    <xf numFmtId="0" fontId="0" fillId="0" borderId="0" pivotButton="0" quotePrefix="0" xfId="0"/>
    <xf numFmtId="49" fontId="4" fillId="4" borderId="0" pivotButton="0" quotePrefix="0" xfId="0"/>
  </cellXfs>
  <cellStyles count="1">
    <cellStyle name="常规"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sbc.com.hk/zh-hk/help/cybersecurity-and-fraud/" TargetMode="External" Id="rId1" /><Relationship Type="http://schemas.openxmlformats.org/officeDocument/2006/relationships/hyperlink" Target="https://www.hsbc.com.hk/zh-hk/help/cybersecurity-and-fraud/android-malware-safety-measures/" TargetMode="External" Id="rId2" /><Relationship Type="http://schemas.openxmlformats.org/officeDocument/2006/relationships/hyperlink" Target="https://www.hsbc.com.hk/zh-hk/help/cybersecurity-and-fraud/cyber-security-index/" TargetMode="External" Id="rId3" /><Relationship Type="http://schemas.openxmlformats.org/officeDocument/2006/relationships/hyperlink" Target="https://www.hsbc.com.hk/zh-hk/help/cybersecurity-and-fraud/mobile-security/" TargetMode="External" Id="rId4" /><Relationship Type="http://schemas.openxmlformats.org/officeDocument/2006/relationships/hyperlink" Target="https://www.hsbc.com.hk/zh-hk/help/cybersecurity-and-fraud/safe-internet-banking/" TargetMode="External" Id="rId5" /><Relationship Type="http://schemas.openxmlformats.org/officeDocument/2006/relationships/hyperlink" Target="https://www.hsbc.com.hk/zh-hk/ways-to-bank/open-banking/" TargetMode="External" Id="rId6" /><Relationship Type="http://schemas.openxmlformats.org/officeDocument/2006/relationships/hyperlink" Target="https://www.hsbc.com.hk/zh-hk/help/cybersecurity-and-fraud/phishing/" TargetMode="External" Id="rId7" /><Relationship Type="http://schemas.openxmlformats.org/officeDocument/2006/relationships/hyperlink" Target="https://www.hsbc.com.hk/zh-hk/help/cybersecurity-and-fraud/instant-messaging-app-scams/" TargetMode="External" Id="rId8" /><Relationship Type="http://schemas.openxmlformats.org/officeDocument/2006/relationships/hyperlink" Target="https://www.hsbc.com.hk/zh-hk/help/cybersecurity-and-fraud/avoid-social-engineering-scams/" TargetMode="External" Id="rId9" /><Relationship Type="http://schemas.openxmlformats.org/officeDocument/2006/relationships/hyperlink" Target="https://www.hsbc.com.hk/zh-hk/help/cybersecurity-and-fraud/malware/" TargetMode="External" Id="rId10" /><Relationship Type="http://schemas.openxmlformats.org/officeDocument/2006/relationships/hyperlink" Target="https://www.hsbc.com.hk/zh-hk/misc/credit-card-fraud-alert/" TargetMode="External" Id="rId11" /><Relationship Type="http://schemas.openxmlformats.org/officeDocument/2006/relationships/hyperlink" Target="https://www.hsbc.com.hk/zh-hk/help/cybersecurity-and-fraud/how-to-report-fraud/" TargetMode="External" Id="rId12" /><Relationship Type="http://schemas.openxmlformats.org/officeDocument/2006/relationships/hyperlink" Target="https://www.hsbc.com.hk/zh-hk/help/cybersecurity-and-fraud/prevent-fraud/" TargetMode="External" Id="rId13" /><Relationship Type="http://schemas.openxmlformats.org/officeDocument/2006/relationships/hyperlink" Target="https://www.hsbc.com.hk/zh-hk/help/cybersecurity-and-fraud/bogus-calls/" TargetMode="External" Id="rId14" /><Relationship Type="http://schemas.openxmlformats.org/officeDocument/2006/relationships/hyperlink" Target="https://www.hsbc.com.hk/zh-hk/help/cybersecurity-and-fraud/job-scams/" TargetMode="External" Id="rId15" /><Relationship Type="http://schemas.openxmlformats.org/officeDocument/2006/relationships/hyperlink" Target="https://www.hsbc.com.hk/zh-hk/help/cybersecurity-and-fraud/romance-scams/" TargetMode="External" Id="rId16" /><Relationship Type="http://schemas.openxmlformats.org/officeDocument/2006/relationships/hyperlink" Target="https://www.hsbc.com.hk/zh-hk/help/cybersecurity-and-fraud/phone-scams/" TargetMode="External" Id="rId17" /><Relationship Type="http://schemas.openxmlformats.org/officeDocument/2006/relationships/hyperlink" Target="https://www.hsbc.com.hk/zh-hk/help/cybersecurity-and-fraud/romance-scams/" TargetMode="External" Id="rId18" /><Relationship Type="http://schemas.openxmlformats.org/officeDocument/2006/relationships/hyperlink" Target="https://www.hsbc.com.hk/zh-hk/help/cybersecurity-and-fraud/investment-scams/" TargetMode="External" Id="rId19" /><Relationship Type="http://schemas.openxmlformats.org/officeDocument/2006/relationships/hyperlink" Target="https://www.hsbc.com.hk/zh-hk/help/cybersecurity-and-fraud/atm-scams/" TargetMode="External" Id="rId20" /><Relationship Type="http://schemas.openxmlformats.org/officeDocument/2006/relationships/hyperlink" Target="https://www.hsbc.com.hk/zh-hk/help/cybersecurity-and-fraud/passwords/" TargetMode="External" Id="rId21" /><Relationship Type="http://schemas.openxmlformats.org/officeDocument/2006/relationships/hyperlink" Target="https://www.hsbc.com.hk/zh-hk/help/cybersecurity-and-fraud/travel-cyber-security-checklist/" TargetMode="External" Id="rId22" /><Relationship Type="http://schemas.openxmlformats.org/officeDocument/2006/relationships/hyperlink" Target="https://www.hsbc.com.hk/zh-hk/help/cybersecurity-and-fraud/safeguard/" TargetMode="External" Id="rId23" /></Relationships>
</file>

<file path=xl/worksheets/_rels/sheet8.xml.rels><Relationships xmlns="http://schemas.openxmlformats.org/package/2006/relationships"><Relationship Type="http://schemas.openxmlformats.org/officeDocument/2006/relationships/hyperlink" Target="http://www.hsbc.com.hk/" TargetMode="External" Id="rId1" /><Relationship Type="http://schemas.openxmlformats.org/officeDocument/2006/relationships/hyperlink" Target="http://hsbc-single.com/" TargetMode="External" Id="rId2" /></Relationships>
</file>

<file path=xl/worksheets/_rels/sheet25.xml.rels><Relationships xmlns="http://schemas.openxmlformats.org/package/2006/relationships"><Relationship Type="http://schemas.openxmlformats.org/officeDocument/2006/relationships/hyperlink" Target="https://drive.google.com/drive/folders/1yGTgkyayNd0yFiGuMvQnhsrGf5v-ZSdC?usp=sharing" TargetMode="External" Id="rId1" /></Relationships>
</file>

<file path=xl/worksheets/sheet1.xml><?xml version="1.0" encoding="utf-8"?>
<worksheet xmlns="http://schemas.openxmlformats.org/spreadsheetml/2006/main">
  <sheetPr>
    <outlinePr summaryBelow="0" summaryRight="0"/>
    <pageSetUpPr/>
  </sheetPr>
  <dimension ref="A1:Z1000"/>
  <sheetViews>
    <sheetView workbookViewId="0">
      <selection activeCell="B11" sqref="B11"/>
    </sheetView>
  </sheetViews>
  <sheetFormatPr baseColWidth="8" defaultColWidth="12.6328125" defaultRowHeight="15.75" customHeight="1"/>
  <cols>
    <col width="50.453125" customWidth="1" style="110" min="2" max="2"/>
    <col width="23.36328125" customWidth="1" style="110" min="3" max="3"/>
    <col width="15.36328125" customWidth="1" style="110" min="4" max="4"/>
    <col width="18.90625" customWidth="1" style="110" min="5" max="5"/>
  </cols>
  <sheetData>
    <row r="1" ht="15.75" customHeight="1" s="110">
      <c r="A1" s="82" t="inlineStr">
        <is>
          <t>Sheet</t>
        </is>
      </c>
      <c r="B1" s="83" t="inlineStr">
        <is>
          <t>Topics</t>
        </is>
      </c>
      <c r="C1" s="84" t="inlineStr">
        <is>
          <t>Correction done by SLCO</t>
        </is>
      </c>
      <c r="D1" s="85" t="inlineStr">
        <is>
          <t>No of video</t>
        </is>
      </c>
      <c r="E1" s="82" t="inlineStr">
        <is>
          <t>video uploaded</t>
        </is>
      </c>
      <c r="F1" s="86" t="inlineStr">
        <is>
          <t>ok</t>
        </is>
      </c>
      <c r="G1" s="86" t="inlineStr">
        <is>
          <t>correction</t>
        </is>
      </c>
      <c r="H1" s="86" t="inlineStr">
        <is>
          <t>total</t>
        </is>
      </c>
      <c r="I1" s="94" t="n"/>
      <c r="J1" s="94" t="n"/>
      <c r="K1" s="94" t="n"/>
      <c r="L1" s="94" t="n"/>
      <c r="M1" s="94" t="n"/>
      <c r="N1" s="94" t="n"/>
      <c r="O1" s="94" t="n"/>
      <c r="P1" s="94" t="n"/>
      <c r="Q1" s="94" t="n"/>
      <c r="R1" s="94" t="n"/>
      <c r="S1" s="94" t="n"/>
      <c r="T1" s="94" t="n"/>
      <c r="U1" s="94" t="n"/>
      <c r="V1" s="94" t="n"/>
      <c r="W1" s="94" t="n"/>
      <c r="X1" s="94" t="n"/>
      <c r="Y1" s="94" t="n"/>
      <c r="Z1" s="94" t="n"/>
    </row>
    <row r="2" ht="15.75" customHeight="1" s="110">
      <c r="A2" s="87" t="n">
        <v>1</v>
      </c>
      <c r="B2" s="88" t="inlineStr">
        <is>
          <t>Cyber security and fraud hub</t>
        </is>
      </c>
      <c r="C2" s="89" t="b">
        <v>1</v>
      </c>
      <c r="D2" s="90" t="n">
        <v>108</v>
      </c>
      <c r="E2" s="89" t="b">
        <v>0</v>
      </c>
      <c r="F2" s="90" t="n">
        <v>82</v>
      </c>
      <c r="G2" s="90" t="n">
        <v>26</v>
      </c>
      <c r="H2" s="90">
        <f>SUM(F2,G2)</f>
        <v/>
      </c>
      <c r="I2" s="89" t="n"/>
      <c r="J2" s="89" t="n"/>
      <c r="K2" s="89" t="n"/>
      <c r="L2" s="89" t="n"/>
      <c r="M2" s="89" t="n"/>
      <c r="N2" s="89" t="n"/>
      <c r="O2" s="89" t="n"/>
      <c r="P2" s="89" t="n"/>
      <c r="Q2" s="89" t="n"/>
      <c r="R2" s="89" t="n"/>
      <c r="S2" s="89" t="n"/>
      <c r="T2" s="89" t="n"/>
      <c r="U2" s="89" t="n"/>
      <c r="V2" s="89" t="n"/>
      <c r="W2" s="89" t="n"/>
      <c r="X2" s="89" t="n"/>
      <c r="Y2" s="89" t="n"/>
      <c r="Z2" s="89" t="n"/>
    </row>
    <row r="3" ht="15.75" customHeight="1" s="110">
      <c r="A3" s="91" t="n">
        <v>2</v>
      </c>
      <c r="B3" s="92" t="inlineStr">
        <is>
          <t>* Protect your Android device from malware</t>
        </is>
      </c>
      <c r="C3" s="89" t="b">
        <v>1</v>
      </c>
      <c r="D3" s="90" t="n">
        <v>67</v>
      </c>
      <c r="E3" s="89" t="b">
        <v>0</v>
      </c>
      <c r="F3" s="90" t="n">
        <v>53</v>
      </c>
      <c r="G3" s="90" t="n">
        <v>14</v>
      </c>
      <c r="H3" s="90">
        <f>SUM(F3,G3)</f>
        <v/>
      </c>
      <c r="I3" s="89" t="n"/>
      <c r="J3" s="89" t="n"/>
      <c r="K3" s="89" t="n"/>
      <c r="L3" s="89" t="n"/>
      <c r="M3" s="89" t="n"/>
      <c r="N3" s="89" t="n"/>
      <c r="O3" s="89" t="n"/>
      <c r="P3" s="89" t="n"/>
      <c r="Q3" s="89" t="n"/>
      <c r="R3" s="89" t="n"/>
      <c r="S3" s="89" t="n"/>
      <c r="T3" s="89" t="n"/>
      <c r="U3" s="89" t="n"/>
      <c r="V3" s="89" t="n"/>
      <c r="W3" s="89" t="n"/>
      <c r="X3" s="89" t="n"/>
      <c r="Y3" s="89" t="n"/>
      <c r="Z3" s="89" t="n"/>
    </row>
    <row r="4" ht="15.75" customHeight="1" s="110">
      <c r="A4" s="89" t="n"/>
      <c r="B4" s="89" t="n"/>
      <c r="C4" s="89" t="n"/>
      <c r="D4" s="89" t="n"/>
      <c r="E4" s="89" t="n"/>
      <c r="F4" s="90" t="n"/>
      <c r="G4" s="90" t="n"/>
      <c r="H4" s="90" t="n"/>
      <c r="I4" s="89" t="n"/>
      <c r="J4" s="89" t="n"/>
      <c r="K4" s="89" t="n"/>
      <c r="L4" s="89" t="n"/>
      <c r="M4" s="89" t="n"/>
      <c r="N4" s="89" t="n"/>
      <c r="O4" s="89" t="n"/>
      <c r="P4" s="89" t="n"/>
      <c r="Q4" s="89" t="n"/>
      <c r="R4" s="89" t="n"/>
      <c r="S4" s="89" t="n"/>
      <c r="T4" s="89" t="n"/>
      <c r="U4" s="89" t="n"/>
      <c r="V4" s="89" t="n"/>
      <c r="W4" s="89" t="n"/>
      <c r="X4" s="89" t="n"/>
      <c r="Y4" s="89" t="n"/>
      <c r="Z4" s="89" t="n"/>
    </row>
    <row r="5" ht="15.75" customHeight="1" s="110">
      <c r="A5" s="89" t="n"/>
      <c r="B5" s="89" t="inlineStr">
        <is>
          <t>HSBC Cyber Security Index</t>
        </is>
      </c>
      <c r="C5" s="89" t="n"/>
      <c r="D5" s="89" t="n"/>
      <c r="E5" s="89" t="n"/>
      <c r="F5" s="90" t="n"/>
      <c r="G5" s="90" t="n"/>
      <c r="H5" s="90" t="n"/>
      <c r="I5" s="89" t="n"/>
      <c r="J5" s="89" t="n"/>
      <c r="K5" s="89" t="n"/>
      <c r="L5" s="89" t="n"/>
      <c r="M5" s="89" t="n"/>
      <c r="N5" s="89" t="n"/>
      <c r="O5" s="89" t="n"/>
      <c r="P5" s="89" t="n"/>
      <c r="Q5" s="89" t="n"/>
      <c r="R5" s="89" t="n"/>
      <c r="S5" s="89" t="n"/>
      <c r="T5" s="89" t="n"/>
      <c r="U5" s="89" t="n"/>
      <c r="V5" s="89" t="n"/>
      <c r="W5" s="89" t="n"/>
      <c r="X5" s="89" t="n"/>
      <c r="Y5" s="89" t="n"/>
      <c r="Z5" s="89" t="n"/>
    </row>
    <row r="6" ht="15.75" customHeight="1" s="110">
      <c r="A6" s="93" t="n">
        <v>3</v>
      </c>
      <c r="B6" s="92" t="inlineStr">
        <is>
          <t>* How to Be Cyber Smart?</t>
        </is>
      </c>
      <c r="C6" s="89" t="b">
        <v>1</v>
      </c>
      <c r="D6" s="90" t="n">
        <v>44</v>
      </c>
      <c r="E6" s="89" t="b">
        <v>0</v>
      </c>
      <c r="F6" s="90" t="n">
        <v>37</v>
      </c>
      <c r="G6" s="90" t="n">
        <v>7</v>
      </c>
      <c r="H6" s="90">
        <f>SUM(F6,G6)</f>
        <v/>
      </c>
      <c r="I6" s="89" t="n"/>
      <c r="J6" s="89" t="n"/>
      <c r="K6" s="89" t="n"/>
      <c r="L6" s="89" t="n"/>
      <c r="M6" s="89" t="n"/>
      <c r="N6" s="89" t="n"/>
      <c r="O6" s="89" t="n"/>
      <c r="P6" s="89" t="n"/>
      <c r="Q6" s="89" t="n"/>
      <c r="R6" s="89" t="n"/>
      <c r="S6" s="89" t="n"/>
      <c r="T6" s="89" t="n"/>
      <c r="U6" s="89" t="n"/>
      <c r="V6" s="89" t="n"/>
      <c r="W6" s="89" t="n"/>
      <c r="X6" s="89" t="n"/>
      <c r="Y6" s="89" t="n"/>
      <c r="Z6" s="89" t="n"/>
    </row>
    <row r="7" ht="15.75" customHeight="1" s="110">
      <c r="A7" s="89" t="n"/>
      <c r="B7" s="89" t="n"/>
      <c r="C7" s="89" t="n"/>
      <c r="D7" s="89" t="n"/>
      <c r="E7" s="89" t="n"/>
      <c r="F7" s="90" t="n"/>
      <c r="G7" s="90" t="n"/>
      <c r="H7" s="90" t="n"/>
      <c r="I7" s="89" t="n"/>
      <c r="J7" s="89" t="n"/>
      <c r="K7" s="89" t="n"/>
      <c r="L7" s="89" t="n"/>
      <c r="M7" s="89" t="n"/>
      <c r="N7" s="89" t="n"/>
      <c r="O7" s="89" t="n"/>
      <c r="P7" s="89" t="n"/>
      <c r="Q7" s="89" t="n"/>
      <c r="R7" s="89" t="n"/>
      <c r="S7" s="89" t="n"/>
      <c r="T7" s="89" t="n"/>
      <c r="U7" s="89" t="n"/>
      <c r="V7" s="89" t="n"/>
      <c r="W7" s="89" t="n"/>
      <c r="X7" s="89" t="n"/>
      <c r="Y7" s="89" t="n"/>
      <c r="Z7" s="89" t="n"/>
    </row>
    <row r="8" ht="15.75" customHeight="1" s="110">
      <c r="A8" s="89" t="n"/>
      <c r="B8" s="89" t="inlineStr">
        <is>
          <t>How to use online and mobile banking more securely</t>
        </is>
      </c>
      <c r="C8" s="89" t="b">
        <v>1</v>
      </c>
      <c r="D8" s="89" t="n"/>
      <c r="E8" s="89" t="n"/>
      <c r="F8" s="90" t="n"/>
      <c r="G8" s="90" t="n"/>
      <c r="H8" s="90" t="n"/>
      <c r="I8" s="89" t="n"/>
      <c r="J8" s="89" t="n"/>
      <c r="K8" s="89" t="n"/>
      <c r="L8" s="89" t="n"/>
      <c r="M8" s="89" t="n"/>
      <c r="N8" s="89" t="n"/>
      <c r="O8" s="89" t="n"/>
      <c r="P8" s="89" t="n"/>
      <c r="Q8" s="89" t="n"/>
      <c r="R8" s="89" t="n"/>
      <c r="S8" s="89" t="n"/>
      <c r="T8" s="89" t="n"/>
      <c r="U8" s="89" t="n"/>
      <c r="V8" s="89" t="n"/>
      <c r="W8" s="89" t="n"/>
      <c r="X8" s="89" t="n"/>
      <c r="Y8" s="89" t="n"/>
      <c r="Z8" s="89" t="n"/>
    </row>
    <row r="9" ht="15.75" customHeight="1" s="110">
      <c r="A9" s="93" t="n">
        <v>4</v>
      </c>
      <c r="B9" s="92" t="inlineStr">
        <is>
          <t>* What you need to know about mobile device settings</t>
        </is>
      </c>
      <c r="C9" s="89" t="b">
        <v>1</v>
      </c>
      <c r="D9" s="90" t="n">
        <v>52</v>
      </c>
      <c r="E9" s="89" t="b">
        <v>0</v>
      </c>
      <c r="F9" s="90" t="n">
        <v>30</v>
      </c>
      <c r="G9" s="90" t="n">
        <v>22</v>
      </c>
      <c r="H9" s="90">
        <f>SUM(F9,G9)</f>
        <v/>
      </c>
      <c r="I9" s="89" t="n"/>
      <c r="J9" s="89" t="n"/>
      <c r="K9" s="89" t="n"/>
      <c r="L9" s="89" t="n"/>
      <c r="M9" s="89" t="n"/>
      <c r="N9" s="89" t="n"/>
      <c r="O9" s="89" t="n"/>
      <c r="P9" s="89" t="n"/>
      <c r="Q9" s="89" t="n"/>
      <c r="R9" s="89" t="n"/>
      <c r="S9" s="89" t="n"/>
      <c r="T9" s="89" t="n"/>
      <c r="U9" s="89" t="n"/>
      <c r="V9" s="89" t="n"/>
      <c r="W9" s="89" t="n"/>
      <c r="X9" s="89" t="n"/>
      <c r="Y9" s="89" t="n"/>
      <c r="Z9" s="89" t="n"/>
    </row>
    <row r="10" ht="15.75" customHeight="1" s="110">
      <c r="A10" s="93" t="n">
        <v>5</v>
      </c>
      <c r="B10" s="92" t="inlineStr">
        <is>
          <t>* How to use a laptop/tablet securely</t>
        </is>
      </c>
      <c r="C10" s="89" t="b">
        <v>1</v>
      </c>
      <c r="D10" s="90" t="n">
        <v>49</v>
      </c>
      <c r="E10" s="89" t="b">
        <v>0</v>
      </c>
      <c r="F10" s="90" t="n">
        <v>35</v>
      </c>
      <c r="G10" s="90" t="n">
        <v>14</v>
      </c>
      <c r="H10" s="90">
        <f>SUM(F10,G10)</f>
        <v/>
      </c>
      <c r="I10" s="89" t="n"/>
      <c r="J10" s="89" t="n"/>
      <c r="K10" s="89" t="n"/>
      <c r="L10" s="89" t="n"/>
      <c r="M10" s="89" t="n"/>
      <c r="N10" s="89" t="n"/>
      <c r="O10" s="89" t="n"/>
      <c r="P10" s="89" t="n"/>
      <c r="Q10" s="89" t="n"/>
      <c r="R10" s="89" t="n"/>
      <c r="S10" s="89" t="n"/>
      <c r="T10" s="89" t="n"/>
      <c r="U10" s="89" t="n"/>
      <c r="V10" s="89" t="n"/>
      <c r="W10" s="89" t="n"/>
      <c r="X10" s="89" t="n"/>
      <c r="Y10" s="89" t="n"/>
      <c r="Z10" s="89" t="n"/>
    </row>
    <row r="11" ht="15.75" customHeight="1" s="110">
      <c r="A11" s="93" t="n">
        <v>6</v>
      </c>
      <c r="B11" s="92" t="inlineStr">
        <is>
          <t>* Open Banking</t>
        </is>
      </c>
      <c r="C11" s="89" t="b">
        <v>1</v>
      </c>
      <c r="D11" s="90" t="n">
        <v>36</v>
      </c>
      <c r="E11" s="89" t="b">
        <v>0</v>
      </c>
      <c r="F11" s="90" t="n">
        <v>32</v>
      </c>
      <c r="G11" s="90" t="n">
        <v>4</v>
      </c>
      <c r="H11" s="90">
        <f>SUM(F11,G11)</f>
        <v/>
      </c>
      <c r="I11" s="89" t="n"/>
      <c r="J11" s="89" t="n"/>
      <c r="K11" s="89" t="n"/>
      <c r="L11" s="89" t="n"/>
      <c r="M11" s="89" t="n"/>
      <c r="N11" s="89" t="n"/>
      <c r="O11" s="89" t="n"/>
      <c r="P11" s="89" t="n"/>
      <c r="Q11" s="89" t="n"/>
      <c r="R11" s="89" t="n"/>
      <c r="S11" s="89" t="n"/>
      <c r="T11" s="89" t="n"/>
      <c r="U11" s="89" t="n"/>
      <c r="V11" s="89" t="n"/>
      <c r="W11" s="89" t="n"/>
      <c r="X11" s="89" t="n"/>
      <c r="Y11" s="89" t="n"/>
      <c r="Z11" s="89" t="n"/>
    </row>
    <row r="12" ht="15.75" customHeight="1" s="110">
      <c r="A12" s="89" t="n"/>
      <c r="B12" s="89" t="n"/>
      <c r="C12" s="89" t="n"/>
      <c r="D12" s="89" t="n"/>
      <c r="E12" s="89" t="n"/>
      <c r="F12" s="90" t="n"/>
      <c r="G12" s="90" t="n"/>
      <c r="H12" s="90" t="n"/>
      <c r="I12" s="89" t="n"/>
      <c r="J12" s="89" t="n"/>
      <c r="K12" s="89" t="n"/>
      <c r="L12" s="89" t="n"/>
      <c r="M12" s="89" t="n"/>
      <c r="N12" s="89" t="n"/>
      <c r="O12" s="89" t="n"/>
      <c r="P12" s="89" t="n"/>
      <c r="Q12" s="89" t="n"/>
      <c r="R12" s="89" t="n"/>
      <c r="S12" s="89" t="n"/>
      <c r="T12" s="89" t="n"/>
      <c r="U12" s="89" t="n"/>
      <c r="V12" s="89" t="n"/>
      <c r="W12" s="89" t="n"/>
      <c r="X12" s="89" t="n"/>
      <c r="Y12" s="89" t="n"/>
      <c r="Z12" s="89" t="n"/>
    </row>
    <row r="13" ht="15.75" customHeight="1" s="110">
      <c r="A13" s="89" t="n"/>
      <c r="B13" s="89" t="inlineStr">
        <is>
          <t>How to prevent cyber attacks or scams</t>
        </is>
      </c>
      <c r="C13" s="89" t="n"/>
      <c r="D13" s="89" t="n"/>
      <c r="E13" s="89" t="n"/>
      <c r="F13" s="90" t="n"/>
      <c r="G13" s="90" t="n"/>
      <c r="H13" s="90" t="n"/>
      <c r="I13" s="89" t="n"/>
      <c r="J13" s="89" t="n"/>
      <c r="K13" s="89" t="n"/>
      <c r="L13" s="89" t="n"/>
      <c r="M13" s="89" t="n"/>
      <c r="N13" s="89" t="n"/>
      <c r="O13" s="89" t="n"/>
      <c r="P13" s="89" t="n"/>
      <c r="Q13" s="89" t="n"/>
      <c r="R13" s="89" t="n"/>
      <c r="S13" s="89" t="n"/>
      <c r="T13" s="89" t="n"/>
      <c r="U13" s="89" t="n"/>
      <c r="V13" s="89" t="n"/>
      <c r="W13" s="89" t="n"/>
      <c r="X13" s="89" t="n"/>
      <c r="Y13" s="89" t="n"/>
      <c r="Z13" s="89" t="n"/>
    </row>
    <row r="14" ht="15.75" customHeight="1" s="110">
      <c r="A14" s="93" t="n">
        <v>7</v>
      </c>
      <c r="B14" s="92" t="inlineStr">
        <is>
          <t>* What is "phishing" and SMS Sender Registration Scheme</t>
        </is>
      </c>
      <c r="C14" s="89" t="b">
        <v>1</v>
      </c>
      <c r="D14" s="90" t="n">
        <v>77</v>
      </c>
      <c r="E14" s="89" t="b">
        <v>0</v>
      </c>
      <c r="F14" s="90" t="n">
        <v>45</v>
      </c>
      <c r="G14" s="90" t="n">
        <v>32</v>
      </c>
      <c r="H14" s="90">
        <f>SUM(F14,G14)</f>
        <v/>
      </c>
      <c r="I14" s="89" t="n"/>
      <c r="J14" s="89" t="n"/>
      <c r="K14" s="89" t="n"/>
      <c r="L14" s="89" t="n"/>
      <c r="M14" s="89" t="n"/>
      <c r="N14" s="89" t="n"/>
      <c r="O14" s="89" t="n"/>
      <c r="P14" s="89" t="n"/>
      <c r="Q14" s="89" t="n"/>
      <c r="R14" s="89" t="n"/>
      <c r="S14" s="89" t="n"/>
      <c r="T14" s="89" t="n"/>
      <c r="U14" s="89" t="n"/>
      <c r="V14" s="89" t="n"/>
      <c r="W14" s="89" t="n"/>
      <c r="X14" s="89" t="n"/>
      <c r="Y14" s="89" t="n"/>
      <c r="Z14" s="89" t="n"/>
    </row>
    <row r="15" ht="15.75" customHeight="1" s="110">
      <c r="A15" s="93" t="n">
        <v>8</v>
      </c>
      <c r="B15" s="92" t="inlineStr">
        <is>
          <t>* How to avoid WhatsApp and Instagram account takeover</t>
        </is>
      </c>
      <c r="C15" s="89" t="b">
        <v>1</v>
      </c>
      <c r="D15" s="90" t="n">
        <v>55</v>
      </c>
      <c r="E15" s="89" t="b">
        <v>0</v>
      </c>
      <c r="F15" s="90" t="n">
        <v>34</v>
      </c>
      <c r="G15" s="90" t="n">
        <v>21</v>
      </c>
      <c r="H15" s="90">
        <f>SUM(F15,G15)</f>
        <v/>
      </c>
      <c r="I15" s="89" t="n"/>
      <c r="J15" s="89" t="n"/>
      <c r="K15" s="89" t="n"/>
      <c r="L15" s="89" t="n"/>
      <c r="M15" s="89" t="n"/>
      <c r="N15" s="89" t="n"/>
      <c r="O15" s="89" t="n"/>
      <c r="P15" s="89" t="n"/>
      <c r="Q15" s="89" t="n"/>
      <c r="R15" s="89" t="n"/>
      <c r="S15" s="89" t="n"/>
      <c r="T15" s="89" t="n"/>
      <c r="U15" s="89" t="n"/>
      <c r="V15" s="89" t="n"/>
      <c r="W15" s="89" t="n"/>
      <c r="X15" s="89" t="n"/>
      <c r="Y15" s="89" t="n"/>
      <c r="Z15" s="89" t="n"/>
    </row>
    <row r="16" ht="15.75" customHeight="1" s="110">
      <c r="A16" s="93" t="n">
        <v>9</v>
      </c>
      <c r="B16" s="92" t="inlineStr">
        <is>
          <t>* How to avoid social engineering scams</t>
        </is>
      </c>
      <c r="C16" s="89" t="b">
        <v>1</v>
      </c>
      <c r="D16" s="90" t="n">
        <v>34</v>
      </c>
      <c r="E16" s="89" t="b">
        <v>0</v>
      </c>
      <c r="F16" s="90" t="n">
        <v>18</v>
      </c>
      <c r="G16" s="90" t="n">
        <v>16</v>
      </c>
      <c r="H16" s="90">
        <f>SUM(F16,G16)</f>
        <v/>
      </c>
      <c r="I16" s="89" t="n"/>
      <c r="J16" s="89" t="n"/>
      <c r="K16" s="89" t="n"/>
      <c r="L16" s="89" t="n"/>
      <c r="M16" s="89" t="n"/>
      <c r="N16" s="89" t="n"/>
      <c r="O16" s="89" t="n"/>
      <c r="P16" s="89" t="n"/>
      <c r="Q16" s="89" t="n"/>
      <c r="R16" s="89" t="n"/>
      <c r="S16" s="89" t="n"/>
      <c r="T16" s="89" t="n"/>
      <c r="U16" s="89" t="n"/>
      <c r="V16" s="89" t="n"/>
      <c r="W16" s="89" t="n"/>
      <c r="X16" s="89" t="n"/>
      <c r="Y16" s="89" t="n"/>
      <c r="Z16" s="89" t="n"/>
    </row>
    <row r="17" ht="15.75" customHeight="1" s="110">
      <c r="A17" s="93" t="n">
        <v>10</v>
      </c>
      <c r="B17" s="92" t="inlineStr">
        <is>
          <t>* Beware of malicious software</t>
        </is>
      </c>
      <c r="C17" s="89" t="b">
        <v>1</v>
      </c>
      <c r="D17" s="90" t="n">
        <v>24</v>
      </c>
      <c r="E17" s="89" t="b">
        <v>0</v>
      </c>
      <c r="F17" s="90" t="n">
        <v>12</v>
      </c>
      <c r="G17" s="90" t="n">
        <v>12</v>
      </c>
      <c r="H17" s="90">
        <f>SUM(F17,G17)</f>
        <v/>
      </c>
      <c r="I17" s="89" t="n"/>
      <c r="J17" s="89" t="n"/>
      <c r="K17" s="89" t="n"/>
      <c r="L17" s="89" t="n"/>
      <c r="M17" s="89" t="n"/>
      <c r="N17" s="89" t="n"/>
      <c r="O17" s="89" t="n"/>
      <c r="P17" s="89" t="n"/>
      <c r="Q17" s="89" t="n"/>
      <c r="R17" s="89" t="n"/>
      <c r="S17" s="89" t="n"/>
      <c r="T17" s="89" t="n"/>
      <c r="U17" s="89" t="n"/>
      <c r="V17" s="89" t="n"/>
      <c r="W17" s="89" t="n"/>
      <c r="X17" s="89" t="n"/>
      <c r="Y17" s="89" t="n"/>
      <c r="Z17" s="89" t="n"/>
    </row>
    <row r="18" ht="15.75" customHeight="1" s="110">
      <c r="A18" s="93" t="n">
        <v>11</v>
      </c>
      <c r="B18" s="92" t="inlineStr">
        <is>
          <t>* Safeguard your card</t>
        </is>
      </c>
      <c r="C18" s="89" t="b">
        <v>1</v>
      </c>
      <c r="D18" s="90" t="n">
        <v>99</v>
      </c>
      <c r="E18" s="89" t="b">
        <v>0</v>
      </c>
      <c r="F18" s="90" t="n">
        <v>40</v>
      </c>
      <c r="G18" s="90" t="n">
        <v>59</v>
      </c>
      <c r="H18" s="90">
        <f>SUM(F18,G18)</f>
        <v/>
      </c>
      <c r="I18" s="89" t="n"/>
      <c r="J18" s="89" t="n"/>
      <c r="K18" s="89" t="n"/>
      <c r="L18" s="89" t="n"/>
      <c r="M18" s="89" t="n"/>
      <c r="N18" s="89" t="n"/>
      <c r="O18" s="89" t="n"/>
      <c r="P18" s="89" t="n"/>
      <c r="Q18" s="89" t="n"/>
      <c r="R18" s="89" t="n"/>
      <c r="S18" s="89" t="n"/>
      <c r="T18" s="89" t="n"/>
      <c r="U18" s="89" t="n"/>
      <c r="V18" s="89" t="n"/>
      <c r="W18" s="89" t="n"/>
      <c r="X18" s="89" t="n"/>
      <c r="Y18" s="89" t="n"/>
      <c r="Z18" s="89" t="n"/>
    </row>
    <row r="19" ht="15.75" customHeight="1" s="110">
      <c r="A19" s="89" t="n"/>
      <c r="B19" s="89" t="n"/>
      <c r="C19" s="89" t="n"/>
      <c r="D19" s="89" t="n"/>
      <c r="E19" s="89" t="n"/>
      <c r="F19" s="90" t="n"/>
      <c r="G19" s="90" t="n"/>
      <c r="H19" s="90" t="n"/>
      <c r="I19" s="89" t="n"/>
      <c r="J19" s="89" t="n"/>
      <c r="K19" s="89" t="n"/>
      <c r="L19" s="89" t="n"/>
      <c r="M19" s="89" t="n"/>
      <c r="N19" s="89" t="n"/>
      <c r="O19" s="89" t="n"/>
      <c r="P19" s="89" t="n"/>
      <c r="Q19" s="89" t="n"/>
      <c r="R19" s="89" t="n"/>
      <c r="S19" s="89" t="n"/>
      <c r="T19" s="89" t="n"/>
      <c r="U19" s="89" t="n"/>
      <c r="V19" s="89" t="n"/>
      <c r="W19" s="89" t="n"/>
      <c r="X19" s="89" t="n"/>
      <c r="Y19" s="89" t="n"/>
      <c r="Z19" s="89" t="n"/>
    </row>
    <row r="20" ht="15.75" customHeight="1" s="110">
      <c r="A20" s="89" t="n"/>
      <c r="B20" s="89" t="inlineStr">
        <is>
          <t>Learn more about the different kinds of fraud</t>
        </is>
      </c>
      <c r="C20" s="89" t="n"/>
      <c r="D20" s="89" t="n"/>
      <c r="E20" s="89" t="n"/>
      <c r="F20" s="90" t="n"/>
      <c r="G20" s="90" t="n"/>
      <c r="H20" s="90" t="n"/>
      <c r="I20" s="89" t="n"/>
      <c r="J20" s="89" t="n"/>
      <c r="K20" s="89" t="n"/>
      <c r="L20" s="89" t="n"/>
      <c r="M20" s="89" t="n"/>
      <c r="N20" s="89" t="n"/>
      <c r="O20" s="89" t="n"/>
      <c r="P20" s="89" t="n"/>
      <c r="Q20" s="89" t="n"/>
      <c r="R20" s="89" t="n"/>
      <c r="S20" s="89" t="n"/>
      <c r="T20" s="89" t="n"/>
      <c r="U20" s="89" t="n"/>
      <c r="V20" s="89" t="n"/>
      <c r="W20" s="89" t="n"/>
      <c r="X20" s="89" t="n"/>
      <c r="Y20" s="89" t="n"/>
      <c r="Z20" s="89" t="n"/>
    </row>
    <row r="21" ht="15.75" customHeight="1" s="110">
      <c r="A21" s="93" t="n">
        <v>12</v>
      </c>
      <c r="B21" s="92" t="inlineStr">
        <is>
          <t>* How should I handle and report fraud?</t>
        </is>
      </c>
      <c r="C21" s="89" t="b">
        <v>1</v>
      </c>
      <c r="D21" s="90" t="n">
        <v>99</v>
      </c>
      <c r="E21" s="89" t="b">
        <v>0</v>
      </c>
      <c r="F21" s="90" t="n">
        <v>33</v>
      </c>
      <c r="G21" s="90" t="n">
        <v>66</v>
      </c>
      <c r="H21" s="90">
        <f>SUM(F21,G21)</f>
        <v/>
      </c>
      <c r="I21" s="89" t="n"/>
      <c r="J21" s="89" t="n"/>
      <c r="K21" s="89" t="n"/>
      <c r="L21" s="89" t="n"/>
      <c r="M21" s="89" t="n"/>
      <c r="N21" s="89" t="n"/>
      <c r="O21" s="89" t="n"/>
      <c r="P21" s="89" t="n"/>
      <c r="Q21" s="89" t="n"/>
      <c r="R21" s="89" t="n"/>
      <c r="S21" s="89" t="n"/>
      <c r="T21" s="89" t="n"/>
      <c r="U21" s="89" t="n"/>
      <c r="V21" s="89" t="n"/>
      <c r="W21" s="89" t="n"/>
      <c r="X21" s="89" t="n"/>
      <c r="Y21" s="89" t="n"/>
      <c r="Z21" s="89" t="n"/>
    </row>
    <row r="22" ht="15.75" customHeight="1" s="110">
      <c r="A22" s="93" t="n">
        <v>13</v>
      </c>
      <c r="B22" s="92" t="inlineStr">
        <is>
          <t>* Three rules to prevent fraud</t>
        </is>
      </c>
      <c r="C22" s="89" t="b">
        <v>1</v>
      </c>
      <c r="D22" s="90" t="n">
        <v>39</v>
      </c>
      <c r="E22" s="89" t="b">
        <v>0</v>
      </c>
      <c r="F22" s="90" t="n">
        <v>23</v>
      </c>
      <c r="G22" s="90" t="n">
        <v>16</v>
      </c>
      <c r="H22" s="90">
        <f>SUM(F22,G22)</f>
        <v/>
      </c>
      <c r="I22" s="89" t="n"/>
      <c r="J22" s="89" t="n"/>
      <c r="K22" s="89" t="n"/>
      <c r="L22" s="89" t="n"/>
      <c r="M22" s="89" t="n"/>
      <c r="N22" s="89" t="n"/>
      <c r="O22" s="89" t="n"/>
      <c r="P22" s="89" t="n"/>
      <c r="Q22" s="89" t="n"/>
      <c r="R22" s="89" t="n"/>
      <c r="S22" s="89" t="n"/>
      <c r="T22" s="89" t="n"/>
      <c r="U22" s="89" t="n"/>
      <c r="V22" s="89" t="n"/>
      <c r="W22" s="89" t="n"/>
      <c r="X22" s="89" t="n"/>
      <c r="Y22" s="89" t="n"/>
      <c r="Z22" s="89" t="n"/>
    </row>
    <row r="23" ht="15.75" customHeight="1" s="110">
      <c r="A23" s="93" t="n">
        <v>14</v>
      </c>
      <c r="B23" s="92" t="inlineStr">
        <is>
          <t>* How to identify bogus calls</t>
        </is>
      </c>
      <c r="C23" s="89" t="b">
        <v>1</v>
      </c>
      <c r="D23" s="90" t="n">
        <v>25</v>
      </c>
      <c r="E23" s="89" t="b">
        <v>0</v>
      </c>
      <c r="F23" s="90" t="n">
        <v>13</v>
      </c>
      <c r="G23" s="90" t="n">
        <v>12</v>
      </c>
      <c r="H23" s="90">
        <f>SUM(F23,G23)</f>
        <v/>
      </c>
      <c r="I23" s="89" t="n"/>
      <c r="J23" s="89" t="n"/>
      <c r="K23" s="89" t="n"/>
      <c r="L23" s="89" t="n"/>
      <c r="M23" s="89" t="n"/>
      <c r="N23" s="89" t="n"/>
      <c r="O23" s="89" t="n"/>
      <c r="P23" s="89" t="n"/>
      <c r="Q23" s="89" t="n"/>
      <c r="R23" s="89" t="n"/>
      <c r="S23" s="89" t="n"/>
      <c r="T23" s="89" t="n"/>
      <c r="U23" s="89" t="n"/>
      <c r="V23" s="89" t="n"/>
      <c r="W23" s="89" t="n"/>
      <c r="X23" s="89" t="n"/>
      <c r="Y23" s="89" t="n"/>
      <c r="Z23" s="89" t="n"/>
    </row>
    <row r="24" ht="15.75" customHeight="1" s="110">
      <c r="A24" s="93" t="n">
        <v>15</v>
      </c>
      <c r="B24" s="92" t="inlineStr">
        <is>
          <t>* How to stay safe from job scams.</t>
        </is>
      </c>
      <c r="C24" s="89" t="b">
        <v>1</v>
      </c>
      <c r="D24" s="90" t="n">
        <v>52</v>
      </c>
      <c r="E24" s="89" t="b">
        <v>0</v>
      </c>
      <c r="F24" s="90" t="n">
        <v>41</v>
      </c>
      <c r="G24" s="90" t="n">
        <v>11</v>
      </c>
      <c r="H24" s="90">
        <f>SUM(F24,G24)</f>
        <v/>
      </c>
      <c r="I24" s="89" t="n"/>
      <c r="J24" s="89" t="n"/>
      <c r="K24" s="89" t="n"/>
      <c r="L24" s="89" t="n"/>
      <c r="M24" s="89" t="n"/>
      <c r="N24" s="89" t="n"/>
      <c r="O24" s="89" t="n"/>
      <c r="P24" s="89" t="n"/>
      <c r="Q24" s="89" t="n"/>
      <c r="R24" s="89" t="n"/>
      <c r="S24" s="89" t="n"/>
      <c r="T24" s="89" t="n"/>
      <c r="U24" s="89" t="n"/>
      <c r="V24" s="89" t="n"/>
      <c r="W24" s="89" t="n"/>
      <c r="X24" s="89" t="n"/>
      <c r="Y24" s="89" t="n"/>
      <c r="Z24" s="89" t="n"/>
    </row>
    <row r="25" ht="15.75" customHeight="1" s="110">
      <c r="A25" s="93" t="n">
        <v>16</v>
      </c>
      <c r="B25" s="92" t="inlineStr">
        <is>
          <t>* How to protect your heart (and bank account) from romance scams</t>
        </is>
      </c>
      <c r="C25" s="89" t="b">
        <v>1</v>
      </c>
      <c r="D25" s="90" t="n">
        <v>29</v>
      </c>
      <c r="E25" s="89" t="b">
        <v>0</v>
      </c>
      <c r="F25" s="90" t="n">
        <v>18</v>
      </c>
      <c r="G25" s="90" t="n">
        <v>11</v>
      </c>
      <c r="H25" s="90">
        <f>SUM(F25,G25)</f>
        <v/>
      </c>
      <c r="I25" s="89" t="n"/>
      <c r="J25" s="89" t="n"/>
      <c r="K25" s="89" t="n"/>
      <c r="L25" s="89" t="n"/>
      <c r="M25" s="89" t="n"/>
      <c r="N25" s="89" t="n"/>
      <c r="O25" s="89" t="n"/>
      <c r="P25" s="89" t="n"/>
      <c r="Q25" s="89" t="n"/>
      <c r="R25" s="89" t="n"/>
      <c r="S25" s="89" t="n"/>
      <c r="T25" s="89" t="n"/>
      <c r="U25" s="89" t="n"/>
      <c r="V25" s="89" t="n"/>
      <c r="W25" s="89" t="n"/>
      <c r="X25" s="89" t="n"/>
      <c r="Y25" s="89" t="n"/>
      <c r="Z25" s="89" t="n"/>
    </row>
    <row r="26" ht="15.75" customHeight="1" s="110">
      <c r="A26" s="93" t="n">
        <v>17</v>
      </c>
      <c r="B26" s="92" t="inlineStr">
        <is>
          <t>* Stay safe from phone scams.</t>
        </is>
      </c>
      <c r="C26" s="89" t="b">
        <v>1</v>
      </c>
      <c r="D26" s="90" t="n">
        <v>30</v>
      </c>
      <c r="E26" s="89" t="b">
        <v>0</v>
      </c>
      <c r="F26" s="90" t="n">
        <v>18</v>
      </c>
      <c r="G26" s="90" t="n">
        <v>12</v>
      </c>
      <c r="H26" s="90">
        <f>SUM(F26,G26)</f>
        <v/>
      </c>
      <c r="I26" s="89" t="n"/>
      <c r="J26" s="89" t="n"/>
      <c r="K26" s="89" t="n"/>
      <c r="L26" s="89" t="n"/>
      <c r="M26" s="89" t="n"/>
      <c r="N26" s="89" t="n"/>
      <c r="O26" s="89" t="n"/>
      <c r="P26" s="89" t="n"/>
      <c r="Q26" s="89" t="n"/>
      <c r="R26" s="89" t="n"/>
      <c r="S26" s="89" t="n"/>
      <c r="T26" s="89" t="n"/>
      <c r="U26" s="89" t="n"/>
      <c r="V26" s="89" t="n"/>
      <c r="W26" s="89" t="n"/>
      <c r="X26" s="89" t="n"/>
      <c r="Y26" s="89" t="n"/>
      <c r="Z26" s="89" t="n"/>
    </row>
    <row r="27" ht="15.75" customHeight="1" s="110">
      <c r="A27" s="93" t="n">
        <v>18</v>
      </c>
      <c r="B27" s="92" t="inlineStr">
        <is>
          <t>* How to spot and avoid cheque scams.</t>
        </is>
      </c>
      <c r="C27" s="89" t="b">
        <v>1</v>
      </c>
      <c r="D27" s="90" t="n">
        <v>29</v>
      </c>
      <c r="E27" s="89" t="b">
        <v>0</v>
      </c>
      <c r="F27" s="90" t="n">
        <v>12</v>
      </c>
      <c r="G27" s="90" t="n">
        <v>17</v>
      </c>
      <c r="H27" s="90">
        <f>SUM(F27,G27)</f>
        <v/>
      </c>
      <c r="I27" s="89" t="n"/>
      <c r="J27" s="89" t="n"/>
      <c r="K27" s="89" t="n"/>
      <c r="L27" s="89" t="n"/>
      <c r="M27" s="89" t="n"/>
      <c r="N27" s="89" t="n"/>
      <c r="O27" s="89" t="n"/>
      <c r="P27" s="89" t="n"/>
      <c r="Q27" s="89" t="n"/>
      <c r="R27" s="89" t="n"/>
      <c r="S27" s="89" t="n"/>
      <c r="T27" s="89" t="n"/>
      <c r="U27" s="89" t="n"/>
      <c r="V27" s="89" t="n"/>
      <c r="W27" s="89" t="n"/>
      <c r="X27" s="89" t="n"/>
      <c r="Y27" s="89" t="n"/>
      <c r="Z27" s="89" t="n"/>
    </row>
    <row r="28" ht="15.75" customHeight="1" s="110">
      <c r="A28" s="93" t="n">
        <v>19</v>
      </c>
      <c r="B28" s="92" t="inlineStr">
        <is>
          <t>* How investment scams work and how to avoid them</t>
        </is>
      </c>
      <c r="C28" s="89" t="b">
        <v>1</v>
      </c>
      <c r="D28" s="90" t="n">
        <v>39</v>
      </c>
      <c r="E28" s="89" t="b">
        <v>0</v>
      </c>
      <c r="F28" s="90" t="n">
        <v>20</v>
      </c>
      <c r="G28" s="90" t="n">
        <v>19</v>
      </c>
      <c r="H28" s="90">
        <f>SUM(F28,G28)</f>
        <v/>
      </c>
      <c r="I28" s="89" t="n"/>
      <c r="J28" s="89" t="n"/>
      <c r="K28" s="89" t="n"/>
      <c r="L28" s="89" t="n"/>
      <c r="M28" s="89" t="n"/>
      <c r="N28" s="89" t="n"/>
      <c r="O28" s="89" t="n"/>
      <c r="P28" s="89" t="n"/>
      <c r="Q28" s="89" t="n"/>
      <c r="R28" s="89" t="n"/>
      <c r="S28" s="89" t="n"/>
      <c r="T28" s="89" t="n"/>
      <c r="U28" s="89" t="n"/>
      <c r="V28" s="89" t="n"/>
      <c r="W28" s="89" t="n"/>
      <c r="X28" s="89" t="n"/>
      <c r="Y28" s="89" t="n"/>
      <c r="Z28" s="89" t="n"/>
    </row>
    <row r="29" ht="15.75" customHeight="1" s="110">
      <c r="A29" s="89" t="n"/>
      <c r="B29" s="89" t="n"/>
      <c r="C29" s="89" t="n"/>
      <c r="D29" s="89" t="n"/>
      <c r="E29" s="89" t="n"/>
      <c r="F29" s="90" t="n"/>
      <c r="G29" s="90" t="n"/>
      <c r="H29" s="90" t="n"/>
      <c r="I29" s="89" t="n"/>
      <c r="J29" s="89" t="n"/>
      <c r="K29" s="89" t="n"/>
      <c r="L29" s="89" t="n"/>
      <c r="M29" s="89" t="n"/>
      <c r="N29" s="89" t="n"/>
      <c r="O29" s="89" t="n"/>
      <c r="P29" s="89" t="n"/>
      <c r="Q29" s="89" t="n"/>
      <c r="R29" s="89" t="n"/>
      <c r="S29" s="89" t="n"/>
      <c r="T29" s="89" t="n"/>
      <c r="U29" s="89" t="n"/>
      <c r="V29" s="89" t="n"/>
      <c r="W29" s="89" t="n"/>
      <c r="X29" s="89" t="n"/>
      <c r="Y29" s="89" t="n"/>
      <c r="Z29" s="89" t="n"/>
    </row>
    <row r="30" ht="15.75" customHeight="1" s="110">
      <c r="A30" s="89" t="n"/>
      <c r="B30" s="89" t="inlineStr">
        <is>
          <t>Security for banking services</t>
        </is>
      </c>
      <c r="C30" s="89" t="n"/>
      <c r="D30" s="89" t="n"/>
      <c r="E30" s="89" t="n"/>
      <c r="F30" s="90" t="n"/>
      <c r="G30" s="90" t="n"/>
      <c r="H30" s="90" t="n"/>
      <c r="I30" s="89" t="n"/>
      <c r="J30" s="89" t="n"/>
      <c r="K30" s="89" t="n"/>
      <c r="L30" s="89" t="n"/>
      <c r="M30" s="89" t="n"/>
      <c r="N30" s="89" t="n"/>
      <c r="O30" s="89" t="n"/>
      <c r="P30" s="89" t="n"/>
      <c r="Q30" s="89" t="n"/>
      <c r="R30" s="89" t="n"/>
      <c r="S30" s="89" t="n"/>
      <c r="T30" s="89" t="n"/>
      <c r="U30" s="89" t="n"/>
      <c r="V30" s="89" t="n"/>
      <c r="W30" s="89" t="n"/>
      <c r="X30" s="89" t="n"/>
      <c r="Y30" s="89" t="n"/>
      <c r="Z30" s="89" t="n"/>
    </row>
    <row r="31" ht="15.75" customHeight="1" s="110">
      <c r="A31" s="93" t="n">
        <v>20</v>
      </c>
      <c r="B31" s="92" t="inlineStr">
        <is>
          <t>* How to avoid ATM traps</t>
        </is>
      </c>
      <c r="C31" s="89" t="b">
        <v>1</v>
      </c>
      <c r="D31" s="90" t="n">
        <v>26</v>
      </c>
      <c r="E31" s="89" t="b">
        <v>0</v>
      </c>
      <c r="F31" s="90" t="n">
        <v>16</v>
      </c>
      <c r="G31" s="90" t="n">
        <v>10</v>
      </c>
      <c r="H31" s="90">
        <f>SUM(F31,G31)</f>
        <v/>
      </c>
      <c r="I31" s="89" t="n"/>
      <c r="J31" s="89" t="n"/>
      <c r="K31" s="89" t="n"/>
      <c r="L31" s="89" t="n"/>
      <c r="M31" s="89" t="n"/>
      <c r="N31" s="89" t="n"/>
      <c r="O31" s="89" t="n"/>
      <c r="P31" s="89" t="n"/>
      <c r="Q31" s="89" t="n"/>
      <c r="R31" s="89" t="n"/>
      <c r="S31" s="89" t="n"/>
      <c r="T31" s="89" t="n"/>
      <c r="U31" s="89" t="n"/>
      <c r="V31" s="89" t="n"/>
      <c r="W31" s="89" t="n"/>
      <c r="X31" s="89" t="n"/>
      <c r="Y31" s="89" t="n"/>
      <c r="Z31" s="89" t="n"/>
    </row>
    <row r="32" ht="15.75" customHeight="1" s="110">
      <c r="A32" s="93" t="n">
        <v>21</v>
      </c>
      <c r="B32" s="92" t="inlineStr">
        <is>
          <t>* How to set a strong password</t>
        </is>
      </c>
      <c r="C32" s="89" t="b">
        <v>1</v>
      </c>
      <c r="D32" s="90" t="n">
        <v>23</v>
      </c>
      <c r="E32" s="89" t="b">
        <v>0</v>
      </c>
      <c r="F32" s="90" t="n">
        <v>10</v>
      </c>
      <c r="G32" s="90" t="n">
        <v>13</v>
      </c>
      <c r="H32" s="90">
        <f>SUM(F32,G32)</f>
        <v/>
      </c>
      <c r="I32" s="89" t="n"/>
      <c r="J32" s="89" t="n"/>
      <c r="K32" s="89" t="n"/>
      <c r="L32" s="89" t="n"/>
      <c r="M32" s="89" t="n"/>
      <c r="N32" s="89" t="n"/>
      <c r="O32" s="89" t="n"/>
      <c r="P32" s="89" t="n"/>
      <c r="Q32" s="89" t="n"/>
      <c r="R32" s="89" t="n"/>
      <c r="S32" s="89" t="n"/>
      <c r="T32" s="89" t="n"/>
      <c r="U32" s="89" t="n"/>
      <c r="V32" s="89" t="n"/>
      <c r="W32" s="89" t="n"/>
      <c r="X32" s="89" t="n"/>
      <c r="Y32" s="89" t="n"/>
      <c r="Z32" s="89" t="n"/>
    </row>
    <row r="33" ht="15.75" customHeight="1" s="110">
      <c r="A33" s="93" t="n">
        <v>22</v>
      </c>
      <c r="B33" s="92" t="inlineStr">
        <is>
          <t>* Security checklist before your next travel departure</t>
        </is>
      </c>
      <c r="C33" s="89" t="b">
        <v>1</v>
      </c>
      <c r="D33" s="90" t="n">
        <v>28</v>
      </c>
      <c r="E33" s="89" t="b">
        <v>0</v>
      </c>
      <c r="F33" s="90" t="n">
        <v>13</v>
      </c>
      <c r="G33" s="90" t="n">
        <v>15</v>
      </c>
      <c r="H33" s="90">
        <f>SUM(F33,G33)</f>
        <v/>
      </c>
      <c r="I33" s="89" t="n"/>
      <c r="J33" s="89" t="n"/>
      <c r="K33" s="89" t="n"/>
      <c r="L33" s="89" t="n"/>
      <c r="M33" s="89" t="n"/>
      <c r="N33" s="89" t="n"/>
      <c r="O33" s="89" t="n"/>
      <c r="P33" s="89" t="n"/>
      <c r="Q33" s="89" t="n"/>
      <c r="R33" s="89" t="n"/>
      <c r="S33" s="89" t="n"/>
      <c r="T33" s="89" t="n"/>
      <c r="U33" s="89" t="n"/>
      <c r="V33" s="89" t="n"/>
      <c r="W33" s="89" t="n"/>
      <c r="X33" s="89" t="n"/>
      <c r="Y33" s="89" t="n"/>
      <c r="Z33" s="89" t="n"/>
    </row>
    <row r="34" ht="15.75" customHeight="1" s="110">
      <c r="A34" s="93" t="n">
        <v>23</v>
      </c>
      <c r="B34" s="92" t="inlineStr">
        <is>
          <t>* HSBC Safeguard: Let's fight financial crime</t>
        </is>
      </c>
      <c r="C34" s="89" t="b">
        <v>1</v>
      </c>
      <c r="D34" s="90" t="n">
        <v>52</v>
      </c>
      <c r="E34" s="89" t="b">
        <v>0</v>
      </c>
      <c r="F34" s="90" t="n">
        <v>23</v>
      </c>
      <c r="G34" s="90" t="n">
        <v>29</v>
      </c>
      <c r="H34" s="90">
        <f>SUM(F34,G34)</f>
        <v/>
      </c>
      <c r="I34" s="89" t="n"/>
      <c r="J34" s="89" t="n"/>
      <c r="K34" s="89" t="n"/>
      <c r="L34" s="89" t="n"/>
      <c r="M34" s="89" t="n"/>
      <c r="N34" s="89" t="n"/>
      <c r="O34" s="89" t="n"/>
      <c r="P34" s="89" t="n"/>
      <c r="Q34" s="89" t="n"/>
      <c r="R34" s="89" t="n"/>
      <c r="S34" s="89" t="n"/>
      <c r="T34" s="89" t="n"/>
      <c r="U34" s="89" t="n"/>
      <c r="V34" s="89" t="n"/>
      <c r="W34" s="89" t="n"/>
      <c r="X34" s="89" t="n"/>
      <c r="Y34" s="89" t="n"/>
      <c r="Z34" s="89" t="n"/>
    </row>
    <row r="35" ht="15.75" customHeight="1" s="110">
      <c r="A35" s="89" t="n"/>
      <c r="B35" s="89" t="n"/>
      <c r="C35" s="89" t="n"/>
      <c r="D35" s="89" t="n"/>
      <c r="E35" s="89" t="n"/>
      <c r="F35" s="90" t="n"/>
      <c r="G35" s="90" t="n"/>
      <c r="H35" s="90" t="n"/>
      <c r="I35" s="89" t="n"/>
      <c r="J35" s="89" t="n"/>
      <c r="K35" s="89" t="n"/>
      <c r="L35" s="89" t="n"/>
      <c r="M35" s="89" t="n"/>
      <c r="N35" s="89" t="n"/>
      <c r="O35" s="89" t="n"/>
      <c r="P35" s="89" t="n"/>
      <c r="Q35" s="89" t="n"/>
      <c r="R35" s="89" t="n"/>
      <c r="S35" s="89" t="n"/>
      <c r="T35" s="89" t="n"/>
      <c r="U35" s="89" t="n"/>
      <c r="V35" s="89" t="n"/>
      <c r="W35" s="89" t="n"/>
      <c r="X35" s="89" t="n"/>
      <c r="Y35" s="89" t="n"/>
      <c r="Z35" s="89" t="n"/>
    </row>
    <row r="36" ht="15.75" customHeight="1" s="110">
      <c r="A36" s="86" t="n">
        <v>24</v>
      </c>
      <c r="B36" s="94" t="inlineStr">
        <is>
          <t>missing phrases</t>
        </is>
      </c>
      <c r="C36" s="89" t="b">
        <v>1</v>
      </c>
      <c r="D36" s="89" t="n"/>
      <c r="E36" s="89" t="n"/>
      <c r="F36" s="90" t="n"/>
      <c r="G36" s="90" t="n"/>
      <c r="H36" s="90" t="n"/>
      <c r="I36" s="89" t="n"/>
      <c r="J36" s="89" t="n"/>
      <c r="K36" s="89" t="n"/>
      <c r="L36" s="89" t="n"/>
      <c r="M36" s="89" t="n"/>
      <c r="N36" s="89" t="n"/>
      <c r="O36" s="89" t="n"/>
      <c r="P36" s="89" t="n"/>
      <c r="Q36" s="89" t="n"/>
      <c r="R36" s="89" t="n"/>
      <c r="S36" s="89" t="n"/>
      <c r="T36" s="89" t="n"/>
      <c r="U36" s="89" t="n"/>
      <c r="V36" s="89" t="n"/>
      <c r="W36" s="89" t="n"/>
      <c r="X36" s="89" t="n"/>
      <c r="Y36" s="89" t="n"/>
      <c r="Z36" s="89" t="n"/>
    </row>
    <row r="37" ht="15.75" customHeight="1" s="110">
      <c r="A37" s="89" t="n"/>
      <c r="B37" s="95" t="inlineStr">
        <is>
          <t>Total</t>
        </is>
      </c>
      <c r="C37" s="96" t="n"/>
      <c r="D37" s="97">
        <f>SUM(D2:D36)</f>
        <v/>
      </c>
      <c r="E37" s="89" t="n"/>
      <c r="F37" s="90">
        <f>SUM(F2,F3,F6,F9,F10,F11,F14,F16,F15,F17,F18,F22,F21,F23,F24,F25,F27,F26,F28,F31,F32,F33,F34)</f>
        <v/>
      </c>
      <c r="G37" s="90">
        <f>SUM(G2,G3,G6,G9,G10,G11,G14,G16,G17,G15,G18,G21,G22,G23,G24,G25,G26,G27,G28,G31,G32,G33,G34)</f>
        <v/>
      </c>
      <c r="H37" s="90">
        <f>SUM(H2,H3,H6,H9,H10,H11,H14,H16,H17,H18,H15,H21,H22,H24,H26,H23,H25,H27,H28,H31,H33,H34,H32)</f>
        <v/>
      </c>
      <c r="I37" s="89" t="n"/>
      <c r="J37" s="89" t="n"/>
      <c r="K37" s="89" t="n"/>
      <c r="L37" s="89" t="n"/>
      <c r="M37" s="89" t="n"/>
      <c r="N37" s="89" t="n"/>
      <c r="O37" s="89" t="n"/>
      <c r="P37" s="89" t="n"/>
      <c r="Q37" s="89" t="n"/>
      <c r="R37" s="89" t="n"/>
      <c r="S37" s="89" t="n"/>
      <c r="T37" s="89" t="n"/>
      <c r="U37" s="89" t="n"/>
      <c r="V37" s="89" t="n"/>
      <c r="W37" s="89" t="n"/>
      <c r="X37" s="89" t="n"/>
      <c r="Y37" s="89" t="n"/>
      <c r="Z37" s="89" t="n"/>
    </row>
    <row r="38" ht="15.75" customHeight="1" s="110">
      <c r="A38" s="89" t="n"/>
      <c r="B38" s="89" t="n"/>
      <c r="C38" s="89" t="n"/>
      <c r="D38" s="89" t="n"/>
      <c r="E38" s="89" t="n"/>
      <c r="F38" s="90" t="n"/>
      <c r="G38" s="90" t="n"/>
      <c r="H38" s="90" t="n"/>
      <c r="I38" s="89" t="n"/>
      <c r="J38" s="89" t="n"/>
      <c r="K38" s="89" t="n"/>
      <c r="L38" s="89" t="n"/>
      <c r="M38" s="89" t="n"/>
      <c r="N38" s="89" t="n"/>
      <c r="O38" s="89" t="n"/>
      <c r="P38" s="89" t="n"/>
      <c r="Q38" s="89" t="n"/>
      <c r="R38" s="89" t="n"/>
      <c r="S38" s="89" t="n"/>
      <c r="T38" s="89" t="n"/>
      <c r="U38" s="89" t="n"/>
      <c r="V38" s="89" t="n"/>
      <c r="W38" s="89" t="n"/>
      <c r="X38" s="89" t="n"/>
      <c r="Y38" s="89" t="n"/>
      <c r="Z38" s="89" t="n"/>
    </row>
    <row r="39" ht="15.75" customHeight="1" s="110">
      <c r="A39" s="89" t="n"/>
      <c r="B39" s="89" t="n"/>
      <c r="C39" s="89" t="n"/>
      <c r="D39" s="89" t="n"/>
      <c r="E39" s="89" t="n"/>
      <c r="F39" s="90" t="n"/>
      <c r="G39" s="90" t="n"/>
      <c r="H39" s="90" t="n"/>
      <c r="I39" s="89" t="n"/>
      <c r="J39" s="89" t="n"/>
      <c r="K39" s="89" t="n"/>
      <c r="L39" s="89" t="n"/>
      <c r="M39" s="89" t="n"/>
      <c r="N39" s="89" t="n"/>
      <c r="O39" s="89" t="n"/>
      <c r="P39" s="89" t="n"/>
      <c r="Q39" s="89" t="n"/>
      <c r="R39" s="89" t="n"/>
      <c r="S39" s="89" t="n"/>
      <c r="T39" s="89" t="n"/>
      <c r="U39" s="89" t="n"/>
      <c r="V39" s="89" t="n"/>
      <c r="W39" s="89" t="n"/>
      <c r="X39" s="89" t="n"/>
      <c r="Y39" s="89" t="n"/>
      <c r="Z39" s="89" t="n"/>
    </row>
    <row r="40" ht="15.75" customHeight="1" s="110">
      <c r="A40" s="89" t="n"/>
      <c r="B40" s="98" t="n"/>
      <c r="C40" s="89" t="n"/>
      <c r="D40" s="89" t="n"/>
      <c r="E40" s="89" t="n"/>
      <c r="F40" s="90" t="n"/>
      <c r="G40" s="90" t="n"/>
      <c r="H40" s="90" t="n"/>
      <c r="I40" s="89" t="n"/>
      <c r="J40" s="89" t="n"/>
      <c r="K40" s="89" t="n"/>
      <c r="L40" s="89" t="n"/>
      <c r="M40" s="89" t="n"/>
      <c r="N40" s="89" t="n"/>
      <c r="O40" s="89" t="n"/>
      <c r="P40" s="89" t="n"/>
      <c r="Q40" s="89" t="n"/>
      <c r="R40" s="89" t="n"/>
      <c r="S40" s="89" t="n"/>
      <c r="T40" s="89" t="n"/>
      <c r="U40" s="89" t="n"/>
      <c r="V40" s="89" t="n"/>
      <c r="W40" s="89" t="n"/>
      <c r="X40" s="89" t="n"/>
      <c r="Y40" s="89" t="n"/>
      <c r="Z40" s="89" t="n"/>
    </row>
    <row r="41" ht="15.75" customHeight="1" s="110">
      <c r="A41" s="89" t="n"/>
      <c r="B41" s="89" t="n"/>
      <c r="C41" s="89" t="n"/>
      <c r="D41" s="89" t="n"/>
      <c r="E41" s="89" t="n"/>
      <c r="F41" s="90" t="n"/>
      <c r="G41" s="90" t="n"/>
      <c r="H41" s="90" t="n"/>
      <c r="I41" s="89" t="n"/>
      <c r="J41" s="89" t="n"/>
      <c r="K41" s="89" t="n"/>
      <c r="L41" s="89" t="n"/>
      <c r="M41" s="89" t="n"/>
      <c r="N41" s="89" t="n"/>
      <c r="O41" s="89" t="n"/>
      <c r="P41" s="89" t="n"/>
      <c r="Q41" s="89" t="n"/>
      <c r="R41" s="89" t="n"/>
      <c r="S41" s="89" t="n"/>
      <c r="T41" s="89" t="n"/>
      <c r="U41" s="89" t="n"/>
      <c r="V41" s="89" t="n"/>
      <c r="W41" s="89" t="n"/>
      <c r="X41" s="89" t="n"/>
      <c r="Y41" s="89" t="n"/>
      <c r="Z41" s="89" t="n"/>
    </row>
    <row r="42" ht="15.75" customHeight="1" s="110">
      <c r="A42" s="89" t="n"/>
      <c r="B42" s="89" t="n"/>
      <c r="C42" s="89" t="n"/>
      <c r="D42" s="89" t="n"/>
      <c r="E42" s="89" t="n"/>
      <c r="F42" s="90" t="n"/>
      <c r="G42" s="90" t="n"/>
      <c r="H42" s="90" t="n"/>
      <c r="I42" s="89" t="n"/>
      <c r="J42" s="89" t="n"/>
      <c r="K42" s="89" t="n"/>
      <c r="L42" s="89" t="n"/>
      <c r="M42" s="89" t="n"/>
      <c r="N42" s="89" t="n"/>
      <c r="O42" s="89" t="n"/>
      <c r="P42" s="89" t="n"/>
      <c r="Q42" s="89" t="n"/>
      <c r="R42" s="89" t="n"/>
      <c r="S42" s="89" t="n"/>
      <c r="T42" s="89" t="n"/>
      <c r="U42" s="89" t="n"/>
      <c r="V42" s="89" t="n"/>
      <c r="W42" s="89" t="n"/>
      <c r="X42" s="89" t="n"/>
      <c r="Y42" s="89" t="n"/>
      <c r="Z42" s="89" t="n"/>
    </row>
    <row r="43" ht="15.75" customHeight="1" s="110">
      <c r="A43" s="89" t="n"/>
      <c r="B43" s="89" t="n"/>
      <c r="C43" s="89" t="n"/>
      <c r="D43" s="89" t="n"/>
      <c r="E43" s="89" t="n"/>
      <c r="F43" s="90" t="n"/>
      <c r="G43" s="90" t="n"/>
      <c r="H43" s="90" t="n"/>
      <c r="I43" s="89" t="n"/>
      <c r="J43" s="89" t="n"/>
      <c r="K43" s="89" t="n"/>
      <c r="L43" s="89" t="n"/>
      <c r="M43" s="89" t="n"/>
      <c r="N43" s="89" t="n"/>
      <c r="O43" s="89" t="n"/>
      <c r="P43" s="89" t="n"/>
      <c r="Q43" s="89" t="n"/>
      <c r="R43" s="89" t="n"/>
      <c r="S43" s="89" t="n"/>
      <c r="T43" s="89" t="n"/>
      <c r="U43" s="89" t="n"/>
      <c r="V43" s="89" t="n"/>
      <c r="W43" s="89" t="n"/>
      <c r="X43" s="89" t="n"/>
      <c r="Y43" s="89" t="n"/>
      <c r="Z43" s="89" t="n"/>
    </row>
    <row r="44" ht="15.75" customHeight="1" s="110">
      <c r="A44" s="89" t="n"/>
      <c r="B44" s="89" t="n"/>
      <c r="C44" s="89" t="n"/>
      <c r="D44" s="89" t="n"/>
      <c r="E44" s="89" t="n"/>
      <c r="F44" s="90" t="n"/>
      <c r="G44" s="90" t="n"/>
      <c r="H44" s="90" t="n"/>
      <c r="I44" s="89" t="n"/>
      <c r="J44" s="89" t="n"/>
      <c r="K44" s="89" t="n"/>
      <c r="L44" s="89" t="n"/>
      <c r="M44" s="89" t="n"/>
      <c r="N44" s="89" t="n"/>
      <c r="O44" s="89" t="n"/>
      <c r="P44" s="89" t="n"/>
      <c r="Q44" s="89" t="n"/>
      <c r="R44" s="89" t="n"/>
      <c r="S44" s="89" t="n"/>
      <c r="T44" s="89" t="n"/>
      <c r="U44" s="89" t="n"/>
      <c r="V44" s="89" t="n"/>
      <c r="W44" s="89" t="n"/>
      <c r="X44" s="89" t="n"/>
      <c r="Y44" s="89" t="n"/>
      <c r="Z44" s="89" t="n"/>
    </row>
    <row r="45" ht="15.75" customHeight="1" s="110">
      <c r="A45" s="89" t="n"/>
      <c r="B45" s="89" t="n"/>
      <c r="C45" s="89" t="n"/>
      <c r="D45" s="89" t="n"/>
      <c r="E45" s="89" t="n"/>
      <c r="F45" s="90" t="n"/>
      <c r="G45" s="90" t="n"/>
      <c r="H45" s="90" t="n"/>
      <c r="I45" s="89" t="n"/>
      <c r="J45" s="89" t="n"/>
      <c r="K45" s="89" t="n"/>
      <c r="L45" s="89" t="n"/>
      <c r="M45" s="89" t="n"/>
      <c r="N45" s="89" t="n"/>
      <c r="O45" s="89" t="n"/>
      <c r="P45" s="89" t="n"/>
      <c r="Q45" s="89" t="n"/>
      <c r="R45" s="89" t="n"/>
      <c r="S45" s="89" t="n"/>
      <c r="T45" s="89" t="n"/>
      <c r="U45" s="89" t="n"/>
      <c r="V45" s="89" t="n"/>
      <c r="W45" s="89" t="n"/>
      <c r="X45" s="89" t="n"/>
      <c r="Y45" s="89" t="n"/>
      <c r="Z45" s="89" t="n"/>
    </row>
    <row r="46" ht="15.75" customHeight="1" s="110">
      <c r="A46" s="89" t="n"/>
      <c r="B46" s="89" t="n"/>
      <c r="C46" s="89" t="n"/>
      <c r="D46" s="89" t="n"/>
      <c r="E46" s="89" t="n"/>
      <c r="F46" s="90" t="n"/>
      <c r="G46" s="90" t="n"/>
      <c r="H46" s="90" t="n"/>
      <c r="I46" s="89" t="n"/>
      <c r="J46" s="89" t="n"/>
      <c r="K46" s="89" t="n"/>
      <c r="L46" s="89" t="n"/>
      <c r="M46" s="89" t="n"/>
      <c r="N46" s="89" t="n"/>
      <c r="O46" s="89" t="n"/>
      <c r="P46" s="89" t="n"/>
      <c r="Q46" s="89" t="n"/>
      <c r="R46" s="89" t="n"/>
      <c r="S46" s="89" t="n"/>
      <c r="T46" s="89" t="n"/>
      <c r="U46" s="89" t="n"/>
      <c r="V46" s="89" t="n"/>
      <c r="W46" s="89" t="n"/>
      <c r="X46" s="89" t="n"/>
      <c r="Y46" s="89" t="n"/>
      <c r="Z46" s="89" t="n"/>
    </row>
    <row r="47" ht="15.75" customHeight="1" s="110">
      <c r="A47" s="89" t="n"/>
      <c r="B47" s="89" t="n"/>
      <c r="C47" s="89" t="n"/>
      <c r="D47" s="89" t="n"/>
      <c r="E47" s="89" t="n"/>
      <c r="F47" s="90" t="n"/>
      <c r="G47" s="90" t="n"/>
      <c r="H47" s="90" t="n"/>
      <c r="I47" s="89" t="n"/>
      <c r="J47" s="89" t="n"/>
      <c r="K47" s="89" t="n"/>
      <c r="L47" s="89" t="n"/>
      <c r="M47" s="89" t="n"/>
      <c r="N47" s="89" t="n"/>
      <c r="O47" s="89" t="n"/>
      <c r="P47" s="89" t="n"/>
      <c r="Q47" s="89" t="n"/>
      <c r="R47" s="89" t="n"/>
      <c r="S47" s="89" t="n"/>
      <c r="T47" s="89" t="n"/>
      <c r="U47" s="89" t="n"/>
      <c r="V47" s="89" t="n"/>
      <c r="W47" s="89" t="n"/>
      <c r="X47" s="89" t="n"/>
      <c r="Y47" s="89" t="n"/>
      <c r="Z47" s="89" t="n"/>
    </row>
    <row r="48" ht="15.75" customHeight="1" s="110">
      <c r="A48" s="89" t="n"/>
      <c r="B48" s="89" t="n"/>
      <c r="C48" s="89" t="n"/>
      <c r="D48" s="89" t="n"/>
      <c r="E48" s="89" t="n"/>
      <c r="F48" s="90" t="n"/>
      <c r="G48" s="90" t="n"/>
      <c r="H48" s="90" t="n"/>
      <c r="I48" s="89" t="n"/>
      <c r="J48" s="89" t="n"/>
      <c r="K48" s="89" t="n"/>
      <c r="L48" s="89" t="n"/>
      <c r="M48" s="89" t="n"/>
      <c r="N48" s="89" t="n"/>
      <c r="O48" s="89" t="n"/>
      <c r="P48" s="89" t="n"/>
      <c r="Q48" s="89" t="n"/>
      <c r="R48" s="89" t="n"/>
      <c r="S48" s="89" t="n"/>
      <c r="T48" s="89" t="n"/>
      <c r="U48" s="89" t="n"/>
      <c r="V48" s="89" t="n"/>
      <c r="W48" s="89" t="n"/>
      <c r="X48" s="89" t="n"/>
      <c r="Y48" s="89" t="n"/>
      <c r="Z48" s="89" t="n"/>
    </row>
    <row r="49" ht="15.75" customHeight="1" s="110">
      <c r="A49" s="89" t="n"/>
      <c r="B49" s="89" t="n"/>
      <c r="C49" s="89" t="n"/>
      <c r="D49" s="89" t="n"/>
      <c r="E49" s="89" t="n"/>
      <c r="F49" s="90" t="n"/>
      <c r="G49" s="90" t="n"/>
      <c r="H49" s="90" t="n"/>
      <c r="I49" s="89" t="n"/>
      <c r="J49" s="89" t="n"/>
      <c r="K49" s="89" t="n"/>
      <c r="L49" s="89" t="n"/>
      <c r="M49" s="89" t="n"/>
      <c r="N49" s="89" t="n"/>
      <c r="O49" s="89" t="n"/>
      <c r="P49" s="89" t="n"/>
      <c r="Q49" s="89" t="n"/>
      <c r="R49" s="89" t="n"/>
      <c r="S49" s="89" t="n"/>
      <c r="T49" s="89" t="n"/>
      <c r="U49" s="89" t="n"/>
      <c r="V49" s="89" t="n"/>
      <c r="W49" s="89" t="n"/>
      <c r="X49" s="89" t="n"/>
      <c r="Y49" s="89" t="n"/>
      <c r="Z49" s="89" t="n"/>
    </row>
    <row r="50" ht="15.75" customHeight="1" s="110">
      <c r="A50" s="89" t="n"/>
      <c r="B50" s="89" t="n"/>
      <c r="C50" s="89" t="n"/>
      <c r="D50" s="89" t="n"/>
      <c r="E50" s="89" t="n"/>
      <c r="F50" s="90" t="n"/>
      <c r="G50" s="90" t="n"/>
      <c r="H50" s="90" t="n"/>
      <c r="I50" s="89" t="n"/>
      <c r="J50" s="89" t="n"/>
      <c r="K50" s="89" t="n"/>
      <c r="L50" s="89" t="n"/>
      <c r="M50" s="89" t="n"/>
      <c r="N50" s="89" t="n"/>
      <c r="O50" s="89" t="n"/>
      <c r="P50" s="89" t="n"/>
      <c r="Q50" s="89" t="n"/>
      <c r="R50" s="89" t="n"/>
      <c r="S50" s="89" t="n"/>
      <c r="T50" s="89" t="n"/>
      <c r="U50" s="89" t="n"/>
      <c r="V50" s="89" t="n"/>
      <c r="W50" s="89" t="n"/>
      <c r="X50" s="89" t="n"/>
      <c r="Y50" s="89" t="n"/>
      <c r="Z50" s="89" t="n"/>
    </row>
    <row r="51" ht="15.75" customHeight="1" s="110">
      <c r="A51" s="89" t="n"/>
      <c r="B51" s="89" t="n"/>
      <c r="C51" s="89" t="n"/>
      <c r="D51" s="89" t="n"/>
      <c r="E51" s="89" t="n"/>
      <c r="F51" s="90" t="n"/>
      <c r="G51" s="90" t="n"/>
      <c r="H51" s="90" t="n"/>
      <c r="I51" s="89" t="n"/>
      <c r="J51" s="89" t="n"/>
      <c r="K51" s="89" t="n"/>
      <c r="L51" s="89" t="n"/>
      <c r="M51" s="89" t="n"/>
      <c r="N51" s="89" t="n"/>
      <c r="O51" s="89" t="n"/>
      <c r="P51" s="89" t="n"/>
      <c r="Q51" s="89" t="n"/>
      <c r="R51" s="89" t="n"/>
      <c r="S51" s="89" t="n"/>
      <c r="T51" s="89" t="n"/>
      <c r="U51" s="89" t="n"/>
      <c r="V51" s="89" t="n"/>
      <c r="W51" s="89" t="n"/>
      <c r="X51" s="89" t="n"/>
      <c r="Y51" s="89" t="n"/>
      <c r="Z51" s="89" t="n"/>
    </row>
    <row r="52" ht="15.75" customHeight="1" s="110">
      <c r="A52" s="89" t="n"/>
      <c r="B52" s="89" t="n"/>
      <c r="C52" s="89" t="n"/>
      <c r="D52" s="89" t="n"/>
      <c r="E52" s="89" t="n"/>
      <c r="F52" s="90" t="n"/>
      <c r="G52" s="90" t="n"/>
      <c r="H52" s="90" t="n"/>
      <c r="I52" s="89" t="n"/>
      <c r="J52" s="89" t="n"/>
      <c r="K52" s="89" t="n"/>
      <c r="L52" s="89" t="n"/>
      <c r="M52" s="89" t="n"/>
      <c r="N52" s="89" t="n"/>
      <c r="O52" s="89" t="n"/>
      <c r="P52" s="89" t="n"/>
      <c r="Q52" s="89" t="n"/>
      <c r="R52" s="89" t="n"/>
      <c r="S52" s="89" t="n"/>
      <c r="T52" s="89" t="n"/>
      <c r="U52" s="89" t="n"/>
      <c r="V52" s="89" t="n"/>
      <c r="W52" s="89" t="n"/>
      <c r="X52" s="89" t="n"/>
      <c r="Y52" s="89" t="n"/>
      <c r="Z52" s="89" t="n"/>
    </row>
    <row r="53" ht="15.75" customHeight="1" s="110">
      <c r="A53" s="89" t="n"/>
      <c r="B53" s="89" t="n"/>
      <c r="C53" s="89" t="n"/>
      <c r="D53" s="89" t="n"/>
      <c r="E53" s="89" t="n"/>
      <c r="F53" s="90" t="n"/>
      <c r="G53" s="90" t="n"/>
      <c r="H53" s="90" t="n"/>
      <c r="I53" s="89" t="n"/>
      <c r="J53" s="89" t="n"/>
      <c r="K53" s="89" t="n"/>
      <c r="L53" s="89" t="n"/>
      <c r="M53" s="89" t="n"/>
      <c r="N53" s="89" t="n"/>
      <c r="O53" s="89" t="n"/>
      <c r="P53" s="89" t="n"/>
      <c r="Q53" s="89" t="n"/>
      <c r="R53" s="89" t="n"/>
      <c r="S53" s="89" t="n"/>
      <c r="T53" s="89" t="n"/>
      <c r="U53" s="89" t="n"/>
      <c r="V53" s="89" t="n"/>
      <c r="W53" s="89" t="n"/>
      <c r="X53" s="89" t="n"/>
      <c r="Y53" s="89" t="n"/>
      <c r="Z53" s="89" t="n"/>
    </row>
    <row r="54" ht="15.75" customHeight="1" s="110">
      <c r="A54" s="89" t="n"/>
      <c r="B54" s="89" t="n"/>
      <c r="C54" s="89" t="n"/>
      <c r="D54" s="89" t="n"/>
      <c r="E54" s="89" t="n"/>
      <c r="F54" s="90" t="n"/>
      <c r="G54" s="90" t="n"/>
      <c r="H54" s="90" t="n"/>
      <c r="I54" s="89" t="n"/>
      <c r="J54" s="89" t="n"/>
      <c r="K54" s="89" t="n"/>
      <c r="L54" s="89" t="n"/>
      <c r="M54" s="89" t="n"/>
      <c r="N54" s="89" t="n"/>
      <c r="O54" s="89" t="n"/>
      <c r="P54" s="89" t="n"/>
      <c r="Q54" s="89" t="n"/>
      <c r="R54" s="89" t="n"/>
      <c r="S54" s="89" t="n"/>
      <c r="T54" s="89" t="n"/>
      <c r="U54" s="89" t="n"/>
      <c r="V54" s="89" t="n"/>
      <c r="W54" s="89" t="n"/>
      <c r="X54" s="89" t="n"/>
      <c r="Y54" s="89" t="n"/>
      <c r="Z54" s="89" t="n"/>
    </row>
    <row r="55" ht="15.75" customHeight="1" s="110">
      <c r="A55" s="89" t="n"/>
      <c r="B55" s="89" t="n"/>
      <c r="C55" s="89" t="n"/>
      <c r="D55" s="89" t="n"/>
      <c r="E55" s="89" t="n"/>
      <c r="F55" s="90" t="n"/>
      <c r="G55" s="90" t="n"/>
      <c r="H55" s="90" t="n"/>
      <c r="I55" s="89" t="n"/>
      <c r="J55" s="89" t="n"/>
      <c r="K55" s="89" t="n"/>
      <c r="L55" s="89" t="n"/>
      <c r="M55" s="89" t="n"/>
      <c r="N55" s="89" t="n"/>
      <c r="O55" s="89" t="n"/>
      <c r="P55" s="89" t="n"/>
      <c r="Q55" s="89" t="n"/>
      <c r="R55" s="89" t="n"/>
      <c r="S55" s="89" t="n"/>
      <c r="T55" s="89" t="n"/>
      <c r="U55" s="89" t="n"/>
      <c r="V55" s="89" t="n"/>
      <c r="W55" s="89" t="n"/>
      <c r="X55" s="89" t="n"/>
      <c r="Y55" s="89" t="n"/>
      <c r="Z55" s="89" t="n"/>
    </row>
    <row r="56" ht="15.75" customHeight="1" s="110">
      <c r="A56" s="89" t="n"/>
      <c r="B56" s="89" t="n"/>
      <c r="C56" s="89" t="n"/>
      <c r="D56" s="89" t="n"/>
      <c r="E56" s="89" t="n"/>
      <c r="F56" s="90" t="n"/>
      <c r="G56" s="90" t="n"/>
      <c r="H56" s="90" t="n"/>
      <c r="I56" s="89" t="n"/>
      <c r="J56" s="89" t="n"/>
      <c r="K56" s="89" t="n"/>
      <c r="L56" s="89" t="n"/>
      <c r="M56" s="89" t="n"/>
      <c r="N56" s="89" t="n"/>
      <c r="O56" s="89" t="n"/>
      <c r="P56" s="89" t="n"/>
      <c r="Q56" s="89" t="n"/>
      <c r="R56" s="89" t="n"/>
      <c r="S56" s="89" t="n"/>
      <c r="T56" s="89" t="n"/>
      <c r="U56" s="89" t="n"/>
      <c r="V56" s="89" t="n"/>
      <c r="W56" s="89" t="n"/>
      <c r="X56" s="89" t="n"/>
      <c r="Y56" s="89" t="n"/>
      <c r="Z56" s="89" t="n"/>
    </row>
    <row r="57" ht="15.75" customHeight="1" s="110">
      <c r="A57" s="89" t="n"/>
      <c r="B57" s="89" t="n"/>
      <c r="C57" s="89" t="n"/>
      <c r="D57" s="89" t="n"/>
      <c r="E57" s="89" t="n"/>
      <c r="F57" s="90" t="n"/>
      <c r="G57" s="90" t="n"/>
      <c r="H57" s="90" t="n"/>
      <c r="I57" s="89" t="n"/>
      <c r="J57" s="89" t="n"/>
      <c r="K57" s="89" t="n"/>
      <c r="L57" s="89" t="n"/>
      <c r="M57" s="89" t="n"/>
      <c r="N57" s="89" t="n"/>
      <c r="O57" s="89" t="n"/>
      <c r="P57" s="89" t="n"/>
      <c r="Q57" s="89" t="n"/>
      <c r="R57" s="89" t="n"/>
      <c r="S57" s="89" t="n"/>
      <c r="T57" s="89" t="n"/>
      <c r="U57" s="89" t="n"/>
      <c r="V57" s="89" t="n"/>
      <c r="W57" s="89" t="n"/>
      <c r="X57" s="89" t="n"/>
      <c r="Y57" s="89" t="n"/>
      <c r="Z57" s="89" t="n"/>
    </row>
    <row r="58" ht="15.75" customHeight="1" s="110">
      <c r="A58" s="89" t="n"/>
      <c r="B58" s="89" t="n"/>
      <c r="C58" s="89" t="n"/>
      <c r="D58" s="89" t="n"/>
      <c r="E58" s="89" t="n"/>
      <c r="F58" s="90" t="n"/>
      <c r="G58" s="90" t="n"/>
      <c r="H58" s="90" t="n"/>
      <c r="I58" s="89" t="n"/>
      <c r="J58" s="89" t="n"/>
      <c r="K58" s="89" t="n"/>
      <c r="L58" s="89" t="n"/>
      <c r="M58" s="89" t="n"/>
      <c r="N58" s="89" t="n"/>
      <c r="O58" s="89" t="n"/>
      <c r="P58" s="89" t="n"/>
      <c r="Q58" s="89" t="n"/>
      <c r="R58" s="89" t="n"/>
      <c r="S58" s="89" t="n"/>
      <c r="T58" s="89" t="n"/>
      <c r="U58" s="89" t="n"/>
      <c r="V58" s="89" t="n"/>
      <c r="W58" s="89" t="n"/>
      <c r="X58" s="89" t="n"/>
      <c r="Y58" s="89" t="n"/>
      <c r="Z58" s="89" t="n"/>
    </row>
    <row r="59" ht="15.75" customHeight="1" s="110">
      <c r="A59" s="89" t="n"/>
      <c r="B59" s="89" t="n"/>
      <c r="C59" s="89" t="n"/>
      <c r="D59" s="89" t="n"/>
      <c r="E59" s="89" t="n"/>
      <c r="F59" s="90" t="n"/>
      <c r="G59" s="90" t="n"/>
      <c r="H59" s="90" t="n"/>
      <c r="I59" s="89" t="n"/>
      <c r="J59" s="89" t="n"/>
      <c r="K59" s="89" t="n"/>
      <c r="L59" s="89" t="n"/>
      <c r="M59" s="89" t="n"/>
      <c r="N59" s="89" t="n"/>
      <c r="O59" s="89" t="n"/>
      <c r="P59" s="89" t="n"/>
      <c r="Q59" s="89" t="n"/>
      <c r="R59" s="89" t="n"/>
      <c r="S59" s="89" t="n"/>
      <c r="T59" s="89" t="n"/>
      <c r="U59" s="89" t="n"/>
      <c r="V59" s="89" t="n"/>
      <c r="W59" s="89" t="n"/>
      <c r="X59" s="89" t="n"/>
      <c r="Y59" s="89" t="n"/>
      <c r="Z59" s="89" t="n"/>
    </row>
    <row r="60" ht="15.75" customHeight="1" s="110">
      <c r="A60" s="89" t="n"/>
      <c r="B60" s="89" t="n"/>
      <c r="C60" s="89" t="n"/>
      <c r="D60" s="89" t="n"/>
      <c r="E60" s="89" t="n"/>
      <c r="F60" s="90" t="n"/>
      <c r="G60" s="90" t="n"/>
      <c r="H60" s="90" t="n"/>
      <c r="I60" s="89" t="n"/>
      <c r="J60" s="89" t="n"/>
      <c r="K60" s="89" t="n"/>
      <c r="L60" s="89" t="n"/>
      <c r="M60" s="89" t="n"/>
      <c r="N60" s="89" t="n"/>
      <c r="O60" s="89" t="n"/>
      <c r="P60" s="89" t="n"/>
      <c r="Q60" s="89" t="n"/>
      <c r="R60" s="89" t="n"/>
      <c r="S60" s="89" t="n"/>
      <c r="T60" s="89" t="n"/>
      <c r="U60" s="89" t="n"/>
      <c r="V60" s="89" t="n"/>
      <c r="W60" s="89" t="n"/>
      <c r="X60" s="89" t="n"/>
      <c r="Y60" s="89" t="n"/>
      <c r="Z60" s="89" t="n"/>
    </row>
    <row r="61" ht="15.75" customHeight="1" s="110">
      <c r="A61" s="89" t="n"/>
      <c r="B61" s="89" t="n"/>
      <c r="C61" s="89" t="n"/>
      <c r="D61" s="89" t="n"/>
      <c r="E61" s="89" t="n"/>
      <c r="F61" s="90" t="n"/>
      <c r="G61" s="90" t="n"/>
      <c r="H61" s="90" t="n"/>
      <c r="I61" s="89" t="n"/>
      <c r="J61" s="89" t="n"/>
      <c r="K61" s="89" t="n"/>
      <c r="L61" s="89" t="n"/>
      <c r="M61" s="89" t="n"/>
      <c r="N61" s="89" t="n"/>
      <c r="O61" s="89" t="n"/>
      <c r="P61" s="89" t="n"/>
      <c r="Q61" s="89" t="n"/>
      <c r="R61" s="89" t="n"/>
      <c r="S61" s="89" t="n"/>
      <c r="T61" s="89" t="n"/>
      <c r="U61" s="89" t="n"/>
      <c r="V61" s="89" t="n"/>
      <c r="W61" s="89" t="n"/>
      <c r="X61" s="89" t="n"/>
      <c r="Y61" s="89" t="n"/>
      <c r="Z61" s="89" t="n"/>
    </row>
    <row r="62" ht="15.75" customHeight="1" s="110">
      <c r="A62" s="89" t="n"/>
      <c r="B62" s="89" t="n"/>
      <c r="C62" s="89" t="n"/>
      <c r="D62" s="89" t="n"/>
      <c r="E62" s="89" t="n"/>
      <c r="F62" s="90" t="n"/>
      <c r="G62" s="90" t="n"/>
      <c r="H62" s="90" t="n"/>
      <c r="I62" s="89" t="n"/>
      <c r="J62" s="89" t="n"/>
      <c r="K62" s="89" t="n"/>
      <c r="L62" s="89" t="n"/>
      <c r="M62" s="89" t="n"/>
      <c r="N62" s="89" t="n"/>
      <c r="O62" s="89" t="n"/>
      <c r="P62" s="89" t="n"/>
      <c r="Q62" s="89" t="n"/>
      <c r="R62" s="89" t="n"/>
      <c r="S62" s="89" t="n"/>
      <c r="T62" s="89" t="n"/>
      <c r="U62" s="89" t="n"/>
      <c r="V62" s="89" t="n"/>
      <c r="W62" s="89" t="n"/>
      <c r="X62" s="89" t="n"/>
      <c r="Y62" s="89" t="n"/>
      <c r="Z62" s="89" t="n"/>
    </row>
    <row r="63" ht="15.75" customHeight="1" s="110">
      <c r="A63" s="89" t="n"/>
      <c r="B63" s="89" t="n"/>
      <c r="C63" s="89" t="n"/>
      <c r="D63" s="89" t="n"/>
      <c r="E63" s="89" t="n"/>
      <c r="F63" s="90" t="n"/>
      <c r="G63" s="90" t="n"/>
      <c r="H63" s="90" t="n"/>
      <c r="I63" s="89" t="n"/>
      <c r="J63" s="89" t="n"/>
      <c r="K63" s="89" t="n"/>
      <c r="L63" s="89" t="n"/>
      <c r="M63" s="89" t="n"/>
      <c r="N63" s="89" t="n"/>
      <c r="O63" s="89" t="n"/>
      <c r="P63" s="89" t="n"/>
      <c r="Q63" s="89" t="n"/>
      <c r="R63" s="89" t="n"/>
      <c r="S63" s="89" t="n"/>
      <c r="T63" s="89" t="n"/>
      <c r="U63" s="89" t="n"/>
      <c r="V63" s="89" t="n"/>
      <c r="W63" s="89" t="n"/>
      <c r="X63" s="89" t="n"/>
      <c r="Y63" s="89" t="n"/>
      <c r="Z63" s="89" t="n"/>
    </row>
    <row r="64" ht="15.75" customHeight="1" s="110">
      <c r="A64" s="89" t="n"/>
      <c r="B64" s="89" t="n"/>
      <c r="C64" s="89" t="n"/>
      <c r="D64" s="89" t="n"/>
      <c r="E64" s="89" t="n"/>
      <c r="F64" s="90" t="n"/>
      <c r="G64" s="90" t="n"/>
      <c r="H64" s="90" t="n"/>
      <c r="I64" s="89" t="n"/>
      <c r="J64" s="89" t="n"/>
      <c r="K64" s="89" t="n"/>
      <c r="L64" s="89" t="n"/>
      <c r="M64" s="89" t="n"/>
      <c r="N64" s="89" t="n"/>
      <c r="O64" s="89" t="n"/>
      <c r="P64" s="89" t="n"/>
      <c r="Q64" s="89" t="n"/>
      <c r="R64" s="89" t="n"/>
      <c r="S64" s="89" t="n"/>
      <c r="T64" s="89" t="n"/>
      <c r="U64" s="89" t="n"/>
      <c r="V64" s="89" t="n"/>
      <c r="W64" s="89" t="n"/>
      <c r="X64" s="89" t="n"/>
      <c r="Y64" s="89" t="n"/>
      <c r="Z64" s="89" t="n"/>
    </row>
    <row r="65" ht="15.75" customHeight="1" s="110">
      <c r="A65" s="89" t="n"/>
      <c r="B65" s="89" t="n"/>
      <c r="C65" s="89" t="n"/>
      <c r="D65" s="89" t="n"/>
      <c r="E65" s="89" t="n"/>
      <c r="F65" s="90" t="n"/>
      <c r="G65" s="90" t="n"/>
      <c r="H65" s="90" t="n"/>
      <c r="I65" s="89" t="n"/>
      <c r="J65" s="89" t="n"/>
      <c r="K65" s="89" t="n"/>
      <c r="L65" s="89" t="n"/>
      <c r="M65" s="89" t="n"/>
      <c r="N65" s="89" t="n"/>
      <c r="O65" s="89" t="n"/>
      <c r="P65" s="89" t="n"/>
      <c r="Q65" s="89" t="n"/>
      <c r="R65" s="89" t="n"/>
      <c r="S65" s="89" t="n"/>
      <c r="T65" s="89" t="n"/>
      <c r="U65" s="89" t="n"/>
      <c r="V65" s="89" t="n"/>
      <c r="W65" s="89" t="n"/>
      <c r="X65" s="89" t="n"/>
      <c r="Y65" s="89" t="n"/>
      <c r="Z65" s="89" t="n"/>
    </row>
    <row r="66" ht="15.75" customHeight="1" s="110">
      <c r="A66" s="89" t="n"/>
      <c r="B66" s="89" t="n"/>
      <c r="C66" s="89" t="n"/>
      <c r="D66" s="89" t="n"/>
      <c r="E66" s="89" t="n"/>
      <c r="F66" s="90" t="n"/>
      <c r="G66" s="90" t="n"/>
      <c r="H66" s="90" t="n"/>
      <c r="I66" s="89" t="n"/>
      <c r="J66" s="89" t="n"/>
      <c r="K66" s="89" t="n"/>
      <c r="L66" s="89" t="n"/>
      <c r="M66" s="89" t="n"/>
      <c r="N66" s="89" t="n"/>
      <c r="O66" s="89" t="n"/>
      <c r="P66" s="89" t="n"/>
      <c r="Q66" s="89" t="n"/>
      <c r="R66" s="89" t="n"/>
      <c r="S66" s="89" t="n"/>
      <c r="T66" s="89" t="n"/>
      <c r="U66" s="89" t="n"/>
      <c r="V66" s="89" t="n"/>
      <c r="W66" s="89" t="n"/>
      <c r="X66" s="89" t="n"/>
      <c r="Y66" s="89" t="n"/>
      <c r="Z66" s="89" t="n"/>
    </row>
    <row r="67" ht="15.75" customHeight="1" s="110">
      <c r="A67" s="89" t="n"/>
      <c r="B67" s="89" t="n"/>
      <c r="C67" s="89" t="n"/>
      <c r="D67" s="89" t="n"/>
      <c r="E67" s="89" t="n"/>
      <c r="F67" s="90" t="n"/>
      <c r="G67" s="90" t="n"/>
      <c r="H67" s="90" t="n"/>
      <c r="I67" s="89" t="n"/>
      <c r="J67" s="89" t="n"/>
      <c r="K67" s="89" t="n"/>
      <c r="L67" s="89" t="n"/>
      <c r="M67" s="89" t="n"/>
      <c r="N67" s="89" t="n"/>
      <c r="O67" s="89" t="n"/>
      <c r="P67" s="89" t="n"/>
      <c r="Q67" s="89" t="n"/>
      <c r="R67" s="89" t="n"/>
      <c r="S67" s="89" t="n"/>
      <c r="T67" s="89" t="n"/>
      <c r="U67" s="89" t="n"/>
      <c r="V67" s="89" t="n"/>
      <c r="W67" s="89" t="n"/>
      <c r="X67" s="89" t="n"/>
      <c r="Y67" s="89" t="n"/>
      <c r="Z67" s="89" t="n"/>
    </row>
    <row r="68" ht="15.75" customHeight="1" s="110">
      <c r="A68" s="89" t="n"/>
      <c r="B68" s="89" t="n"/>
      <c r="C68" s="89" t="n"/>
      <c r="D68" s="89" t="n"/>
      <c r="E68" s="89" t="n"/>
      <c r="F68" s="90" t="n"/>
      <c r="G68" s="90" t="n"/>
      <c r="H68" s="90" t="n"/>
      <c r="I68" s="89" t="n"/>
      <c r="J68" s="89" t="n"/>
      <c r="K68" s="89" t="n"/>
      <c r="L68" s="89" t="n"/>
      <c r="M68" s="89" t="n"/>
      <c r="N68" s="89" t="n"/>
      <c r="O68" s="89" t="n"/>
      <c r="P68" s="89" t="n"/>
      <c r="Q68" s="89" t="n"/>
      <c r="R68" s="89" t="n"/>
      <c r="S68" s="89" t="n"/>
      <c r="T68" s="89" t="n"/>
      <c r="U68" s="89" t="n"/>
      <c r="V68" s="89" t="n"/>
      <c r="W68" s="89" t="n"/>
      <c r="X68" s="89" t="n"/>
      <c r="Y68" s="89" t="n"/>
      <c r="Z68" s="89" t="n"/>
    </row>
    <row r="69" ht="15.75" customHeight="1" s="110">
      <c r="A69" s="89" t="n"/>
      <c r="B69" s="89" t="n"/>
      <c r="C69" s="89" t="n"/>
      <c r="D69" s="89" t="n"/>
      <c r="E69" s="89" t="n"/>
      <c r="F69" s="90" t="n"/>
      <c r="G69" s="90" t="n"/>
      <c r="H69" s="90" t="n"/>
      <c r="I69" s="89" t="n"/>
      <c r="J69" s="89" t="n"/>
      <c r="K69" s="89" t="n"/>
      <c r="L69" s="89" t="n"/>
      <c r="M69" s="89" t="n"/>
      <c r="N69" s="89" t="n"/>
      <c r="O69" s="89" t="n"/>
      <c r="P69" s="89" t="n"/>
      <c r="Q69" s="89" t="n"/>
      <c r="R69" s="89" t="n"/>
      <c r="S69" s="89" t="n"/>
      <c r="T69" s="89" t="n"/>
      <c r="U69" s="89" t="n"/>
      <c r="V69" s="89" t="n"/>
      <c r="W69" s="89" t="n"/>
      <c r="X69" s="89" t="n"/>
      <c r="Y69" s="89" t="n"/>
      <c r="Z69" s="89" t="n"/>
    </row>
    <row r="70" ht="15.75" customHeight="1" s="110">
      <c r="A70" s="89" t="n"/>
      <c r="B70" s="89" t="n"/>
      <c r="C70" s="89" t="n"/>
      <c r="D70" s="89" t="n"/>
      <c r="E70" s="89" t="n"/>
      <c r="F70" s="90" t="n"/>
      <c r="G70" s="90" t="n"/>
      <c r="H70" s="90" t="n"/>
      <c r="I70" s="89" t="n"/>
      <c r="J70" s="89" t="n"/>
      <c r="K70" s="89" t="n"/>
      <c r="L70" s="89" t="n"/>
      <c r="M70" s="89" t="n"/>
      <c r="N70" s="89" t="n"/>
      <c r="O70" s="89" t="n"/>
      <c r="P70" s="89" t="n"/>
      <c r="Q70" s="89" t="n"/>
      <c r="R70" s="89" t="n"/>
      <c r="S70" s="89" t="n"/>
      <c r="T70" s="89" t="n"/>
      <c r="U70" s="89" t="n"/>
      <c r="V70" s="89" t="n"/>
      <c r="W70" s="89" t="n"/>
      <c r="X70" s="89" t="n"/>
      <c r="Y70" s="89" t="n"/>
      <c r="Z70" s="89" t="n"/>
    </row>
    <row r="71" ht="15.75" customHeight="1" s="110">
      <c r="A71" s="89" t="n"/>
      <c r="B71" s="89" t="n"/>
      <c r="C71" s="89" t="n"/>
      <c r="D71" s="89" t="n"/>
      <c r="E71" s="89" t="n"/>
      <c r="F71" s="90" t="n"/>
      <c r="G71" s="90" t="n"/>
      <c r="H71" s="90" t="n"/>
      <c r="I71" s="89" t="n"/>
      <c r="J71" s="89" t="n"/>
      <c r="K71" s="89" t="n"/>
      <c r="L71" s="89" t="n"/>
      <c r="M71" s="89" t="n"/>
      <c r="N71" s="89" t="n"/>
      <c r="O71" s="89" t="n"/>
      <c r="P71" s="89" t="n"/>
      <c r="Q71" s="89" t="n"/>
      <c r="R71" s="89" t="n"/>
      <c r="S71" s="89" t="n"/>
      <c r="T71" s="89" t="n"/>
      <c r="U71" s="89" t="n"/>
      <c r="V71" s="89" t="n"/>
      <c r="W71" s="89" t="n"/>
      <c r="X71" s="89" t="n"/>
      <c r="Y71" s="89" t="n"/>
      <c r="Z71" s="89" t="n"/>
    </row>
    <row r="72" ht="15.75" customHeight="1" s="110">
      <c r="A72" s="89" t="n"/>
      <c r="B72" s="89" t="n"/>
      <c r="C72" s="89" t="n"/>
      <c r="D72" s="89" t="n"/>
      <c r="E72" s="89" t="n"/>
      <c r="F72" s="90" t="n"/>
      <c r="G72" s="90" t="n"/>
      <c r="H72" s="90" t="n"/>
      <c r="I72" s="89" t="n"/>
      <c r="J72" s="89" t="n"/>
      <c r="K72" s="89" t="n"/>
      <c r="L72" s="89" t="n"/>
      <c r="M72" s="89" t="n"/>
      <c r="N72" s="89" t="n"/>
      <c r="O72" s="89" t="n"/>
      <c r="P72" s="89" t="n"/>
      <c r="Q72" s="89" t="n"/>
      <c r="R72" s="89" t="n"/>
      <c r="S72" s="89" t="n"/>
      <c r="T72" s="89" t="n"/>
      <c r="U72" s="89" t="n"/>
      <c r="V72" s="89" t="n"/>
      <c r="W72" s="89" t="n"/>
      <c r="X72" s="89" t="n"/>
      <c r="Y72" s="89" t="n"/>
      <c r="Z72" s="89" t="n"/>
    </row>
    <row r="73" ht="15.75" customHeight="1" s="110">
      <c r="A73" s="89" t="n"/>
      <c r="B73" s="89" t="n"/>
      <c r="C73" s="89" t="n"/>
      <c r="D73" s="89" t="n"/>
      <c r="E73" s="89" t="n"/>
      <c r="F73" s="90" t="n"/>
      <c r="G73" s="90" t="n"/>
      <c r="H73" s="90" t="n"/>
      <c r="I73" s="89" t="n"/>
      <c r="J73" s="89" t="n"/>
      <c r="K73" s="89" t="n"/>
      <c r="L73" s="89" t="n"/>
      <c r="M73" s="89" t="n"/>
      <c r="N73" s="89" t="n"/>
      <c r="O73" s="89" t="n"/>
      <c r="P73" s="89" t="n"/>
      <c r="Q73" s="89" t="n"/>
      <c r="R73" s="89" t="n"/>
      <c r="S73" s="89" t="n"/>
      <c r="T73" s="89" t="n"/>
      <c r="U73" s="89" t="n"/>
      <c r="V73" s="89" t="n"/>
      <c r="W73" s="89" t="n"/>
      <c r="X73" s="89" t="n"/>
      <c r="Y73" s="89" t="n"/>
      <c r="Z73" s="89" t="n"/>
    </row>
    <row r="74" ht="15.75" customHeight="1" s="110">
      <c r="A74" s="89" t="n"/>
      <c r="B74" s="89" t="n"/>
      <c r="C74" s="89" t="n"/>
      <c r="D74" s="89" t="n"/>
      <c r="E74" s="89" t="n"/>
      <c r="F74" s="90" t="n"/>
      <c r="G74" s="90" t="n"/>
      <c r="H74" s="90" t="n"/>
      <c r="I74" s="89" t="n"/>
      <c r="J74" s="89" t="n"/>
      <c r="K74" s="89" t="n"/>
      <c r="L74" s="89" t="n"/>
      <c r="M74" s="89" t="n"/>
      <c r="N74" s="89" t="n"/>
      <c r="O74" s="89" t="n"/>
      <c r="P74" s="89" t="n"/>
      <c r="Q74" s="89" t="n"/>
      <c r="R74" s="89" t="n"/>
      <c r="S74" s="89" t="n"/>
      <c r="T74" s="89" t="n"/>
      <c r="U74" s="89" t="n"/>
      <c r="V74" s="89" t="n"/>
      <c r="W74" s="89" t="n"/>
      <c r="X74" s="89" t="n"/>
      <c r="Y74" s="89" t="n"/>
      <c r="Z74" s="89" t="n"/>
    </row>
    <row r="75" ht="15.75" customHeight="1" s="110">
      <c r="A75" s="89" t="n"/>
      <c r="B75" s="89" t="n"/>
      <c r="C75" s="89" t="n"/>
      <c r="D75" s="89" t="n"/>
      <c r="E75" s="89" t="n"/>
      <c r="F75" s="90" t="n"/>
      <c r="G75" s="90" t="n"/>
      <c r="H75" s="90" t="n"/>
      <c r="I75" s="89" t="n"/>
      <c r="J75" s="89" t="n"/>
      <c r="K75" s="89" t="n"/>
      <c r="L75" s="89" t="n"/>
      <c r="M75" s="89" t="n"/>
      <c r="N75" s="89" t="n"/>
      <c r="O75" s="89" t="n"/>
      <c r="P75" s="89" t="n"/>
      <c r="Q75" s="89" t="n"/>
      <c r="R75" s="89" t="n"/>
      <c r="S75" s="89" t="n"/>
      <c r="T75" s="89" t="n"/>
      <c r="U75" s="89" t="n"/>
      <c r="V75" s="89" t="n"/>
      <c r="W75" s="89" t="n"/>
      <c r="X75" s="89" t="n"/>
      <c r="Y75" s="89" t="n"/>
      <c r="Z75" s="89" t="n"/>
    </row>
    <row r="76" ht="15.75" customHeight="1" s="110">
      <c r="A76" s="89" t="n"/>
      <c r="B76" s="89" t="n"/>
      <c r="C76" s="89" t="n"/>
      <c r="D76" s="89" t="n"/>
      <c r="E76" s="89" t="n"/>
      <c r="F76" s="90" t="n"/>
      <c r="G76" s="90" t="n"/>
      <c r="H76" s="90" t="n"/>
      <c r="I76" s="89" t="n"/>
      <c r="J76" s="89" t="n"/>
      <c r="K76" s="89" t="n"/>
      <c r="L76" s="89" t="n"/>
      <c r="M76" s="89" t="n"/>
      <c r="N76" s="89" t="n"/>
      <c r="O76" s="89" t="n"/>
      <c r="P76" s="89" t="n"/>
      <c r="Q76" s="89" t="n"/>
      <c r="R76" s="89" t="n"/>
      <c r="S76" s="89" t="n"/>
      <c r="T76" s="89" t="n"/>
      <c r="U76" s="89" t="n"/>
      <c r="V76" s="89" t="n"/>
      <c r="W76" s="89" t="n"/>
      <c r="X76" s="89" t="n"/>
      <c r="Y76" s="89" t="n"/>
      <c r="Z76" s="89" t="n"/>
    </row>
    <row r="77" ht="15.75" customHeight="1" s="110">
      <c r="A77" s="89" t="n"/>
      <c r="B77" s="89" t="n"/>
      <c r="C77" s="89" t="n"/>
      <c r="D77" s="89" t="n"/>
      <c r="E77" s="89" t="n"/>
      <c r="F77" s="90" t="n"/>
      <c r="G77" s="90" t="n"/>
      <c r="H77" s="90" t="n"/>
      <c r="I77" s="89" t="n"/>
      <c r="J77" s="89" t="n"/>
      <c r="K77" s="89" t="n"/>
      <c r="L77" s="89" t="n"/>
      <c r="M77" s="89" t="n"/>
      <c r="N77" s="89" t="n"/>
      <c r="O77" s="89" t="n"/>
      <c r="P77" s="89" t="n"/>
      <c r="Q77" s="89" t="n"/>
      <c r="R77" s="89" t="n"/>
      <c r="S77" s="89" t="n"/>
      <c r="T77" s="89" t="n"/>
      <c r="U77" s="89" t="n"/>
      <c r="V77" s="89" t="n"/>
      <c r="W77" s="89" t="n"/>
      <c r="X77" s="89" t="n"/>
      <c r="Y77" s="89" t="n"/>
      <c r="Z77" s="89" t="n"/>
    </row>
    <row r="78" ht="15.75" customHeight="1" s="110">
      <c r="A78" s="89" t="n"/>
      <c r="B78" s="89" t="n"/>
      <c r="C78" s="89" t="n"/>
      <c r="D78" s="89" t="n"/>
      <c r="E78" s="89" t="n"/>
      <c r="F78" s="90" t="n"/>
      <c r="G78" s="90" t="n"/>
      <c r="H78" s="90" t="n"/>
      <c r="I78" s="89" t="n"/>
      <c r="J78" s="89" t="n"/>
      <c r="K78" s="89" t="n"/>
      <c r="L78" s="89" t="n"/>
      <c r="M78" s="89" t="n"/>
      <c r="N78" s="89" t="n"/>
      <c r="O78" s="89" t="n"/>
      <c r="P78" s="89" t="n"/>
      <c r="Q78" s="89" t="n"/>
      <c r="R78" s="89" t="n"/>
      <c r="S78" s="89" t="n"/>
      <c r="T78" s="89" t="n"/>
      <c r="U78" s="89" t="n"/>
      <c r="V78" s="89" t="n"/>
      <c r="W78" s="89" t="n"/>
      <c r="X78" s="89" t="n"/>
      <c r="Y78" s="89" t="n"/>
      <c r="Z78" s="89" t="n"/>
    </row>
    <row r="79" ht="15.75" customHeight="1" s="110">
      <c r="A79" s="89" t="n"/>
      <c r="B79" s="89" t="n"/>
      <c r="C79" s="89" t="n"/>
      <c r="D79" s="89" t="n"/>
      <c r="E79" s="89" t="n"/>
      <c r="F79" s="90" t="n"/>
      <c r="G79" s="90" t="n"/>
      <c r="H79" s="90" t="n"/>
      <c r="I79" s="89" t="n"/>
      <c r="J79" s="89" t="n"/>
      <c r="K79" s="89" t="n"/>
      <c r="L79" s="89" t="n"/>
      <c r="M79" s="89" t="n"/>
      <c r="N79" s="89" t="n"/>
      <c r="O79" s="89" t="n"/>
      <c r="P79" s="89" t="n"/>
      <c r="Q79" s="89" t="n"/>
      <c r="R79" s="89" t="n"/>
      <c r="S79" s="89" t="n"/>
      <c r="T79" s="89" t="n"/>
      <c r="U79" s="89" t="n"/>
      <c r="V79" s="89" t="n"/>
      <c r="W79" s="89" t="n"/>
      <c r="X79" s="89" t="n"/>
      <c r="Y79" s="89" t="n"/>
      <c r="Z79" s="89" t="n"/>
    </row>
    <row r="80" ht="15.75" customHeight="1" s="110">
      <c r="A80" s="89" t="n"/>
      <c r="B80" s="89" t="n"/>
      <c r="C80" s="89" t="n"/>
      <c r="D80" s="89" t="n"/>
      <c r="E80" s="89" t="n"/>
      <c r="F80" s="90" t="n"/>
      <c r="G80" s="90" t="n"/>
      <c r="H80" s="90" t="n"/>
      <c r="I80" s="89" t="n"/>
      <c r="J80" s="89" t="n"/>
      <c r="K80" s="89" t="n"/>
      <c r="L80" s="89" t="n"/>
      <c r="M80" s="89" t="n"/>
      <c r="N80" s="89" t="n"/>
      <c r="O80" s="89" t="n"/>
      <c r="P80" s="89" t="n"/>
      <c r="Q80" s="89" t="n"/>
      <c r="R80" s="89" t="n"/>
      <c r="S80" s="89" t="n"/>
      <c r="T80" s="89" t="n"/>
      <c r="U80" s="89" t="n"/>
      <c r="V80" s="89" t="n"/>
      <c r="W80" s="89" t="n"/>
      <c r="X80" s="89" t="n"/>
      <c r="Y80" s="89" t="n"/>
      <c r="Z80" s="89" t="n"/>
    </row>
    <row r="81" ht="15.75" customHeight="1" s="110">
      <c r="A81" s="89" t="n"/>
      <c r="B81" s="89" t="n"/>
      <c r="C81" s="89" t="n"/>
      <c r="D81" s="89" t="n"/>
      <c r="E81" s="89" t="n"/>
      <c r="F81" s="90" t="n"/>
      <c r="G81" s="90" t="n"/>
      <c r="H81" s="90" t="n"/>
      <c r="I81" s="89" t="n"/>
      <c r="J81" s="89" t="n"/>
      <c r="K81" s="89" t="n"/>
      <c r="L81" s="89" t="n"/>
      <c r="M81" s="89" t="n"/>
      <c r="N81" s="89" t="n"/>
      <c r="O81" s="89" t="n"/>
      <c r="P81" s="89" t="n"/>
      <c r="Q81" s="89" t="n"/>
      <c r="R81" s="89" t="n"/>
      <c r="S81" s="89" t="n"/>
      <c r="T81" s="89" t="n"/>
      <c r="U81" s="89" t="n"/>
      <c r="V81" s="89" t="n"/>
      <c r="W81" s="89" t="n"/>
      <c r="X81" s="89" t="n"/>
      <c r="Y81" s="89" t="n"/>
      <c r="Z81" s="89" t="n"/>
    </row>
    <row r="82" ht="15.75" customHeight="1" s="110">
      <c r="A82" s="89" t="n"/>
      <c r="B82" s="89" t="n"/>
      <c r="C82" s="89" t="n"/>
      <c r="D82" s="89" t="n"/>
      <c r="E82" s="89" t="n"/>
      <c r="F82" s="90" t="n"/>
      <c r="G82" s="90" t="n"/>
      <c r="H82" s="90" t="n"/>
      <c r="I82" s="89" t="n"/>
      <c r="J82" s="89" t="n"/>
      <c r="K82" s="89" t="n"/>
      <c r="L82" s="89" t="n"/>
      <c r="M82" s="89" t="n"/>
      <c r="N82" s="89" t="n"/>
      <c r="O82" s="89" t="n"/>
      <c r="P82" s="89" t="n"/>
      <c r="Q82" s="89" t="n"/>
      <c r="R82" s="89" t="n"/>
      <c r="S82" s="89" t="n"/>
      <c r="T82" s="89" t="n"/>
      <c r="U82" s="89" t="n"/>
      <c r="V82" s="89" t="n"/>
      <c r="W82" s="89" t="n"/>
      <c r="X82" s="89" t="n"/>
      <c r="Y82" s="89" t="n"/>
      <c r="Z82" s="89" t="n"/>
    </row>
    <row r="83" ht="15.75" customHeight="1" s="110">
      <c r="A83" s="89" t="n"/>
      <c r="B83" s="89" t="n"/>
      <c r="C83" s="89" t="n"/>
      <c r="D83" s="89" t="n"/>
      <c r="E83" s="89" t="n"/>
      <c r="F83" s="90" t="n"/>
      <c r="G83" s="90" t="n"/>
      <c r="H83" s="90" t="n"/>
      <c r="I83" s="89" t="n"/>
      <c r="J83" s="89" t="n"/>
      <c r="K83" s="89" t="n"/>
      <c r="L83" s="89" t="n"/>
      <c r="M83" s="89" t="n"/>
      <c r="N83" s="89" t="n"/>
      <c r="O83" s="89" t="n"/>
      <c r="P83" s="89" t="n"/>
      <c r="Q83" s="89" t="n"/>
      <c r="R83" s="89" t="n"/>
      <c r="S83" s="89" t="n"/>
      <c r="T83" s="89" t="n"/>
      <c r="U83" s="89" t="n"/>
      <c r="V83" s="89" t="n"/>
      <c r="W83" s="89" t="n"/>
      <c r="X83" s="89" t="n"/>
      <c r="Y83" s="89" t="n"/>
      <c r="Z83" s="89" t="n"/>
    </row>
    <row r="84" ht="15.75" customHeight="1" s="110">
      <c r="A84" s="89" t="n"/>
      <c r="B84" s="89" t="n"/>
      <c r="C84" s="89" t="n"/>
      <c r="D84" s="89" t="n"/>
      <c r="E84" s="89" t="n"/>
      <c r="F84" s="90" t="n"/>
      <c r="G84" s="90" t="n"/>
      <c r="H84" s="90" t="n"/>
      <c r="I84" s="89" t="n"/>
      <c r="J84" s="89" t="n"/>
      <c r="K84" s="89" t="n"/>
      <c r="L84" s="89" t="n"/>
      <c r="M84" s="89" t="n"/>
      <c r="N84" s="89" t="n"/>
      <c r="O84" s="89" t="n"/>
      <c r="P84" s="89" t="n"/>
      <c r="Q84" s="89" t="n"/>
      <c r="R84" s="89" t="n"/>
      <c r="S84" s="89" t="n"/>
      <c r="T84" s="89" t="n"/>
      <c r="U84" s="89" t="n"/>
      <c r="V84" s="89" t="n"/>
      <c r="W84" s="89" t="n"/>
      <c r="X84" s="89" t="n"/>
      <c r="Y84" s="89" t="n"/>
      <c r="Z84" s="89" t="n"/>
    </row>
    <row r="85" ht="15.75" customHeight="1" s="110">
      <c r="A85" s="89" t="n"/>
      <c r="B85" s="89" t="n"/>
      <c r="C85" s="89" t="n"/>
      <c r="D85" s="89" t="n"/>
      <c r="E85" s="89" t="n"/>
      <c r="F85" s="90" t="n"/>
      <c r="G85" s="90" t="n"/>
      <c r="H85" s="90" t="n"/>
      <c r="I85" s="89" t="n"/>
      <c r="J85" s="89" t="n"/>
      <c r="K85" s="89" t="n"/>
      <c r="L85" s="89" t="n"/>
      <c r="M85" s="89" t="n"/>
      <c r="N85" s="89" t="n"/>
      <c r="O85" s="89" t="n"/>
      <c r="P85" s="89" t="n"/>
      <c r="Q85" s="89" t="n"/>
      <c r="R85" s="89" t="n"/>
      <c r="S85" s="89" t="n"/>
      <c r="T85" s="89" t="n"/>
      <c r="U85" s="89" t="n"/>
      <c r="V85" s="89" t="n"/>
      <c r="W85" s="89" t="n"/>
      <c r="X85" s="89" t="n"/>
      <c r="Y85" s="89" t="n"/>
      <c r="Z85" s="89" t="n"/>
    </row>
    <row r="86" ht="15.75" customHeight="1" s="110">
      <c r="A86" s="89" t="n"/>
      <c r="B86" s="89" t="n"/>
      <c r="C86" s="89" t="n"/>
      <c r="D86" s="89" t="n"/>
      <c r="E86" s="89" t="n"/>
      <c r="F86" s="90" t="n"/>
      <c r="G86" s="90" t="n"/>
      <c r="H86" s="90" t="n"/>
      <c r="I86" s="89" t="n"/>
      <c r="J86" s="89" t="n"/>
      <c r="K86" s="89" t="n"/>
      <c r="L86" s="89" t="n"/>
      <c r="M86" s="89" t="n"/>
      <c r="N86" s="89" t="n"/>
      <c r="O86" s="89" t="n"/>
      <c r="P86" s="89" t="n"/>
      <c r="Q86" s="89" t="n"/>
      <c r="R86" s="89" t="n"/>
      <c r="S86" s="89" t="n"/>
      <c r="T86" s="89" t="n"/>
      <c r="U86" s="89" t="n"/>
      <c r="V86" s="89" t="n"/>
      <c r="W86" s="89" t="n"/>
      <c r="X86" s="89" t="n"/>
      <c r="Y86" s="89" t="n"/>
      <c r="Z86" s="89" t="n"/>
    </row>
    <row r="87" ht="15.75" customHeight="1" s="110">
      <c r="A87" s="89" t="n"/>
      <c r="B87" s="89" t="n"/>
      <c r="C87" s="89" t="n"/>
      <c r="D87" s="89" t="n"/>
      <c r="E87" s="89" t="n"/>
      <c r="F87" s="90" t="n"/>
      <c r="G87" s="90" t="n"/>
      <c r="H87" s="90" t="n"/>
      <c r="I87" s="89" t="n"/>
      <c r="J87" s="89" t="n"/>
      <c r="K87" s="89" t="n"/>
      <c r="L87" s="89" t="n"/>
      <c r="M87" s="89" t="n"/>
      <c r="N87" s="89" t="n"/>
      <c r="O87" s="89" t="n"/>
      <c r="P87" s="89" t="n"/>
      <c r="Q87" s="89" t="n"/>
      <c r="R87" s="89" t="n"/>
      <c r="S87" s="89" t="n"/>
      <c r="T87" s="89" t="n"/>
      <c r="U87" s="89" t="n"/>
      <c r="V87" s="89" t="n"/>
      <c r="W87" s="89" t="n"/>
      <c r="X87" s="89" t="n"/>
      <c r="Y87" s="89" t="n"/>
      <c r="Z87" s="89" t="n"/>
    </row>
    <row r="88" ht="15.75" customHeight="1" s="110">
      <c r="A88" s="89" t="n"/>
      <c r="B88" s="89" t="n"/>
      <c r="C88" s="89" t="n"/>
      <c r="D88" s="89" t="n"/>
      <c r="E88" s="89" t="n"/>
      <c r="F88" s="90" t="n"/>
      <c r="G88" s="90" t="n"/>
      <c r="H88" s="90" t="n"/>
      <c r="I88" s="89" t="n"/>
      <c r="J88" s="89" t="n"/>
      <c r="K88" s="89" t="n"/>
      <c r="L88" s="89" t="n"/>
      <c r="M88" s="89" t="n"/>
      <c r="N88" s="89" t="n"/>
      <c r="O88" s="89" t="n"/>
      <c r="P88" s="89" t="n"/>
      <c r="Q88" s="89" t="n"/>
      <c r="R88" s="89" t="n"/>
      <c r="S88" s="89" t="n"/>
      <c r="T88" s="89" t="n"/>
      <c r="U88" s="89" t="n"/>
      <c r="V88" s="89" t="n"/>
      <c r="W88" s="89" t="n"/>
      <c r="X88" s="89" t="n"/>
      <c r="Y88" s="89" t="n"/>
      <c r="Z88" s="89" t="n"/>
    </row>
    <row r="89" ht="15.75" customHeight="1" s="110">
      <c r="A89" s="89" t="n"/>
      <c r="B89" s="89" t="n"/>
      <c r="C89" s="89" t="n"/>
      <c r="D89" s="89" t="n"/>
      <c r="E89" s="89" t="n"/>
      <c r="F89" s="90" t="n"/>
      <c r="G89" s="90" t="n"/>
      <c r="H89" s="90" t="n"/>
      <c r="I89" s="89" t="n"/>
      <c r="J89" s="89" t="n"/>
      <c r="K89" s="89" t="n"/>
      <c r="L89" s="89" t="n"/>
      <c r="M89" s="89" t="n"/>
      <c r="N89" s="89" t="n"/>
      <c r="O89" s="89" t="n"/>
      <c r="P89" s="89" t="n"/>
      <c r="Q89" s="89" t="n"/>
      <c r="R89" s="89" t="n"/>
      <c r="S89" s="89" t="n"/>
      <c r="T89" s="89" t="n"/>
      <c r="U89" s="89" t="n"/>
      <c r="V89" s="89" t="n"/>
      <c r="W89" s="89" t="n"/>
      <c r="X89" s="89" t="n"/>
      <c r="Y89" s="89" t="n"/>
      <c r="Z89" s="89" t="n"/>
    </row>
    <row r="90" ht="15.75" customHeight="1" s="110">
      <c r="A90" s="89" t="n"/>
      <c r="B90" s="89" t="n"/>
      <c r="C90" s="89" t="n"/>
      <c r="D90" s="89" t="n"/>
      <c r="E90" s="89" t="n"/>
      <c r="F90" s="90" t="n"/>
      <c r="G90" s="90" t="n"/>
      <c r="H90" s="90" t="n"/>
      <c r="I90" s="89" t="n"/>
      <c r="J90" s="89" t="n"/>
      <c r="K90" s="89" t="n"/>
      <c r="L90" s="89" t="n"/>
      <c r="M90" s="89" t="n"/>
      <c r="N90" s="89" t="n"/>
      <c r="O90" s="89" t="n"/>
      <c r="P90" s="89" t="n"/>
      <c r="Q90" s="89" t="n"/>
      <c r="R90" s="89" t="n"/>
      <c r="S90" s="89" t="n"/>
      <c r="T90" s="89" t="n"/>
      <c r="U90" s="89" t="n"/>
      <c r="V90" s="89" t="n"/>
      <c r="W90" s="89" t="n"/>
      <c r="X90" s="89" t="n"/>
      <c r="Y90" s="89" t="n"/>
      <c r="Z90" s="89" t="n"/>
    </row>
    <row r="91" ht="15.75" customHeight="1" s="110">
      <c r="A91" s="89" t="n"/>
      <c r="B91" s="89" t="n"/>
      <c r="C91" s="89" t="n"/>
      <c r="D91" s="89" t="n"/>
      <c r="E91" s="89" t="n"/>
      <c r="F91" s="90" t="n"/>
      <c r="G91" s="90" t="n"/>
      <c r="H91" s="90" t="n"/>
      <c r="I91" s="89" t="n"/>
      <c r="J91" s="89" t="n"/>
      <c r="K91" s="89" t="n"/>
      <c r="L91" s="89" t="n"/>
      <c r="M91" s="89" t="n"/>
      <c r="N91" s="89" t="n"/>
      <c r="O91" s="89" t="n"/>
      <c r="P91" s="89" t="n"/>
      <c r="Q91" s="89" t="n"/>
      <c r="R91" s="89" t="n"/>
      <c r="S91" s="89" t="n"/>
      <c r="T91" s="89" t="n"/>
      <c r="U91" s="89" t="n"/>
      <c r="V91" s="89" t="n"/>
      <c r="W91" s="89" t="n"/>
      <c r="X91" s="89" t="n"/>
      <c r="Y91" s="89" t="n"/>
      <c r="Z91" s="89" t="n"/>
    </row>
    <row r="92" ht="15.75" customHeight="1" s="110">
      <c r="A92" s="89" t="n"/>
      <c r="B92" s="89" t="n"/>
      <c r="C92" s="89" t="n"/>
      <c r="D92" s="89" t="n"/>
      <c r="E92" s="89" t="n"/>
      <c r="F92" s="90" t="n"/>
      <c r="G92" s="90" t="n"/>
      <c r="H92" s="90" t="n"/>
      <c r="I92" s="89" t="n"/>
      <c r="J92" s="89" t="n"/>
      <c r="K92" s="89" t="n"/>
      <c r="L92" s="89" t="n"/>
      <c r="M92" s="89" t="n"/>
      <c r="N92" s="89" t="n"/>
      <c r="O92" s="89" t="n"/>
      <c r="P92" s="89" t="n"/>
      <c r="Q92" s="89" t="n"/>
      <c r="R92" s="89" t="n"/>
      <c r="S92" s="89" t="n"/>
      <c r="T92" s="89" t="n"/>
      <c r="U92" s="89" t="n"/>
      <c r="V92" s="89" t="n"/>
      <c r="W92" s="89" t="n"/>
      <c r="X92" s="89" t="n"/>
      <c r="Y92" s="89" t="n"/>
      <c r="Z92" s="89" t="n"/>
    </row>
    <row r="93" ht="15.75" customHeight="1" s="110">
      <c r="A93" s="89" t="n"/>
      <c r="B93" s="89" t="n"/>
      <c r="C93" s="89" t="n"/>
      <c r="D93" s="89" t="n"/>
      <c r="E93" s="89" t="n"/>
      <c r="F93" s="90" t="n"/>
      <c r="G93" s="90" t="n"/>
      <c r="H93" s="90" t="n"/>
      <c r="I93" s="89" t="n"/>
      <c r="J93" s="89" t="n"/>
      <c r="K93" s="89" t="n"/>
      <c r="L93" s="89" t="n"/>
      <c r="M93" s="89" t="n"/>
      <c r="N93" s="89" t="n"/>
      <c r="O93" s="89" t="n"/>
      <c r="P93" s="89" t="n"/>
      <c r="Q93" s="89" t="n"/>
      <c r="R93" s="89" t="n"/>
      <c r="S93" s="89" t="n"/>
      <c r="T93" s="89" t="n"/>
      <c r="U93" s="89" t="n"/>
      <c r="V93" s="89" t="n"/>
      <c r="W93" s="89" t="n"/>
      <c r="X93" s="89" t="n"/>
      <c r="Y93" s="89" t="n"/>
      <c r="Z93" s="89" t="n"/>
    </row>
    <row r="94" ht="15.75" customHeight="1" s="110">
      <c r="A94" s="89" t="n"/>
      <c r="B94" s="89" t="n"/>
      <c r="C94" s="89" t="n"/>
      <c r="D94" s="89" t="n"/>
      <c r="E94" s="89" t="n"/>
      <c r="F94" s="90" t="n"/>
      <c r="G94" s="90" t="n"/>
      <c r="H94" s="90" t="n"/>
      <c r="I94" s="89" t="n"/>
      <c r="J94" s="89" t="n"/>
      <c r="K94" s="89" t="n"/>
      <c r="L94" s="89" t="n"/>
      <c r="M94" s="89" t="n"/>
      <c r="N94" s="89" t="n"/>
      <c r="O94" s="89" t="n"/>
      <c r="P94" s="89" t="n"/>
      <c r="Q94" s="89" t="n"/>
      <c r="R94" s="89" t="n"/>
      <c r="S94" s="89" t="n"/>
      <c r="T94" s="89" t="n"/>
      <c r="U94" s="89" t="n"/>
      <c r="V94" s="89" t="n"/>
      <c r="W94" s="89" t="n"/>
      <c r="X94" s="89" t="n"/>
      <c r="Y94" s="89" t="n"/>
      <c r="Z94" s="89" t="n"/>
    </row>
    <row r="95" ht="15.75" customHeight="1" s="110">
      <c r="A95" s="89" t="n"/>
      <c r="B95" s="89" t="n"/>
      <c r="C95" s="89" t="n"/>
      <c r="D95" s="89" t="n"/>
      <c r="E95" s="89" t="n"/>
      <c r="F95" s="90" t="n"/>
      <c r="G95" s="90" t="n"/>
      <c r="H95" s="90" t="n"/>
      <c r="I95" s="89" t="n"/>
      <c r="J95" s="89" t="n"/>
      <c r="K95" s="89" t="n"/>
      <c r="L95" s="89" t="n"/>
      <c r="M95" s="89" t="n"/>
      <c r="N95" s="89" t="n"/>
      <c r="O95" s="89" t="n"/>
      <c r="P95" s="89" t="n"/>
      <c r="Q95" s="89" t="n"/>
      <c r="R95" s="89" t="n"/>
      <c r="S95" s="89" t="n"/>
      <c r="T95" s="89" t="n"/>
      <c r="U95" s="89" t="n"/>
      <c r="V95" s="89" t="n"/>
      <c r="W95" s="89" t="n"/>
      <c r="X95" s="89" t="n"/>
      <c r="Y95" s="89" t="n"/>
      <c r="Z95" s="89" t="n"/>
    </row>
    <row r="96" ht="15.75" customHeight="1" s="110">
      <c r="A96" s="89" t="n"/>
      <c r="B96" s="89" t="n"/>
      <c r="C96" s="89" t="n"/>
      <c r="D96" s="89" t="n"/>
      <c r="E96" s="89" t="n"/>
      <c r="F96" s="90" t="n"/>
      <c r="G96" s="90" t="n"/>
      <c r="H96" s="90" t="n"/>
      <c r="I96" s="89" t="n"/>
      <c r="J96" s="89" t="n"/>
      <c r="K96" s="89" t="n"/>
      <c r="L96" s="89" t="n"/>
      <c r="M96" s="89" t="n"/>
      <c r="N96" s="89" t="n"/>
      <c r="O96" s="89" t="n"/>
      <c r="P96" s="89" t="n"/>
      <c r="Q96" s="89" t="n"/>
      <c r="R96" s="89" t="n"/>
      <c r="S96" s="89" t="n"/>
      <c r="T96" s="89" t="n"/>
      <c r="U96" s="89" t="n"/>
      <c r="V96" s="89" t="n"/>
      <c r="W96" s="89" t="n"/>
      <c r="X96" s="89" t="n"/>
      <c r="Y96" s="89" t="n"/>
      <c r="Z96" s="89" t="n"/>
    </row>
    <row r="97" ht="15.75" customHeight="1" s="110">
      <c r="A97" s="89" t="n"/>
      <c r="B97" s="89" t="n"/>
      <c r="C97" s="89" t="n"/>
      <c r="D97" s="89" t="n"/>
      <c r="E97" s="89" t="n"/>
      <c r="F97" s="90" t="n"/>
      <c r="G97" s="90" t="n"/>
      <c r="H97" s="90" t="n"/>
      <c r="I97" s="89" t="n"/>
      <c r="J97" s="89" t="n"/>
      <c r="K97" s="89" t="n"/>
      <c r="L97" s="89" t="n"/>
      <c r="M97" s="89" t="n"/>
      <c r="N97" s="89" t="n"/>
      <c r="O97" s="89" t="n"/>
      <c r="P97" s="89" t="n"/>
      <c r="Q97" s="89" t="n"/>
      <c r="R97" s="89" t="n"/>
      <c r="S97" s="89" t="n"/>
      <c r="T97" s="89" t="n"/>
      <c r="U97" s="89" t="n"/>
      <c r="V97" s="89" t="n"/>
      <c r="W97" s="89" t="n"/>
      <c r="X97" s="89" t="n"/>
      <c r="Y97" s="89" t="n"/>
      <c r="Z97" s="89" t="n"/>
    </row>
    <row r="98" ht="15.75" customHeight="1" s="110">
      <c r="A98" s="89" t="n"/>
      <c r="B98" s="89" t="n"/>
      <c r="C98" s="89" t="n"/>
      <c r="D98" s="89" t="n"/>
      <c r="E98" s="89" t="n"/>
      <c r="F98" s="90" t="n"/>
      <c r="G98" s="90" t="n"/>
      <c r="H98" s="90" t="n"/>
      <c r="I98" s="89" t="n"/>
      <c r="J98" s="89" t="n"/>
      <c r="K98" s="89" t="n"/>
      <c r="L98" s="89" t="n"/>
      <c r="M98" s="89" t="n"/>
      <c r="N98" s="89" t="n"/>
      <c r="O98" s="89" t="n"/>
      <c r="P98" s="89" t="n"/>
      <c r="Q98" s="89" t="n"/>
      <c r="R98" s="89" t="n"/>
      <c r="S98" s="89" t="n"/>
      <c r="T98" s="89" t="n"/>
      <c r="U98" s="89" t="n"/>
      <c r="V98" s="89" t="n"/>
      <c r="W98" s="89" t="n"/>
      <c r="X98" s="89" t="n"/>
      <c r="Y98" s="89" t="n"/>
      <c r="Z98" s="89" t="n"/>
    </row>
    <row r="99" ht="15.75" customHeight="1" s="110">
      <c r="A99" s="89" t="n"/>
      <c r="B99" s="89" t="n"/>
      <c r="C99" s="89" t="n"/>
      <c r="D99" s="89" t="n"/>
      <c r="E99" s="89" t="n"/>
      <c r="F99" s="90" t="n"/>
      <c r="G99" s="90" t="n"/>
      <c r="H99" s="90" t="n"/>
      <c r="I99" s="89" t="n"/>
      <c r="J99" s="89" t="n"/>
      <c r="K99" s="89" t="n"/>
      <c r="L99" s="89" t="n"/>
      <c r="M99" s="89" t="n"/>
      <c r="N99" s="89" t="n"/>
      <c r="O99" s="89" t="n"/>
      <c r="P99" s="89" t="n"/>
      <c r="Q99" s="89" t="n"/>
      <c r="R99" s="89" t="n"/>
      <c r="S99" s="89" t="n"/>
      <c r="T99" s="89" t="n"/>
      <c r="U99" s="89" t="n"/>
      <c r="V99" s="89" t="n"/>
      <c r="W99" s="89" t="n"/>
      <c r="X99" s="89" t="n"/>
      <c r="Y99" s="89" t="n"/>
      <c r="Z99" s="89" t="n"/>
    </row>
    <row r="100" ht="15.75" customHeight="1" s="110">
      <c r="A100" s="89" t="n"/>
      <c r="B100" s="89" t="n"/>
      <c r="C100" s="89" t="n"/>
      <c r="D100" s="89" t="n"/>
      <c r="E100" s="89" t="n"/>
      <c r="F100" s="90" t="n"/>
      <c r="G100" s="90" t="n"/>
      <c r="H100" s="90" t="n"/>
      <c r="I100" s="89" t="n"/>
      <c r="J100" s="89" t="n"/>
      <c r="K100" s="89" t="n"/>
      <c r="L100" s="89" t="n"/>
      <c r="M100" s="89" t="n"/>
      <c r="N100" s="89" t="n"/>
      <c r="O100" s="89" t="n"/>
      <c r="P100" s="89" t="n"/>
      <c r="Q100" s="89" t="n"/>
      <c r="R100" s="89" t="n"/>
      <c r="S100" s="89" t="n"/>
      <c r="T100" s="89" t="n"/>
      <c r="U100" s="89" t="n"/>
      <c r="V100" s="89" t="n"/>
      <c r="W100" s="89" t="n"/>
      <c r="X100" s="89" t="n"/>
      <c r="Y100" s="89" t="n"/>
      <c r="Z100" s="89" t="n"/>
    </row>
    <row r="101" ht="15.75" customHeight="1" s="110">
      <c r="A101" s="89" t="n"/>
      <c r="B101" s="89" t="n"/>
      <c r="C101" s="89" t="n"/>
      <c r="D101" s="89" t="n"/>
      <c r="E101" s="89" t="n"/>
      <c r="F101" s="90" t="n"/>
      <c r="G101" s="90" t="n"/>
      <c r="H101" s="90" t="n"/>
      <c r="I101" s="89" t="n"/>
      <c r="J101" s="89" t="n"/>
      <c r="K101" s="89" t="n"/>
      <c r="L101" s="89" t="n"/>
      <c r="M101" s="89" t="n"/>
      <c r="N101" s="89" t="n"/>
      <c r="O101" s="89" t="n"/>
      <c r="P101" s="89" t="n"/>
      <c r="Q101" s="89" t="n"/>
      <c r="R101" s="89" t="n"/>
      <c r="S101" s="89" t="n"/>
      <c r="T101" s="89" t="n"/>
      <c r="U101" s="89" t="n"/>
      <c r="V101" s="89" t="n"/>
      <c r="W101" s="89" t="n"/>
      <c r="X101" s="89" t="n"/>
      <c r="Y101" s="89" t="n"/>
      <c r="Z101" s="89" t="n"/>
    </row>
    <row r="102" ht="15.75" customHeight="1" s="110">
      <c r="A102" s="89" t="n"/>
      <c r="B102" s="89" t="n"/>
      <c r="C102" s="89" t="n"/>
      <c r="D102" s="89" t="n"/>
      <c r="E102" s="89" t="n"/>
      <c r="F102" s="90" t="n"/>
      <c r="G102" s="90" t="n"/>
      <c r="H102" s="90" t="n"/>
      <c r="I102" s="89" t="n"/>
      <c r="J102" s="89" t="n"/>
      <c r="K102" s="89" t="n"/>
      <c r="L102" s="89" t="n"/>
      <c r="M102" s="89" t="n"/>
      <c r="N102" s="89" t="n"/>
      <c r="O102" s="89" t="n"/>
      <c r="P102" s="89" t="n"/>
      <c r="Q102" s="89" t="n"/>
      <c r="R102" s="89" t="n"/>
      <c r="S102" s="89" t="n"/>
      <c r="T102" s="89" t="n"/>
      <c r="U102" s="89" t="n"/>
      <c r="V102" s="89" t="n"/>
      <c r="W102" s="89" t="n"/>
      <c r="X102" s="89" t="n"/>
      <c r="Y102" s="89" t="n"/>
      <c r="Z102" s="89" t="n"/>
    </row>
    <row r="103" ht="15.75" customHeight="1" s="110">
      <c r="A103" s="89" t="n"/>
      <c r="B103" s="89" t="n"/>
      <c r="C103" s="89" t="n"/>
      <c r="D103" s="89" t="n"/>
      <c r="E103" s="89" t="n"/>
      <c r="F103" s="90" t="n"/>
      <c r="G103" s="90" t="n"/>
      <c r="H103" s="90" t="n"/>
      <c r="I103" s="89" t="n"/>
      <c r="J103" s="89" t="n"/>
      <c r="K103" s="89" t="n"/>
      <c r="L103" s="89" t="n"/>
      <c r="M103" s="89" t="n"/>
      <c r="N103" s="89" t="n"/>
      <c r="O103" s="89" t="n"/>
      <c r="P103" s="89" t="n"/>
      <c r="Q103" s="89" t="n"/>
      <c r="R103" s="89" t="n"/>
      <c r="S103" s="89" t="n"/>
      <c r="T103" s="89" t="n"/>
      <c r="U103" s="89" t="n"/>
      <c r="V103" s="89" t="n"/>
      <c r="W103" s="89" t="n"/>
      <c r="X103" s="89" t="n"/>
      <c r="Y103" s="89" t="n"/>
      <c r="Z103" s="89" t="n"/>
    </row>
    <row r="104" ht="15.75" customHeight="1" s="110">
      <c r="A104" s="89" t="n"/>
      <c r="B104" s="89" t="n"/>
      <c r="C104" s="89" t="n"/>
      <c r="D104" s="89" t="n"/>
      <c r="E104" s="89" t="n"/>
      <c r="F104" s="90" t="n"/>
      <c r="G104" s="90" t="n"/>
      <c r="H104" s="90" t="n"/>
      <c r="I104" s="89" t="n"/>
      <c r="J104" s="89" t="n"/>
      <c r="K104" s="89" t="n"/>
      <c r="L104" s="89" t="n"/>
      <c r="M104" s="89" t="n"/>
      <c r="N104" s="89" t="n"/>
      <c r="O104" s="89" t="n"/>
      <c r="P104" s="89" t="n"/>
      <c r="Q104" s="89" t="n"/>
      <c r="R104" s="89" t="n"/>
      <c r="S104" s="89" t="n"/>
      <c r="T104" s="89" t="n"/>
      <c r="U104" s="89" t="n"/>
      <c r="V104" s="89" t="n"/>
      <c r="W104" s="89" t="n"/>
      <c r="X104" s="89" t="n"/>
      <c r="Y104" s="89" t="n"/>
      <c r="Z104" s="89" t="n"/>
    </row>
    <row r="105" ht="15.75" customHeight="1" s="110">
      <c r="A105" s="89" t="n"/>
      <c r="B105" s="89" t="n"/>
      <c r="C105" s="89" t="n"/>
      <c r="D105" s="89" t="n"/>
      <c r="E105" s="89" t="n"/>
      <c r="F105" s="90" t="n"/>
      <c r="G105" s="90" t="n"/>
      <c r="H105" s="90" t="n"/>
      <c r="I105" s="89" t="n"/>
      <c r="J105" s="89" t="n"/>
      <c r="K105" s="89" t="n"/>
      <c r="L105" s="89" t="n"/>
      <c r="M105" s="89" t="n"/>
      <c r="N105" s="89" t="n"/>
      <c r="O105" s="89" t="n"/>
      <c r="P105" s="89" t="n"/>
      <c r="Q105" s="89" t="n"/>
      <c r="R105" s="89" t="n"/>
      <c r="S105" s="89" t="n"/>
      <c r="T105" s="89" t="n"/>
      <c r="U105" s="89" t="n"/>
      <c r="V105" s="89" t="n"/>
      <c r="W105" s="89" t="n"/>
      <c r="X105" s="89" t="n"/>
      <c r="Y105" s="89" t="n"/>
      <c r="Z105" s="89" t="n"/>
    </row>
    <row r="106" ht="15.75" customHeight="1" s="110">
      <c r="A106" s="89" t="n"/>
      <c r="B106" s="89" t="n"/>
      <c r="C106" s="89" t="n"/>
      <c r="D106" s="89" t="n"/>
      <c r="E106" s="89" t="n"/>
      <c r="F106" s="90" t="n"/>
      <c r="G106" s="90" t="n"/>
      <c r="H106" s="90" t="n"/>
      <c r="I106" s="89" t="n"/>
      <c r="J106" s="89" t="n"/>
      <c r="K106" s="89" t="n"/>
      <c r="L106" s="89" t="n"/>
      <c r="M106" s="89" t="n"/>
      <c r="N106" s="89" t="n"/>
      <c r="O106" s="89" t="n"/>
      <c r="P106" s="89" t="n"/>
      <c r="Q106" s="89" t="n"/>
      <c r="R106" s="89" t="n"/>
      <c r="S106" s="89" t="n"/>
      <c r="T106" s="89" t="n"/>
      <c r="U106" s="89" t="n"/>
      <c r="V106" s="89" t="n"/>
      <c r="W106" s="89" t="n"/>
      <c r="X106" s="89" t="n"/>
      <c r="Y106" s="89" t="n"/>
      <c r="Z106" s="89" t="n"/>
    </row>
    <row r="107" ht="15.75" customHeight="1" s="110">
      <c r="A107" s="89" t="n"/>
      <c r="B107" s="89" t="n"/>
      <c r="C107" s="89" t="n"/>
      <c r="D107" s="89" t="n"/>
      <c r="E107" s="89" t="n"/>
      <c r="F107" s="90" t="n"/>
      <c r="G107" s="90" t="n"/>
      <c r="H107" s="90" t="n"/>
      <c r="I107" s="89" t="n"/>
      <c r="J107" s="89" t="n"/>
      <c r="K107" s="89" t="n"/>
      <c r="L107" s="89" t="n"/>
      <c r="M107" s="89" t="n"/>
      <c r="N107" s="89" t="n"/>
      <c r="O107" s="89" t="n"/>
      <c r="P107" s="89" t="n"/>
      <c r="Q107" s="89" t="n"/>
      <c r="R107" s="89" t="n"/>
      <c r="S107" s="89" t="n"/>
      <c r="T107" s="89" t="n"/>
      <c r="U107" s="89" t="n"/>
      <c r="V107" s="89" t="n"/>
      <c r="W107" s="89" t="n"/>
      <c r="X107" s="89" t="n"/>
      <c r="Y107" s="89" t="n"/>
      <c r="Z107" s="89" t="n"/>
    </row>
    <row r="108" ht="15.75" customHeight="1" s="110">
      <c r="A108" s="89" t="n"/>
      <c r="B108" s="89" t="n"/>
      <c r="C108" s="89" t="n"/>
      <c r="D108" s="89" t="n"/>
      <c r="E108" s="89" t="n"/>
      <c r="F108" s="90" t="n"/>
      <c r="G108" s="90" t="n"/>
      <c r="H108" s="90" t="n"/>
      <c r="I108" s="89" t="n"/>
      <c r="J108" s="89" t="n"/>
      <c r="K108" s="89" t="n"/>
      <c r="L108" s="89" t="n"/>
      <c r="M108" s="89" t="n"/>
      <c r="N108" s="89" t="n"/>
      <c r="O108" s="89" t="n"/>
      <c r="P108" s="89" t="n"/>
      <c r="Q108" s="89" t="n"/>
      <c r="R108" s="89" t="n"/>
      <c r="S108" s="89" t="n"/>
      <c r="T108" s="89" t="n"/>
      <c r="U108" s="89" t="n"/>
      <c r="V108" s="89" t="n"/>
      <c r="W108" s="89" t="n"/>
      <c r="X108" s="89" t="n"/>
      <c r="Y108" s="89" t="n"/>
      <c r="Z108" s="89" t="n"/>
    </row>
    <row r="109" ht="15.75" customHeight="1" s="110">
      <c r="A109" s="89" t="n"/>
      <c r="B109" s="89" t="n"/>
      <c r="C109" s="89" t="n"/>
      <c r="D109" s="89" t="n"/>
      <c r="E109" s="89" t="n"/>
      <c r="F109" s="90" t="n"/>
      <c r="G109" s="90" t="n"/>
      <c r="H109" s="90" t="n"/>
      <c r="I109" s="89" t="n"/>
      <c r="J109" s="89" t="n"/>
      <c r="K109" s="89" t="n"/>
      <c r="L109" s="89" t="n"/>
      <c r="M109" s="89" t="n"/>
      <c r="N109" s="89" t="n"/>
      <c r="O109" s="89" t="n"/>
      <c r="P109" s="89" t="n"/>
      <c r="Q109" s="89" t="n"/>
      <c r="R109" s="89" t="n"/>
      <c r="S109" s="89" t="n"/>
      <c r="T109" s="89" t="n"/>
      <c r="U109" s="89" t="n"/>
      <c r="V109" s="89" t="n"/>
      <c r="W109" s="89" t="n"/>
      <c r="X109" s="89" t="n"/>
      <c r="Y109" s="89" t="n"/>
      <c r="Z109" s="89" t="n"/>
    </row>
    <row r="110" ht="15.75" customHeight="1" s="110">
      <c r="A110" s="89" t="n"/>
      <c r="B110" s="89" t="n"/>
      <c r="C110" s="89" t="n"/>
      <c r="D110" s="89" t="n"/>
      <c r="E110" s="89" t="n"/>
      <c r="F110" s="90" t="n"/>
      <c r="G110" s="90" t="n"/>
      <c r="H110" s="90" t="n"/>
      <c r="I110" s="89" t="n"/>
      <c r="J110" s="89" t="n"/>
      <c r="K110" s="89" t="n"/>
      <c r="L110" s="89" t="n"/>
      <c r="M110" s="89" t="n"/>
      <c r="N110" s="89" t="n"/>
      <c r="O110" s="89" t="n"/>
      <c r="P110" s="89" t="n"/>
      <c r="Q110" s="89" t="n"/>
      <c r="R110" s="89" t="n"/>
      <c r="S110" s="89" t="n"/>
      <c r="T110" s="89" t="n"/>
      <c r="U110" s="89" t="n"/>
      <c r="V110" s="89" t="n"/>
      <c r="W110" s="89" t="n"/>
      <c r="X110" s="89" t="n"/>
      <c r="Y110" s="89" t="n"/>
      <c r="Z110" s="89" t="n"/>
    </row>
    <row r="111" ht="15.75" customHeight="1" s="110">
      <c r="A111" s="89" t="n"/>
      <c r="B111" s="89" t="n"/>
      <c r="C111" s="89" t="n"/>
      <c r="D111" s="89" t="n"/>
      <c r="E111" s="89" t="n"/>
      <c r="F111" s="90" t="n"/>
      <c r="G111" s="90" t="n"/>
      <c r="H111" s="90" t="n"/>
      <c r="I111" s="89" t="n"/>
      <c r="J111" s="89" t="n"/>
      <c r="K111" s="89" t="n"/>
      <c r="L111" s="89" t="n"/>
      <c r="M111" s="89" t="n"/>
      <c r="N111" s="89" t="n"/>
      <c r="O111" s="89" t="n"/>
      <c r="P111" s="89" t="n"/>
      <c r="Q111" s="89" t="n"/>
      <c r="R111" s="89" t="n"/>
      <c r="S111" s="89" t="n"/>
      <c r="T111" s="89" t="n"/>
      <c r="U111" s="89" t="n"/>
      <c r="V111" s="89" t="n"/>
      <c r="W111" s="89" t="n"/>
      <c r="X111" s="89" t="n"/>
      <c r="Y111" s="89" t="n"/>
      <c r="Z111" s="89" t="n"/>
    </row>
    <row r="112" ht="15.75" customHeight="1" s="110">
      <c r="A112" s="89" t="n"/>
      <c r="B112" s="89" t="n"/>
      <c r="C112" s="89" t="n"/>
      <c r="D112" s="89" t="n"/>
      <c r="E112" s="89" t="n"/>
      <c r="F112" s="90" t="n"/>
      <c r="G112" s="90" t="n"/>
      <c r="H112" s="90" t="n"/>
      <c r="I112" s="89" t="n"/>
      <c r="J112" s="89" t="n"/>
      <c r="K112" s="89" t="n"/>
      <c r="L112" s="89" t="n"/>
      <c r="M112" s="89" t="n"/>
      <c r="N112" s="89" t="n"/>
      <c r="O112" s="89" t="n"/>
      <c r="P112" s="89" t="n"/>
      <c r="Q112" s="89" t="n"/>
      <c r="R112" s="89" t="n"/>
      <c r="S112" s="89" t="n"/>
      <c r="T112" s="89" t="n"/>
      <c r="U112" s="89" t="n"/>
      <c r="V112" s="89" t="n"/>
      <c r="W112" s="89" t="n"/>
      <c r="X112" s="89" t="n"/>
      <c r="Y112" s="89" t="n"/>
      <c r="Z112" s="89" t="n"/>
    </row>
    <row r="113" ht="15.75" customHeight="1" s="110">
      <c r="A113" s="89" t="n"/>
      <c r="B113" s="89" t="n"/>
      <c r="C113" s="89" t="n"/>
      <c r="D113" s="89" t="n"/>
      <c r="E113" s="89" t="n"/>
      <c r="F113" s="90" t="n"/>
      <c r="G113" s="90" t="n"/>
      <c r="H113" s="90" t="n"/>
      <c r="I113" s="89" t="n"/>
      <c r="J113" s="89" t="n"/>
      <c r="K113" s="89" t="n"/>
      <c r="L113" s="89" t="n"/>
      <c r="M113" s="89" t="n"/>
      <c r="N113" s="89" t="n"/>
      <c r="O113" s="89" t="n"/>
      <c r="P113" s="89" t="n"/>
      <c r="Q113" s="89" t="n"/>
      <c r="R113" s="89" t="n"/>
      <c r="S113" s="89" t="n"/>
      <c r="T113" s="89" t="n"/>
      <c r="U113" s="89" t="n"/>
      <c r="V113" s="89" t="n"/>
      <c r="W113" s="89" t="n"/>
      <c r="X113" s="89" t="n"/>
      <c r="Y113" s="89" t="n"/>
      <c r="Z113" s="89" t="n"/>
    </row>
    <row r="114" ht="15.75" customHeight="1" s="110">
      <c r="A114" s="89" t="n"/>
      <c r="B114" s="89" t="n"/>
      <c r="C114" s="89" t="n"/>
      <c r="D114" s="89" t="n"/>
      <c r="E114" s="89" t="n"/>
      <c r="F114" s="90" t="n"/>
      <c r="G114" s="90" t="n"/>
      <c r="H114" s="90" t="n"/>
      <c r="I114" s="89" t="n"/>
      <c r="J114" s="89" t="n"/>
      <c r="K114" s="89" t="n"/>
      <c r="L114" s="89" t="n"/>
      <c r="M114" s="89" t="n"/>
      <c r="N114" s="89" t="n"/>
      <c r="O114" s="89" t="n"/>
      <c r="P114" s="89" t="n"/>
      <c r="Q114" s="89" t="n"/>
      <c r="R114" s="89" t="n"/>
      <c r="S114" s="89" t="n"/>
      <c r="T114" s="89" t="n"/>
      <c r="U114" s="89" t="n"/>
      <c r="V114" s="89" t="n"/>
      <c r="W114" s="89" t="n"/>
      <c r="X114" s="89" t="n"/>
      <c r="Y114" s="89" t="n"/>
      <c r="Z114" s="89" t="n"/>
    </row>
    <row r="115" ht="15.75" customHeight="1" s="110">
      <c r="A115" s="89" t="n"/>
      <c r="B115" s="89" t="n"/>
      <c r="C115" s="89" t="n"/>
      <c r="D115" s="89" t="n"/>
      <c r="E115" s="89" t="n"/>
      <c r="F115" s="90" t="n"/>
      <c r="G115" s="90" t="n"/>
      <c r="H115" s="90" t="n"/>
      <c r="I115" s="89" t="n"/>
      <c r="J115" s="89" t="n"/>
      <c r="K115" s="89" t="n"/>
      <c r="L115" s="89" t="n"/>
      <c r="M115" s="89" t="n"/>
      <c r="N115" s="89" t="n"/>
      <c r="O115" s="89" t="n"/>
      <c r="P115" s="89" t="n"/>
      <c r="Q115" s="89" t="n"/>
      <c r="R115" s="89" t="n"/>
      <c r="S115" s="89" t="n"/>
      <c r="T115" s="89" t="n"/>
      <c r="U115" s="89" t="n"/>
      <c r="V115" s="89" t="n"/>
      <c r="W115" s="89" t="n"/>
      <c r="X115" s="89" t="n"/>
      <c r="Y115" s="89" t="n"/>
      <c r="Z115" s="89" t="n"/>
    </row>
    <row r="116" ht="15.75" customHeight="1" s="110">
      <c r="A116" s="89" t="n"/>
      <c r="B116" s="89" t="n"/>
      <c r="C116" s="89" t="n"/>
      <c r="D116" s="89" t="n"/>
      <c r="E116" s="89" t="n"/>
      <c r="F116" s="90" t="n"/>
      <c r="G116" s="90" t="n"/>
      <c r="H116" s="90" t="n"/>
      <c r="I116" s="89" t="n"/>
      <c r="J116" s="89" t="n"/>
      <c r="K116" s="89" t="n"/>
      <c r="L116" s="89" t="n"/>
      <c r="M116" s="89" t="n"/>
      <c r="N116" s="89" t="n"/>
      <c r="O116" s="89" t="n"/>
      <c r="P116" s="89" t="n"/>
      <c r="Q116" s="89" t="n"/>
      <c r="R116" s="89" t="n"/>
      <c r="S116" s="89" t="n"/>
      <c r="T116" s="89" t="n"/>
      <c r="U116" s="89" t="n"/>
      <c r="V116" s="89" t="n"/>
      <c r="W116" s="89" t="n"/>
      <c r="X116" s="89" t="n"/>
      <c r="Y116" s="89" t="n"/>
      <c r="Z116" s="89" t="n"/>
    </row>
    <row r="117" ht="15.75" customHeight="1" s="110">
      <c r="A117" s="89" t="n"/>
      <c r="B117" s="89" t="n"/>
      <c r="C117" s="89" t="n"/>
      <c r="D117" s="89" t="n"/>
      <c r="E117" s="89" t="n"/>
      <c r="F117" s="90" t="n"/>
      <c r="G117" s="90" t="n"/>
      <c r="H117" s="90" t="n"/>
      <c r="I117" s="89" t="n"/>
      <c r="J117" s="89" t="n"/>
      <c r="K117" s="89" t="n"/>
      <c r="L117" s="89" t="n"/>
      <c r="M117" s="89" t="n"/>
      <c r="N117" s="89" t="n"/>
      <c r="O117" s="89" t="n"/>
      <c r="P117" s="89" t="n"/>
      <c r="Q117" s="89" t="n"/>
      <c r="R117" s="89" t="n"/>
      <c r="S117" s="89" t="n"/>
      <c r="T117" s="89" t="n"/>
      <c r="U117" s="89" t="n"/>
      <c r="V117" s="89" t="n"/>
      <c r="W117" s="89" t="n"/>
      <c r="X117" s="89" t="n"/>
      <c r="Y117" s="89" t="n"/>
      <c r="Z117" s="89" t="n"/>
    </row>
    <row r="118" ht="15.75" customHeight="1" s="110">
      <c r="A118" s="89" t="n"/>
      <c r="B118" s="89" t="n"/>
      <c r="C118" s="89" t="n"/>
      <c r="D118" s="89" t="n"/>
      <c r="E118" s="89" t="n"/>
      <c r="F118" s="90" t="n"/>
      <c r="G118" s="90" t="n"/>
      <c r="H118" s="90" t="n"/>
      <c r="I118" s="89" t="n"/>
      <c r="J118" s="89" t="n"/>
      <c r="K118" s="89" t="n"/>
      <c r="L118" s="89" t="n"/>
      <c r="M118" s="89" t="n"/>
      <c r="N118" s="89" t="n"/>
      <c r="O118" s="89" t="n"/>
      <c r="P118" s="89" t="n"/>
      <c r="Q118" s="89" t="n"/>
      <c r="R118" s="89" t="n"/>
      <c r="S118" s="89" t="n"/>
      <c r="T118" s="89" t="n"/>
      <c r="U118" s="89" t="n"/>
      <c r="V118" s="89" t="n"/>
      <c r="W118" s="89" t="n"/>
      <c r="X118" s="89" t="n"/>
      <c r="Y118" s="89" t="n"/>
      <c r="Z118" s="89" t="n"/>
    </row>
    <row r="119" ht="15.75" customHeight="1" s="110">
      <c r="A119" s="89" t="n"/>
      <c r="B119" s="89" t="n"/>
      <c r="C119" s="89" t="n"/>
      <c r="D119" s="89" t="n"/>
      <c r="E119" s="89" t="n"/>
      <c r="F119" s="90" t="n"/>
      <c r="G119" s="90" t="n"/>
      <c r="H119" s="90" t="n"/>
      <c r="I119" s="89" t="n"/>
      <c r="J119" s="89" t="n"/>
      <c r="K119" s="89" t="n"/>
      <c r="L119" s="89" t="n"/>
      <c r="M119" s="89" t="n"/>
      <c r="N119" s="89" t="n"/>
      <c r="O119" s="89" t="n"/>
      <c r="P119" s="89" t="n"/>
      <c r="Q119" s="89" t="n"/>
      <c r="R119" s="89" t="n"/>
      <c r="S119" s="89" t="n"/>
      <c r="T119" s="89" t="n"/>
      <c r="U119" s="89" t="n"/>
      <c r="V119" s="89" t="n"/>
      <c r="W119" s="89" t="n"/>
      <c r="X119" s="89" t="n"/>
      <c r="Y119" s="89" t="n"/>
      <c r="Z119" s="89" t="n"/>
    </row>
    <row r="120" ht="15.75" customHeight="1" s="110">
      <c r="A120" s="89" t="n"/>
      <c r="B120" s="89" t="n"/>
      <c r="C120" s="89" t="n"/>
      <c r="D120" s="89" t="n"/>
      <c r="E120" s="89" t="n"/>
      <c r="F120" s="90" t="n"/>
      <c r="G120" s="90" t="n"/>
      <c r="H120" s="90" t="n"/>
      <c r="I120" s="89" t="n"/>
      <c r="J120" s="89" t="n"/>
      <c r="K120" s="89" t="n"/>
      <c r="L120" s="89" t="n"/>
      <c r="M120" s="89" t="n"/>
      <c r="N120" s="89" t="n"/>
      <c r="O120" s="89" t="n"/>
      <c r="P120" s="89" t="n"/>
      <c r="Q120" s="89" t="n"/>
      <c r="R120" s="89" t="n"/>
      <c r="S120" s="89" t="n"/>
      <c r="T120" s="89" t="n"/>
      <c r="U120" s="89" t="n"/>
      <c r="V120" s="89" t="n"/>
      <c r="W120" s="89" t="n"/>
      <c r="X120" s="89" t="n"/>
      <c r="Y120" s="89" t="n"/>
      <c r="Z120" s="89" t="n"/>
    </row>
    <row r="121" ht="15.75" customHeight="1" s="110">
      <c r="A121" s="89" t="n"/>
      <c r="B121" s="89" t="n"/>
      <c r="C121" s="89" t="n"/>
      <c r="D121" s="89" t="n"/>
      <c r="E121" s="89" t="n"/>
      <c r="F121" s="90" t="n"/>
      <c r="G121" s="90" t="n"/>
      <c r="H121" s="90" t="n"/>
      <c r="I121" s="89" t="n"/>
      <c r="J121" s="89" t="n"/>
      <c r="K121" s="89" t="n"/>
      <c r="L121" s="89" t="n"/>
      <c r="M121" s="89" t="n"/>
      <c r="N121" s="89" t="n"/>
      <c r="O121" s="89" t="n"/>
      <c r="P121" s="89" t="n"/>
      <c r="Q121" s="89" t="n"/>
      <c r="R121" s="89" t="n"/>
      <c r="S121" s="89" t="n"/>
      <c r="T121" s="89" t="n"/>
      <c r="U121" s="89" t="n"/>
      <c r="V121" s="89" t="n"/>
      <c r="W121" s="89" t="n"/>
      <c r="X121" s="89" t="n"/>
      <c r="Y121" s="89" t="n"/>
      <c r="Z121" s="89" t="n"/>
    </row>
    <row r="122" ht="15.75" customHeight="1" s="110">
      <c r="A122" s="89" t="n"/>
      <c r="B122" s="89" t="n"/>
      <c r="C122" s="89" t="n"/>
      <c r="D122" s="89" t="n"/>
      <c r="E122" s="89" t="n"/>
      <c r="F122" s="90" t="n"/>
      <c r="G122" s="90" t="n"/>
      <c r="H122" s="90" t="n"/>
      <c r="I122" s="89" t="n"/>
      <c r="J122" s="89" t="n"/>
      <c r="K122" s="89" t="n"/>
      <c r="L122" s="89" t="n"/>
      <c r="M122" s="89" t="n"/>
      <c r="N122" s="89" t="n"/>
      <c r="O122" s="89" t="n"/>
      <c r="P122" s="89" t="n"/>
      <c r="Q122" s="89" t="n"/>
      <c r="R122" s="89" t="n"/>
      <c r="S122" s="89" t="n"/>
      <c r="T122" s="89" t="n"/>
      <c r="U122" s="89" t="n"/>
      <c r="V122" s="89" t="n"/>
      <c r="W122" s="89" t="n"/>
      <c r="X122" s="89" t="n"/>
      <c r="Y122" s="89" t="n"/>
      <c r="Z122" s="89" t="n"/>
    </row>
    <row r="123" ht="15.75" customHeight="1" s="110">
      <c r="A123" s="89" t="n"/>
      <c r="B123" s="89" t="n"/>
      <c r="C123" s="89" t="n"/>
      <c r="D123" s="89" t="n"/>
      <c r="E123" s="89" t="n"/>
      <c r="F123" s="90" t="n"/>
      <c r="G123" s="90" t="n"/>
      <c r="H123" s="90" t="n"/>
      <c r="I123" s="89" t="n"/>
      <c r="J123" s="89" t="n"/>
      <c r="K123" s="89" t="n"/>
      <c r="L123" s="89" t="n"/>
      <c r="M123" s="89" t="n"/>
      <c r="N123" s="89" t="n"/>
      <c r="O123" s="89" t="n"/>
      <c r="P123" s="89" t="n"/>
      <c r="Q123" s="89" t="n"/>
      <c r="R123" s="89" t="n"/>
      <c r="S123" s="89" t="n"/>
      <c r="T123" s="89" t="n"/>
      <c r="U123" s="89" t="n"/>
      <c r="V123" s="89" t="n"/>
      <c r="W123" s="89" t="n"/>
      <c r="X123" s="89" t="n"/>
      <c r="Y123" s="89" t="n"/>
      <c r="Z123" s="89" t="n"/>
    </row>
    <row r="124" ht="15.75" customHeight="1" s="110">
      <c r="A124" s="89" t="n"/>
      <c r="B124" s="89" t="n"/>
      <c r="C124" s="89" t="n"/>
      <c r="D124" s="89" t="n"/>
      <c r="E124" s="89" t="n"/>
      <c r="F124" s="90" t="n"/>
      <c r="G124" s="90" t="n"/>
      <c r="H124" s="90" t="n"/>
      <c r="I124" s="89" t="n"/>
      <c r="J124" s="89" t="n"/>
      <c r="K124" s="89" t="n"/>
      <c r="L124" s="89" t="n"/>
      <c r="M124" s="89" t="n"/>
      <c r="N124" s="89" t="n"/>
      <c r="O124" s="89" t="n"/>
      <c r="P124" s="89" t="n"/>
      <c r="Q124" s="89" t="n"/>
      <c r="R124" s="89" t="n"/>
      <c r="S124" s="89" t="n"/>
      <c r="T124" s="89" t="n"/>
      <c r="U124" s="89" t="n"/>
      <c r="V124" s="89" t="n"/>
      <c r="W124" s="89" t="n"/>
      <c r="X124" s="89" t="n"/>
      <c r="Y124" s="89" t="n"/>
      <c r="Z124" s="89" t="n"/>
    </row>
    <row r="125" ht="15.75" customHeight="1" s="110">
      <c r="A125" s="89" t="n"/>
      <c r="B125" s="89" t="n"/>
      <c r="C125" s="89" t="n"/>
      <c r="D125" s="89" t="n"/>
      <c r="E125" s="89" t="n"/>
      <c r="F125" s="90" t="n"/>
      <c r="G125" s="90" t="n"/>
      <c r="H125" s="90" t="n"/>
      <c r="I125" s="89" t="n"/>
      <c r="J125" s="89" t="n"/>
      <c r="K125" s="89" t="n"/>
      <c r="L125" s="89" t="n"/>
      <c r="M125" s="89" t="n"/>
      <c r="N125" s="89" t="n"/>
      <c r="O125" s="89" t="n"/>
      <c r="P125" s="89" t="n"/>
      <c r="Q125" s="89" t="n"/>
      <c r="R125" s="89" t="n"/>
      <c r="S125" s="89" t="n"/>
      <c r="T125" s="89" t="n"/>
      <c r="U125" s="89" t="n"/>
      <c r="V125" s="89" t="n"/>
      <c r="W125" s="89" t="n"/>
      <c r="X125" s="89" t="n"/>
      <c r="Y125" s="89" t="n"/>
      <c r="Z125" s="89" t="n"/>
    </row>
    <row r="126" ht="15.75" customHeight="1" s="110">
      <c r="A126" s="89" t="n"/>
      <c r="B126" s="89" t="n"/>
      <c r="C126" s="89" t="n"/>
      <c r="D126" s="89" t="n"/>
      <c r="E126" s="89" t="n"/>
      <c r="F126" s="90" t="n"/>
      <c r="G126" s="90" t="n"/>
      <c r="H126" s="90" t="n"/>
      <c r="I126" s="89" t="n"/>
      <c r="J126" s="89" t="n"/>
      <c r="K126" s="89" t="n"/>
      <c r="L126" s="89" t="n"/>
      <c r="M126" s="89" t="n"/>
      <c r="N126" s="89" t="n"/>
      <c r="O126" s="89" t="n"/>
      <c r="P126" s="89" t="n"/>
      <c r="Q126" s="89" t="n"/>
      <c r="R126" s="89" t="n"/>
      <c r="S126" s="89" t="n"/>
      <c r="T126" s="89" t="n"/>
      <c r="U126" s="89" t="n"/>
      <c r="V126" s="89" t="n"/>
      <c r="W126" s="89" t="n"/>
      <c r="X126" s="89" t="n"/>
      <c r="Y126" s="89" t="n"/>
      <c r="Z126" s="89" t="n"/>
    </row>
    <row r="127" ht="15.75" customHeight="1" s="110">
      <c r="A127" s="89" t="n"/>
      <c r="B127" s="89" t="n"/>
      <c r="C127" s="89" t="n"/>
      <c r="D127" s="89" t="n"/>
      <c r="E127" s="89" t="n"/>
      <c r="F127" s="90" t="n"/>
      <c r="G127" s="90" t="n"/>
      <c r="H127" s="90" t="n"/>
      <c r="I127" s="89" t="n"/>
      <c r="J127" s="89" t="n"/>
      <c r="K127" s="89" t="n"/>
      <c r="L127" s="89" t="n"/>
      <c r="M127" s="89" t="n"/>
      <c r="N127" s="89" t="n"/>
      <c r="O127" s="89" t="n"/>
      <c r="P127" s="89" t="n"/>
      <c r="Q127" s="89" t="n"/>
      <c r="R127" s="89" t="n"/>
      <c r="S127" s="89" t="n"/>
      <c r="T127" s="89" t="n"/>
      <c r="U127" s="89" t="n"/>
      <c r="V127" s="89" t="n"/>
      <c r="W127" s="89" t="n"/>
      <c r="X127" s="89" t="n"/>
      <c r="Y127" s="89" t="n"/>
      <c r="Z127" s="89" t="n"/>
    </row>
    <row r="128" ht="15.75" customHeight="1" s="110">
      <c r="A128" s="89" t="n"/>
      <c r="B128" s="89" t="n"/>
      <c r="C128" s="89" t="n"/>
      <c r="D128" s="89" t="n"/>
      <c r="E128" s="89" t="n"/>
      <c r="F128" s="90" t="n"/>
      <c r="G128" s="90" t="n"/>
      <c r="H128" s="90" t="n"/>
      <c r="I128" s="89" t="n"/>
      <c r="J128" s="89" t="n"/>
      <c r="K128" s="89" t="n"/>
      <c r="L128" s="89" t="n"/>
      <c r="M128" s="89" t="n"/>
      <c r="N128" s="89" t="n"/>
      <c r="O128" s="89" t="n"/>
      <c r="P128" s="89" t="n"/>
      <c r="Q128" s="89" t="n"/>
      <c r="R128" s="89" t="n"/>
      <c r="S128" s="89" t="n"/>
      <c r="T128" s="89" t="n"/>
      <c r="U128" s="89" t="n"/>
      <c r="V128" s="89" t="n"/>
      <c r="W128" s="89" t="n"/>
      <c r="X128" s="89" t="n"/>
      <c r="Y128" s="89" t="n"/>
      <c r="Z128" s="89" t="n"/>
    </row>
    <row r="129" ht="15.75" customHeight="1" s="110">
      <c r="A129" s="89" t="n"/>
      <c r="B129" s="89" t="n"/>
      <c r="C129" s="89" t="n"/>
      <c r="D129" s="89" t="n"/>
      <c r="E129" s="89" t="n"/>
      <c r="F129" s="90" t="n"/>
      <c r="G129" s="90" t="n"/>
      <c r="H129" s="90" t="n"/>
      <c r="I129" s="89" t="n"/>
      <c r="J129" s="89" t="n"/>
      <c r="K129" s="89" t="n"/>
      <c r="L129" s="89" t="n"/>
      <c r="M129" s="89" t="n"/>
      <c r="N129" s="89" t="n"/>
      <c r="O129" s="89" t="n"/>
      <c r="P129" s="89" t="n"/>
      <c r="Q129" s="89" t="n"/>
      <c r="R129" s="89" t="n"/>
      <c r="S129" s="89" t="n"/>
      <c r="T129" s="89" t="n"/>
      <c r="U129" s="89" t="n"/>
      <c r="V129" s="89" t="n"/>
      <c r="W129" s="89" t="n"/>
      <c r="X129" s="89" t="n"/>
      <c r="Y129" s="89" t="n"/>
      <c r="Z129" s="89" t="n"/>
    </row>
    <row r="130" ht="15.75" customHeight="1" s="110">
      <c r="A130" s="89" t="n"/>
      <c r="B130" s="89" t="n"/>
      <c r="C130" s="89" t="n"/>
      <c r="D130" s="89" t="n"/>
      <c r="E130" s="89" t="n"/>
      <c r="F130" s="90" t="n"/>
      <c r="G130" s="90" t="n"/>
      <c r="H130" s="90" t="n"/>
      <c r="I130" s="89" t="n"/>
      <c r="J130" s="89" t="n"/>
      <c r="K130" s="89" t="n"/>
      <c r="L130" s="89" t="n"/>
      <c r="M130" s="89" t="n"/>
      <c r="N130" s="89" t="n"/>
      <c r="O130" s="89" t="n"/>
      <c r="P130" s="89" t="n"/>
      <c r="Q130" s="89" t="n"/>
      <c r="R130" s="89" t="n"/>
      <c r="S130" s="89" t="n"/>
      <c r="T130" s="89" t="n"/>
      <c r="U130" s="89" t="n"/>
      <c r="V130" s="89" t="n"/>
      <c r="W130" s="89" t="n"/>
      <c r="X130" s="89" t="n"/>
      <c r="Y130" s="89" t="n"/>
      <c r="Z130" s="89" t="n"/>
    </row>
    <row r="131" ht="15.75" customHeight="1" s="110">
      <c r="A131" s="89" t="n"/>
      <c r="B131" s="89" t="n"/>
      <c r="C131" s="89" t="n"/>
      <c r="D131" s="89" t="n"/>
      <c r="E131" s="89" t="n"/>
      <c r="F131" s="90" t="n"/>
      <c r="G131" s="90" t="n"/>
      <c r="H131" s="90" t="n"/>
      <c r="I131" s="89" t="n"/>
      <c r="J131" s="89" t="n"/>
      <c r="K131" s="89" t="n"/>
      <c r="L131" s="89" t="n"/>
      <c r="M131" s="89" t="n"/>
      <c r="N131" s="89" t="n"/>
      <c r="O131" s="89" t="n"/>
      <c r="P131" s="89" t="n"/>
      <c r="Q131" s="89" t="n"/>
      <c r="R131" s="89" t="n"/>
      <c r="S131" s="89" t="n"/>
      <c r="T131" s="89" t="n"/>
      <c r="U131" s="89" t="n"/>
      <c r="V131" s="89" t="n"/>
      <c r="W131" s="89" t="n"/>
      <c r="X131" s="89" t="n"/>
      <c r="Y131" s="89" t="n"/>
      <c r="Z131" s="89" t="n"/>
    </row>
    <row r="132" ht="15.75" customHeight="1" s="110">
      <c r="A132" s="89" t="n"/>
      <c r="B132" s="89" t="n"/>
      <c r="C132" s="89" t="n"/>
      <c r="D132" s="89" t="n"/>
      <c r="E132" s="89" t="n"/>
      <c r="F132" s="90" t="n"/>
      <c r="G132" s="90" t="n"/>
      <c r="H132" s="90" t="n"/>
      <c r="I132" s="89" t="n"/>
      <c r="J132" s="89" t="n"/>
      <c r="K132" s="89" t="n"/>
      <c r="L132" s="89" t="n"/>
      <c r="M132" s="89" t="n"/>
      <c r="N132" s="89" t="n"/>
      <c r="O132" s="89" t="n"/>
      <c r="P132" s="89" t="n"/>
      <c r="Q132" s="89" t="n"/>
      <c r="R132" s="89" t="n"/>
      <c r="S132" s="89" t="n"/>
      <c r="T132" s="89" t="n"/>
      <c r="U132" s="89" t="n"/>
      <c r="V132" s="89" t="n"/>
      <c r="W132" s="89" t="n"/>
      <c r="X132" s="89" t="n"/>
      <c r="Y132" s="89" t="n"/>
      <c r="Z132" s="89" t="n"/>
    </row>
    <row r="133" ht="15.75" customHeight="1" s="110">
      <c r="A133" s="89" t="n"/>
      <c r="B133" s="89" t="n"/>
      <c r="C133" s="89" t="n"/>
      <c r="D133" s="89" t="n"/>
      <c r="E133" s="89" t="n"/>
      <c r="F133" s="90" t="n"/>
      <c r="G133" s="90" t="n"/>
      <c r="H133" s="90" t="n"/>
      <c r="I133" s="89" t="n"/>
      <c r="J133" s="89" t="n"/>
      <c r="K133" s="89" t="n"/>
      <c r="L133" s="89" t="n"/>
      <c r="M133" s="89" t="n"/>
      <c r="N133" s="89" t="n"/>
      <c r="O133" s="89" t="n"/>
      <c r="P133" s="89" t="n"/>
      <c r="Q133" s="89" t="n"/>
      <c r="R133" s="89" t="n"/>
      <c r="S133" s="89" t="n"/>
      <c r="T133" s="89" t="n"/>
      <c r="U133" s="89" t="n"/>
      <c r="V133" s="89" t="n"/>
      <c r="W133" s="89" t="n"/>
      <c r="X133" s="89" t="n"/>
      <c r="Y133" s="89" t="n"/>
      <c r="Z133" s="89" t="n"/>
    </row>
    <row r="134" ht="15.75" customHeight="1" s="110">
      <c r="A134" s="89" t="n"/>
      <c r="B134" s="89" t="n"/>
      <c r="C134" s="89" t="n"/>
      <c r="D134" s="89" t="n"/>
      <c r="E134" s="89" t="n"/>
      <c r="F134" s="90" t="n"/>
      <c r="G134" s="90" t="n"/>
      <c r="H134" s="90" t="n"/>
      <c r="I134" s="89" t="n"/>
      <c r="J134" s="89" t="n"/>
      <c r="K134" s="89" t="n"/>
      <c r="L134" s="89" t="n"/>
      <c r="M134" s="89" t="n"/>
      <c r="N134" s="89" t="n"/>
      <c r="O134" s="89" t="n"/>
      <c r="P134" s="89" t="n"/>
      <c r="Q134" s="89" t="n"/>
      <c r="R134" s="89" t="n"/>
      <c r="S134" s="89" t="n"/>
      <c r="T134" s="89" t="n"/>
      <c r="U134" s="89" t="n"/>
      <c r="V134" s="89" t="n"/>
      <c r="W134" s="89" t="n"/>
      <c r="X134" s="89" t="n"/>
      <c r="Y134" s="89" t="n"/>
      <c r="Z134" s="89" t="n"/>
    </row>
    <row r="135" ht="15.75" customHeight="1" s="110">
      <c r="A135" s="89" t="n"/>
      <c r="B135" s="89" t="n"/>
      <c r="C135" s="89" t="n"/>
      <c r="D135" s="89" t="n"/>
      <c r="E135" s="89" t="n"/>
      <c r="F135" s="90" t="n"/>
      <c r="G135" s="90" t="n"/>
      <c r="H135" s="90" t="n"/>
      <c r="I135" s="89" t="n"/>
      <c r="J135" s="89" t="n"/>
      <c r="K135" s="89" t="n"/>
      <c r="L135" s="89" t="n"/>
      <c r="M135" s="89" t="n"/>
      <c r="N135" s="89" t="n"/>
      <c r="O135" s="89" t="n"/>
      <c r="P135" s="89" t="n"/>
      <c r="Q135" s="89" t="n"/>
      <c r="R135" s="89" t="n"/>
      <c r="S135" s="89" t="n"/>
      <c r="T135" s="89" t="n"/>
      <c r="U135" s="89" t="n"/>
      <c r="V135" s="89" t="n"/>
      <c r="W135" s="89" t="n"/>
      <c r="X135" s="89" t="n"/>
      <c r="Y135" s="89" t="n"/>
      <c r="Z135" s="89" t="n"/>
    </row>
    <row r="136" ht="15.75" customHeight="1" s="110">
      <c r="A136" s="89" t="n"/>
      <c r="B136" s="89" t="n"/>
      <c r="C136" s="89" t="n"/>
      <c r="D136" s="89" t="n"/>
      <c r="E136" s="89" t="n"/>
      <c r="F136" s="90" t="n"/>
      <c r="G136" s="90" t="n"/>
      <c r="H136" s="90" t="n"/>
      <c r="I136" s="89" t="n"/>
      <c r="J136" s="89" t="n"/>
      <c r="K136" s="89" t="n"/>
      <c r="L136" s="89" t="n"/>
      <c r="M136" s="89" t="n"/>
      <c r="N136" s="89" t="n"/>
      <c r="O136" s="89" t="n"/>
      <c r="P136" s="89" t="n"/>
      <c r="Q136" s="89" t="n"/>
      <c r="R136" s="89" t="n"/>
      <c r="S136" s="89" t="n"/>
      <c r="T136" s="89" t="n"/>
      <c r="U136" s="89" t="n"/>
      <c r="V136" s="89" t="n"/>
      <c r="W136" s="89" t="n"/>
      <c r="X136" s="89" t="n"/>
      <c r="Y136" s="89" t="n"/>
      <c r="Z136" s="89" t="n"/>
    </row>
    <row r="137" ht="15.75" customHeight="1" s="110">
      <c r="A137" s="89" t="n"/>
      <c r="B137" s="89" t="n"/>
      <c r="C137" s="89" t="n"/>
      <c r="D137" s="89" t="n"/>
      <c r="E137" s="89" t="n"/>
      <c r="F137" s="90" t="n"/>
      <c r="G137" s="90" t="n"/>
      <c r="H137" s="90" t="n"/>
      <c r="I137" s="89" t="n"/>
      <c r="J137" s="89" t="n"/>
      <c r="K137" s="89" t="n"/>
      <c r="L137" s="89" t="n"/>
      <c r="M137" s="89" t="n"/>
      <c r="N137" s="89" t="n"/>
      <c r="O137" s="89" t="n"/>
      <c r="P137" s="89" t="n"/>
      <c r="Q137" s="89" t="n"/>
      <c r="R137" s="89" t="n"/>
      <c r="S137" s="89" t="n"/>
      <c r="T137" s="89" t="n"/>
      <c r="U137" s="89" t="n"/>
      <c r="V137" s="89" t="n"/>
      <c r="W137" s="89" t="n"/>
      <c r="X137" s="89" t="n"/>
      <c r="Y137" s="89" t="n"/>
      <c r="Z137" s="89" t="n"/>
    </row>
    <row r="138" ht="15.75" customHeight="1" s="110">
      <c r="A138" s="89" t="n"/>
      <c r="B138" s="89" t="n"/>
      <c r="C138" s="89" t="n"/>
      <c r="D138" s="89" t="n"/>
      <c r="E138" s="89" t="n"/>
      <c r="F138" s="90" t="n"/>
      <c r="G138" s="90" t="n"/>
      <c r="H138" s="90" t="n"/>
      <c r="I138" s="89" t="n"/>
      <c r="J138" s="89" t="n"/>
      <c r="K138" s="89" t="n"/>
      <c r="L138" s="89" t="n"/>
      <c r="M138" s="89" t="n"/>
      <c r="N138" s="89" t="n"/>
      <c r="O138" s="89" t="n"/>
      <c r="P138" s="89" t="n"/>
      <c r="Q138" s="89" t="n"/>
      <c r="R138" s="89" t="n"/>
      <c r="S138" s="89" t="n"/>
      <c r="T138" s="89" t="n"/>
      <c r="U138" s="89" t="n"/>
      <c r="V138" s="89" t="n"/>
      <c r="W138" s="89" t="n"/>
      <c r="X138" s="89" t="n"/>
      <c r="Y138" s="89" t="n"/>
      <c r="Z138" s="89" t="n"/>
    </row>
    <row r="139" ht="15.75" customHeight="1" s="110">
      <c r="A139" s="89" t="n"/>
      <c r="B139" s="89" t="n"/>
      <c r="C139" s="89" t="n"/>
      <c r="D139" s="89" t="n"/>
      <c r="E139" s="89" t="n"/>
      <c r="F139" s="90" t="n"/>
      <c r="G139" s="90" t="n"/>
      <c r="H139" s="90" t="n"/>
      <c r="I139" s="89" t="n"/>
      <c r="J139" s="89" t="n"/>
      <c r="K139" s="89" t="n"/>
      <c r="L139" s="89" t="n"/>
      <c r="M139" s="89" t="n"/>
      <c r="N139" s="89" t="n"/>
      <c r="O139" s="89" t="n"/>
      <c r="P139" s="89" t="n"/>
      <c r="Q139" s="89" t="n"/>
      <c r="R139" s="89" t="n"/>
      <c r="S139" s="89" t="n"/>
      <c r="T139" s="89" t="n"/>
      <c r="U139" s="89" t="n"/>
      <c r="V139" s="89" t="n"/>
      <c r="W139" s="89" t="n"/>
      <c r="X139" s="89" t="n"/>
      <c r="Y139" s="89" t="n"/>
      <c r="Z139" s="89" t="n"/>
    </row>
    <row r="140" ht="15.75" customHeight="1" s="110">
      <c r="A140" s="89" t="n"/>
      <c r="B140" s="89" t="n"/>
      <c r="C140" s="89" t="n"/>
      <c r="D140" s="89" t="n"/>
      <c r="E140" s="89" t="n"/>
      <c r="F140" s="90" t="n"/>
      <c r="G140" s="90" t="n"/>
      <c r="H140" s="90" t="n"/>
      <c r="I140" s="89" t="n"/>
      <c r="J140" s="89" t="n"/>
      <c r="K140" s="89" t="n"/>
      <c r="L140" s="89" t="n"/>
      <c r="M140" s="89" t="n"/>
      <c r="N140" s="89" t="n"/>
      <c r="O140" s="89" t="n"/>
      <c r="P140" s="89" t="n"/>
      <c r="Q140" s="89" t="n"/>
      <c r="R140" s="89" t="n"/>
      <c r="S140" s="89" t="n"/>
      <c r="T140" s="89" t="n"/>
      <c r="U140" s="89" t="n"/>
      <c r="V140" s="89" t="n"/>
      <c r="W140" s="89" t="n"/>
      <c r="X140" s="89" t="n"/>
      <c r="Y140" s="89" t="n"/>
      <c r="Z140" s="89" t="n"/>
    </row>
    <row r="141" ht="15.75" customHeight="1" s="110">
      <c r="A141" s="89" t="n"/>
      <c r="B141" s="89" t="n"/>
      <c r="C141" s="89" t="n"/>
      <c r="D141" s="89" t="n"/>
      <c r="E141" s="89" t="n"/>
      <c r="F141" s="90" t="n"/>
      <c r="G141" s="90" t="n"/>
      <c r="H141" s="90" t="n"/>
      <c r="I141" s="89" t="n"/>
      <c r="J141" s="89" t="n"/>
      <c r="K141" s="89" t="n"/>
      <c r="L141" s="89" t="n"/>
      <c r="M141" s="89" t="n"/>
      <c r="N141" s="89" t="n"/>
      <c r="O141" s="89" t="n"/>
      <c r="P141" s="89" t="n"/>
      <c r="Q141" s="89" t="n"/>
      <c r="R141" s="89" t="n"/>
      <c r="S141" s="89" t="n"/>
      <c r="T141" s="89" t="n"/>
      <c r="U141" s="89" t="n"/>
      <c r="V141" s="89" t="n"/>
      <c r="W141" s="89" t="n"/>
      <c r="X141" s="89" t="n"/>
      <c r="Y141" s="89" t="n"/>
      <c r="Z141" s="89" t="n"/>
    </row>
    <row r="142" ht="15.75" customHeight="1" s="110">
      <c r="A142" s="89" t="n"/>
      <c r="B142" s="89" t="n"/>
      <c r="C142" s="89" t="n"/>
      <c r="D142" s="89" t="n"/>
      <c r="E142" s="89" t="n"/>
      <c r="F142" s="90" t="n"/>
      <c r="G142" s="90" t="n"/>
      <c r="H142" s="90" t="n"/>
      <c r="I142" s="89" t="n"/>
      <c r="J142" s="89" t="n"/>
      <c r="K142" s="89" t="n"/>
      <c r="L142" s="89" t="n"/>
      <c r="M142" s="89" t="n"/>
      <c r="N142" s="89" t="n"/>
      <c r="O142" s="89" t="n"/>
      <c r="P142" s="89" t="n"/>
      <c r="Q142" s="89" t="n"/>
      <c r="R142" s="89" t="n"/>
      <c r="S142" s="89" t="n"/>
      <c r="T142" s="89" t="n"/>
      <c r="U142" s="89" t="n"/>
      <c r="V142" s="89" t="n"/>
      <c r="W142" s="89" t="n"/>
      <c r="X142" s="89" t="n"/>
      <c r="Y142" s="89" t="n"/>
      <c r="Z142" s="89" t="n"/>
    </row>
    <row r="143" ht="15.75" customHeight="1" s="110">
      <c r="A143" s="89" t="n"/>
      <c r="B143" s="89" t="n"/>
      <c r="C143" s="89" t="n"/>
      <c r="D143" s="89" t="n"/>
      <c r="E143" s="89" t="n"/>
      <c r="F143" s="90" t="n"/>
      <c r="G143" s="90" t="n"/>
      <c r="H143" s="90" t="n"/>
      <c r="I143" s="89" t="n"/>
      <c r="J143" s="89" t="n"/>
      <c r="K143" s="89" t="n"/>
      <c r="L143" s="89" t="n"/>
      <c r="M143" s="89" t="n"/>
      <c r="N143" s="89" t="n"/>
      <c r="O143" s="89" t="n"/>
      <c r="P143" s="89" t="n"/>
      <c r="Q143" s="89" t="n"/>
      <c r="R143" s="89" t="n"/>
      <c r="S143" s="89" t="n"/>
      <c r="T143" s="89" t="n"/>
      <c r="U143" s="89" t="n"/>
      <c r="V143" s="89" t="n"/>
      <c r="W143" s="89" t="n"/>
      <c r="X143" s="89" t="n"/>
      <c r="Y143" s="89" t="n"/>
      <c r="Z143" s="89" t="n"/>
    </row>
    <row r="144" ht="15.75" customHeight="1" s="110">
      <c r="A144" s="89" t="n"/>
      <c r="B144" s="89" t="n"/>
      <c r="C144" s="89" t="n"/>
      <c r="D144" s="89" t="n"/>
      <c r="E144" s="89" t="n"/>
      <c r="F144" s="90" t="n"/>
      <c r="G144" s="90" t="n"/>
      <c r="H144" s="90" t="n"/>
      <c r="I144" s="89" t="n"/>
      <c r="J144" s="89" t="n"/>
      <c r="K144" s="89" t="n"/>
      <c r="L144" s="89" t="n"/>
      <c r="M144" s="89" t="n"/>
      <c r="N144" s="89" t="n"/>
      <c r="O144" s="89" t="n"/>
      <c r="P144" s="89" t="n"/>
      <c r="Q144" s="89" t="n"/>
      <c r="R144" s="89" t="n"/>
      <c r="S144" s="89" t="n"/>
      <c r="T144" s="89" t="n"/>
      <c r="U144" s="89" t="n"/>
      <c r="V144" s="89" t="n"/>
      <c r="W144" s="89" t="n"/>
      <c r="X144" s="89" t="n"/>
      <c r="Y144" s="89" t="n"/>
      <c r="Z144" s="89" t="n"/>
    </row>
    <row r="145" ht="15.75" customHeight="1" s="110">
      <c r="A145" s="89" t="n"/>
      <c r="B145" s="89" t="n"/>
      <c r="C145" s="89" t="n"/>
      <c r="D145" s="89" t="n"/>
      <c r="E145" s="89" t="n"/>
      <c r="F145" s="90" t="n"/>
      <c r="G145" s="90" t="n"/>
      <c r="H145" s="90" t="n"/>
      <c r="I145" s="89" t="n"/>
      <c r="J145" s="89" t="n"/>
      <c r="K145" s="89" t="n"/>
      <c r="L145" s="89" t="n"/>
      <c r="M145" s="89" t="n"/>
      <c r="N145" s="89" t="n"/>
      <c r="O145" s="89" t="n"/>
      <c r="P145" s="89" t="n"/>
      <c r="Q145" s="89" t="n"/>
      <c r="R145" s="89" t="n"/>
      <c r="S145" s="89" t="n"/>
      <c r="T145" s="89" t="n"/>
      <c r="U145" s="89" t="n"/>
      <c r="V145" s="89" t="n"/>
      <c r="W145" s="89" t="n"/>
      <c r="X145" s="89" t="n"/>
      <c r="Y145" s="89" t="n"/>
      <c r="Z145" s="89" t="n"/>
    </row>
    <row r="146" ht="15.75" customHeight="1" s="110">
      <c r="A146" s="89" t="n"/>
      <c r="B146" s="89" t="n"/>
      <c r="C146" s="89" t="n"/>
      <c r="D146" s="89" t="n"/>
      <c r="E146" s="89" t="n"/>
      <c r="F146" s="90" t="n"/>
      <c r="G146" s="90" t="n"/>
      <c r="H146" s="90" t="n"/>
      <c r="I146" s="89" t="n"/>
      <c r="J146" s="89" t="n"/>
      <c r="K146" s="89" t="n"/>
      <c r="L146" s="89" t="n"/>
      <c r="M146" s="89" t="n"/>
      <c r="N146" s="89" t="n"/>
      <c r="O146" s="89" t="n"/>
      <c r="P146" s="89" t="n"/>
      <c r="Q146" s="89" t="n"/>
      <c r="R146" s="89" t="n"/>
      <c r="S146" s="89" t="n"/>
      <c r="T146" s="89" t="n"/>
      <c r="U146" s="89" t="n"/>
      <c r="V146" s="89" t="n"/>
      <c r="W146" s="89" t="n"/>
      <c r="X146" s="89" t="n"/>
      <c r="Y146" s="89" t="n"/>
      <c r="Z146" s="89" t="n"/>
    </row>
    <row r="147" ht="15.75" customHeight="1" s="110">
      <c r="A147" s="89" t="n"/>
      <c r="B147" s="89" t="n"/>
      <c r="C147" s="89" t="n"/>
      <c r="D147" s="89" t="n"/>
      <c r="E147" s="89" t="n"/>
      <c r="F147" s="90" t="n"/>
      <c r="G147" s="90" t="n"/>
      <c r="H147" s="90" t="n"/>
      <c r="I147" s="89" t="n"/>
      <c r="J147" s="89" t="n"/>
      <c r="K147" s="89" t="n"/>
      <c r="L147" s="89" t="n"/>
      <c r="M147" s="89" t="n"/>
      <c r="N147" s="89" t="n"/>
      <c r="O147" s="89" t="n"/>
      <c r="P147" s="89" t="n"/>
      <c r="Q147" s="89" t="n"/>
      <c r="R147" s="89" t="n"/>
      <c r="S147" s="89" t="n"/>
      <c r="T147" s="89" t="n"/>
      <c r="U147" s="89" t="n"/>
      <c r="V147" s="89" t="n"/>
      <c r="W147" s="89" t="n"/>
      <c r="X147" s="89" t="n"/>
      <c r="Y147" s="89" t="n"/>
      <c r="Z147" s="89" t="n"/>
    </row>
    <row r="148" ht="15.75" customHeight="1" s="110">
      <c r="A148" s="89" t="n"/>
      <c r="B148" s="89" t="n"/>
      <c r="C148" s="89" t="n"/>
      <c r="D148" s="89" t="n"/>
      <c r="E148" s="89" t="n"/>
      <c r="F148" s="90" t="n"/>
      <c r="G148" s="90" t="n"/>
      <c r="H148" s="90" t="n"/>
      <c r="I148" s="89" t="n"/>
      <c r="J148" s="89" t="n"/>
      <c r="K148" s="89" t="n"/>
      <c r="L148" s="89" t="n"/>
      <c r="M148" s="89" t="n"/>
      <c r="N148" s="89" t="n"/>
      <c r="O148" s="89" t="n"/>
      <c r="P148" s="89" t="n"/>
      <c r="Q148" s="89" t="n"/>
      <c r="R148" s="89" t="n"/>
      <c r="S148" s="89" t="n"/>
      <c r="T148" s="89" t="n"/>
      <c r="U148" s="89" t="n"/>
      <c r="V148" s="89" t="n"/>
      <c r="W148" s="89" t="n"/>
      <c r="X148" s="89" t="n"/>
      <c r="Y148" s="89" t="n"/>
      <c r="Z148" s="89" t="n"/>
    </row>
    <row r="149" ht="15.75" customHeight="1" s="110">
      <c r="A149" s="89" t="n"/>
      <c r="B149" s="89" t="n"/>
      <c r="C149" s="89" t="n"/>
      <c r="D149" s="89" t="n"/>
      <c r="E149" s="89" t="n"/>
      <c r="F149" s="90" t="n"/>
      <c r="G149" s="90" t="n"/>
      <c r="H149" s="90" t="n"/>
      <c r="I149" s="89" t="n"/>
      <c r="J149" s="89" t="n"/>
      <c r="K149" s="89" t="n"/>
      <c r="L149" s="89" t="n"/>
      <c r="M149" s="89" t="n"/>
      <c r="N149" s="89" t="n"/>
      <c r="O149" s="89" t="n"/>
      <c r="P149" s="89" t="n"/>
      <c r="Q149" s="89" t="n"/>
      <c r="R149" s="89" t="n"/>
      <c r="S149" s="89" t="n"/>
      <c r="T149" s="89" t="n"/>
      <c r="U149" s="89" t="n"/>
      <c r="V149" s="89" t="n"/>
      <c r="W149" s="89" t="n"/>
      <c r="X149" s="89" t="n"/>
      <c r="Y149" s="89" t="n"/>
      <c r="Z149" s="89" t="n"/>
    </row>
    <row r="150" ht="15.75" customHeight="1" s="110">
      <c r="A150" s="89" t="n"/>
      <c r="B150" s="89" t="n"/>
      <c r="C150" s="89" t="n"/>
      <c r="D150" s="89" t="n"/>
      <c r="E150" s="89" t="n"/>
      <c r="F150" s="90" t="n"/>
      <c r="G150" s="90" t="n"/>
      <c r="H150" s="90" t="n"/>
      <c r="I150" s="89" t="n"/>
      <c r="J150" s="89" t="n"/>
      <c r="K150" s="89" t="n"/>
      <c r="L150" s="89" t="n"/>
      <c r="M150" s="89" t="n"/>
      <c r="N150" s="89" t="n"/>
      <c r="O150" s="89" t="n"/>
      <c r="P150" s="89" t="n"/>
      <c r="Q150" s="89" t="n"/>
      <c r="R150" s="89" t="n"/>
      <c r="S150" s="89" t="n"/>
      <c r="T150" s="89" t="n"/>
      <c r="U150" s="89" t="n"/>
      <c r="V150" s="89" t="n"/>
      <c r="W150" s="89" t="n"/>
      <c r="X150" s="89" t="n"/>
      <c r="Y150" s="89" t="n"/>
      <c r="Z150" s="89" t="n"/>
    </row>
    <row r="151" ht="15.75" customHeight="1" s="110">
      <c r="A151" s="89" t="n"/>
      <c r="B151" s="89" t="n"/>
      <c r="C151" s="89" t="n"/>
      <c r="D151" s="89" t="n"/>
      <c r="E151" s="89" t="n"/>
      <c r="F151" s="90" t="n"/>
      <c r="G151" s="90" t="n"/>
      <c r="H151" s="90" t="n"/>
      <c r="I151" s="89" t="n"/>
      <c r="J151" s="89" t="n"/>
      <c r="K151" s="89" t="n"/>
      <c r="L151" s="89" t="n"/>
      <c r="M151" s="89" t="n"/>
      <c r="N151" s="89" t="n"/>
      <c r="O151" s="89" t="n"/>
      <c r="P151" s="89" t="n"/>
      <c r="Q151" s="89" t="n"/>
      <c r="R151" s="89" t="n"/>
      <c r="S151" s="89" t="n"/>
      <c r="T151" s="89" t="n"/>
      <c r="U151" s="89" t="n"/>
      <c r="V151" s="89" t="n"/>
      <c r="W151" s="89" t="n"/>
      <c r="X151" s="89" t="n"/>
      <c r="Y151" s="89" t="n"/>
      <c r="Z151" s="89" t="n"/>
    </row>
    <row r="152" ht="15.75" customHeight="1" s="110">
      <c r="A152" s="89" t="n"/>
      <c r="B152" s="89" t="n"/>
      <c r="C152" s="89" t="n"/>
      <c r="D152" s="89" t="n"/>
      <c r="E152" s="89" t="n"/>
      <c r="F152" s="90" t="n"/>
      <c r="G152" s="90" t="n"/>
      <c r="H152" s="90" t="n"/>
      <c r="I152" s="89" t="n"/>
      <c r="J152" s="89" t="n"/>
      <c r="K152" s="89" t="n"/>
      <c r="L152" s="89" t="n"/>
      <c r="M152" s="89" t="n"/>
      <c r="N152" s="89" t="n"/>
      <c r="O152" s="89" t="n"/>
      <c r="P152" s="89" t="n"/>
      <c r="Q152" s="89" t="n"/>
      <c r="R152" s="89" t="n"/>
      <c r="S152" s="89" t="n"/>
      <c r="T152" s="89" t="n"/>
      <c r="U152" s="89" t="n"/>
      <c r="V152" s="89" t="n"/>
      <c r="W152" s="89" t="n"/>
      <c r="X152" s="89" t="n"/>
      <c r="Y152" s="89" t="n"/>
      <c r="Z152" s="89" t="n"/>
    </row>
    <row r="153" ht="15.75" customHeight="1" s="110">
      <c r="A153" s="89" t="n"/>
      <c r="B153" s="89" t="n"/>
      <c r="C153" s="89" t="n"/>
      <c r="D153" s="89" t="n"/>
      <c r="E153" s="89" t="n"/>
      <c r="F153" s="90" t="n"/>
      <c r="G153" s="90" t="n"/>
      <c r="H153" s="90" t="n"/>
      <c r="I153" s="89" t="n"/>
      <c r="J153" s="89" t="n"/>
      <c r="K153" s="89" t="n"/>
      <c r="L153" s="89" t="n"/>
      <c r="M153" s="89" t="n"/>
      <c r="N153" s="89" t="n"/>
      <c r="O153" s="89" t="n"/>
      <c r="P153" s="89" t="n"/>
      <c r="Q153" s="89" t="n"/>
      <c r="R153" s="89" t="n"/>
      <c r="S153" s="89" t="n"/>
      <c r="T153" s="89" t="n"/>
      <c r="U153" s="89" t="n"/>
      <c r="V153" s="89" t="n"/>
      <c r="W153" s="89" t="n"/>
      <c r="X153" s="89" t="n"/>
      <c r="Y153" s="89" t="n"/>
      <c r="Z153" s="89" t="n"/>
    </row>
    <row r="154" ht="15.75" customHeight="1" s="110">
      <c r="A154" s="89" t="n"/>
      <c r="B154" s="89" t="n"/>
      <c r="C154" s="89" t="n"/>
      <c r="D154" s="89" t="n"/>
      <c r="E154" s="89" t="n"/>
      <c r="F154" s="90" t="n"/>
      <c r="G154" s="90" t="n"/>
      <c r="H154" s="90" t="n"/>
      <c r="I154" s="89" t="n"/>
      <c r="J154" s="89" t="n"/>
      <c r="K154" s="89" t="n"/>
      <c r="L154" s="89" t="n"/>
      <c r="M154" s="89" t="n"/>
      <c r="N154" s="89" t="n"/>
      <c r="O154" s="89" t="n"/>
      <c r="P154" s="89" t="n"/>
      <c r="Q154" s="89" t="n"/>
      <c r="R154" s="89" t="n"/>
      <c r="S154" s="89" t="n"/>
      <c r="T154" s="89" t="n"/>
      <c r="U154" s="89" t="n"/>
      <c r="V154" s="89" t="n"/>
      <c r="W154" s="89" t="n"/>
      <c r="X154" s="89" t="n"/>
      <c r="Y154" s="89" t="n"/>
      <c r="Z154" s="89" t="n"/>
    </row>
    <row r="155" ht="15.75" customHeight="1" s="110">
      <c r="A155" s="89" t="n"/>
      <c r="B155" s="89" t="n"/>
      <c r="C155" s="89" t="n"/>
      <c r="D155" s="89" t="n"/>
      <c r="E155" s="89" t="n"/>
      <c r="F155" s="90" t="n"/>
      <c r="G155" s="90" t="n"/>
      <c r="H155" s="90" t="n"/>
      <c r="I155" s="89" t="n"/>
      <c r="J155" s="89" t="n"/>
      <c r="K155" s="89" t="n"/>
      <c r="L155" s="89" t="n"/>
      <c r="M155" s="89" t="n"/>
      <c r="N155" s="89" t="n"/>
      <c r="O155" s="89" t="n"/>
      <c r="P155" s="89" t="n"/>
      <c r="Q155" s="89" t="n"/>
      <c r="R155" s="89" t="n"/>
      <c r="S155" s="89" t="n"/>
      <c r="T155" s="89" t="n"/>
      <c r="U155" s="89" t="n"/>
      <c r="V155" s="89" t="n"/>
      <c r="W155" s="89" t="n"/>
      <c r="X155" s="89" t="n"/>
      <c r="Y155" s="89" t="n"/>
      <c r="Z155" s="89" t="n"/>
    </row>
    <row r="156" ht="15.75" customHeight="1" s="110">
      <c r="A156" s="89" t="n"/>
      <c r="B156" s="89" t="n"/>
      <c r="C156" s="89" t="n"/>
      <c r="D156" s="89" t="n"/>
      <c r="E156" s="89" t="n"/>
      <c r="F156" s="90" t="n"/>
      <c r="G156" s="90" t="n"/>
      <c r="H156" s="90" t="n"/>
      <c r="I156" s="89" t="n"/>
      <c r="J156" s="89" t="n"/>
      <c r="K156" s="89" t="n"/>
      <c r="L156" s="89" t="n"/>
      <c r="M156" s="89" t="n"/>
      <c r="N156" s="89" t="n"/>
      <c r="O156" s="89" t="n"/>
      <c r="P156" s="89" t="n"/>
      <c r="Q156" s="89" t="n"/>
      <c r="R156" s="89" t="n"/>
      <c r="S156" s="89" t="n"/>
      <c r="T156" s="89" t="n"/>
      <c r="U156" s="89" t="n"/>
      <c r="V156" s="89" t="n"/>
      <c r="W156" s="89" t="n"/>
      <c r="X156" s="89" t="n"/>
      <c r="Y156" s="89" t="n"/>
      <c r="Z156" s="89" t="n"/>
    </row>
    <row r="157" ht="15.75" customHeight="1" s="110">
      <c r="A157" s="89" t="n"/>
      <c r="B157" s="89" t="n"/>
      <c r="C157" s="89" t="n"/>
      <c r="D157" s="89" t="n"/>
      <c r="E157" s="89" t="n"/>
      <c r="F157" s="90" t="n"/>
      <c r="G157" s="90" t="n"/>
      <c r="H157" s="90" t="n"/>
      <c r="I157" s="89" t="n"/>
      <c r="J157" s="89" t="n"/>
      <c r="K157" s="89" t="n"/>
      <c r="L157" s="89" t="n"/>
      <c r="M157" s="89" t="n"/>
      <c r="N157" s="89" t="n"/>
      <c r="O157" s="89" t="n"/>
      <c r="P157" s="89" t="n"/>
      <c r="Q157" s="89" t="n"/>
      <c r="R157" s="89" t="n"/>
      <c r="S157" s="89" t="n"/>
      <c r="T157" s="89" t="n"/>
      <c r="U157" s="89" t="n"/>
      <c r="V157" s="89" t="n"/>
      <c r="W157" s="89" t="n"/>
      <c r="X157" s="89" t="n"/>
      <c r="Y157" s="89" t="n"/>
      <c r="Z157" s="89" t="n"/>
    </row>
    <row r="158" ht="15.75" customHeight="1" s="110">
      <c r="A158" s="89" t="n"/>
      <c r="B158" s="89" t="n"/>
      <c r="C158" s="89" t="n"/>
      <c r="D158" s="89" t="n"/>
      <c r="E158" s="89" t="n"/>
      <c r="F158" s="90" t="n"/>
      <c r="G158" s="90" t="n"/>
      <c r="H158" s="90" t="n"/>
      <c r="I158" s="89" t="n"/>
      <c r="J158" s="89" t="n"/>
      <c r="K158" s="89" t="n"/>
      <c r="L158" s="89" t="n"/>
      <c r="M158" s="89" t="n"/>
      <c r="N158" s="89" t="n"/>
      <c r="O158" s="89" t="n"/>
      <c r="P158" s="89" t="n"/>
      <c r="Q158" s="89" t="n"/>
      <c r="R158" s="89" t="n"/>
      <c r="S158" s="89" t="n"/>
      <c r="T158" s="89" t="n"/>
      <c r="U158" s="89" t="n"/>
      <c r="V158" s="89" t="n"/>
      <c r="W158" s="89" t="n"/>
      <c r="X158" s="89" t="n"/>
      <c r="Y158" s="89" t="n"/>
      <c r="Z158" s="89" t="n"/>
    </row>
    <row r="159" ht="15.75" customHeight="1" s="110">
      <c r="A159" s="89" t="n"/>
      <c r="B159" s="89" t="n"/>
      <c r="C159" s="89" t="n"/>
      <c r="D159" s="89" t="n"/>
      <c r="E159" s="89" t="n"/>
      <c r="F159" s="90" t="n"/>
      <c r="G159" s="90" t="n"/>
      <c r="H159" s="90" t="n"/>
      <c r="I159" s="89" t="n"/>
      <c r="J159" s="89" t="n"/>
      <c r="K159" s="89" t="n"/>
      <c r="L159" s="89" t="n"/>
      <c r="M159" s="89" t="n"/>
      <c r="N159" s="89" t="n"/>
      <c r="O159" s="89" t="n"/>
      <c r="P159" s="89" t="n"/>
      <c r="Q159" s="89" t="n"/>
      <c r="R159" s="89" t="n"/>
      <c r="S159" s="89" t="n"/>
      <c r="T159" s="89" t="n"/>
      <c r="U159" s="89" t="n"/>
      <c r="V159" s="89" t="n"/>
      <c r="W159" s="89" t="n"/>
      <c r="X159" s="89" t="n"/>
      <c r="Y159" s="89" t="n"/>
      <c r="Z159" s="89" t="n"/>
    </row>
    <row r="160" ht="15.75" customHeight="1" s="110">
      <c r="A160" s="89" t="n"/>
      <c r="B160" s="89" t="n"/>
      <c r="C160" s="89" t="n"/>
      <c r="D160" s="89" t="n"/>
      <c r="E160" s="89" t="n"/>
      <c r="F160" s="90" t="n"/>
      <c r="G160" s="90" t="n"/>
      <c r="H160" s="90" t="n"/>
      <c r="I160" s="89" t="n"/>
      <c r="J160" s="89" t="n"/>
      <c r="K160" s="89" t="n"/>
      <c r="L160" s="89" t="n"/>
      <c r="M160" s="89" t="n"/>
      <c r="N160" s="89" t="n"/>
      <c r="O160" s="89" t="n"/>
      <c r="P160" s="89" t="n"/>
      <c r="Q160" s="89" t="n"/>
      <c r="R160" s="89" t="n"/>
      <c r="S160" s="89" t="n"/>
      <c r="T160" s="89" t="n"/>
      <c r="U160" s="89" t="n"/>
      <c r="V160" s="89" t="n"/>
      <c r="W160" s="89" t="n"/>
      <c r="X160" s="89" t="n"/>
      <c r="Y160" s="89" t="n"/>
      <c r="Z160" s="89" t="n"/>
    </row>
    <row r="161" ht="15.75" customHeight="1" s="110">
      <c r="A161" s="89" t="n"/>
      <c r="B161" s="89" t="n"/>
      <c r="C161" s="89" t="n"/>
      <c r="D161" s="89" t="n"/>
      <c r="E161" s="89" t="n"/>
      <c r="F161" s="90" t="n"/>
      <c r="G161" s="90" t="n"/>
      <c r="H161" s="90" t="n"/>
      <c r="I161" s="89" t="n"/>
      <c r="J161" s="89" t="n"/>
      <c r="K161" s="89" t="n"/>
      <c r="L161" s="89" t="n"/>
      <c r="M161" s="89" t="n"/>
      <c r="N161" s="89" t="n"/>
      <c r="O161" s="89" t="n"/>
      <c r="P161" s="89" t="n"/>
      <c r="Q161" s="89" t="n"/>
      <c r="R161" s="89" t="n"/>
      <c r="S161" s="89" t="n"/>
      <c r="T161" s="89" t="n"/>
      <c r="U161" s="89" t="n"/>
      <c r="V161" s="89" t="n"/>
      <c r="W161" s="89" t="n"/>
      <c r="X161" s="89" t="n"/>
      <c r="Y161" s="89" t="n"/>
      <c r="Z161" s="89" t="n"/>
    </row>
    <row r="162" ht="15.75" customHeight="1" s="110">
      <c r="A162" s="89" t="n"/>
      <c r="B162" s="89" t="n"/>
      <c r="C162" s="89" t="n"/>
      <c r="D162" s="89" t="n"/>
      <c r="E162" s="89" t="n"/>
      <c r="F162" s="90" t="n"/>
      <c r="G162" s="90" t="n"/>
      <c r="H162" s="90" t="n"/>
      <c r="I162" s="89" t="n"/>
      <c r="J162" s="89" t="n"/>
      <c r="K162" s="89" t="n"/>
      <c r="L162" s="89" t="n"/>
      <c r="M162" s="89" t="n"/>
      <c r="N162" s="89" t="n"/>
      <c r="O162" s="89" t="n"/>
      <c r="P162" s="89" t="n"/>
      <c r="Q162" s="89" t="n"/>
      <c r="R162" s="89" t="n"/>
      <c r="S162" s="89" t="n"/>
      <c r="T162" s="89" t="n"/>
      <c r="U162" s="89" t="n"/>
      <c r="V162" s="89" t="n"/>
      <c r="W162" s="89" t="n"/>
      <c r="X162" s="89" t="n"/>
      <c r="Y162" s="89" t="n"/>
      <c r="Z162" s="89" t="n"/>
    </row>
    <row r="163" ht="15.75" customHeight="1" s="110">
      <c r="A163" s="89" t="n"/>
      <c r="B163" s="89" t="n"/>
      <c r="C163" s="89" t="n"/>
      <c r="D163" s="89" t="n"/>
      <c r="E163" s="89" t="n"/>
      <c r="F163" s="90" t="n"/>
      <c r="G163" s="90" t="n"/>
      <c r="H163" s="90" t="n"/>
      <c r="I163" s="89" t="n"/>
      <c r="J163" s="89" t="n"/>
      <c r="K163" s="89" t="n"/>
      <c r="L163" s="89" t="n"/>
      <c r="M163" s="89" t="n"/>
      <c r="N163" s="89" t="n"/>
      <c r="O163" s="89" t="n"/>
      <c r="P163" s="89" t="n"/>
      <c r="Q163" s="89" t="n"/>
      <c r="R163" s="89" t="n"/>
      <c r="S163" s="89" t="n"/>
      <c r="T163" s="89" t="n"/>
      <c r="U163" s="89" t="n"/>
      <c r="V163" s="89" t="n"/>
      <c r="W163" s="89" t="n"/>
      <c r="X163" s="89" t="n"/>
      <c r="Y163" s="89" t="n"/>
      <c r="Z163" s="89" t="n"/>
    </row>
    <row r="164" ht="15.75" customHeight="1" s="110">
      <c r="A164" s="89" t="n"/>
      <c r="B164" s="89" t="n"/>
      <c r="C164" s="89" t="n"/>
      <c r="D164" s="89" t="n"/>
      <c r="E164" s="89" t="n"/>
      <c r="F164" s="90" t="n"/>
      <c r="G164" s="90" t="n"/>
      <c r="H164" s="90" t="n"/>
      <c r="I164" s="89" t="n"/>
      <c r="J164" s="89" t="n"/>
      <c r="K164" s="89" t="n"/>
      <c r="L164" s="89" t="n"/>
      <c r="M164" s="89" t="n"/>
      <c r="N164" s="89" t="n"/>
      <c r="O164" s="89" t="n"/>
      <c r="P164" s="89" t="n"/>
      <c r="Q164" s="89" t="n"/>
      <c r="R164" s="89" t="n"/>
      <c r="S164" s="89" t="n"/>
      <c r="T164" s="89" t="n"/>
      <c r="U164" s="89" t="n"/>
      <c r="V164" s="89" t="n"/>
      <c r="W164" s="89" t="n"/>
      <c r="X164" s="89" t="n"/>
      <c r="Y164" s="89" t="n"/>
      <c r="Z164" s="89" t="n"/>
    </row>
    <row r="165" ht="15.75" customHeight="1" s="110">
      <c r="A165" s="89" t="n"/>
      <c r="B165" s="89" t="n"/>
      <c r="C165" s="89" t="n"/>
      <c r="D165" s="89" t="n"/>
      <c r="E165" s="89" t="n"/>
      <c r="F165" s="90" t="n"/>
      <c r="G165" s="90" t="n"/>
      <c r="H165" s="90" t="n"/>
      <c r="I165" s="89" t="n"/>
      <c r="J165" s="89" t="n"/>
      <c r="K165" s="89" t="n"/>
      <c r="L165" s="89" t="n"/>
      <c r="M165" s="89" t="n"/>
      <c r="N165" s="89" t="n"/>
      <c r="O165" s="89" t="n"/>
      <c r="P165" s="89" t="n"/>
      <c r="Q165" s="89" t="n"/>
      <c r="R165" s="89" t="n"/>
      <c r="S165" s="89" t="n"/>
      <c r="T165" s="89" t="n"/>
      <c r="U165" s="89" t="n"/>
      <c r="V165" s="89" t="n"/>
      <c r="W165" s="89" t="n"/>
      <c r="X165" s="89" t="n"/>
      <c r="Y165" s="89" t="n"/>
      <c r="Z165" s="89" t="n"/>
    </row>
    <row r="166" ht="15.75" customHeight="1" s="110">
      <c r="A166" s="89" t="n"/>
      <c r="B166" s="89" t="n"/>
      <c r="C166" s="89" t="n"/>
      <c r="D166" s="89" t="n"/>
      <c r="E166" s="89" t="n"/>
      <c r="F166" s="90" t="n"/>
      <c r="G166" s="90" t="n"/>
      <c r="H166" s="90" t="n"/>
      <c r="I166" s="89" t="n"/>
      <c r="J166" s="89" t="n"/>
      <c r="K166" s="89" t="n"/>
      <c r="L166" s="89" t="n"/>
      <c r="M166" s="89" t="n"/>
      <c r="N166" s="89" t="n"/>
      <c r="O166" s="89" t="n"/>
      <c r="P166" s="89" t="n"/>
      <c r="Q166" s="89" t="n"/>
      <c r="R166" s="89" t="n"/>
      <c r="S166" s="89" t="n"/>
      <c r="T166" s="89" t="n"/>
      <c r="U166" s="89" t="n"/>
      <c r="V166" s="89" t="n"/>
      <c r="W166" s="89" t="n"/>
      <c r="X166" s="89" t="n"/>
      <c r="Y166" s="89" t="n"/>
      <c r="Z166" s="89" t="n"/>
    </row>
    <row r="167" ht="15.75" customHeight="1" s="110">
      <c r="A167" s="89" t="n"/>
      <c r="B167" s="89" t="n"/>
      <c r="C167" s="89" t="n"/>
      <c r="D167" s="89" t="n"/>
      <c r="E167" s="89" t="n"/>
      <c r="F167" s="90" t="n"/>
      <c r="G167" s="90" t="n"/>
      <c r="H167" s="90" t="n"/>
      <c r="I167" s="89" t="n"/>
      <c r="J167" s="89" t="n"/>
      <c r="K167" s="89" t="n"/>
      <c r="L167" s="89" t="n"/>
      <c r="M167" s="89" t="n"/>
      <c r="N167" s="89" t="n"/>
      <c r="O167" s="89" t="n"/>
      <c r="P167" s="89" t="n"/>
      <c r="Q167" s="89" t="n"/>
      <c r="R167" s="89" t="n"/>
      <c r="S167" s="89" t="n"/>
      <c r="T167" s="89" t="n"/>
      <c r="U167" s="89" t="n"/>
      <c r="V167" s="89" t="n"/>
      <c r="W167" s="89" t="n"/>
      <c r="X167" s="89" t="n"/>
      <c r="Y167" s="89" t="n"/>
      <c r="Z167" s="89" t="n"/>
    </row>
    <row r="168" ht="15.75" customHeight="1" s="110">
      <c r="A168" s="89" t="n"/>
      <c r="B168" s="89" t="n"/>
      <c r="C168" s="89" t="n"/>
      <c r="D168" s="89" t="n"/>
      <c r="E168" s="89" t="n"/>
      <c r="F168" s="90" t="n"/>
      <c r="G168" s="90" t="n"/>
      <c r="H168" s="90" t="n"/>
      <c r="I168" s="89" t="n"/>
      <c r="J168" s="89" t="n"/>
      <c r="K168" s="89" t="n"/>
      <c r="L168" s="89" t="n"/>
      <c r="M168" s="89" t="n"/>
      <c r="N168" s="89" t="n"/>
      <c r="O168" s="89" t="n"/>
      <c r="P168" s="89" t="n"/>
      <c r="Q168" s="89" t="n"/>
      <c r="R168" s="89" t="n"/>
      <c r="S168" s="89" t="n"/>
      <c r="T168" s="89" t="n"/>
      <c r="U168" s="89" t="n"/>
      <c r="V168" s="89" t="n"/>
      <c r="W168" s="89" t="n"/>
      <c r="X168" s="89" t="n"/>
      <c r="Y168" s="89" t="n"/>
      <c r="Z168" s="89" t="n"/>
    </row>
    <row r="169" ht="15.75" customHeight="1" s="110">
      <c r="A169" s="89" t="n"/>
      <c r="B169" s="89" t="n"/>
      <c r="C169" s="89" t="n"/>
      <c r="D169" s="89" t="n"/>
      <c r="E169" s="89" t="n"/>
      <c r="F169" s="90" t="n"/>
      <c r="G169" s="90" t="n"/>
      <c r="H169" s="90" t="n"/>
      <c r="I169" s="89" t="n"/>
      <c r="J169" s="89" t="n"/>
      <c r="K169" s="89" t="n"/>
      <c r="L169" s="89" t="n"/>
      <c r="M169" s="89" t="n"/>
      <c r="N169" s="89" t="n"/>
      <c r="O169" s="89" t="n"/>
      <c r="P169" s="89" t="n"/>
      <c r="Q169" s="89" t="n"/>
      <c r="R169" s="89" t="n"/>
      <c r="S169" s="89" t="n"/>
      <c r="T169" s="89" t="n"/>
      <c r="U169" s="89" t="n"/>
      <c r="V169" s="89" t="n"/>
      <c r="W169" s="89" t="n"/>
      <c r="X169" s="89" t="n"/>
      <c r="Y169" s="89" t="n"/>
      <c r="Z169" s="89" t="n"/>
    </row>
    <row r="170" ht="15.75" customHeight="1" s="110">
      <c r="A170" s="89" t="n"/>
      <c r="B170" s="89" t="n"/>
      <c r="C170" s="89" t="n"/>
      <c r="D170" s="89" t="n"/>
      <c r="E170" s="89" t="n"/>
      <c r="F170" s="90" t="n"/>
      <c r="G170" s="90" t="n"/>
      <c r="H170" s="90" t="n"/>
      <c r="I170" s="89" t="n"/>
      <c r="J170" s="89" t="n"/>
      <c r="K170" s="89" t="n"/>
      <c r="L170" s="89" t="n"/>
      <c r="M170" s="89" t="n"/>
      <c r="N170" s="89" t="n"/>
      <c r="O170" s="89" t="n"/>
      <c r="P170" s="89" t="n"/>
      <c r="Q170" s="89" t="n"/>
      <c r="R170" s="89" t="n"/>
      <c r="S170" s="89" t="n"/>
      <c r="T170" s="89" t="n"/>
      <c r="U170" s="89" t="n"/>
      <c r="V170" s="89" t="n"/>
      <c r="W170" s="89" t="n"/>
      <c r="X170" s="89" t="n"/>
      <c r="Y170" s="89" t="n"/>
      <c r="Z170" s="89" t="n"/>
    </row>
    <row r="171" ht="15.75" customHeight="1" s="110">
      <c r="A171" s="89" t="n"/>
      <c r="B171" s="89" t="n"/>
      <c r="C171" s="89" t="n"/>
      <c r="D171" s="89" t="n"/>
      <c r="E171" s="89" t="n"/>
      <c r="F171" s="90" t="n"/>
      <c r="G171" s="90" t="n"/>
      <c r="H171" s="90" t="n"/>
      <c r="I171" s="89" t="n"/>
      <c r="J171" s="89" t="n"/>
      <c r="K171" s="89" t="n"/>
      <c r="L171" s="89" t="n"/>
      <c r="M171" s="89" t="n"/>
      <c r="N171" s="89" t="n"/>
      <c r="O171" s="89" t="n"/>
      <c r="P171" s="89" t="n"/>
      <c r="Q171" s="89" t="n"/>
      <c r="R171" s="89" t="n"/>
      <c r="S171" s="89" t="n"/>
      <c r="T171" s="89" t="n"/>
      <c r="U171" s="89" t="n"/>
      <c r="V171" s="89" t="n"/>
      <c r="W171" s="89" t="n"/>
      <c r="X171" s="89" t="n"/>
      <c r="Y171" s="89" t="n"/>
      <c r="Z171" s="89" t="n"/>
    </row>
    <row r="172" ht="15.75" customHeight="1" s="110">
      <c r="A172" s="89" t="n"/>
      <c r="B172" s="89" t="n"/>
      <c r="C172" s="89" t="n"/>
      <c r="D172" s="89" t="n"/>
      <c r="E172" s="89" t="n"/>
      <c r="F172" s="90" t="n"/>
      <c r="G172" s="90" t="n"/>
      <c r="H172" s="90" t="n"/>
      <c r="I172" s="89" t="n"/>
      <c r="J172" s="89" t="n"/>
      <c r="K172" s="89" t="n"/>
      <c r="L172" s="89" t="n"/>
      <c r="M172" s="89" t="n"/>
      <c r="N172" s="89" t="n"/>
      <c r="O172" s="89" t="n"/>
      <c r="P172" s="89" t="n"/>
      <c r="Q172" s="89" t="n"/>
      <c r="R172" s="89" t="n"/>
      <c r="S172" s="89" t="n"/>
      <c r="T172" s="89" t="n"/>
      <c r="U172" s="89" t="n"/>
      <c r="V172" s="89" t="n"/>
      <c r="W172" s="89" t="n"/>
      <c r="X172" s="89" t="n"/>
      <c r="Y172" s="89" t="n"/>
      <c r="Z172" s="89" t="n"/>
    </row>
    <row r="173" ht="15.75" customHeight="1" s="110">
      <c r="A173" s="89" t="n"/>
      <c r="B173" s="89" t="n"/>
      <c r="C173" s="89" t="n"/>
      <c r="D173" s="89" t="n"/>
      <c r="E173" s="89" t="n"/>
      <c r="F173" s="90" t="n"/>
      <c r="G173" s="90" t="n"/>
      <c r="H173" s="90" t="n"/>
      <c r="I173" s="89" t="n"/>
      <c r="J173" s="89" t="n"/>
      <c r="K173" s="89" t="n"/>
      <c r="L173" s="89" t="n"/>
      <c r="M173" s="89" t="n"/>
      <c r="N173" s="89" t="n"/>
      <c r="O173" s="89" t="n"/>
      <c r="P173" s="89" t="n"/>
      <c r="Q173" s="89" t="n"/>
      <c r="R173" s="89" t="n"/>
      <c r="S173" s="89" t="n"/>
      <c r="T173" s="89" t="n"/>
      <c r="U173" s="89" t="n"/>
      <c r="V173" s="89" t="n"/>
      <c r="W173" s="89" t="n"/>
      <c r="X173" s="89" t="n"/>
      <c r="Y173" s="89" t="n"/>
      <c r="Z173" s="89" t="n"/>
    </row>
    <row r="174" ht="15.75" customHeight="1" s="110">
      <c r="A174" s="89" t="n"/>
      <c r="B174" s="89" t="n"/>
      <c r="C174" s="89" t="n"/>
      <c r="D174" s="89" t="n"/>
      <c r="E174" s="89" t="n"/>
      <c r="F174" s="90" t="n"/>
      <c r="G174" s="90" t="n"/>
      <c r="H174" s="90" t="n"/>
      <c r="I174" s="89" t="n"/>
      <c r="J174" s="89" t="n"/>
      <c r="K174" s="89" t="n"/>
      <c r="L174" s="89" t="n"/>
      <c r="M174" s="89" t="n"/>
      <c r="N174" s="89" t="n"/>
      <c r="O174" s="89" t="n"/>
      <c r="P174" s="89" t="n"/>
      <c r="Q174" s="89" t="n"/>
      <c r="R174" s="89" t="n"/>
      <c r="S174" s="89" t="n"/>
      <c r="T174" s="89" t="n"/>
      <c r="U174" s="89" t="n"/>
      <c r="V174" s="89" t="n"/>
      <c r="W174" s="89" t="n"/>
      <c r="X174" s="89" t="n"/>
      <c r="Y174" s="89" t="n"/>
      <c r="Z174" s="89" t="n"/>
    </row>
    <row r="175" ht="15.75" customHeight="1" s="110">
      <c r="A175" s="89" t="n"/>
      <c r="B175" s="89" t="n"/>
      <c r="C175" s="89" t="n"/>
      <c r="D175" s="89" t="n"/>
      <c r="E175" s="89" t="n"/>
      <c r="F175" s="90" t="n"/>
      <c r="G175" s="90" t="n"/>
      <c r="H175" s="90" t="n"/>
      <c r="I175" s="89" t="n"/>
      <c r="J175" s="89" t="n"/>
      <c r="K175" s="89" t="n"/>
      <c r="L175" s="89" t="n"/>
      <c r="M175" s="89" t="n"/>
      <c r="N175" s="89" t="n"/>
      <c r="O175" s="89" t="n"/>
      <c r="P175" s="89" t="n"/>
      <c r="Q175" s="89" t="n"/>
      <c r="R175" s="89" t="n"/>
      <c r="S175" s="89" t="n"/>
      <c r="T175" s="89" t="n"/>
      <c r="U175" s="89" t="n"/>
      <c r="V175" s="89" t="n"/>
      <c r="W175" s="89" t="n"/>
      <c r="X175" s="89" t="n"/>
      <c r="Y175" s="89" t="n"/>
      <c r="Z175" s="89" t="n"/>
    </row>
    <row r="176" ht="15.75" customHeight="1" s="110">
      <c r="A176" s="89" t="n"/>
      <c r="B176" s="89" t="n"/>
      <c r="C176" s="89" t="n"/>
      <c r="D176" s="89" t="n"/>
      <c r="E176" s="89" t="n"/>
      <c r="F176" s="90" t="n"/>
      <c r="G176" s="90" t="n"/>
      <c r="H176" s="90" t="n"/>
      <c r="I176" s="89" t="n"/>
      <c r="J176" s="89" t="n"/>
      <c r="K176" s="89" t="n"/>
      <c r="L176" s="89" t="n"/>
      <c r="M176" s="89" t="n"/>
      <c r="N176" s="89" t="n"/>
      <c r="O176" s="89" t="n"/>
      <c r="P176" s="89" t="n"/>
      <c r="Q176" s="89" t="n"/>
      <c r="R176" s="89" t="n"/>
      <c r="S176" s="89" t="n"/>
      <c r="T176" s="89" t="n"/>
      <c r="U176" s="89" t="n"/>
      <c r="V176" s="89" t="n"/>
      <c r="W176" s="89" t="n"/>
      <c r="X176" s="89" t="n"/>
      <c r="Y176" s="89" t="n"/>
      <c r="Z176" s="89" t="n"/>
    </row>
    <row r="177" ht="15.75" customHeight="1" s="110">
      <c r="A177" s="89" t="n"/>
      <c r="B177" s="89" t="n"/>
      <c r="C177" s="89" t="n"/>
      <c r="D177" s="89" t="n"/>
      <c r="E177" s="89" t="n"/>
      <c r="F177" s="90" t="n"/>
      <c r="G177" s="90" t="n"/>
      <c r="H177" s="90" t="n"/>
      <c r="I177" s="89" t="n"/>
      <c r="J177" s="89" t="n"/>
      <c r="K177" s="89" t="n"/>
      <c r="L177" s="89" t="n"/>
      <c r="M177" s="89" t="n"/>
      <c r="N177" s="89" t="n"/>
      <c r="O177" s="89" t="n"/>
      <c r="P177" s="89" t="n"/>
      <c r="Q177" s="89" t="n"/>
      <c r="R177" s="89" t="n"/>
      <c r="S177" s="89" t="n"/>
      <c r="T177" s="89" t="n"/>
      <c r="U177" s="89" t="n"/>
      <c r="V177" s="89" t="n"/>
      <c r="W177" s="89" t="n"/>
      <c r="X177" s="89" t="n"/>
      <c r="Y177" s="89" t="n"/>
      <c r="Z177" s="89" t="n"/>
    </row>
    <row r="178" ht="15.75" customHeight="1" s="110">
      <c r="A178" s="89" t="n"/>
      <c r="B178" s="89" t="n"/>
      <c r="C178" s="89" t="n"/>
      <c r="D178" s="89" t="n"/>
      <c r="E178" s="89" t="n"/>
      <c r="F178" s="90" t="n"/>
      <c r="G178" s="90" t="n"/>
      <c r="H178" s="90" t="n"/>
      <c r="I178" s="89" t="n"/>
      <c r="J178" s="89" t="n"/>
      <c r="K178" s="89" t="n"/>
      <c r="L178" s="89" t="n"/>
      <c r="M178" s="89" t="n"/>
      <c r="N178" s="89" t="n"/>
      <c r="O178" s="89" t="n"/>
      <c r="P178" s="89" t="n"/>
      <c r="Q178" s="89" t="n"/>
      <c r="R178" s="89" t="n"/>
      <c r="S178" s="89" t="n"/>
      <c r="T178" s="89" t="n"/>
      <c r="U178" s="89" t="n"/>
      <c r="V178" s="89" t="n"/>
      <c r="W178" s="89" t="n"/>
      <c r="X178" s="89" t="n"/>
      <c r="Y178" s="89" t="n"/>
      <c r="Z178" s="89" t="n"/>
    </row>
    <row r="179" ht="15.75" customHeight="1" s="110">
      <c r="A179" s="89" t="n"/>
      <c r="B179" s="89" t="n"/>
      <c r="C179" s="89" t="n"/>
      <c r="D179" s="89" t="n"/>
      <c r="E179" s="89" t="n"/>
      <c r="F179" s="90" t="n"/>
      <c r="G179" s="90" t="n"/>
      <c r="H179" s="90" t="n"/>
      <c r="I179" s="89" t="n"/>
      <c r="J179" s="89" t="n"/>
      <c r="K179" s="89" t="n"/>
      <c r="L179" s="89" t="n"/>
      <c r="M179" s="89" t="n"/>
      <c r="N179" s="89" t="n"/>
      <c r="O179" s="89" t="n"/>
      <c r="P179" s="89" t="n"/>
      <c r="Q179" s="89" t="n"/>
      <c r="R179" s="89" t="n"/>
      <c r="S179" s="89" t="n"/>
      <c r="T179" s="89" t="n"/>
      <c r="U179" s="89" t="n"/>
      <c r="V179" s="89" t="n"/>
      <c r="W179" s="89" t="n"/>
      <c r="X179" s="89" t="n"/>
      <c r="Y179" s="89" t="n"/>
      <c r="Z179" s="89" t="n"/>
    </row>
    <row r="180" ht="15.75" customHeight="1" s="110">
      <c r="A180" s="89" t="n"/>
      <c r="B180" s="89" t="n"/>
      <c r="C180" s="89" t="n"/>
      <c r="D180" s="89" t="n"/>
      <c r="E180" s="89" t="n"/>
      <c r="F180" s="90" t="n"/>
      <c r="G180" s="90" t="n"/>
      <c r="H180" s="90" t="n"/>
      <c r="I180" s="89" t="n"/>
      <c r="J180" s="89" t="n"/>
      <c r="K180" s="89" t="n"/>
      <c r="L180" s="89" t="n"/>
      <c r="M180" s="89" t="n"/>
      <c r="N180" s="89" t="n"/>
      <c r="O180" s="89" t="n"/>
      <c r="P180" s="89" t="n"/>
      <c r="Q180" s="89" t="n"/>
      <c r="R180" s="89" t="n"/>
      <c r="S180" s="89" t="n"/>
      <c r="T180" s="89" t="n"/>
      <c r="U180" s="89" t="n"/>
      <c r="V180" s="89" t="n"/>
      <c r="W180" s="89" t="n"/>
      <c r="X180" s="89" t="n"/>
      <c r="Y180" s="89" t="n"/>
      <c r="Z180" s="89" t="n"/>
    </row>
    <row r="181" ht="15.75" customHeight="1" s="110">
      <c r="A181" s="89" t="n"/>
      <c r="B181" s="89" t="n"/>
      <c r="C181" s="89" t="n"/>
      <c r="D181" s="89" t="n"/>
      <c r="E181" s="89" t="n"/>
      <c r="F181" s="90" t="n"/>
      <c r="G181" s="90" t="n"/>
      <c r="H181" s="90" t="n"/>
      <c r="I181" s="89" t="n"/>
      <c r="J181" s="89" t="n"/>
      <c r="K181" s="89" t="n"/>
      <c r="L181" s="89" t="n"/>
      <c r="M181" s="89" t="n"/>
      <c r="N181" s="89" t="n"/>
      <c r="O181" s="89" t="n"/>
      <c r="P181" s="89" t="n"/>
      <c r="Q181" s="89" t="n"/>
      <c r="R181" s="89" t="n"/>
      <c r="S181" s="89" t="n"/>
      <c r="T181" s="89" t="n"/>
      <c r="U181" s="89" t="n"/>
      <c r="V181" s="89" t="n"/>
      <c r="W181" s="89" t="n"/>
      <c r="X181" s="89" t="n"/>
      <c r="Y181" s="89" t="n"/>
      <c r="Z181" s="89" t="n"/>
    </row>
    <row r="182" ht="15.75" customHeight="1" s="110">
      <c r="A182" s="89" t="n"/>
      <c r="B182" s="89" t="n"/>
      <c r="C182" s="89" t="n"/>
      <c r="D182" s="89" t="n"/>
      <c r="E182" s="89" t="n"/>
      <c r="F182" s="90" t="n"/>
      <c r="G182" s="90" t="n"/>
      <c r="H182" s="90" t="n"/>
      <c r="I182" s="89" t="n"/>
      <c r="J182" s="89" t="n"/>
      <c r="K182" s="89" t="n"/>
      <c r="L182" s="89" t="n"/>
      <c r="M182" s="89" t="n"/>
      <c r="N182" s="89" t="n"/>
      <c r="O182" s="89" t="n"/>
      <c r="P182" s="89" t="n"/>
      <c r="Q182" s="89" t="n"/>
      <c r="R182" s="89" t="n"/>
      <c r="S182" s="89" t="n"/>
      <c r="T182" s="89" t="n"/>
      <c r="U182" s="89" t="n"/>
      <c r="V182" s="89" t="n"/>
      <c r="W182" s="89" t="n"/>
      <c r="X182" s="89" t="n"/>
      <c r="Y182" s="89" t="n"/>
      <c r="Z182" s="89" t="n"/>
    </row>
    <row r="183" ht="15.75" customHeight="1" s="110">
      <c r="A183" s="89" t="n"/>
      <c r="B183" s="89" t="n"/>
      <c r="C183" s="89" t="n"/>
      <c r="D183" s="89" t="n"/>
      <c r="E183" s="89" t="n"/>
      <c r="F183" s="90" t="n"/>
      <c r="G183" s="90" t="n"/>
      <c r="H183" s="90" t="n"/>
      <c r="I183" s="89" t="n"/>
      <c r="J183" s="89" t="n"/>
      <c r="K183" s="89" t="n"/>
      <c r="L183" s="89" t="n"/>
      <c r="M183" s="89" t="n"/>
      <c r="N183" s="89" t="n"/>
      <c r="O183" s="89" t="n"/>
      <c r="P183" s="89" t="n"/>
      <c r="Q183" s="89" t="n"/>
      <c r="R183" s="89" t="n"/>
      <c r="S183" s="89" t="n"/>
      <c r="T183" s="89" t="n"/>
      <c r="U183" s="89" t="n"/>
      <c r="V183" s="89" t="n"/>
      <c r="W183" s="89" t="n"/>
      <c r="X183" s="89" t="n"/>
      <c r="Y183" s="89" t="n"/>
      <c r="Z183" s="89" t="n"/>
    </row>
    <row r="184" ht="15.75" customHeight="1" s="110">
      <c r="A184" s="89" t="n"/>
      <c r="B184" s="89" t="n"/>
      <c r="C184" s="89" t="n"/>
      <c r="D184" s="89" t="n"/>
      <c r="E184" s="89" t="n"/>
      <c r="F184" s="90" t="n"/>
      <c r="G184" s="90" t="n"/>
      <c r="H184" s="90" t="n"/>
      <c r="I184" s="89" t="n"/>
      <c r="J184" s="89" t="n"/>
      <c r="K184" s="89" t="n"/>
      <c r="L184" s="89" t="n"/>
      <c r="M184" s="89" t="n"/>
      <c r="N184" s="89" t="n"/>
      <c r="O184" s="89" t="n"/>
      <c r="P184" s="89" t="n"/>
      <c r="Q184" s="89" t="n"/>
      <c r="R184" s="89" t="n"/>
      <c r="S184" s="89" t="n"/>
      <c r="T184" s="89" t="n"/>
      <c r="U184" s="89" t="n"/>
      <c r="V184" s="89" t="n"/>
      <c r="W184" s="89" t="n"/>
      <c r="X184" s="89" t="n"/>
      <c r="Y184" s="89" t="n"/>
      <c r="Z184" s="89" t="n"/>
    </row>
    <row r="185" ht="15.75" customHeight="1" s="110">
      <c r="A185" s="89" t="n"/>
      <c r="B185" s="89" t="n"/>
      <c r="C185" s="89" t="n"/>
      <c r="D185" s="89" t="n"/>
      <c r="E185" s="89" t="n"/>
      <c r="F185" s="90" t="n"/>
      <c r="G185" s="90" t="n"/>
      <c r="H185" s="90" t="n"/>
      <c r="I185" s="89" t="n"/>
      <c r="J185" s="89" t="n"/>
      <c r="K185" s="89" t="n"/>
      <c r="L185" s="89" t="n"/>
      <c r="M185" s="89" t="n"/>
      <c r="N185" s="89" t="n"/>
      <c r="O185" s="89" t="n"/>
      <c r="P185" s="89" t="n"/>
      <c r="Q185" s="89" t="n"/>
      <c r="R185" s="89" t="n"/>
      <c r="S185" s="89" t="n"/>
      <c r="T185" s="89" t="n"/>
      <c r="U185" s="89" t="n"/>
      <c r="V185" s="89" t="n"/>
      <c r="W185" s="89" t="n"/>
      <c r="X185" s="89" t="n"/>
      <c r="Y185" s="89" t="n"/>
      <c r="Z185" s="89" t="n"/>
    </row>
    <row r="186" ht="15.75" customHeight="1" s="110">
      <c r="A186" s="89" t="n"/>
      <c r="B186" s="89" t="n"/>
      <c r="C186" s="89" t="n"/>
      <c r="D186" s="89" t="n"/>
      <c r="E186" s="89" t="n"/>
      <c r="F186" s="90" t="n"/>
      <c r="G186" s="90" t="n"/>
      <c r="H186" s="90" t="n"/>
      <c r="I186" s="89" t="n"/>
      <c r="J186" s="89" t="n"/>
      <c r="K186" s="89" t="n"/>
      <c r="L186" s="89" t="n"/>
      <c r="M186" s="89" t="n"/>
      <c r="N186" s="89" t="n"/>
      <c r="O186" s="89" t="n"/>
      <c r="P186" s="89" t="n"/>
      <c r="Q186" s="89" t="n"/>
      <c r="R186" s="89" t="n"/>
      <c r="S186" s="89" t="n"/>
      <c r="T186" s="89" t="n"/>
      <c r="U186" s="89" t="n"/>
      <c r="V186" s="89" t="n"/>
      <c r="W186" s="89" t="n"/>
      <c r="X186" s="89" t="n"/>
      <c r="Y186" s="89" t="n"/>
      <c r="Z186" s="89" t="n"/>
    </row>
    <row r="187" ht="15.75" customHeight="1" s="110">
      <c r="A187" s="89" t="n"/>
      <c r="B187" s="89" t="n"/>
      <c r="C187" s="89" t="n"/>
      <c r="D187" s="89" t="n"/>
      <c r="E187" s="89" t="n"/>
      <c r="F187" s="90" t="n"/>
      <c r="G187" s="90" t="n"/>
      <c r="H187" s="90" t="n"/>
      <c r="I187" s="89" t="n"/>
      <c r="J187" s="89" t="n"/>
      <c r="K187" s="89" t="n"/>
      <c r="L187" s="89" t="n"/>
      <c r="M187" s="89" t="n"/>
      <c r="N187" s="89" t="n"/>
      <c r="O187" s="89" t="n"/>
      <c r="P187" s="89" t="n"/>
      <c r="Q187" s="89" t="n"/>
      <c r="R187" s="89" t="n"/>
      <c r="S187" s="89" t="n"/>
      <c r="T187" s="89" t="n"/>
      <c r="U187" s="89" t="n"/>
      <c r="V187" s="89" t="n"/>
      <c r="W187" s="89" t="n"/>
      <c r="X187" s="89" t="n"/>
      <c r="Y187" s="89" t="n"/>
      <c r="Z187" s="89" t="n"/>
    </row>
    <row r="188" ht="15.75" customHeight="1" s="110">
      <c r="A188" s="89" t="n"/>
      <c r="B188" s="89" t="n"/>
      <c r="C188" s="89" t="n"/>
      <c r="D188" s="89" t="n"/>
      <c r="E188" s="89" t="n"/>
      <c r="F188" s="90" t="n"/>
      <c r="G188" s="90" t="n"/>
      <c r="H188" s="90" t="n"/>
      <c r="I188" s="89" t="n"/>
      <c r="J188" s="89" t="n"/>
      <c r="K188" s="89" t="n"/>
      <c r="L188" s="89" t="n"/>
      <c r="M188" s="89" t="n"/>
      <c r="N188" s="89" t="n"/>
      <c r="O188" s="89" t="n"/>
      <c r="P188" s="89" t="n"/>
      <c r="Q188" s="89" t="n"/>
      <c r="R188" s="89" t="n"/>
      <c r="S188" s="89" t="n"/>
      <c r="T188" s="89" t="n"/>
      <c r="U188" s="89" t="n"/>
      <c r="V188" s="89" t="n"/>
      <c r="W188" s="89" t="n"/>
      <c r="X188" s="89" t="n"/>
      <c r="Y188" s="89" t="n"/>
      <c r="Z188" s="89" t="n"/>
    </row>
    <row r="189" ht="15.75" customHeight="1" s="110">
      <c r="A189" s="89" t="n"/>
      <c r="B189" s="89" t="n"/>
      <c r="C189" s="89" t="n"/>
      <c r="D189" s="89" t="n"/>
      <c r="E189" s="89" t="n"/>
      <c r="F189" s="90" t="n"/>
      <c r="G189" s="90" t="n"/>
      <c r="H189" s="90" t="n"/>
      <c r="I189" s="89" t="n"/>
      <c r="J189" s="89" t="n"/>
      <c r="K189" s="89" t="n"/>
      <c r="L189" s="89" t="n"/>
      <c r="M189" s="89" t="n"/>
      <c r="N189" s="89" t="n"/>
      <c r="O189" s="89" t="n"/>
      <c r="P189" s="89" t="n"/>
      <c r="Q189" s="89" t="n"/>
      <c r="R189" s="89" t="n"/>
      <c r="S189" s="89" t="n"/>
      <c r="T189" s="89" t="n"/>
      <c r="U189" s="89" t="n"/>
      <c r="V189" s="89" t="n"/>
      <c r="W189" s="89" t="n"/>
      <c r="X189" s="89" t="n"/>
      <c r="Y189" s="89" t="n"/>
      <c r="Z189" s="89" t="n"/>
    </row>
    <row r="190" ht="15.75" customHeight="1" s="110">
      <c r="A190" s="89" t="n"/>
      <c r="B190" s="89" t="n"/>
      <c r="C190" s="89" t="n"/>
      <c r="D190" s="89" t="n"/>
      <c r="E190" s="89" t="n"/>
      <c r="F190" s="90" t="n"/>
      <c r="G190" s="90" t="n"/>
      <c r="H190" s="90" t="n"/>
      <c r="I190" s="89" t="n"/>
      <c r="J190" s="89" t="n"/>
      <c r="K190" s="89" t="n"/>
      <c r="L190" s="89" t="n"/>
      <c r="M190" s="89" t="n"/>
      <c r="N190" s="89" t="n"/>
      <c r="O190" s="89" t="n"/>
      <c r="P190" s="89" t="n"/>
      <c r="Q190" s="89" t="n"/>
      <c r="R190" s="89" t="n"/>
      <c r="S190" s="89" t="n"/>
      <c r="T190" s="89" t="n"/>
      <c r="U190" s="89" t="n"/>
      <c r="V190" s="89" t="n"/>
      <c r="W190" s="89" t="n"/>
      <c r="X190" s="89" t="n"/>
      <c r="Y190" s="89" t="n"/>
      <c r="Z190" s="89" t="n"/>
    </row>
    <row r="191" ht="15.75" customHeight="1" s="110">
      <c r="A191" s="89" t="n"/>
      <c r="B191" s="89" t="n"/>
      <c r="C191" s="89" t="n"/>
      <c r="D191" s="89" t="n"/>
      <c r="E191" s="89" t="n"/>
      <c r="F191" s="90" t="n"/>
      <c r="G191" s="90" t="n"/>
      <c r="H191" s="90" t="n"/>
      <c r="I191" s="89" t="n"/>
      <c r="J191" s="89" t="n"/>
      <c r="K191" s="89" t="n"/>
      <c r="L191" s="89" t="n"/>
      <c r="M191" s="89" t="n"/>
      <c r="N191" s="89" t="n"/>
      <c r="O191" s="89" t="n"/>
      <c r="P191" s="89" t="n"/>
      <c r="Q191" s="89" t="n"/>
      <c r="R191" s="89" t="n"/>
      <c r="S191" s="89" t="n"/>
      <c r="T191" s="89" t="n"/>
      <c r="U191" s="89" t="n"/>
      <c r="V191" s="89" t="n"/>
      <c r="W191" s="89" t="n"/>
      <c r="X191" s="89" t="n"/>
      <c r="Y191" s="89" t="n"/>
      <c r="Z191" s="89" t="n"/>
    </row>
    <row r="192" ht="15.75" customHeight="1" s="110">
      <c r="A192" s="89" t="n"/>
      <c r="B192" s="89" t="n"/>
      <c r="C192" s="89" t="n"/>
      <c r="D192" s="89" t="n"/>
      <c r="E192" s="89" t="n"/>
      <c r="F192" s="90" t="n"/>
      <c r="G192" s="90" t="n"/>
      <c r="H192" s="90" t="n"/>
      <c r="I192" s="89" t="n"/>
      <c r="J192" s="89" t="n"/>
      <c r="K192" s="89" t="n"/>
      <c r="L192" s="89" t="n"/>
      <c r="M192" s="89" t="n"/>
      <c r="N192" s="89" t="n"/>
      <c r="O192" s="89" t="n"/>
      <c r="P192" s="89" t="n"/>
      <c r="Q192" s="89" t="n"/>
      <c r="R192" s="89" t="n"/>
      <c r="S192" s="89" t="n"/>
      <c r="T192" s="89" t="n"/>
      <c r="U192" s="89" t="n"/>
      <c r="V192" s="89" t="n"/>
      <c r="W192" s="89" t="n"/>
      <c r="X192" s="89" t="n"/>
      <c r="Y192" s="89" t="n"/>
      <c r="Z192" s="89" t="n"/>
    </row>
    <row r="193" ht="15.75" customHeight="1" s="110">
      <c r="A193" s="89" t="n"/>
      <c r="B193" s="89" t="n"/>
      <c r="C193" s="89" t="n"/>
      <c r="D193" s="89" t="n"/>
      <c r="E193" s="89" t="n"/>
      <c r="F193" s="90" t="n"/>
      <c r="G193" s="90" t="n"/>
      <c r="H193" s="90" t="n"/>
      <c r="I193" s="89" t="n"/>
      <c r="J193" s="89" t="n"/>
      <c r="K193" s="89" t="n"/>
      <c r="L193" s="89" t="n"/>
      <c r="M193" s="89" t="n"/>
      <c r="N193" s="89" t="n"/>
      <c r="O193" s="89" t="n"/>
      <c r="P193" s="89" t="n"/>
      <c r="Q193" s="89" t="n"/>
      <c r="R193" s="89" t="n"/>
      <c r="S193" s="89" t="n"/>
      <c r="T193" s="89" t="n"/>
      <c r="U193" s="89" t="n"/>
      <c r="V193" s="89" t="n"/>
      <c r="W193" s="89" t="n"/>
      <c r="X193" s="89" t="n"/>
      <c r="Y193" s="89" t="n"/>
      <c r="Z193" s="89" t="n"/>
    </row>
    <row r="194" ht="15.75" customHeight="1" s="110">
      <c r="A194" s="89" t="n"/>
      <c r="B194" s="89" t="n"/>
      <c r="C194" s="89" t="n"/>
      <c r="D194" s="89" t="n"/>
      <c r="E194" s="89" t="n"/>
      <c r="F194" s="90" t="n"/>
      <c r="G194" s="90" t="n"/>
      <c r="H194" s="90" t="n"/>
      <c r="I194" s="89" t="n"/>
      <c r="J194" s="89" t="n"/>
      <c r="K194" s="89" t="n"/>
      <c r="L194" s="89" t="n"/>
      <c r="M194" s="89" t="n"/>
      <c r="N194" s="89" t="n"/>
      <c r="O194" s="89" t="n"/>
      <c r="P194" s="89" t="n"/>
      <c r="Q194" s="89" t="n"/>
      <c r="R194" s="89" t="n"/>
      <c r="S194" s="89" t="n"/>
      <c r="T194" s="89" t="n"/>
      <c r="U194" s="89" t="n"/>
      <c r="V194" s="89" t="n"/>
      <c r="W194" s="89" t="n"/>
      <c r="X194" s="89" t="n"/>
      <c r="Y194" s="89" t="n"/>
      <c r="Z194" s="89" t="n"/>
    </row>
    <row r="195" ht="15.75" customHeight="1" s="110">
      <c r="A195" s="89" t="n"/>
      <c r="B195" s="89" t="n"/>
      <c r="C195" s="89" t="n"/>
      <c r="D195" s="89" t="n"/>
      <c r="E195" s="89" t="n"/>
      <c r="F195" s="90" t="n"/>
      <c r="G195" s="90" t="n"/>
      <c r="H195" s="90" t="n"/>
      <c r="I195" s="89" t="n"/>
      <c r="J195" s="89" t="n"/>
      <c r="K195" s="89" t="n"/>
      <c r="L195" s="89" t="n"/>
      <c r="M195" s="89" t="n"/>
      <c r="N195" s="89" t="n"/>
      <c r="O195" s="89" t="n"/>
      <c r="P195" s="89" t="n"/>
      <c r="Q195" s="89" t="n"/>
      <c r="R195" s="89" t="n"/>
      <c r="S195" s="89" t="n"/>
      <c r="T195" s="89" t="n"/>
      <c r="U195" s="89" t="n"/>
      <c r="V195" s="89" t="n"/>
      <c r="W195" s="89" t="n"/>
      <c r="X195" s="89" t="n"/>
      <c r="Y195" s="89" t="n"/>
      <c r="Z195" s="89" t="n"/>
    </row>
    <row r="196" ht="15.75" customHeight="1" s="110">
      <c r="A196" s="89" t="n"/>
      <c r="B196" s="89" t="n"/>
      <c r="C196" s="89" t="n"/>
      <c r="D196" s="89" t="n"/>
      <c r="E196" s="89" t="n"/>
      <c r="F196" s="90" t="n"/>
      <c r="G196" s="90" t="n"/>
      <c r="H196" s="90" t="n"/>
      <c r="I196" s="89" t="n"/>
      <c r="J196" s="89" t="n"/>
      <c r="K196" s="89" t="n"/>
      <c r="L196" s="89" t="n"/>
      <c r="M196" s="89" t="n"/>
      <c r="N196" s="89" t="n"/>
      <c r="O196" s="89" t="n"/>
      <c r="P196" s="89" t="n"/>
      <c r="Q196" s="89" t="n"/>
      <c r="R196" s="89" t="n"/>
      <c r="S196" s="89" t="n"/>
      <c r="T196" s="89" t="n"/>
      <c r="U196" s="89" t="n"/>
      <c r="V196" s="89" t="n"/>
      <c r="W196" s="89" t="n"/>
      <c r="X196" s="89" t="n"/>
      <c r="Y196" s="89" t="n"/>
      <c r="Z196" s="89" t="n"/>
    </row>
    <row r="197" ht="15.75" customHeight="1" s="110">
      <c r="A197" s="89" t="n"/>
      <c r="B197" s="89" t="n"/>
      <c r="C197" s="89" t="n"/>
      <c r="D197" s="89" t="n"/>
      <c r="E197" s="89" t="n"/>
      <c r="F197" s="90" t="n"/>
      <c r="G197" s="90" t="n"/>
      <c r="H197" s="90" t="n"/>
      <c r="I197" s="89" t="n"/>
      <c r="J197" s="89" t="n"/>
      <c r="K197" s="89" t="n"/>
      <c r="L197" s="89" t="n"/>
      <c r="M197" s="89" t="n"/>
      <c r="N197" s="89" t="n"/>
      <c r="O197" s="89" t="n"/>
      <c r="P197" s="89" t="n"/>
      <c r="Q197" s="89" t="n"/>
      <c r="R197" s="89" t="n"/>
      <c r="S197" s="89" t="n"/>
      <c r="T197" s="89" t="n"/>
      <c r="U197" s="89" t="n"/>
      <c r="V197" s="89" t="n"/>
      <c r="W197" s="89" t="n"/>
      <c r="X197" s="89" t="n"/>
      <c r="Y197" s="89" t="n"/>
      <c r="Z197" s="89" t="n"/>
    </row>
    <row r="198" ht="15.75" customHeight="1" s="110">
      <c r="A198" s="89" t="n"/>
      <c r="B198" s="89" t="n"/>
      <c r="C198" s="89" t="n"/>
      <c r="D198" s="89" t="n"/>
      <c r="E198" s="89" t="n"/>
      <c r="F198" s="90" t="n"/>
      <c r="G198" s="90" t="n"/>
      <c r="H198" s="90" t="n"/>
      <c r="I198" s="89" t="n"/>
      <c r="J198" s="89" t="n"/>
      <c r="K198" s="89" t="n"/>
      <c r="L198" s="89" t="n"/>
      <c r="M198" s="89" t="n"/>
      <c r="N198" s="89" t="n"/>
      <c r="O198" s="89" t="n"/>
      <c r="P198" s="89" t="n"/>
      <c r="Q198" s="89" t="n"/>
      <c r="R198" s="89" t="n"/>
      <c r="S198" s="89" t="n"/>
      <c r="T198" s="89" t="n"/>
      <c r="U198" s="89" t="n"/>
      <c r="V198" s="89" t="n"/>
      <c r="W198" s="89" t="n"/>
      <c r="X198" s="89" t="n"/>
      <c r="Y198" s="89" t="n"/>
      <c r="Z198" s="89" t="n"/>
    </row>
    <row r="199" ht="15.75" customHeight="1" s="110">
      <c r="A199" s="89" t="n"/>
      <c r="B199" s="89" t="n"/>
      <c r="C199" s="89" t="n"/>
      <c r="D199" s="89" t="n"/>
      <c r="E199" s="89" t="n"/>
      <c r="F199" s="90" t="n"/>
      <c r="G199" s="90" t="n"/>
      <c r="H199" s="90" t="n"/>
      <c r="I199" s="89" t="n"/>
      <c r="J199" s="89" t="n"/>
      <c r="K199" s="89" t="n"/>
      <c r="L199" s="89" t="n"/>
      <c r="M199" s="89" t="n"/>
      <c r="N199" s="89" t="n"/>
      <c r="O199" s="89" t="n"/>
      <c r="P199" s="89" t="n"/>
      <c r="Q199" s="89" t="n"/>
      <c r="R199" s="89" t="n"/>
      <c r="S199" s="89" t="n"/>
      <c r="T199" s="89" t="n"/>
      <c r="U199" s="89" t="n"/>
      <c r="V199" s="89" t="n"/>
      <c r="W199" s="89" t="n"/>
      <c r="X199" s="89" t="n"/>
      <c r="Y199" s="89" t="n"/>
      <c r="Z199" s="89" t="n"/>
    </row>
    <row r="200" ht="15.75" customHeight="1" s="110">
      <c r="A200" s="89" t="n"/>
      <c r="B200" s="89" t="n"/>
      <c r="C200" s="89" t="n"/>
      <c r="D200" s="89" t="n"/>
      <c r="E200" s="89" t="n"/>
      <c r="F200" s="90" t="n"/>
      <c r="G200" s="90" t="n"/>
      <c r="H200" s="90" t="n"/>
      <c r="I200" s="89" t="n"/>
      <c r="J200" s="89" t="n"/>
      <c r="K200" s="89" t="n"/>
      <c r="L200" s="89" t="n"/>
      <c r="M200" s="89" t="n"/>
      <c r="N200" s="89" t="n"/>
      <c r="O200" s="89" t="n"/>
      <c r="P200" s="89" t="n"/>
      <c r="Q200" s="89" t="n"/>
      <c r="R200" s="89" t="n"/>
      <c r="S200" s="89" t="n"/>
      <c r="T200" s="89" t="n"/>
      <c r="U200" s="89" t="n"/>
      <c r="V200" s="89" t="n"/>
      <c r="W200" s="89" t="n"/>
      <c r="X200" s="89" t="n"/>
      <c r="Y200" s="89" t="n"/>
      <c r="Z200" s="89" t="n"/>
    </row>
    <row r="201" ht="15.75" customHeight="1" s="110">
      <c r="A201" s="89" t="n"/>
      <c r="B201" s="89" t="n"/>
      <c r="C201" s="89" t="n"/>
      <c r="D201" s="89" t="n"/>
      <c r="E201" s="89" t="n"/>
      <c r="F201" s="90" t="n"/>
      <c r="G201" s="90" t="n"/>
      <c r="H201" s="90" t="n"/>
      <c r="I201" s="89" t="n"/>
      <c r="J201" s="89" t="n"/>
      <c r="K201" s="89" t="n"/>
      <c r="L201" s="89" t="n"/>
      <c r="M201" s="89" t="n"/>
      <c r="N201" s="89" t="n"/>
      <c r="O201" s="89" t="n"/>
      <c r="P201" s="89" t="n"/>
      <c r="Q201" s="89" t="n"/>
      <c r="R201" s="89" t="n"/>
      <c r="S201" s="89" t="n"/>
      <c r="T201" s="89" t="n"/>
      <c r="U201" s="89" t="n"/>
      <c r="V201" s="89" t="n"/>
      <c r="W201" s="89" t="n"/>
      <c r="X201" s="89" t="n"/>
      <c r="Y201" s="89" t="n"/>
      <c r="Z201" s="89" t="n"/>
    </row>
    <row r="202" ht="15.75" customHeight="1" s="110">
      <c r="A202" s="89" t="n"/>
      <c r="B202" s="89" t="n"/>
      <c r="C202" s="89" t="n"/>
      <c r="D202" s="89" t="n"/>
      <c r="E202" s="89" t="n"/>
      <c r="F202" s="90" t="n"/>
      <c r="G202" s="90" t="n"/>
      <c r="H202" s="90" t="n"/>
      <c r="I202" s="89" t="n"/>
      <c r="J202" s="89" t="n"/>
      <c r="K202" s="89" t="n"/>
      <c r="L202" s="89" t="n"/>
      <c r="M202" s="89" t="n"/>
      <c r="N202" s="89" t="n"/>
      <c r="O202" s="89" t="n"/>
      <c r="P202" s="89" t="n"/>
      <c r="Q202" s="89" t="n"/>
      <c r="R202" s="89" t="n"/>
      <c r="S202" s="89" t="n"/>
      <c r="T202" s="89" t="n"/>
      <c r="U202" s="89" t="n"/>
      <c r="V202" s="89" t="n"/>
      <c r="W202" s="89" t="n"/>
      <c r="X202" s="89" t="n"/>
      <c r="Y202" s="89" t="n"/>
      <c r="Z202" s="89" t="n"/>
    </row>
    <row r="203" ht="15.75" customHeight="1" s="110">
      <c r="A203" s="89" t="n"/>
      <c r="B203" s="89" t="n"/>
      <c r="C203" s="89" t="n"/>
      <c r="D203" s="89" t="n"/>
      <c r="E203" s="89" t="n"/>
      <c r="F203" s="90" t="n"/>
      <c r="G203" s="90" t="n"/>
      <c r="H203" s="90" t="n"/>
      <c r="I203" s="89" t="n"/>
      <c r="J203" s="89" t="n"/>
      <c r="K203" s="89" t="n"/>
      <c r="L203" s="89" t="n"/>
      <c r="M203" s="89" t="n"/>
      <c r="N203" s="89" t="n"/>
      <c r="O203" s="89" t="n"/>
      <c r="P203" s="89" t="n"/>
      <c r="Q203" s="89" t="n"/>
      <c r="R203" s="89" t="n"/>
      <c r="S203" s="89" t="n"/>
      <c r="T203" s="89" t="n"/>
      <c r="U203" s="89" t="n"/>
      <c r="V203" s="89" t="n"/>
      <c r="W203" s="89" t="n"/>
      <c r="X203" s="89" t="n"/>
      <c r="Y203" s="89" t="n"/>
      <c r="Z203" s="89" t="n"/>
    </row>
    <row r="204" ht="15.75" customHeight="1" s="110">
      <c r="A204" s="89" t="n"/>
      <c r="B204" s="89" t="n"/>
      <c r="C204" s="89" t="n"/>
      <c r="D204" s="89" t="n"/>
      <c r="E204" s="89" t="n"/>
      <c r="F204" s="90" t="n"/>
      <c r="G204" s="90" t="n"/>
      <c r="H204" s="90" t="n"/>
      <c r="I204" s="89" t="n"/>
      <c r="J204" s="89" t="n"/>
      <c r="K204" s="89" t="n"/>
      <c r="L204" s="89" t="n"/>
      <c r="M204" s="89" t="n"/>
      <c r="N204" s="89" t="n"/>
      <c r="O204" s="89" t="n"/>
      <c r="P204" s="89" t="n"/>
      <c r="Q204" s="89" t="n"/>
      <c r="R204" s="89" t="n"/>
      <c r="S204" s="89" t="n"/>
      <c r="T204" s="89" t="n"/>
      <c r="U204" s="89" t="n"/>
      <c r="V204" s="89" t="n"/>
      <c r="W204" s="89" t="n"/>
      <c r="X204" s="89" t="n"/>
      <c r="Y204" s="89" t="n"/>
      <c r="Z204" s="89" t="n"/>
    </row>
    <row r="205" ht="15.75" customHeight="1" s="110">
      <c r="A205" s="89" t="n"/>
      <c r="B205" s="89" t="n"/>
      <c r="C205" s="89" t="n"/>
      <c r="D205" s="89" t="n"/>
      <c r="E205" s="89" t="n"/>
      <c r="F205" s="90" t="n"/>
      <c r="G205" s="90" t="n"/>
      <c r="H205" s="90" t="n"/>
      <c r="I205" s="89" t="n"/>
      <c r="J205" s="89" t="n"/>
      <c r="K205" s="89" t="n"/>
      <c r="L205" s="89" t="n"/>
      <c r="M205" s="89" t="n"/>
      <c r="N205" s="89" t="n"/>
      <c r="O205" s="89" t="n"/>
      <c r="P205" s="89" t="n"/>
      <c r="Q205" s="89" t="n"/>
      <c r="R205" s="89" t="n"/>
      <c r="S205" s="89" t="n"/>
      <c r="T205" s="89" t="n"/>
      <c r="U205" s="89" t="n"/>
      <c r="V205" s="89" t="n"/>
      <c r="W205" s="89" t="n"/>
      <c r="X205" s="89" t="n"/>
      <c r="Y205" s="89" t="n"/>
      <c r="Z205" s="89" t="n"/>
    </row>
    <row r="206" ht="15.75" customHeight="1" s="110">
      <c r="A206" s="89" t="n"/>
      <c r="B206" s="89" t="n"/>
      <c r="C206" s="89" t="n"/>
      <c r="D206" s="89" t="n"/>
      <c r="E206" s="89" t="n"/>
      <c r="F206" s="90" t="n"/>
      <c r="G206" s="90" t="n"/>
      <c r="H206" s="90" t="n"/>
      <c r="I206" s="89" t="n"/>
      <c r="J206" s="89" t="n"/>
      <c r="K206" s="89" t="n"/>
      <c r="L206" s="89" t="n"/>
      <c r="M206" s="89" t="n"/>
      <c r="N206" s="89" t="n"/>
      <c r="O206" s="89" t="n"/>
      <c r="P206" s="89" t="n"/>
      <c r="Q206" s="89" t="n"/>
      <c r="R206" s="89" t="n"/>
      <c r="S206" s="89" t="n"/>
      <c r="T206" s="89" t="n"/>
      <c r="U206" s="89" t="n"/>
      <c r="V206" s="89" t="n"/>
      <c r="W206" s="89" t="n"/>
      <c r="X206" s="89" t="n"/>
      <c r="Y206" s="89" t="n"/>
      <c r="Z206" s="89" t="n"/>
    </row>
    <row r="207" ht="15.75" customHeight="1" s="110">
      <c r="A207" s="89" t="n"/>
      <c r="B207" s="89" t="n"/>
      <c r="C207" s="89" t="n"/>
      <c r="D207" s="89" t="n"/>
      <c r="E207" s="89" t="n"/>
      <c r="F207" s="90" t="n"/>
      <c r="G207" s="90" t="n"/>
      <c r="H207" s="90" t="n"/>
      <c r="I207" s="89" t="n"/>
      <c r="J207" s="89" t="n"/>
      <c r="K207" s="89" t="n"/>
      <c r="L207" s="89" t="n"/>
      <c r="M207" s="89" t="n"/>
      <c r="N207" s="89" t="n"/>
      <c r="O207" s="89" t="n"/>
      <c r="P207" s="89" t="n"/>
      <c r="Q207" s="89" t="n"/>
      <c r="R207" s="89" t="n"/>
      <c r="S207" s="89" t="n"/>
      <c r="T207" s="89" t="n"/>
      <c r="U207" s="89" t="n"/>
      <c r="V207" s="89" t="n"/>
      <c r="W207" s="89" t="n"/>
      <c r="X207" s="89" t="n"/>
      <c r="Y207" s="89" t="n"/>
      <c r="Z207" s="89" t="n"/>
    </row>
    <row r="208" ht="15.75" customHeight="1" s="110">
      <c r="A208" s="89" t="n"/>
      <c r="B208" s="89" t="n"/>
      <c r="C208" s="89" t="n"/>
      <c r="D208" s="89" t="n"/>
      <c r="E208" s="89" t="n"/>
      <c r="F208" s="90" t="n"/>
      <c r="G208" s="90" t="n"/>
      <c r="H208" s="90" t="n"/>
      <c r="I208" s="89" t="n"/>
      <c r="J208" s="89" t="n"/>
      <c r="K208" s="89" t="n"/>
      <c r="L208" s="89" t="n"/>
      <c r="M208" s="89" t="n"/>
      <c r="N208" s="89" t="n"/>
      <c r="O208" s="89" t="n"/>
      <c r="P208" s="89" t="n"/>
      <c r="Q208" s="89" t="n"/>
      <c r="R208" s="89" t="n"/>
      <c r="S208" s="89" t="n"/>
      <c r="T208" s="89" t="n"/>
      <c r="U208" s="89" t="n"/>
      <c r="V208" s="89" t="n"/>
      <c r="W208" s="89" t="n"/>
      <c r="X208" s="89" t="n"/>
      <c r="Y208" s="89" t="n"/>
      <c r="Z208" s="89" t="n"/>
    </row>
    <row r="209" ht="15.75" customHeight="1" s="110">
      <c r="A209" s="89" t="n"/>
      <c r="B209" s="89" t="n"/>
      <c r="C209" s="89" t="n"/>
      <c r="D209" s="89" t="n"/>
      <c r="E209" s="89" t="n"/>
      <c r="F209" s="90" t="n"/>
      <c r="G209" s="90" t="n"/>
      <c r="H209" s="90" t="n"/>
      <c r="I209" s="89" t="n"/>
      <c r="J209" s="89" t="n"/>
      <c r="K209" s="89" t="n"/>
      <c r="L209" s="89" t="n"/>
      <c r="M209" s="89" t="n"/>
      <c r="N209" s="89" t="n"/>
      <c r="O209" s="89" t="n"/>
      <c r="P209" s="89" t="n"/>
      <c r="Q209" s="89" t="n"/>
      <c r="R209" s="89" t="n"/>
      <c r="S209" s="89" t="n"/>
      <c r="T209" s="89" t="n"/>
      <c r="U209" s="89" t="n"/>
      <c r="V209" s="89" t="n"/>
      <c r="W209" s="89" t="n"/>
      <c r="X209" s="89" t="n"/>
      <c r="Y209" s="89" t="n"/>
      <c r="Z209" s="89" t="n"/>
    </row>
    <row r="210" ht="15.75" customHeight="1" s="110">
      <c r="A210" s="89" t="n"/>
      <c r="B210" s="89" t="n"/>
      <c r="C210" s="89" t="n"/>
      <c r="D210" s="89" t="n"/>
      <c r="E210" s="89" t="n"/>
      <c r="F210" s="90" t="n"/>
      <c r="G210" s="90" t="n"/>
      <c r="H210" s="90" t="n"/>
      <c r="I210" s="89" t="n"/>
      <c r="J210" s="89" t="n"/>
      <c r="K210" s="89" t="n"/>
      <c r="L210" s="89" t="n"/>
      <c r="M210" s="89" t="n"/>
      <c r="N210" s="89" t="n"/>
      <c r="O210" s="89" t="n"/>
      <c r="P210" s="89" t="n"/>
      <c r="Q210" s="89" t="n"/>
      <c r="R210" s="89" t="n"/>
      <c r="S210" s="89" t="n"/>
      <c r="T210" s="89" t="n"/>
      <c r="U210" s="89" t="n"/>
      <c r="V210" s="89" t="n"/>
      <c r="W210" s="89" t="n"/>
      <c r="X210" s="89" t="n"/>
      <c r="Y210" s="89" t="n"/>
      <c r="Z210" s="89" t="n"/>
    </row>
    <row r="211" ht="15.75" customHeight="1" s="110">
      <c r="A211" s="89" t="n"/>
      <c r="B211" s="89" t="n"/>
      <c r="C211" s="89" t="n"/>
      <c r="D211" s="89" t="n"/>
      <c r="E211" s="89" t="n"/>
      <c r="F211" s="90" t="n"/>
      <c r="G211" s="90" t="n"/>
      <c r="H211" s="90" t="n"/>
      <c r="I211" s="89" t="n"/>
      <c r="J211" s="89" t="n"/>
      <c r="K211" s="89" t="n"/>
      <c r="L211" s="89" t="n"/>
      <c r="M211" s="89" t="n"/>
      <c r="N211" s="89" t="n"/>
      <c r="O211" s="89" t="n"/>
      <c r="P211" s="89" t="n"/>
      <c r="Q211" s="89" t="n"/>
      <c r="R211" s="89" t="n"/>
      <c r="S211" s="89" t="n"/>
      <c r="T211" s="89" t="n"/>
      <c r="U211" s="89" t="n"/>
      <c r="V211" s="89" t="n"/>
      <c r="W211" s="89" t="n"/>
      <c r="X211" s="89" t="n"/>
      <c r="Y211" s="89" t="n"/>
      <c r="Z211" s="89" t="n"/>
    </row>
    <row r="212" ht="15.75" customHeight="1" s="110">
      <c r="A212" s="89" t="n"/>
      <c r="B212" s="89" t="n"/>
      <c r="C212" s="89" t="n"/>
      <c r="D212" s="89" t="n"/>
      <c r="E212" s="89" t="n"/>
      <c r="F212" s="90" t="n"/>
      <c r="G212" s="90" t="n"/>
      <c r="H212" s="90" t="n"/>
      <c r="I212" s="89" t="n"/>
      <c r="J212" s="89" t="n"/>
      <c r="K212" s="89" t="n"/>
      <c r="L212" s="89" t="n"/>
      <c r="M212" s="89" t="n"/>
      <c r="N212" s="89" t="n"/>
      <c r="O212" s="89" t="n"/>
      <c r="P212" s="89" t="n"/>
      <c r="Q212" s="89" t="n"/>
      <c r="R212" s="89" t="n"/>
      <c r="S212" s="89" t="n"/>
      <c r="T212" s="89" t="n"/>
      <c r="U212" s="89" t="n"/>
      <c r="V212" s="89" t="n"/>
      <c r="W212" s="89" t="n"/>
      <c r="X212" s="89" t="n"/>
      <c r="Y212" s="89" t="n"/>
      <c r="Z212" s="89" t="n"/>
    </row>
    <row r="213" ht="15.75" customHeight="1" s="110">
      <c r="A213" s="89" t="n"/>
      <c r="B213" s="89" t="n"/>
      <c r="C213" s="89" t="n"/>
      <c r="D213" s="89" t="n"/>
      <c r="E213" s="89" t="n"/>
      <c r="F213" s="90" t="n"/>
      <c r="G213" s="90" t="n"/>
      <c r="H213" s="90" t="n"/>
      <c r="I213" s="89" t="n"/>
      <c r="J213" s="89" t="n"/>
      <c r="K213" s="89" t="n"/>
      <c r="L213" s="89" t="n"/>
      <c r="M213" s="89" t="n"/>
      <c r="N213" s="89" t="n"/>
      <c r="O213" s="89" t="n"/>
      <c r="P213" s="89" t="n"/>
      <c r="Q213" s="89" t="n"/>
      <c r="R213" s="89" t="n"/>
      <c r="S213" s="89" t="n"/>
      <c r="T213" s="89" t="n"/>
      <c r="U213" s="89" t="n"/>
      <c r="V213" s="89" t="n"/>
      <c r="W213" s="89" t="n"/>
      <c r="X213" s="89" t="n"/>
      <c r="Y213" s="89" t="n"/>
      <c r="Z213" s="89" t="n"/>
    </row>
    <row r="214" ht="15.75" customHeight="1" s="110">
      <c r="A214" s="89" t="n"/>
      <c r="B214" s="89" t="n"/>
      <c r="C214" s="89" t="n"/>
      <c r="D214" s="89" t="n"/>
      <c r="E214" s="89" t="n"/>
      <c r="F214" s="90" t="n"/>
      <c r="G214" s="90" t="n"/>
      <c r="H214" s="90" t="n"/>
      <c r="I214" s="89" t="n"/>
      <c r="J214" s="89" t="n"/>
      <c r="K214" s="89" t="n"/>
      <c r="L214" s="89" t="n"/>
      <c r="M214" s="89" t="n"/>
      <c r="N214" s="89" t="n"/>
      <c r="O214" s="89" t="n"/>
      <c r="P214" s="89" t="n"/>
      <c r="Q214" s="89" t="n"/>
      <c r="R214" s="89" t="n"/>
      <c r="S214" s="89" t="n"/>
      <c r="T214" s="89" t="n"/>
      <c r="U214" s="89" t="n"/>
      <c r="V214" s="89" t="n"/>
      <c r="W214" s="89" t="n"/>
      <c r="X214" s="89" t="n"/>
      <c r="Y214" s="89" t="n"/>
      <c r="Z214" s="89" t="n"/>
    </row>
    <row r="215" ht="15.75" customHeight="1" s="110">
      <c r="A215" s="89" t="n"/>
      <c r="B215" s="89" t="n"/>
      <c r="C215" s="89" t="n"/>
      <c r="D215" s="89" t="n"/>
      <c r="E215" s="89" t="n"/>
      <c r="F215" s="90" t="n"/>
      <c r="G215" s="90" t="n"/>
      <c r="H215" s="90" t="n"/>
      <c r="I215" s="89" t="n"/>
      <c r="J215" s="89" t="n"/>
      <c r="K215" s="89" t="n"/>
      <c r="L215" s="89" t="n"/>
      <c r="M215" s="89" t="n"/>
      <c r="N215" s="89" t="n"/>
      <c r="O215" s="89" t="n"/>
      <c r="P215" s="89" t="n"/>
      <c r="Q215" s="89" t="n"/>
      <c r="R215" s="89" t="n"/>
      <c r="S215" s="89" t="n"/>
      <c r="T215" s="89" t="n"/>
      <c r="U215" s="89" t="n"/>
      <c r="V215" s="89" t="n"/>
      <c r="W215" s="89" t="n"/>
      <c r="X215" s="89" t="n"/>
      <c r="Y215" s="89" t="n"/>
      <c r="Z215" s="89" t="n"/>
    </row>
    <row r="216" ht="15.75" customHeight="1" s="110">
      <c r="A216" s="89" t="n"/>
      <c r="B216" s="89" t="n"/>
      <c r="C216" s="89" t="n"/>
      <c r="D216" s="89" t="n"/>
      <c r="E216" s="89" t="n"/>
      <c r="F216" s="90" t="n"/>
      <c r="G216" s="90" t="n"/>
      <c r="H216" s="90" t="n"/>
      <c r="I216" s="89" t="n"/>
      <c r="J216" s="89" t="n"/>
      <c r="K216" s="89" t="n"/>
      <c r="L216" s="89" t="n"/>
      <c r="M216" s="89" t="n"/>
      <c r="N216" s="89" t="n"/>
      <c r="O216" s="89" t="n"/>
      <c r="P216" s="89" t="n"/>
      <c r="Q216" s="89" t="n"/>
      <c r="R216" s="89" t="n"/>
      <c r="S216" s="89" t="n"/>
      <c r="T216" s="89" t="n"/>
      <c r="U216" s="89" t="n"/>
      <c r="V216" s="89" t="n"/>
      <c r="W216" s="89" t="n"/>
      <c r="X216" s="89" t="n"/>
      <c r="Y216" s="89" t="n"/>
      <c r="Z216" s="89" t="n"/>
    </row>
    <row r="217" ht="15.75" customHeight="1" s="110">
      <c r="A217" s="89" t="n"/>
      <c r="B217" s="89" t="n"/>
      <c r="C217" s="89" t="n"/>
      <c r="D217" s="89" t="n"/>
      <c r="E217" s="89" t="n"/>
      <c r="F217" s="90" t="n"/>
      <c r="G217" s="90" t="n"/>
      <c r="H217" s="90" t="n"/>
      <c r="I217" s="89" t="n"/>
      <c r="J217" s="89" t="n"/>
      <c r="K217" s="89" t="n"/>
      <c r="L217" s="89" t="n"/>
      <c r="M217" s="89" t="n"/>
      <c r="N217" s="89" t="n"/>
      <c r="O217" s="89" t="n"/>
      <c r="P217" s="89" t="n"/>
      <c r="Q217" s="89" t="n"/>
      <c r="R217" s="89" t="n"/>
      <c r="S217" s="89" t="n"/>
      <c r="T217" s="89" t="n"/>
      <c r="U217" s="89" t="n"/>
      <c r="V217" s="89" t="n"/>
      <c r="W217" s="89" t="n"/>
      <c r="X217" s="89" t="n"/>
      <c r="Y217" s="89" t="n"/>
      <c r="Z217" s="89" t="n"/>
    </row>
    <row r="218" ht="15.75" customHeight="1" s="110">
      <c r="A218" s="89" t="n"/>
      <c r="B218" s="89" t="n"/>
      <c r="C218" s="89" t="n"/>
      <c r="D218" s="89" t="n"/>
      <c r="E218" s="89" t="n"/>
      <c r="F218" s="90" t="n"/>
      <c r="G218" s="90" t="n"/>
      <c r="H218" s="90" t="n"/>
      <c r="I218" s="89" t="n"/>
      <c r="J218" s="89" t="n"/>
      <c r="K218" s="89" t="n"/>
      <c r="L218" s="89" t="n"/>
      <c r="M218" s="89" t="n"/>
      <c r="N218" s="89" t="n"/>
      <c r="O218" s="89" t="n"/>
      <c r="P218" s="89" t="n"/>
      <c r="Q218" s="89" t="n"/>
      <c r="R218" s="89" t="n"/>
      <c r="S218" s="89" t="n"/>
      <c r="T218" s="89" t="n"/>
      <c r="U218" s="89" t="n"/>
      <c r="V218" s="89" t="n"/>
      <c r="W218" s="89" t="n"/>
      <c r="X218" s="89" t="n"/>
      <c r="Y218" s="89" t="n"/>
      <c r="Z218" s="89" t="n"/>
    </row>
    <row r="219" ht="15.75" customHeight="1" s="110">
      <c r="A219" s="89" t="n"/>
      <c r="B219" s="89" t="n"/>
      <c r="C219" s="89" t="n"/>
      <c r="D219" s="89" t="n"/>
      <c r="E219" s="89" t="n"/>
      <c r="F219" s="90" t="n"/>
      <c r="G219" s="90" t="n"/>
      <c r="H219" s="90" t="n"/>
      <c r="I219" s="89" t="n"/>
      <c r="J219" s="89" t="n"/>
      <c r="K219" s="89" t="n"/>
      <c r="L219" s="89" t="n"/>
      <c r="M219" s="89" t="n"/>
      <c r="N219" s="89" t="n"/>
      <c r="O219" s="89" t="n"/>
      <c r="P219" s="89" t="n"/>
      <c r="Q219" s="89" t="n"/>
      <c r="R219" s="89" t="n"/>
      <c r="S219" s="89" t="n"/>
      <c r="T219" s="89" t="n"/>
      <c r="U219" s="89" t="n"/>
      <c r="V219" s="89" t="n"/>
      <c r="W219" s="89" t="n"/>
      <c r="X219" s="89" t="n"/>
      <c r="Y219" s="89" t="n"/>
      <c r="Z219" s="89" t="n"/>
    </row>
    <row r="220" ht="15.75" customHeight="1" s="110">
      <c r="A220" s="89" t="n"/>
      <c r="B220" s="89" t="n"/>
      <c r="C220" s="89" t="n"/>
      <c r="D220" s="89" t="n"/>
      <c r="E220" s="89" t="n"/>
      <c r="F220" s="90" t="n"/>
      <c r="G220" s="90" t="n"/>
      <c r="H220" s="90" t="n"/>
      <c r="I220" s="89" t="n"/>
      <c r="J220" s="89" t="n"/>
      <c r="K220" s="89" t="n"/>
      <c r="L220" s="89" t="n"/>
      <c r="M220" s="89" t="n"/>
      <c r="N220" s="89" t="n"/>
      <c r="O220" s="89" t="n"/>
      <c r="P220" s="89" t="n"/>
      <c r="Q220" s="89" t="n"/>
      <c r="R220" s="89" t="n"/>
      <c r="S220" s="89" t="n"/>
      <c r="T220" s="89" t="n"/>
      <c r="U220" s="89" t="n"/>
      <c r="V220" s="89" t="n"/>
      <c r="W220" s="89" t="n"/>
      <c r="X220" s="89" t="n"/>
      <c r="Y220" s="89" t="n"/>
      <c r="Z220" s="89" t="n"/>
    </row>
    <row r="221" ht="15.75" customHeight="1" s="110">
      <c r="A221" s="89" t="n"/>
      <c r="B221" s="89" t="n"/>
      <c r="C221" s="89" t="n"/>
      <c r="D221" s="89" t="n"/>
      <c r="E221" s="89" t="n"/>
      <c r="F221" s="90" t="n"/>
      <c r="G221" s="90" t="n"/>
      <c r="H221" s="90" t="n"/>
      <c r="I221" s="89" t="n"/>
      <c r="J221" s="89" t="n"/>
      <c r="K221" s="89" t="n"/>
      <c r="L221" s="89" t="n"/>
      <c r="M221" s="89" t="n"/>
      <c r="N221" s="89" t="n"/>
      <c r="O221" s="89" t="n"/>
      <c r="P221" s="89" t="n"/>
      <c r="Q221" s="89" t="n"/>
      <c r="R221" s="89" t="n"/>
      <c r="S221" s="89" t="n"/>
      <c r="T221" s="89" t="n"/>
      <c r="U221" s="89" t="n"/>
      <c r="V221" s="89" t="n"/>
      <c r="W221" s="89" t="n"/>
      <c r="X221" s="89" t="n"/>
      <c r="Y221" s="89" t="n"/>
      <c r="Z221" s="89" t="n"/>
    </row>
    <row r="222" ht="15.75" customHeight="1" s="110">
      <c r="A222" s="89" t="n"/>
      <c r="B222" s="89" t="n"/>
      <c r="C222" s="89" t="n"/>
      <c r="D222" s="89" t="n"/>
      <c r="E222" s="89" t="n"/>
      <c r="F222" s="90" t="n"/>
      <c r="G222" s="90" t="n"/>
      <c r="H222" s="90" t="n"/>
      <c r="I222" s="89" t="n"/>
      <c r="J222" s="89" t="n"/>
      <c r="K222" s="89" t="n"/>
      <c r="L222" s="89" t="n"/>
      <c r="M222" s="89" t="n"/>
      <c r="N222" s="89" t="n"/>
      <c r="O222" s="89" t="n"/>
      <c r="P222" s="89" t="n"/>
      <c r="Q222" s="89" t="n"/>
      <c r="R222" s="89" t="n"/>
      <c r="S222" s="89" t="n"/>
      <c r="T222" s="89" t="n"/>
      <c r="U222" s="89" t="n"/>
      <c r="V222" s="89" t="n"/>
      <c r="W222" s="89" t="n"/>
      <c r="X222" s="89" t="n"/>
      <c r="Y222" s="89" t="n"/>
      <c r="Z222" s="89" t="n"/>
    </row>
    <row r="223" ht="15.75" customHeight="1" s="110">
      <c r="A223" s="89" t="n"/>
      <c r="B223" s="89" t="n"/>
      <c r="C223" s="89" t="n"/>
      <c r="D223" s="89" t="n"/>
      <c r="E223" s="89" t="n"/>
      <c r="F223" s="90" t="n"/>
      <c r="G223" s="90" t="n"/>
      <c r="H223" s="90" t="n"/>
      <c r="I223" s="89" t="n"/>
      <c r="J223" s="89" t="n"/>
      <c r="K223" s="89" t="n"/>
      <c r="L223" s="89" t="n"/>
      <c r="M223" s="89" t="n"/>
      <c r="N223" s="89" t="n"/>
      <c r="O223" s="89" t="n"/>
      <c r="P223" s="89" t="n"/>
      <c r="Q223" s="89" t="n"/>
      <c r="R223" s="89" t="n"/>
      <c r="S223" s="89" t="n"/>
      <c r="T223" s="89" t="n"/>
      <c r="U223" s="89" t="n"/>
      <c r="V223" s="89" t="n"/>
      <c r="W223" s="89" t="n"/>
      <c r="X223" s="89" t="n"/>
      <c r="Y223" s="89" t="n"/>
      <c r="Z223" s="89" t="n"/>
    </row>
    <row r="224" ht="15.75" customHeight="1" s="110">
      <c r="A224" s="89" t="n"/>
      <c r="B224" s="89" t="n"/>
      <c r="C224" s="89" t="n"/>
      <c r="D224" s="89" t="n"/>
      <c r="E224" s="89" t="n"/>
      <c r="F224" s="90" t="n"/>
      <c r="G224" s="90" t="n"/>
      <c r="H224" s="90" t="n"/>
      <c r="I224" s="89" t="n"/>
      <c r="J224" s="89" t="n"/>
      <c r="K224" s="89" t="n"/>
      <c r="L224" s="89" t="n"/>
      <c r="M224" s="89" t="n"/>
      <c r="N224" s="89" t="n"/>
      <c r="O224" s="89" t="n"/>
      <c r="P224" s="89" t="n"/>
      <c r="Q224" s="89" t="n"/>
      <c r="R224" s="89" t="n"/>
      <c r="S224" s="89" t="n"/>
      <c r="T224" s="89" t="n"/>
      <c r="U224" s="89" t="n"/>
      <c r="V224" s="89" t="n"/>
      <c r="W224" s="89" t="n"/>
      <c r="X224" s="89" t="n"/>
      <c r="Y224" s="89" t="n"/>
      <c r="Z224" s="89" t="n"/>
    </row>
    <row r="225" ht="15.75" customHeight="1" s="110">
      <c r="A225" s="89" t="n"/>
      <c r="B225" s="89" t="n"/>
      <c r="C225" s="89" t="n"/>
      <c r="D225" s="89" t="n"/>
      <c r="E225" s="89" t="n"/>
      <c r="F225" s="90" t="n"/>
      <c r="G225" s="90" t="n"/>
      <c r="H225" s="90" t="n"/>
      <c r="I225" s="89" t="n"/>
      <c r="J225" s="89" t="n"/>
      <c r="K225" s="89" t="n"/>
      <c r="L225" s="89" t="n"/>
      <c r="M225" s="89" t="n"/>
      <c r="N225" s="89" t="n"/>
      <c r="O225" s="89" t="n"/>
      <c r="P225" s="89" t="n"/>
      <c r="Q225" s="89" t="n"/>
      <c r="R225" s="89" t="n"/>
      <c r="S225" s="89" t="n"/>
      <c r="T225" s="89" t="n"/>
      <c r="U225" s="89" t="n"/>
      <c r="V225" s="89" t="n"/>
      <c r="W225" s="89" t="n"/>
      <c r="X225" s="89" t="n"/>
      <c r="Y225" s="89" t="n"/>
      <c r="Z225" s="89" t="n"/>
    </row>
    <row r="226" ht="15.75" customHeight="1" s="110">
      <c r="A226" s="89" t="n"/>
      <c r="B226" s="89" t="n"/>
      <c r="C226" s="89" t="n"/>
      <c r="D226" s="89" t="n"/>
      <c r="E226" s="89" t="n"/>
      <c r="F226" s="90" t="n"/>
      <c r="G226" s="90" t="n"/>
      <c r="H226" s="90" t="n"/>
      <c r="I226" s="89" t="n"/>
      <c r="J226" s="89" t="n"/>
      <c r="K226" s="89" t="n"/>
      <c r="L226" s="89" t="n"/>
      <c r="M226" s="89" t="n"/>
      <c r="N226" s="89" t="n"/>
      <c r="O226" s="89" t="n"/>
      <c r="P226" s="89" t="n"/>
      <c r="Q226" s="89" t="n"/>
      <c r="R226" s="89" t="n"/>
      <c r="S226" s="89" t="n"/>
      <c r="T226" s="89" t="n"/>
      <c r="U226" s="89" t="n"/>
      <c r="V226" s="89" t="n"/>
      <c r="W226" s="89" t="n"/>
      <c r="X226" s="89" t="n"/>
      <c r="Y226" s="89" t="n"/>
      <c r="Z226" s="89" t="n"/>
    </row>
    <row r="227" ht="15.75" customHeight="1" s="110">
      <c r="A227" s="89" t="n"/>
      <c r="B227" s="89" t="n"/>
      <c r="C227" s="89" t="n"/>
      <c r="D227" s="89" t="n"/>
      <c r="E227" s="89" t="n"/>
      <c r="F227" s="90" t="n"/>
      <c r="G227" s="90" t="n"/>
      <c r="H227" s="90" t="n"/>
      <c r="I227" s="89" t="n"/>
      <c r="J227" s="89" t="n"/>
      <c r="K227" s="89" t="n"/>
      <c r="L227" s="89" t="n"/>
      <c r="M227" s="89" t="n"/>
      <c r="N227" s="89" t="n"/>
      <c r="O227" s="89" t="n"/>
      <c r="P227" s="89" t="n"/>
      <c r="Q227" s="89" t="n"/>
      <c r="R227" s="89" t="n"/>
      <c r="S227" s="89" t="n"/>
      <c r="T227" s="89" t="n"/>
      <c r="U227" s="89" t="n"/>
      <c r="V227" s="89" t="n"/>
      <c r="W227" s="89" t="n"/>
      <c r="X227" s="89" t="n"/>
      <c r="Y227" s="89" t="n"/>
      <c r="Z227" s="89" t="n"/>
    </row>
    <row r="228" ht="15.75" customHeight="1" s="110">
      <c r="A228" s="89" t="n"/>
      <c r="B228" s="89" t="n"/>
      <c r="C228" s="89" t="n"/>
      <c r="D228" s="89" t="n"/>
      <c r="E228" s="89" t="n"/>
      <c r="F228" s="90" t="n"/>
      <c r="G228" s="90" t="n"/>
      <c r="H228" s="90" t="n"/>
      <c r="I228" s="89" t="n"/>
      <c r="J228" s="89" t="n"/>
      <c r="K228" s="89" t="n"/>
      <c r="L228" s="89" t="n"/>
      <c r="M228" s="89" t="n"/>
      <c r="N228" s="89" t="n"/>
      <c r="O228" s="89" t="n"/>
      <c r="P228" s="89" t="n"/>
      <c r="Q228" s="89" t="n"/>
      <c r="R228" s="89" t="n"/>
      <c r="S228" s="89" t="n"/>
      <c r="T228" s="89" t="n"/>
      <c r="U228" s="89" t="n"/>
      <c r="V228" s="89" t="n"/>
      <c r="W228" s="89" t="n"/>
      <c r="X228" s="89" t="n"/>
      <c r="Y228" s="89" t="n"/>
      <c r="Z228" s="89" t="n"/>
    </row>
    <row r="229" ht="15.75" customHeight="1" s="110">
      <c r="A229" s="89" t="n"/>
      <c r="B229" s="89" t="n"/>
      <c r="C229" s="89" t="n"/>
      <c r="D229" s="89" t="n"/>
      <c r="E229" s="89" t="n"/>
      <c r="F229" s="90" t="n"/>
      <c r="G229" s="90" t="n"/>
      <c r="H229" s="90" t="n"/>
      <c r="I229" s="89" t="n"/>
      <c r="J229" s="89" t="n"/>
      <c r="K229" s="89" t="n"/>
      <c r="L229" s="89" t="n"/>
      <c r="M229" s="89" t="n"/>
      <c r="N229" s="89" t="n"/>
      <c r="O229" s="89" t="n"/>
      <c r="P229" s="89" t="n"/>
      <c r="Q229" s="89" t="n"/>
      <c r="R229" s="89" t="n"/>
      <c r="S229" s="89" t="n"/>
      <c r="T229" s="89" t="n"/>
      <c r="U229" s="89" t="n"/>
      <c r="V229" s="89" t="n"/>
      <c r="W229" s="89" t="n"/>
      <c r="X229" s="89" t="n"/>
      <c r="Y229" s="89" t="n"/>
      <c r="Z229" s="89" t="n"/>
    </row>
    <row r="230" ht="15.75" customHeight="1" s="110">
      <c r="A230" s="89" t="n"/>
      <c r="B230" s="89" t="n"/>
      <c r="C230" s="89" t="n"/>
      <c r="D230" s="89" t="n"/>
      <c r="E230" s="89" t="n"/>
      <c r="F230" s="90" t="n"/>
      <c r="G230" s="90" t="n"/>
      <c r="H230" s="90" t="n"/>
      <c r="I230" s="89" t="n"/>
      <c r="J230" s="89" t="n"/>
      <c r="K230" s="89" t="n"/>
      <c r="L230" s="89" t="n"/>
      <c r="M230" s="89" t="n"/>
      <c r="N230" s="89" t="n"/>
      <c r="O230" s="89" t="n"/>
      <c r="P230" s="89" t="n"/>
      <c r="Q230" s="89" t="n"/>
      <c r="R230" s="89" t="n"/>
      <c r="S230" s="89" t="n"/>
      <c r="T230" s="89" t="n"/>
      <c r="U230" s="89" t="n"/>
      <c r="V230" s="89" t="n"/>
      <c r="W230" s="89" t="n"/>
      <c r="X230" s="89" t="n"/>
      <c r="Y230" s="89" t="n"/>
      <c r="Z230" s="89" t="n"/>
    </row>
    <row r="231" ht="15.75" customHeight="1" s="110">
      <c r="A231" s="89" t="n"/>
      <c r="B231" s="89" t="n"/>
      <c r="C231" s="89" t="n"/>
      <c r="D231" s="89" t="n"/>
      <c r="E231" s="89" t="n"/>
      <c r="F231" s="90" t="n"/>
      <c r="G231" s="90" t="n"/>
      <c r="H231" s="90" t="n"/>
      <c r="I231" s="89" t="n"/>
      <c r="J231" s="89" t="n"/>
      <c r="K231" s="89" t="n"/>
      <c r="L231" s="89" t="n"/>
      <c r="M231" s="89" t="n"/>
      <c r="N231" s="89" t="n"/>
      <c r="O231" s="89" t="n"/>
      <c r="P231" s="89" t="n"/>
      <c r="Q231" s="89" t="n"/>
      <c r="R231" s="89" t="n"/>
      <c r="S231" s="89" t="n"/>
      <c r="T231" s="89" t="n"/>
      <c r="U231" s="89" t="n"/>
      <c r="V231" s="89" t="n"/>
      <c r="W231" s="89" t="n"/>
      <c r="X231" s="89" t="n"/>
      <c r="Y231" s="89" t="n"/>
      <c r="Z231" s="89" t="n"/>
    </row>
    <row r="232" ht="15.75" customHeight="1" s="110">
      <c r="A232" s="89" t="n"/>
      <c r="B232" s="89" t="n"/>
      <c r="C232" s="89" t="n"/>
      <c r="D232" s="89" t="n"/>
      <c r="E232" s="89" t="n"/>
      <c r="F232" s="90" t="n"/>
      <c r="G232" s="90" t="n"/>
      <c r="H232" s="90" t="n"/>
      <c r="I232" s="89" t="n"/>
      <c r="J232" s="89" t="n"/>
      <c r="K232" s="89" t="n"/>
      <c r="L232" s="89" t="n"/>
      <c r="M232" s="89" t="n"/>
      <c r="N232" s="89" t="n"/>
      <c r="O232" s="89" t="n"/>
      <c r="P232" s="89" t="n"/>
      <c r="Q232" s="89" t="n"/>
      <c r="R232" s="89" t="n"/>
      <c r="S232" s="89" t="n"/>
      <c r="T232" s="89" t="n"/>
      <c r="U232" s="89" t="n"/>
      <c r="V232" s="89" t="n"/>
      <c r="W232" s="89" t="n"/>
      <c r="X232" s="89" t="n"/>
      <c r="Y232" s="89" t="n"/>
      <c r="Z232" s="89" t="n"/>
    </row>
    <row r="233" ht="15.75" customHeight="1" s="110">
      <c r="A233" s="89" t="n"/>
      <c r="B233" s="89" t="n"/>
      <c r="C233" s="89" t="n"/>
      <c r="D233" s="89" t="n"/>
      <c r="E233" s="89" t="n"/>
      <c r="F233" s="90" t="n"/>
      <c r="G233" s="90" t="n"/>
      <c r="H233" s="90" t="n"/>
      <c r="I233" s="89" t="n"/>
      <c r="J233" s="89" t="n"/>
      <c r="K233" s="89" t="n"/>
      <c r="L233" s="89" t="n"/>
      <c r="M233" s="89" t="n"/>
      <c r="N233" s="89" t="n"/>
      <c r="O233" s="89" t="n"/>
      <c r="P233" s="89" t="n"/>
      <c r="Q233" s="89" t="n"/>
      <c r="R233" s="89" t="n"/>
      <c r="S233" s="89" t="n"/>
      <c r="T233" s="89" t="n"/>
      <c r="U233" s="89" t="n"/>
      <c r="V233" s="89" t="n"/>
      <c r="W233" s="89" t="n"/>
      <c r="X233" s="89" t="n"/>
      <c r="Y233" s="89" t="n"/>
      <c r="Z233" s="89" t="n"/>
    </row>
    <row r="234" ht="15.75" customHeight="1" s="110">
      <c r="A234" s="89" t="n"/>
      <c r="B234" s="89" t="n"/>
      <c r="C234" s="89" t="n"/>
      <c r="D234" s="89" t="n"/>
      <c r="E234" s="89" t="n"/>
      <c r="F234" s="90" t="n"/>
      <c r="G234" s="90" t="n"/>
      <c r="H234" s="90" t="n"/>
      <c r="I234" s="89" t="n"/>
      <c r="J234" s="89" t="n"/>
      <c r="K234" s="89" t="n"/>
      <c r="L234" s="89" t="n"/>
      <c r="M234" s="89" t="n"/>
      <c r="N234" s="89" t="n"/>
      <c r="O234" s="89" t="n"/>
      <c r="P234" s="89" t="n"/>
      <c r="Q234" s="89" t="n"/>
      <c r="R234" s="89" t="n"/>
      <c r="S234" s="89" t="n"/>
      <c r="T234" s="89" t="n"/>
      <c r="U234" s="89" t="n"/>
      <c r="V234" s="89" t="n"/>
      <c r="W234" s="89" t="n"/>
      <c r="X234" s="89" t="n"/>
      <c r="Y234" s="89" t="n"/>
      <c r="Z234" s="89" t="n"/>
    </row>
    <row r="235" ht="15.75" customHeight="1" s="110">
      <c r="A235" s="89" t="n"/>
      <c r="B235" s="89" t="n"/>
      <c r="C235" s="89" t="n"/>
      <c r="D235" s="89" t="n"/>
      <c r="E235" s="89" t="n"/>
      <c r="F235" s="90" t="n"/>
      <c r="G235" s="90" t="n"/>
      <c r="H235" s="90" t="n"/>
      <c r="I235" s="89" t="n"/>
      <c r="J235" s="89" t="n"/>
      <c r="K235" s="89" t="n"/>
      <c r="L235" s="89" t="n"/>
      <c r="M235" s="89" t="n"/>
      <c r="N235" s="89" t="n"/>
      <c r="O235" s="89" t="n"/>
      <c r="P235" s="89" t="n"/>
      <c r="Q235" s="89" t="n"/>
      <c r="R235" s="89" t="n"/>
      <c r="S235" s="89" t="n"/>
      <c r="T235" s="89" t="n"/>
      <c r="U235" s="89" t="n"/>
      <c r="V235" s="89" t="n"/>
      <c r="W235" s="89" t="n"/>
      <c r="X235" s="89" t="n"/>
      <c r="Y235" s="89" t="n"/>
      <c r="Z235" s="89" t="n"/>
    </row>
    <row r="236" ht="15.75" customHeight="1" s="110">
      <c r="A236" s="89" t="n"/>
      <c r="B236" s="89" t="n"/>
      <c r="C236" s="89" t="n"/>
      <c r="D236" s="89" t="n"/>
      <c r="E236" s="89" t="n"/>
      <c r="F236" s="90" t="n"/>
      <c r="G236" s="90" t="n"/>
      <c r="H236" s="90" t="n"/>
      <c r="I236" s="89" t="n"/>
      <c r="J236" s="89" t="n"/>
      <c r="K236" s="89" t="n"/>
      <c r="L236" s="89" t="n"/>
      <c r="M236" s="89" t="n"/>
      <c r="N236" s="89" t="n"/>
      <c r="O236" s="89" t="n"/>
      <c r="P236" s="89" t="n"/>
      <c r="Q236" s="89" t="n"/>
      <c r="R236" s="89" t="n"/>
      <c r="S236" s="89" t="n"/>
      <c r="T236" s="89" t="n"/>
      <c r="U236" s="89" t="n"/>
      <c r="V236" s="89" t="n"/>
      <c r="W236" s="89" t="n"/>
      <c r="X236" s="89" t="n"/>
      <c r="Y236" s="89" t="n"/>
      <c r="Z236" s="89" t="n"/>
    </row>
    <row r="237" ht="15.75" customHeight="1" s="110">
      <c r="A237" s="89" t="n"/>
      <c r="B237" s="89" t="n"/>
      <c r="C237" s="89" t="n"/>
      <c r="D237" s="89" t="n"/>
      <c r="E237" s="89" t="n"/>
      <c r="F237" s="90" t="n"/>
      <c r="G237" s="90" t="n"/>
      <c r="H237" s="90" t="n"/>
      <c r="I237" s="89" t="n"/>
      <c r="J237" s="89" t="n"/>
      <c r="K237" s="89" t="n"/>
      <c r="L237" s="89" t="n"/>
      <c r="M237" s="89" t="n"/>
      <c r="N237" s="89" t="n"/>
      <c r="O237" s="89" t="n"/>
      <c r="P237" s="89" t="n"/>
      <c r="Q237" s="89" t="n"/>
      <c r="R237" s="89" t="n"/>
      <c r="S237" s="89" t="n"/>
      <c r="T237" s="89" t="n"/>
      <c r="U237" s="89" t="n"/>
      <c r="V237" s="89" t="n"/>
      <c r="W237" s="89" t="n"/>
      <c r="X237" s="89" t="n"/>
      <c r="Y237" s="89" t="n"/>
      <c r="Z237" s="89" t="n"/>
    </row>
    <row r="238" ht="15.75" customHeight="1" s="110">
      <c r="A238" s="89" t="n"/>
      <c r="B238" s="89" t="n"/>
      <c r="C238" s="89" t="n"/>
      <c r="D238" s="89" t="n"/>
      <c r="E238" s="89" t="n"/>
      <c r="F238" s="90" t="n"/>
      <c r="G238" s="90" t="n"/>
      <c r="H238" s="90" t="n"/>
      <c r="I238" s="89" t="n"/>
      <c r="J238" s="89" t="n"/>
      <c r="K238" s="89" t="n"/>
      <c r="L238" s="89" t="n"/>
      <c r="M238" s="89" t="n"/>
      <c r="N238" s="89" t="n"/>
      <c r="O238" s="89" t="n"/>
      <c r="P238" s="89" t="n"/>
      <c r="Q238" s="89" t="n"/>
      <c r="R238" s="89" t="n"/>
      <c r="S238" s="89" t="n"/>
      <c r="T238" s="89" t="n"/>
      <c r="U238" s="89" t="n"/>
      <c r="V238" s="89" t="n"/>
      <c r="W238" s="89" t="n"/>
      <c r="X238" s="89" t="n"/>
      <c r="Y238" s="89" t="n"/>
      <c r="Z238" s="89" t="n"/>
    </row>
    <row r="239" ht="15.75" customHeight="1" s="110">
      <c r="A239" s="89" t="n"/>
      <c r="B239" s="89" t="n"/>
      <c r="C239" s="89" t="n"/>
      <c r="D239" s="89" t="n"/>
      <c r="E239" s="89" t="n"/>
      <c r="F239" s="90" t="n"/>
      <c r="G239" s="90" t="n"/>
      <c r="H239" s="90" t="n"/>
      <c r="I239" s="89" t="n"/>
      <c r="J239" s="89" t="n"/>
      <c r="K239" s="89" t="n"/>
      <c r="L239" s="89" t="n"/>
      <c r="M239" s="89" t="n"/>
      <c r="N239" s="89" t="n"/>
      <c r="O239" s="89" t="n"/>
      <c r="P239" s="89" t="n"/>
      <c r="Q239" s="89" t="n"/>
      <c r="R239" s="89" t="n"/>
      <c r="S239" s="89" t="n"/>
      <c r="T239" s="89" t="n"/>
      <c r="U239" s="89" t="n"/>
      <c r="V239" s="89" t="n"/>
      <c r="W239" s="89" t="n"/>
      <c r="X239" s="89" t="n"/>
      <c r="Y239" s="89" t="n"/>
      <c r="Z239" s="89" t="n"/>
    </row>
    <row r="240" ht="15.75" customHeight="1" s="110">
      <c r="A240" s="89" t="n"/>
      <c r="B240" s="89" t="n"/>
      <c r="C240" s="89" t="n"/>
      <c r="D240" s="89" t="n"/>
      <c r="E240" s="89" t="n"/>
      <c r="F240" s="90" t="n"/>
      <c r="G240" s="90" t="n"/>
      <c r="H240" s="90" t="n"/>
      <c r="I240" s="89" t="n"/>
      <c r="J240" s="89" t="n"/>
      <c r="K240" s="89" t="n"/>
      <c r="L240" s="89" t="n"/>
      <c r="M240" s="89" t="n"/>
      <c r="N240" s="89" t="n"/>
      <c r="O240" s="89" t="n"/>
      <c r="P240" s="89" t="n"/>
      <c r="Q240" s="89" t="n"/>
      <c r="R240" s="89" t="n"/>
      <c r="S240" s="89" t="n"/>
      <c r="T240" s="89" t="n"/>
      <c r="U240" s="89" t="n"/>
      <c r="V240" s="89" t="n"/>
      <c r="W240" s="89" t="n"/>
      <c r="X240" s="89" t="n"/>
      <c r="Y240" s="89" t="n"/>
      <c r="Z240" s="89" t="n"/>
    </row>
    <row r="241" ht="15.75" customHeight="1" s="110">
      <c r="A241" s="89" t="n"/>
      <c r="B241" s="89" t="n"/>
      <c r="C241" s="89" t="n"/>
      <c r="D241" s="89" t="n"/>
      <c r="E241" s="89" t="n"/>
      <c r="F241" s="90" t="n"/>
      <c r="G241" s="90" t="n"/>
      <c r="H241" s="90" t="n"/>
      <c r="I241" s="89" t="n"/>
      <c r="J241" s="89" t="n"/>
      <c r="K241" s="89" t="n"/>
      <c r="L241" s="89" t="n"/>
      <c r="M241" s="89" t="n"/>
      <c r="N241" s="89" t="n"/>
      <c r="O241" s="89" t="n"/>
      <c r="P241" s="89" t="n"/>
      <c r="Q241" s="89" t="n"/>
      <c r="R241" s="89" t="n"/>
      <c r="S241" s="89" t="n"/>
      <c r="T241" s="89" t="n"/>
      <c r="U241" s="89" t="n"/>
      <c r="V241" s="89" t="n"/>
      <c r="W241" s="89" t="n"/>
      <c r="X241" s="89" t="n"/>
      <c r="Y241" s="89" t="n"/>
      <c r="Z241" s="89" t="n"/>
    </row>
    <row r="242" ht="15.75" customHeight="1" s="110">
      <c r="A242" s="89" t="n"/>
      <c r="B242" s="89" t="n"/>
      <c r="C242" s="89" t="n"/>
      <c r="D242" s="89" t="n"/>
      <c r="E242" s="89" t="n"/>
      <c r="F242" s="90" t="n"/>
      <c r="G242" s="90" t="n"/>
      <c r="H242" s="90" t="n"/>
      <c r="I242" s="89" t="n"/>
      <c r="J242" s="89" t="n"/>
      <c r="K242" s="89" t="n"/>
      <c r="L242" s="89" t="n"/>
      <c r="M242" s="89" t="n"/>
      <c r="N242" s="89" t="n"/>
      <c r="O242" s="89" t="n"/>
      <c r="P242" s="89" t="n"/>
      <c r="Q242" s="89" t="n"/>
      <c r="R242" s="89" t="n"/>
      <c r="S242" s="89" t="n"/>
      <c r="T242" s="89" t="n"/>
      <c r="U242" s="89" t="n"/>
      <c r="V242" s="89" t="n"/>
      <c r="W242" s="89" t="n"/>
      <c r="X242" s="89" t="n"/>
      <c r="Y242" s="89" t="n"/>
      <c r="Z242" s="89" t="n"/>
    </row>
    <row r="243" ht="15.75" customHeight="1" s="110">
      <c r="A243" s="89" t="n"/>
      <c r="B243" s="89" t="n"/>
      <c r="C243" s="89" t="n"/>
      <c r="D243" s="89" t="n"/>
      <c r="E243" s="89" t="n"/>
      <c r="F243" s="90" t="n"/>
      <c r="G243" s="90" t="n"/>
      <c r="H243" s="90" t="n"/>
      <c r="I243" s="89" t="n"/>
      <c r="J243" s="89" t="n"/>
      <c r="K243" s="89" t="n"/>
      <c r="L243" s="89" t="n"/>
      <c r="M243" s="89" t="n"/>
      <c r="N243" s="89" t="n"/>
      <c r="O243" s="89" t="n"/>
      <c r="P243" s="89" t="n"/>
      <c r="Q243" s="89" t="n"/>
      <c r="R243" s="89" t="n"/>
      <c r="S243" s="89" t="n"/>
      <c r="T243" s="89" t="n"/>
      <c r="U243" s="89" t="n"/>
      <c r="V243" s="89" t="n"/>
      <c r="W243" s="89" t="n"/>
      <c r="X243" s="89" t="n"/>
      <c r="Y243" s="89" t="n"/>
      <c r="Z243" s="89" t="n"/>
    </row>
    <row r="244" ht="15.75" customHeight="1" s="110">
      <c r="A244" s="89" t="n"/>
      <c r="B244" s="89" t="n"/>
      <c r="C244" s="89" t="n"/>
      <c r="D244" s="89" t="n"/>
      <c r="E244" s="89" t="n"/>
      <c r="F244" s="90" t="n"/>
      <c r="G244" s="90" t="n"/>
      <c r="H244" s="90" t="n"/>
      <c r="I244" s="89" t="n"/>
      <c r="J244" s="89" t="n"/>
      <c r="K244" s="89" t="n"/>
      <c r="L244" s="89" t="n"/>
      <c r="M244" s="89" t="n"/>
      <c r="N244" s="89" t="n"/>
      <c r="O244" s="89" t="n"/>
      <c r="P244" s="89" t="n"/>
      <c r="Q244" s="89" t="n"/>
      <c r="R244" s="89" t="n"/>
      <c r="S244" s="89" t="n"/>
      <c r="T244" s="89" t="n"/>
      <c r="U244" s="89" t="n"/>
      <c r="V244" s="89" t="n"/>
      <c r="W244" s="89" t="n"/>
      <c r="X244" s="89" t="n"/>
      <c r="Y244" s="89" t="n"/>
      <c r="Z244" s="89" t="n"/>
    </row>
    <row r="245" ht="15.75" customHeight="1" s="110">
      <c r="A245" s="89" t="n"/>
      <c r="B245" s="89" t="n"/>
      <c r="C245" s="89" t="n"/>
      <c r="D245" s="89" t="n"/>
      <c r="E245" s="89" t="n"/>
      <c r="F245" s="90" t="n"/>
      <c r="G245" s="90" t="n"/>
      <c r="H245" s="90" t="n"/>
      <c r="I245" s="89" t="n"/>
      <c r="J245" s="89" t="n"/>
      <c r="K245" s="89" t="n"/>
      <c r="L245" s="89" t="n"/>
      <c r="M245" s="89" t="n"/>
      <c r="N245" s="89" t="n"/>
      <c r="O245" s="89" t="n"/>
      <c r="P245" s="89" t="n"/>
      <c r="Q245" s="89" t="n"/>
      <c r="R245" s="89" t="n"/>
      <c r="S245" s="89" t="n"/>
      <c r="T245" s="89" t="n"/>
      <c r="U245" s="89" t="n"/>
      <c r="V245" s="89" t="n"/>
      <c r="W245" s="89" t="n"/>
      <c r="X245" s="89" t="n"/>
      <c r="Y245" s="89" t="n"/>
      <c r="Z245" s="89" t="n"/>
    </row>
    <row r="246" ht="15.75" customHeight="1" s="110">
      <c r="A246" s="89" t="n"/>
      <c r="B246" s="89" t="n"/>
      <c r="C246" s="89" t="n"/>
      <c r="D246" s="89" t="n"/>
      <c r="E246" s="89" t="n"/>
      <c r="F246" s="90" t="n"/>
      <c r="G246" s="90" t="n"/>
      <c r="H246" s="90" t="n"/>
      <c r="I246" s="89" t="n"/>
      <c r="J246" s="89" t="n"/>
      <c r="K246" s="89" t="n"/>
      <c r="L246" s="89" t="n"/>
      <c r="M246" s="89" t="n"/>
      <c r="N246" s="89" t="n"/>
      <c r="O246" s="89" t="n"/>
      <c r="P246" s="89" t="n"/>
      <c r="Q246" s="89" t="n"/>
      <c r="R246" s="89" t="n"/>
      <c r="S246" s="89" t="n"/>
      <c r="T246" s="89" t="n"/>
      <c r="U246" s="89" t="n"/>
      <c r="V246" s="89" t="n"/>
      <c r="W246" s="89" t="n"/>
      <c r="X246" s="89" t="n"/>
      <c r="Y246" s="89" t="n"/>
      <c r="Z246" s="89" t="n"/>
    </row>
    <row r="247" ht="15.75" customHeight="1" s="110">
      <c r="A247" s="89" t="n"/>
      <c r="B247" s="89" t="n"/>
      <c r="C247" s="89" t="n"/>
      <c r="D247" s="89" t="n"/>
      <c r="E247" s="89" t="n"/>
      <c r="F247" s="90" t="n"/>
      <c r="G247" s="90" t="n"/>
      <c r="H247" s="90" t="n"/>
      <c r="I247" s="89" t="n"/>
      <c r="J247" s="89" t="n"/>
      <c r="K247" s="89" t="n"/>
      <c r="L247" s="89" t="n"/>
      <c r="M247" s="89" t="n"/>
      <c r="N247" s="89" t="n"/>
      <c r="O247" s="89" t="n"/>
      <c r="P247" s="89" t="n"/>
      <c r="Q247" s="89" t="n"/>
      <c r="R247" s="89" t="n"/>
      <c r="S247" s="89" t="n"/>
      <c r="T247" s="89" t="n"/>
      <c r="U247" s="89" t="n"/>
      <c r="V247" s="89" t="n"/>
      <c r="W247" s="89" t="n"/>
      <c r="X247" s="89" t="n"/>
      <c r="Y247" s="89" t="n"/>
      <c r="Z247" s="89" t="n"/>
    </row>
    <row r="248" ht="15.75" customHeight="1" s="110">
      <c r="A248" s="89" t="n"/>
      <c r="B248" s="89" t="n"/>
      <c r="C248" s="89" t="n"/>
      <c r="D248" s="89" t="n"/>
      <c r="E248" s="89" t="n"/>
      <c r="F248" s="90" t="n"/>
      <c r="G248" s="90" t="n"/>
      <c r="H248" s="90" t="n"/>
      <c r="I248" s="89" t="n"/>
      <c r="J248" s="89" t="n"/>
      <c r="K248" s="89" t="n"/>
      <c r="L248" s="89" t="n"/>
      <c r="M248" s="89" t="n"/>
      <c r="N248" s="89" t="n"/>
      <c r="O248" s="89" t="n"/>
      <c r="P248" s="89" t="n"/>
      <c r="Q248" s="89" t="n"/>
      <c r="R248" s="89" t="n"/>
      <c r="S248" s="89" t="n"/>
      <c r="T248" s="89" t="n"/>
      <c r="U248" s="89" t="n"/>
      <c r="V248" s="89" t="n"/>
      <c r="W248" s="89" t="n"/>
      <c r="X248" s="89" t="n"/>
      <c r="Y248" s="89" t="n"/>
      <c r="Z248" s="89" t="n"/>
    </row>
    <row r="249" ht="15.75" customHeight="1" s="110">
      <c r="A249" s="89" t="n"/>
      <c r="B249" s="89" t="n"/>
      <c r="C249" s="89" t="n"/>
      <c r="D249" s="89" t="n"/>
      <c r="E249" s="89" t="n"/>
      <c r="F249" s="90" t="n"/>
      <c r="G249" s="90" t="n"/>
      <c r="H249" s="90" t="n"/>
      <c r="I249" s="89" t="n"/>
      <c r="J249" s="89" t="n"/>
      <c r="K249" s="89" t="n"/>
      <c r="L249" s="89" t="n"/>
      <c r="M249" s="89" t="n"/>
      <c r="N249" s="89" t="n"/>
      <c r="O249" s="89" t="n"/>
      <c r="P249" s="89" t="n"/>
      <c r="Q249" s="89" t="n"/>
      <c r="R249" s="89" t="n"/>
      <c r="S249" s="89" t="n"/>
      <c r="T249" s="89" t="n"/>
      <c r="U249" s="89" t="n"/>
      <c r="V249" s="89" t="n"/>
      <c r="W249" s="89" t="n"/>
      <c r="X249" s="89" t="n"/>
      <c r="Y249" s="89" t="n"/>
      <c r="Z249" s="89" t="n"/>
    </row>
    <row r="250" ht="15.75" customHeight="1" s="110">
      <c r="A250" s="89" t="n"/>
      <c r="B250" s="89" t="n"/>
      <c r="C250" s="89" t="n"/>
      <c r="D250" s="89" t="n"/>
      <c r="E250" s="89" t="n"/>
      <c r="F250" s="90" t="n"/>
      <c r="G250" s="90" t="n"/>
      <c r="H250" s="90" t="n"/>
      <c r="I250" s="89" t="n"/>
      <c r="J250" s="89" t="n"/>
      <c r="K250" s="89" t="n"/>
      <c r="L250" s="89" t="n"/>
      <c r="M250" s="89" t="n"/>
      <c r="N250" s="89" t="n"/>
      <c r="O250" s="89" t="n"/>
      <c r="P250" s="89" t="n"/>
      <c r="Q250" s="89" t="n"/>
      <c r="R250" s="89" t="n"/>
      <c r="S250" s="89" t="n"/>
      <c r="T250" s="89" t="n"/>
      <c r="U250" s="89" t="n"/>
      <c r="V250" s="89" t="n"/>
      <c r="W250" s="89" t="n"/>
      <c r="X250" s="89" t="n"/>
      <c r="Y250" s="89" t="n"/>
      <c r="Z250" s="89" t="n"/>
    </row>
    <row r="251" ht="15.75" customHeight="1" s="110">
      <c r="A251" s="89" t="n"/>
      <c r="B251" s="89" t="n"/>
      <c r="C251" s="89" t="n"/>
      <c r="D251" s="89" t="n"/>
      <c r="E251" s="89" t="n"/>
      <c r="F251" s="90" t="n"/>
      <c r="G251" s="90" t="n"/>
      <c r="H251" s="90" t="n"/>
      <c r="I251" s="89" t="n"/>
      <c r="J251" s="89" t="n"/>
      <c r="K251" s="89" t="n"/>
      <c r="L251" s="89" t="n"/>
      <c r="M251" s="89" t="n"/>
      <c r="N251" s="89" t="n"/>
      <c r="O251" s="89" t="n"/>
      <c r="P251" s="89" t="n"/>
      <c r="Q251" s="89" t="n"/>
      <c r="R251" s="89" t="n"/>
      <c r="S251" s="89" t="n"/>
      <c r="T251" s="89" t="n"/>
      <c r="U251" s="89" t="n"/>
      <c r="V251" s="89" t="n"/>
      <c r="W251" s="89" t="n"/>
      <c r="X251" s="89" t="n"/>
      <c r="Y251" s="89" t="n"/>
      <c r="Z251" s="89" t="n"/>
    </row>
    <row r="252" ht="15.75" customHeight="1" s="110">
      <c r="A252" s="89" t="n"/>
      <c r="B252" s="89" t="n"/>
      <c r="C252" s="89" t="n"/>
      <c r="D252" s="89" t="n"/>
      <c r="E252" s="89" t="n"/>
      <c r="F252" s="90" t="n"/>
      <c r="G252" s="90" t="n"/>
      <c r="H252" s="90" t="n"/>
      <c r="I252" s="89" t="n"/>
      <c r="J252" s="89" t="n"/>
      <c r="K252" s="89" t="n"/>
      <c r="L252" s="89" t="n"/>
      <c r="M252" s="89" t="n"/>
      <c r="N252" s="89" t="n"/>
      <c r="O252" s="89" t="n"/>
      <c r="P252" s="89" t="n"/>
      <c r="Q252" s="89" t="n"/>
      <c r="R252" s="89" t="n"/>
      <c r="S252" s="89" t="n"/>
      <c r="T252" s="89" t="n"/>
      <c r="U252" s="89" t="n"/>
      <c r="V252" s="89" t="n"/>
      <c r="W252" s="89" t="n"/>
      <c r="X252" s="89" t="n"/>
      <c r="Y252" s="89" t="n"/>
      <c r="Z252" s="89" t="n"/>
    </row>
    <row r="253" ht="15.75" customHeight="1" s="110">
      <c r="A253" s="89" t="n"/>
      <c r="B253" s="89" t="n"/>
      <c r="C253" s="89" t="n"/>
      <c r="D253" s="89" t="n"/>
      <c r="E253" s="89" t="n"/>
      <c r="F253" s="90" t="n"/>
      <c r="G253" s="90" t="n"/>
      <c r="H253" s="90" t="n"/>
      <c r="I253" s="89" t="n"/>
      <c r="J253" s="89" t="n"/>
      <c r="K253" s="89" t="n"/>
      <c r="L253" s="89" t="n"/>
      <c r="M253" s="89" t="n"/>
      <c r="N253" s="89" t="n"/>
      <c r="O253" s="89" t="n"/>
      <c r="P253" s="89" t="n"/>
      <c r="Q253" s="89" t="n"/>
      <c r="R253" s="89" t="n"/>
      <c r="S253" s="89" t="n"/>
      <c r="T253" s="89" t="n"/>
      <c r="U253" s="89" t="n"/>
      <c r="V253" s="89" t="n"/>
      <c r="W253" s="89" t="n"/>
      <c r="X253" s="89" t="n"/>
      <c r="Y253" s="89" t="n"/>
      <c r="Z253" s="89" t="n"/>
    </row>
    <row r="254" ht="15.75" customHeight="1" s="110">
      <c r="A254" s="89" t="n"/>
      <c r="B254" s="89" t="n"/>
      <c r="C254" s="89" t="n"/>
      <c r="D254" s="89" t="n"/>
      <c r="E254" s="89" t="n"/>
      <c r="F254" s="90" t="n"/>
      <c r="G254" s="90" t="n"/>
      <c r="H254" s="90" t="n"/>
      <c r="I254" s="89" t="n"/>
      <c r="J254" s="89" t="n"/>
      <c r="K254" s="89" t="n"/>
      <c r="L254" s="89" t="n"/>
      <c r="M254" s="89" t="n"/>
      <c r="N254" s="89" t="n"/>
      <c r="O254" s="89" t="n"/>
      <c r="P254" s="89" t="n"/>
      <c r="Q254" s="89" t="n"/>
      <c r="R254" s="89" t="n"/>
      <c r="S254" s="89" t="n"/>
      <c r="T254" s="89" t="n"/>
      <c r="U254" s="89" t="n"/>
      <c r="V254" s="89" t="n"/>
      <c r="W254" s="89" t="n"/>
      <c r="X254" s="89" t="n"/>
      <c r="Y254" s="89" t="n"/>
      <c r="Z254" s="89" t="n"/>
    </row>
    <row r="255" ht="15.75" customHeight="1" s="110">
      <c r="A255" s="89" t="n"/>
      <c r="B255" s="89" t="n"/>
      <c r="C255" s="89" t="n"/>
      <c r="D255" s="89" t="n"/>
      <c r="E255" s="89" t="n"/>
      <c r="F255" s="90" t="n"/>
      <c r="G255" s="90" t="n"/>
      <c r="H255" s="90" t="n"/>
      <c r="I255" s="89" t="n"/>
      <c r="J255" s="89" t="n"/>
      <c r="K255" s="89" t="n"/>
      <c r="L255" s="89" t="n"/>
      <c r="M255" s="89" t="n"/>
      <c r="N255" s="89" t="n"/>
      <c r="O255" s="89" t="n"/>
      <c r="P255" s="89" t="n"/>
      <c r="Q255" s="89" t="n"/>
      <c r="R255" s="89" t="n"/>
      <c r="S255" s="89" t="n"/>
      <c r="T255" s="89" t="n"/>
      <c r="U255" s="89" t="n"/>
      <c r="V255" s="89" t="n"/>
      <c r="W255" s="89" t="n"/>
      <c r="X255" s="89" t="n"/>
      <c r="Y255" s="89" t="n"/>
      <c r="Z255" s="89" t="n"/>
    </row>
    <row r="256" ht="15.75" customHeight="1" s="110">
      <c r="A256" s="89" t="n"/>
      <c r="B256" s="89" t="n"/>
      <c r="C256" s="89" t="n"/>
      <c r="D256" s="89" t="n"/>
      <c r="E256" s="89" t="n"/>
      <c r="F256" s="90" t="n"/>
      <c r="G256" s="90" t="n"/>
      <c r="H256" s="90" t="n"/>
      <c r="I256" s="89" t="n"/>
      <c r="J256" s="89" t="n"/>
      <c r="K256" s="89" t="n"/>
      <c r="L256" s="89" t="n"/>
      <c r="M256" s="89" t="n"/>
      <c r="N256" s="89" t="n"/>
      <c r="O256" s="89" t="n"/>
      <c r="P256" s="89" t="n"/>
      <c r="Q256" s="89" t="n"/>
      <c r="R256" s="89" t="n"/>
      <c r="S256" s="89" t="n"/>
      <c r="T256" s="89" t="n"/>
      <c r="U256" s="89" t="n"/>
      <c r="V256" s="89" t="n"/>
      <c r="W256" s="89" t="n"/>
      <c r="X256" s="89" t="n"/>
      <c r="Y256" s="89" t="n"/>
      <c r="Z256" s="89" t="n"/>
    </row>
    <row r="257" ht="15.75" customHeight="1" s="110">
      <c r="A257" s="89" t="n"/>
      <c r="B257" s="89" t="n"/>
      <c r="C257" s="89" t="n"/>
      <c r="D257" s="89" t="n"/>
      <c r="E257" s="89" t="n"/>
      <c r="F257" s="90" t="n"/>
      <c r="G257" s="90" t="n"/>
      <c r="H257" s="90" t="n"/>
      <c r="I257" s="89" t="n"/>
      <c r="J257" s="89" t="n"/>
      <c r="K257" s="89" t="n"/>
      <c r="L257" s="89" t="n"/>
      <c r="M257" s="89" t="n"/>
      <c r="N257" s="89" t="n"/>
      <c r="O257" s="89" t="n"/>
      <c r="P257" s="89" t="n"/>
      <c r="Q257" s="89" t="n"/>
      <c r="R257" s="89" t="n"/>
      <c r="S257" s="89" t="n"/>
      <c r="T257" s="89" t="n"/>
      <c r="U257" s="89" t="n"/>
      <c r="V257" s="89" t="n"/>
      <c r="W257" s="89" t="n"/>
      <c r="X257" s="89" t="n"/>
      <c r="Y257" s="89" t="n"/>
      <c r="Z257" s="89" t="n"/>
    </row>
    <row r="258" ht="15.75" customHeight="1" s="110">
      <c r="A258" s="89" t="n"/>
      <c r="B258" s="89" t="n"/>
      <c r="C258" s="89" t="n"/>
      <c r="D258" s="89" t="n"/>
      <c r="E258" s="89" t="n"/>
      <c r="F258" s="90" t="n"/>
      <c r="G258" s="90" t="n"/>
      <c r="H258" s="90" t="n"/>
      <c r="I258" s="89" t="n"/>
      <c r="J258" s="89" t="n"/>
      <c r="K258" s="89" t="n"/>
      <c r="L258" s="89" t="n"/>
      <c r="M258" s="89" t="n"/>
      <c r="N258" s="89" t="n"/>
      <c r="O258" s="89" t="n"/>
      <c r="P258" s="89" t="n"/>
      <c r="Q258" s="89" t="n"/>
      <c r="R258" s="89" t="n"/>
      <c r="S258" s="89" t="n"/>
      <c r="T258" s="89" t="n"/>
      <c r="U258" s="89" t="n"/>
      <c r="V258" s="89" t="n"/>
      <c r="W258" s="89" t="n"/>
      <c r="X258" s="89" t="n"/>
      <c r="Y258" s="89" t="n"/>
      <c r="Z258" s="89" t="n"/>
    </row>
    <row r="259" ht="15.75" customHeight="1" s="110">
      <c r="A259" s="89" t="n"/>
      <c r="B259" s="89" t="n"/>
      <c r="C259" s="89" t="n"/>
      <c r="D259" s="89" t="n"/>
      <c r="E259" s="89" t="n"/>
      <c r="F259" s="90" t="n"/>
      <c r="G259" s="90" t="n"/>
      <c r="H259" s="90" t="n"/>
      <c r="I259" s="89" t="n"/>
      <c r="J259" s="89" t="n"/>
      <c r="K259" s="89" t="n"/>
      <c r="L259" s="89" t="n"/>
      <c r="M259" s="89" t="n"/>
      <c r="N259" s="89" t="n"/>
      <c r="O259" s="89" t="n"/>
      <c r="P259" s="89" t="n"/>
      <c r="Q259" s="89" t="n"/>
      <c r="R259" s="89" t="n"/>
      <c r="S259" s="89" t="n"/>
      <c r="T259" s="89" t="n"/>
      <c r="U259" s="89" t="n"/>
      <c r="V259" s="89" t="n"/>
      <c r="W259" s="89" t="n"/>
      <c r="X259" s="89" t="n"/>
      <c r="Y259" s="89" t="n"/>
      <c r="Z259" s="89" t="n"/>
    </row>
    <row r="260" ht="15.75" customHeight="1" s="110">
      <c r="A260" s="89" t="n"/>
      <c r="B260" s="89" t="n"/>
      <c r="C260" s="89" t="n"/>
      <c r="D260" s="89" t="n"/>
      <c r="E260" s="89" t="n"/>
      <c r="F260" s="90" t="n"/>
      <c r="G260" s="90" t="n"/>
      <c r="H260" s="90" t="n"/>
      <c r="I260" s="89" t="n"/>
      <c r="J260" s="89" t="n"/>
      <c r="K260" s="89" t="n"/>
      <c r="L260" s="89" t="n"/>
      <c r="M260" s="89" t="n"/>
      <c r="N260" s="89" t="n"/>
      <c r="O260" s="89" t="n"/>
      <c r="P260" s="89" t="n"/>
      <c r="Q260" s="89" t="n"/>
      <c r="R260" s="89" t="n"/>
      <c r="S260" s="89" t="n"/>
      <c r="T260" s="89" t="n"/>
      <c r="U260" s="89" t="n"/>
      <c r="V260" s="89" t="n"/>
      <c r="W260" s="89" t="n"/>
      <c r="X260" s="89" t="n"/>
      <c r="Y260" s="89" t="n"/>
      <c r="Z260" s="89" t="n"/>
    </row>
    <row r="261" ht="15.75" customHeight="1" s="110">
      <c r="A261" s="89" t="n"/>
      <c r="B261" s="89" t="n"/>
      <c r="C261" s="89" t="n"/>
      <c r="D261" s="89" t="n"/>
      <c r="E261" s="89" t="n"/>
      <c r="F261" s="90" t="n"/>
      <c r="G261" s="90" t="n"/>
      <c r="H261" s="90" t="n"/>
      <c r="I261" s="89" t="n"/>
      <c r="J261" s="89" t="n"/>
      <c r="K261" s="89" t="n"/>
      <c r="L261" s="89" t="n"/>
      <c r="M261" s="89" t="n"/>
      <c r="N261" s="89" t="n"/>
      <c r="O261" s="89" t="n"/>
      <c r="P261" s="89" t="n"/>
      <c r="Q261" s="89" t="n"/>
      <c r="R261" s="89" t="n"/>
      <c r="S261" s="89" t="n"/>
      <c r="T261" s="89" t="n"/>
      <c r="U261" s="89" t="n"/>
      <c r="V261" s="89" t="n"/>
      <c r="W261" s="89" t="n"/>
      <c r="X261" s="89" t="n"/>
      <c r="Y261" s="89" t="n"/>
      <c r="Z261" s="89" t="n"/>
    </row>
    <row r="262" ht="15.75" customHeight="1" s="110">
      <c r="A262" s="89" t="n"/>
      <c r="B262" s="89" t="n"/>
      <c r="C262" s="89" t="n"/>
      <c r="D262" s="89" t="n"/>
      <c r="E262" s="89" t="n"/>
      <c r="F262" s="90" t="n"/>
      <c r="G262" s="90" t="n"/>
      <c r="H262" s="90" t="n"/>
      <c r="I262" s="89" t="n"/>
      <c r="J262" s="89" t="n"/>
      <c r="K262" s="89" t="n"/>
      <c r="L262" s="89" t="n"/>
      <c r="M262" s="89" t="n"/>
      <c r="N262" s="89" t="n"/>
      <c r="O262" s="89" t="n"/>
      <c r="P262" s="89" t="n"/>
      <c r="Q262" s="89" t="n"/>
      <c r="R262" s="89" t="n"/>
      <c r="S262" s="89" t="n"/>
      <c r="T262" s="89" t="n"/>
      <c r="U262" s="89" t="n"/>
      <c r="V262" s="89" t="n"/>
      <c r="W262" s="89" t="n"/>
      <c r="X262" s="89" t="n"/>
      <c r="Y262" s="89" t="n"/>
      <c r="Z262" s="89" t="n"/>
    </row>
    <row r="263" ht="15.75" customHeight="1" s="110">
      <c r="A263" s="89" t="n"/>
      <c r="B263" s="89" t="n"/>
      <c r="C263" s="89" t="n"/>
      <c r="D263" s="89" t="n"/>
      <c r="E263" s="89" t="n"/>
      <c r="F263" s="90" t="n"/>
      <c r="G263" s="90" t="n"/>
      <c r="H263" s="90" t="n"/>
      <c r="I263" s="89" t="n"/>
      <c r="J263" s="89" t="n"/>
      <c r="K263" s="89" t="n"/>
      <c r="L263" s="89" t="n"/>
      <c r="M263" s="89" t="n"/>
      <c r="N263" s="89" t="n"/>
      <c r="O263" s="89" t="n"/>
      <c r="P263" s="89" t="n"/>
      <c r="Q263" s="89" t="n"/>
      <c r="R263" s="89" t="n"/>
      <c r="S263" s="89" t="n"/>
      <c r="T263" s="89" t="n"/>
      <c r="U263" s="89" t="n"/>
      <c r="V263" s="89" t="n"/>
      <c r="W263" s="89" t="n"/>
      <c r="X263" s="89" t="n"/>
      <c r="Y263" s="89" t="n"/>
      <c r="Z263" s="89" t="n"/>
    </row>
    <row r="264" ht="15.75" customHeight="1" s="110">
      <c r="A264" s="89" t="n"/>
      <c r="B264" s="89" t="n"/>
      <c r="C264" s="89" t="n"/>
      <c r="D264" s="89" t="n"/>
      <c r="E264" s="89" t="n"/>
      <c r="F264" s="90" t="n"/>
      <c r="G264" s="90" t="n"/>
      <c r="H264" s="90" t="n"/>
      <c r="I264" s="89" t="n"/>
      <c r="J264" s="89" t="n"/>
      <c r="K264" s="89" t="n"/>
      <c r="L264" s="89" t="n"/>
      <c r="M264" s="89" t="n"/>
      <c r="N264" s="89" t="n"/>
      <c r="O264" s="89" t="n"/>
      <c r="P264" s="89" t="n"/>
      <c r="Q264" s="89" t="n"/>
      <c r="R264" s="89" t="n"/>
      <c r="S264" s="89" t="n"/>
      <c r="T264" s="89" t="n"/>
      <c r="U264" s="89" t="n"/>
      <c r="V264" s="89" t="n"/>
      <c r="W264" s="89" t="n"/>
      <c r="X264" s="89" t="n"/>
      <c r="Y264" s="89" t="n"/>
      <c r="Z264" s="89" t="n"/>
    </row>
    <row r="265" ht="15.75" customHeight="1" s="110">
      <c r="A265" s="89" t="n"/>
      <c r="B265" s="89" t="n"/>
      <c r="C265" s="89" t="n"/>
      <c r="D265" s="89" t="n"/>
      <c r="E265" s="89" t="n"/>
      <c r="F265" s="90" t="n"/>
      <c r="G265" s="90" t="n"/>
      <c r="H265" s="90" t="n"/>
      <c r="I265" s="89" t="n"/>
      <c r="J265" s="89" t="n"/>
      <c r="K265" s="89" t="n"/>
      <c r="L265" s="89" t="n"/>
      <c r="M265" s="89" t="n"/>
      <c r="N265" s="89" t="n"/>
      <c r="O265" s="89" t="n"/>
      <c r="P265" s="89" t="n"/>
      <c r="Q265" s="89" t="n"/>
      <c r="R265" s="89" t="n"/>
      <c r="S265" s="89" t="n"/>
      <c r="T265" s="89" t="n"/>
      <c r="U265" s="89" t="n"/>
      <c r="V265" s="89" t="n"/>
      <c r="W265" s="89" t="n"/>
      <c r="X265" s="89" t="n"/>
      <c r="Y265" s="89" t="n"/>
      <c r="Z265" s="89" t="n"/>
    </row>
    <row r="266" ht="15.75" customHeight="1" s="110">
      <c r="A266" s="89" t="n"/>
      <c r="B266" s="89" t="n"/>
      <c r="C266" s="89" t="n"/>
      <c r="D266" s="89" t="n"/>
      <c r="E266" s="89" t="n"/>
      <c r="F266" s="90" t="n"/>
      <c r="G266" s="90" t="n"/>
      <c r="H266" s="90" t="n"/>
      <c r="I266" s="89" t="n"/>
      <c r="J266" s="89" t="n"/>
      <c r="K266" s="89" t="n"/>
      <c r="L266" s="89" t="n"/>
      <c r="M266" s="89" t="n"/>
      <c r="N266" s="89" t="n"/>
      <c r="O266" s="89" t="n"/>
      <c r="P266" s="89" t="n"/>
      <c r="Q266" s="89" t="n"/>
      <c r="R266" s="89" t="n"/>
      <c r="S266" s="89" t="n"/>
      <c r="T266" s="89" t="n"/>
      <c r="U266" s="89" t="n"/>
      <c r="V266" s="89" t="n"/>
      <c r="W266" s="89" t="n"/>
      <c r="X266" s="89" t="n"/>
      <c r="Y266" s="89" t="n"/>
      <c r="Z266" s="89" t="n"/>
    </row>
    <row r="267" ht="15.75" customHeight="1" s="110">
      <c r="A267" s="89" t="n"/>
      <c r="B267" s="89" t="n"/>
      <c r="C267" s="89" t="n"/>
      <c r="D267" s="89" t="n"/>
      <c r="E267" s="89" t="n"/>
      <c r="F267" s="90" t="n"/>
      <c r="G267" s="90" t="n"/>
      <c r="H267" s="90" t="n"/>
      <c r="I267" s="89" t="n"/>
      <c r="J267" s="89" t="n"/>
      <c r="K267" s="89" t="n"/>
      <c r="L267" s="89" t="n"/>
      <c r="M267" s="89" t="n"/>
      <c r="N267" s="89" t="n"/>
      <c r="O267" s="89" t="n"/>
      <c r="P267" s="89" t="n"/>
      <c r="Q267" s="89" t="n"/>
      <c r="R267" s="89" t="n"/>
      <c r="S267" s="89" t="n"/>
      <c r="T267" s="89" t="n"/>
      <c r="U267" s="89" t="n"/>
      <c r="V267" s="89" t="n"/>
      <c r="W267" s="89" t="n"/>
      <c r="X267" s="89" t="n"/>
      <c r="Y267" s="89" t="n"/>
      <c r="Z267" s="89" t="n"/>
    </row>
    <row r="268" ht="15.75" customHeight="1" s="110">
      <c r="A268" s="89" t="n"/>
      <c r="B268" s="89" t="n"/>
      <c r="C268" s="89" t="n"/>
      <c r="D268" s="89" t="n"/>
      <c r="E268" s="89" t="n"/>
      <c r="F268" s="90" t="n"/>
      <c r="G268" s="90" t="n"/>
      <c r="H268" s="90" t="n"/>
      <c r="I268" s="89" t="n"/>
      <c r="J268" s="89" t="n"/>
      <c r="K268" s="89" t="n"/>
      <c r="L268" s="89" t="n"/>
      <c r="M268" s="89" t="n"/>
      <c r="N268" s="89" t="n"/>
      <c r="O268" s="89" t="n"/>
      <c r="P268" s="89" t="n"/>
      <c r="Q268" s="89" t="n"/>
      <c r="R268" s="89" t="n"/>
      <c r="S268" s="89" t="n"/>
      <c r="T268" s="89" t="n"/>
      <c r="U268" s="89" t="n"/>
      <c r="V268" s="89" t="n"/>
      <c r="W268" s="89" t="n"/>
      <c r="X268" s="89" t="n"/>
      <c r="Y268" s="89" t="n"/>
      <c r="Z268" s="89" t="n"/>
    </row>
    <row r="269" ht="15.75" customHeight="1" s="110">
      <c r="A269" s="89" t="n"/>
      <c r="B269" s="89" t="n"/>
      <c r="C269" s="89" t="n"/>
      <c r="D269" s="89" t="n"/>
      <c r="E269" s="89" t="n"/>
      <c r="F269" s="90" t="n"/>
      <c r="G269" s="90" t="n"/>
      <c r="H269" s="90" t="n"/>
      <c r="I269" s="89" t="n"/>
      <c r="J269" s="89" t="n"/>
      <c r="K269" s="89" t="n"/>
      <c r="L269" s="89" t="n"/>
      <c r="M269" s="89" t="n"/>
      <c r="N269" s="89" t="n"/>
      <c r="O269" s="89" t="n"/>
      <c r="P269" s="89" t="n"/>
      <c r="Q269" s="89" t="n"/>
      <c r="R269" s="89" t="n"/>
      <c r="S269" s="89" t="n"/>
      <c r="T269" s="89" t="n"/>
      <c r="U269" s="89" t="n"/>
      <c r="V269" s="89" t="n"/>
      <c r="W269" s="89" t="n"/>
      <c r="X269" s="89" t="n"/>
      <c r="Y269" s="89" t="n"/>
      <c r="Z269" s="89" t="n"/>
    </row>
    <row r="270" ht="15.75" customHeight="1" s="110">
      <c r="A270" s="89" t="n"/>
      <c r="B270" s="89" t="n"/>
      <c r="C270" s="89" t="n"/>
      <c r="D270" s="89" t="n"/>
      <c r="E270" s="89" t="n"/>
      <c r="F270" s="90" t="n"/>
      <c r="G270" s="90" t="n"/>
      <c r="H270" s="90" t="n"/>
      <c r="I270" s="89" t="n"/>
      <c r="J270" s="89" t="n"/>
      <c r="K270" s="89" t="n"/>
      <c r="L270" s="89" t="n"/>
      <c r="M270" s="89" t="n"/>
      <c r="N270" s="89" t="n"/>
      <c r="O270" s="89" t="n"/>
      <c r="P270" s="89" t="n"/>
      <c r="Q270" s="89" t="n"/>
      <c r="R270" s="89" t="n"/>
      <c r="S270" s="89" t="n"/>
      <c r="T270" s="89" t="n"/>
      <c r="U270" s="89" t="n"/>
      <c r="V270" s="89" t="n"/>
      <c r="W270" s="89" t="n"/>
      <c r="X270" s="89" t="n"/>
      <c r="Y270" s="89" t="n"/>
      <c r="Z270" s="89" t="n"/>
    </row>
    <row r="271" ht="15.75" customHeight="1" s="110">
      <c r="A271" s="89" t="n"/>
      <c r="B271" s="89" t="n"/>
      <c r="C271" s="89" t="n"/>
      <c r="D271" s="89" t="n"/>
      <c r="E271" s="89" t="n"/>
      <c r="F271" s="90" t="n"/>
      <c r="G271" s="90" t="n"/>
      <c r="H271" s="90" t="n"/>
      <c r="I271" s="89" t="n"/>
      <c r="J271" s="89" t="n"/>
      <c r="K271" s="89" t="n"/>
      <c r="L271" s="89" t="n"/>
      <c r="M271" s="89" t="n"/>
      <c r="N271" s="89" t="n"/>
      <c r="O271" s="89" t="n"/>
      <c r="P271" s="89" t="n"/>
      <c r="Q271" s="89" t="n"/>
      <c r="R271" s="89" t="n"/>
      <c r="S271" s="89" t="n"/>
      <c r="T271" s="89" t="n"/>
      <c r="U271" s="89" t="n"/>
      <c r="V271" s="89" t="n"/>
      <c r="W271" s="89" t="n"/>
      <c r="X271" s="89" t="n"/>
      <c r="Y271" s="89" t="n"/>
      <c r="Z271" s="89" t="n"/>
    </row>
    <row r="272" ht="15.75" customHeight="1" s="110">
      <c r="A272" s="89" t="n"/>
      <c r="B272" s="89" t="n"/>
      <c r="C272" s="89" t="n"/>
      <c r="D272" s="89" t="n"/>
      <c r="E272" s="89" t="n"/>
      <c r="F272" s="90" t="n"/>
      <c r="G272" s="90" t="n"/>
      <c r="H272" s="90" t="n"/>
      <c r="I272" s="89" t="n"/>
      <c r="J272" s="89" t="n"/>
      <c r="K272" s="89" t="n"/>
      <c r="L272" s="89" t="n"/>
      <c r="M272" s="89" t="n"/>
      <c r="N272" s="89" t="n"/>
      <c r="O272" s="89" t="n"/>
      <c r="P272" s="89" t="n"/>
      <c r="Q272" s="89" t="n"/>
      <c r="R272" s="89" t="n"/>
      <c r="S272" s="89" t="n"/>
      <c r="T272" s="89" t="n"/>
      <c r="U272" s="89" t="n"/>
      <c r="V272" s="89" t="n"/>
      <c r="W272" s="89" t="n"/>
      <c r="X272" s="89" t="n"/>
      <c r="Y272" s="89" t="n"/>
      <c r="Z272" s="89" t="n"/>
    </row>
    <row r="273" ht="15.75" customHeight="1" s="110">
      <c r="A273" s="89" t="n"/>
      <c r="B273" s="89" t="n"/>
      <c r="C273" s="89" t="n"/>
      <c r="D273" s="89" t="n"/>
      <c r="E273" s="89" t="n"/>
      <c r="F273" s="90" t="n"/>
      <c r="G273" s="90" t="n"/>
      <c r="H273" s="90" t="n"/>
      <c r="I273" s="89" t="n"/>
      <c r="J273" s="89" t="n"/>
      <c r="K273" s="89" t="n"/>
      <c r="L273" s="89" t="n"/>
      <c r="M273" s="89" t="n"/>
      <c r="N273" s="89" t="n"/>
      <c r="O273" s="89" t="n"/>
      <c r="P273" s="89" t="n"/>
      <c r="Q273" s="89" t="n"/>
      <c r="R273" s="89" t="n"/>
      <c r="S273" s="89" t="n"/>
      <c r="T273" s="89" t="n"/>
      <c r="U273" s="89" t="n"/>
      <c r="V273" s="89" t="n"/>
      <c r="W273" s="89" t="n"/>
      <c r="X273" s="89" t="n"/>
      <c r="Y273" s="89" t="n"/>
      <c r="Z273" s="89" t="n"/>
    </row>
    <row r="274" ht="15.75" customHeight="1" s="110">
      <c r="A274" s="89" t="n"/>
      <c r="B274" s="89" t="n"/>
      <c r="C274" s="89" t="n"/>
      <c r="D274" s="89" t="n"/>
      <c r="E274" s="89" t="n"/>
      <c r="F274" s="90" t="n"/>
      <c r="G274" s="90" t="n"/>
      <c r="H274" s="90" t="n"/>
      <c r="I274" s="89" t="n"/>
      <c r="J274" s="89" t="n"/>
      <c r="K274" s="89" t="n"/>
      <c r="L274" s="89" t="n"/>
      <c r="M274" s="89" t="n"/>
      <c r="N274" s="89" t="n"/>
      <c r="O274" s="89" t="n"/>
      <c r="P274" s="89" t="n"/>
      <c r="Q274" s="89" t="n"/>
      <c r="R274" s="89" t="n"/>
      <c r="S274" s="89" t="n"/>
      <c r="T274" s="89" t="n"/>
      <c r="U274" s="89" t="n"/>
      <c r="V274" s="89" t="n"/>
      <c r="W274" s="89" t="n"/>
      <c r="X274" s="89" t="n"/>
      <c r="Y274" s="89" t="n"/>
      <c r="Z274" s="89" t="n"/>
    </row>
    <row r="275" ht="15.75" customHeight="1" s="110">
      <c r="A275" s="89" t="n"/>
      <c r="B275" s="89" t="n"/>
      <c r="C275" s="89" t="n"/>
      <c r="D275" s="89" t="n"/>
      <c r="E275" s="89" t="n"/>
      <c r="F275" s="90" t="n"/>
      <c r="G275" s="90" t="n"/>
      <c r="H275" s="90" t="n"/>
      <c r="I275" s="89" t="n"/>
      <c r="J275" s="89" t="n"/>
      <c r="K275" s="89" t="n"/>
      <c r="L275" s="89" t="n"/>
      <c r="M275" s="89" t="n"/>
      <c r="N275" s="89" t="n"/>
      <c r="O275" s="89" t="n"/>
      <c r="P275" s="89" t="n"/>
      <c r="Q275" s="89" t="n"/>
      <c r="R275" s="89" t="n"/>
      <c r="S275" s="89" t="n"/>
      <c r="T275" s="89" t="n"/>
      <c r="U275" s="89" t="n"/>
      <c r="V275" s="89" t="n"/>
      <c r="W275" s="89" t="n"/>
      <c r="X275" s="89" t="n"/>
      <c r="Y275" s="89" t="n"/>
      <c r="Z275" s="89" t="n"/>
    </row>
    <row r="276" ht="15.75" customHeight="1" s="110">
      <c r="A276" s="89" t="n"/>
      <c r="B276" s="89" t="n"/>
      <c r="C276" s="89" t="n"/>
      <c r="D276" s="89" t="n"/>
      <c r="E276" s="89" t="n"/>
      <c r="F276" s="90" t="n"/>
      <c r="G276" s="90" t="n"/>
      <c r="H276" s="90" t="n"/>
      <c r="I276" s="89" t="n"/>
      <c r="J276" s="89" t="n"/>
      <c r="K276" s="89" t="n"/>
      <c r="L276" s="89" t="n"/>
      <c r="M276" s="89" t="n"/>
      <c r="N276" s="89" t="n"/>
      <c r="O276" s="89" t="n"/>
      <c r="P276" s="89" t="n"/>
      <c r="Q276" s="89" t="n"/>
      <c r="R276" s="89" t="n"/>
      <c r="S276" s="89" t="n"/>
      <c r="T276" s="89" t="n"/>
      <c r="U276" s="89" t="n"/>
      <c r="V276" s="89" t="n"/>
      <c r="W276" s="89" t="n"/>
      <c r="X276" s="89" t="n"/>
      <c r="Y276" s="89" t="n"/>
      <c r="Z276" s="89" t="n"/>
    </row>
    <row r="277" ht="15.75" customHeight="1" s="110">
      <c r="A277" s="89" t="n"/>
      <c r="B277" s="89" t="n"/>
      <c r="C277" s="89" t="n"/>
      <c r="D277" s="89" t="n"/>
      <c r="E277" s="89" t="n"/>
      <c r="F277" s="90" t="n"/>
      <c r="G277" s="90" t="n"/>
      <c r="H277" s="90" t="n"/>
      <c r="I277" s="89" t="n"/>
      <c r="J277" s="89" t="n"/>
      <c r="K277" s="89" t="n"/>
      <c r="L277" s="89" t="n"/>
      <c r="M277" s="89" t="n"/>
      <c r="N277" s="89" t="n"/>
      <c r="O277" s="89" t="n"/>
      <c r="P277" s="89" t="n"/>
      <c r="Q277" s="89" t="n"/>
      <c r="R277" s="89" t="n"/>
      <c r="S277" s="89" t="n"/>
      <c r="T277" s="89" t="n"/>
      <c r="U277" s="89" t="n"/>
      <c r="V277" s="89" t="n"/>
      <c r="W277" s="89" t="n"/>
      <c r="X277" s="89" t="n"/>
      <c r="Y277" s="89" t="n"/>
      <c r="Z277" s="89" t="n"/>
    </row>
    <row r="278" ht="15.75" customHeight="1" s="110">
      <c r="A278" s="89" t="n"/>
      <c r="B278" s="89" t="n"/>
      <c r="C278" s="89" t="n"/>
      <c r="D278" s="89" t="n"/>
      <c r="E278" s="89" t="n"/>
      <c r="F278" s="90" t="n"/>
      <c r="G278" s="90" t="n"/>
      <c r="H278" s="90" t="n"/>
      <c r="I278" s="89" t="n"/>
      <c r="J278" s="89" t="n"/>
      <c r="K278" s="89" t="n"/>
      <c r="L278" s="89" t="n"/>
      <c r="M278" s="89" t="n"/>
      <c r="N278" s="89" t="n"/>
      <c r="O278" s="89" t="n"/>
      <c r="P278" s="89" t="n"/>
      <c r="Q278" s="89" t="n"/>
      <c r="R278" s="89" t="n"/>
      <c r="S278" s="89" t="n"/>
      <c r="T278" s="89" t="n"/>
      <c r="U278" s="89" t="n"/>
      <c r="V278" s="89" t="n"/>
      <c r="W278" s="89" t="n"/>
      <c r="X278" s="89" t="n"/>
      <c r="Y278" s="89" t="n"/>
      <c r="Z278" s="89" t="n"/>
    </row>
    <row r="279" ht="15.75" customHeight="1" s="110">
      <c r="A279" s="89" t="n"/>
      <c r="B279" s="89" t="n"/>
      <c r="C279" s="89" t="n"/>
      <c r="D279" s="89" t="n"/>
      <c r="E279" s="89" t="n"/>
      <c r="F279" s="90" t="n"/>
      <c r="G279" s="90" t="n"/>
      <c r="H279" s="90" t="n"/>
      <c r="I279" s="89" t="n"/>
      <c r="J279" s="89" t="n"/>
      <c r="K279" s="89" t="n"/>
      <c r="L279" s="89" t="n"/>
      <c r="M279" s="89" t="n"/>
      <c r="N279" s="89" t="n"/>
      <c r="O279" s="89" t="n"/>
      <c r="P279" s="89" t="n"/>
      <c r="Q279" s="89" t="n"/>
      <c r="R279" s="89" t="n"/>
      <c r="S279" s="89" t="n"/>
      <c r="T279" s="89" t="n"/>
      <c r="U279" s="89" t="n"/>
      <c r="V279" s="89" t="n"/>
      <c r="W279" s="89" t="n"/>
      <c r="X279" s="89" t="n"/>
      <c r="Y279" s="89" t="n"/>
      <c r="Z279" s="89" t="n"/>
    </row>
    <row r="280" ht="15.75" customHeight="1" s="110">
      <c r="A280" s="89" t="n"/>
      <c r="B280" s="89" t="n"/>
      <c r="C280" s="89" t="n"/>
      <c r="D280" s="89" t="n"/>
      <c r="E280" s="89" t="n"/>
      <c r="F280" s="90" t="n"/>
      <c r="G280" s="90" t="n"/>
      <c r="H280" s="90" t="n"/>
      <c r="I280" s="89" t="n"/>
      <c r="J280" s="89" t="n"/>
      <c r="K280" s="89" t="n"/>
      <c r="L280" s="89" t="n"/>
      <c r="M280" s="89" t="n"/>
      <c r="N280" s="89" t="n"/>
      <c r="O280" s="89" t="n"/>
      <c r="P280" s="89" t="n"/>
      <c r="Q280" s="89" t="n"/>
      <c r="R280" s="89" t="n"/>
      <c r="S280" s="89" t="n"/>
      <c r="T280" s="89" t="n"/>
      <c r="U280" s="89" t="n"/>
      <c r="V280" s="89" t="n"/>
      <c r="W280" s="89" t="n"/>
      <c r="X280" s="89" t="n"/>
      <c r="Y280" s="89" t="n"/>
      <c r="Z280" s="89" t="n"/>
    </row>
    <row r="281" ht="15.75" customHeight="1" s="110">
      <c r="A281" s="89" t="n"/>
      <c r="B281" s="89" t="n"/>
      <c r="C281" s="89" t="n"/>
      <c r="D281" s="89" t="n"/>
      <c r="E281" s="89" t="n"/>
      <c r="F281" s="90" t="n"/>
      <c r="G281" s="90" t="n"/>
      <c r="H281" s="90" t="n"/>
      <c r="I281" s="89" t="n"/>
      <c r="J281" s="89" t="n"/>
      <c r="K281" s="89" t="n"/>
      <c r="L281" s="89" t="n"/>
      <c r="M281" s="89" t="n"/>
      <c r="N281" s="89" t="n"/>
      <c r="O281" s="89" t="n"/>
      <c r="P281" s="89" t="n"/>
      <c r="Q281" s="89" t="n"/>
      <c r="R281" s="89" t="n"/>
      <c r="S281" s="89" t="n"/>
      <c r="T281" s="89" t="n"/>
      <c r="U281" s="89" t="n"/>
      <c r="V281" s="89" t="n"/>
      <c r="W281" s="89" t="n"/>
      <c r="X281" s="89" t="n"/>
      <c r="Y281" s="89" t="n"/>
      <c r="Z281" s="89" t="n"/>
    </row>
    <row r="282" ht="15.75" customHeight="1" s="110">
      <c r="A282" s="89" t="n"/>
      <c r="B282" s="89" t="n"/>
      <c r="C282" s="89" t="n"/>
      <c r="D282" s="89" t="n"/>
      <c r="E282" s="89" t="n"/>
      <c r="F282" s="90" t="n"/>
      <c r="G282" s="90" t="n"/>
      <c r="H282" s="90" t="n"/>
      <c r="I282" s="89" t="n"/>
      <c r="J282" s="89" t="n"/>
      <c r="K282" s="89" t="n"/>
      <c r="L282" s="89" t="n"/>
      <c r="M282" s="89" t="n"/>
      <c r="N282" s="89" t="n"/>
      <c r="O282" s="89" t="n"/>
      <c r="P282" s="89" t="n"/>
      <c r="Q282" s="89" t="n"/>
      <c r="R282" s="89" t="n"/>
      <c r="S282" s="89" t="n"/>
      <c r="T282" s="89" t="n"/>
      <c r="U282" s="89" t="n"/>
      <c r="V282" s="89" t="n"/>
      <c r="W282" s="89" t="n"/>
      <c r="X282" s="89" t="n"/>
      <c r="Y282" s="89" t="n"/>
      <c r="Z282" s="89" t="n"/>
    </row>
    <row r="283" ht="15.75" customHeight="1" s="110">
      <c r="A283" s="89" t="n"/>
      <c r="B283" s="89" t="n"/>
      <c r="C283" s="89" t="n"/>
      <c r="D283" s="89" t="n"/>
      <c r="E283" s="89" t="n"/>
      <c r="F283" s="90" t="n"/>
      <c r="G283" s="90" t="n"/>
      <c r="H283" s="90" t="n"/>
      <c r="I283" s="89" t="n"/>
      <c r="J283" s="89" t="n"/>
      <c r="K283" s="89" t="n"/>
      <c r="L283" s="89" t="n"/>
      <c r="M283" s="89" t="n"/>
      <c r="N283" s="89" t="n"/>
      <c r="O283" s="89" t="n"/>
      <c r="P283" s="89" t="n"/>
      <c r="Q283" s="89" t="n"/>
      <c r="R283" s="89" t="n"/>
      <c r="S283" s="89" t="n"/>
      <c r="T283" s="89" t="n"/>
      <c r="U283" s="89" t="n"/>
      <c r="V283" s="89" t="n"/>
      <c r="W283" s="89" t="n"/>
      <c r="X283" s="89" t="n"/>
      <c r="Y283" s="89" t="n"/>
      <c r="Z283" s="89" t="n"/>
    </row>
    <row r="284" ht="15.75" customHeight="1" s="110">
      <c r="A284" s="89" t="n"/>
      <c r="B284" s="89" t="n"/>
      <c r="C284" s="89" t="n"/>
      <c r="D284" s="89" t="n"/>
      <c r="E284" s="89" t="n"/>
      <c r="F284" s="90" t="n"/>
      <c r="G284" s="90" t="n"/>
      <c r="H284" s="90" t="n"/>
      <c r="I284" s="89" t="n"/>
      <c r="J284" s="89" t="n"/>
      <c r="K284" s="89" t="n"/>
      <c r="L284" s="89" t="n"/>
      <c r="M284" s="89" t="n"/>
      <c r="N284" s="89" t="n"/>
      <c r="O284" s="89" t="n"/>
      <c r="P284" s="89" t="n"/>
      <c r="Q284" s="89" t="n"/>
      <c r="R284" s="89" t="n"/>
      <c r="S284" s="89" t="n"/>
      <c r="T284" s="89" t="n"/>
      <c r="U284" s="89" t="n"/>
      <c r="V284" s="89" t="n"/>
      <c r="W284" s="89" t="n"/>
      <c r="X284" s="89" t="n"/>
      <c r="Y284" s="89" t="n"/>
      <c r="Z284" s="89" t="n"/>
    </row>
    <row r="285" ht="15.75" customHeight="1" s="110">
      <c r="A285" s="89" t="n"/>
      <c r="B285" s="89" t="n"/>
      <c r="C285" s="89" t="n"/>
      <c r="D285" s="89" t="n"/>
      <c r="E285" s="89" t="n"/>
      <c r="F285" s="90" t="n"/>
      <c r="G285" s="90" t="n"/>
      <c r="H285" s="90" t="n"/>
      <c r="I285" s="89" t="n"/>
      <c r="J285" s="89" t="n"/>
      <c r="K285" s="89" t="n"/>
      <c r="L285" s="89" t="n"/>
      <c r="M285" s="89" t="n"/>
      <c r="N285" s="89" t="n"/>
      <c r="O285" s="89" t="n"/>
      <c r="P285" s="89" t="n"/>
      <c r="Q285" s="89" t="n"/>
      <c r="R285" s="89" t="n"/>
      <c r="S285" s="89" t="n"/>
      <c r="T285" s="89" t="n"/>
      <c r="U285" s="89" t="n"/>
      <c r="V285" s="89" t="n"/>
      <c r="W285" s="89" t="n"/>
      <c r="X285" s="89" t="n"/>
      <c r="Y285" s="89" t="n"/>
      <c r="Z285" s="89" t="n"/>
    </row>
    <row r="286" ht="15.75" customHeight="1" s="110">
      <c r="A286" s="89" t="n"/>
      <c r="B286" s="89" t="n"/>
      <c r="C286" s="89" t="n"/>
      <c r="D286" s="89" t="n"/>
      <c r="E286" s="89" t="n"/>
      <c r="F286" s="90" t="n"/>
      <c r="G286" s="90" t="n"/>
      <c r="H286" s="90" t="n"/>
      <c r="I286" s="89" t="n"/>
      <c r="J286" s="89" t="n"/>
      <c r="K286" s="89" t="n"/>
      <c r="L286" s="89" t="n"/>
      <c r="M286" s="89" t="n"/>
      <c r="N286" s="89" t="n"/>
      <c r="O286" s="89" t="n"/>
      <c r="P286" s="89" t="n"/>
      <c r="Q286" s="89" t="n"/>
      <c r="R286" s="89" t="n"/>
      <c r="S286" s="89" t="n"/>
      <c r="T286" s="89" t="n"/>
      <c r="U286" s="89" t="n"/>
      <c r="V286" s="89" t="n"/>
      <c r="W286" s="89" t="n"/>
      <c r="X286" s="89" t="n"/>
      <c r="Y286" s="89" t="n"/>
      <c r="Z286" s="89" t="n"/>
    </row>
    <row r="287" ht="15.75" customHeight="1" s="110">
      <c r="A287" s="89" t="n"/>
      <c r="B287" s="89" t="n"/>
      <c r="C287" s="89" t="n"/>
      <c r="D287" s="89" t="n"/>
      <c r="E287" s="89" t="n"/>
      <c r="F287" s="90" t="n"/>
      <c r="G287" s="90" t="n"/>
      <c r="H287" s="90" t="n"/>
      <c r="I287" s="89" t="n"/>
      <c r="J287" s="89" t="n"/>
      <c r="K287" s="89" t="n"/>
      <c r="L287" s="89" t="n"/>
      <c r="M287" s="89" t="n"/>
      <c r="N287" s="89" t="n"/>
      <c r="O287" s="89" t="n"/>
      <c r="P287" s="89" t="n"/>
      <c r="Q287" s="89" t="n"/>
      <c r="R287" s="89" t="n"/>
      <c r="S287" s="89" t="n"/>
      <c r="T287" s="89" t="n"/>
      <c r="U287" s="89" t="n"/>
      <c r="V287" s="89" t="n"/>
      <c r="W287" s="89" t="n"/>
      <c r="X287" s="89" t="n"/>
      <c r="Y287" s="89" t="n"/>
      <c r="Z287" s="89" t="n"/>
    </row>
    <row r="288" ht="15.75" customHeight="1" s="110">
      <c r="A288" s="89" t="n"/>
      <c r="B288" s="89" t="n"/>
      <c r="C288" s="89" t="n"/>
      <c r="D288" s="89" t="n"/>
      <c r="E288" s="89" t="n"/>
      <c r="F288" s="90" t="n"/>
      <c r="G288" s="90" t="n"/>
      <c r="H288" s="90" t="n"/>
      <c r="I288" s="89" t="n"/>
      <c r="J288" s="89" t="n"/>
      <c r="K288" s="89" t="n"/>
      <c r="L288" s="89" t="n"/>
      <c r="M288" s="89" t="n"/>
      <c r="N288" s="89" t="n"/>
      <c r="O288" s="89" t="n"/>
      <c r="P288" s="89" t="n"/>
      <c r="Q288" s="89" t="n"/>
      <c r="R288" s="89" t="n"/>
      <c r="S288" s="89" t="n"/>
      <c r="T288" s="89" t="n"/>
      <c r="U288" s="89" t="n"/>
      <c r="V288" s="89" t="n"/>
      <c r="W288" s="89" t="n"/>
      <c r="X288" s="89" t="n"/>
      <c r="Y288" s="89" t="n"/>
      <c r="Z288" s="89" t="n"/>
    </row>
    <row r="289" ht="15.75" customHeight="1" s="110">
      <c r="A289" s="89" t="n"/>
      <c r="B289" s="89" t="n"/>
      <c r="C289" s="89" t="n"/>
      <c r="D289" s="89" t="n"/>
      <c r="E289" s="89" t="n"/>
      <c r="F289" s="90" t="n"/>
      <c r="G289" s="90" t="n"/>
      <c r="H289" s="90" t="n"/>
      <c r="I289" s="89" t="n"/>
      <c r="J289" s="89" t="n"/>
      <c r="K289" s="89" t="n"/>
      <c r="L289" s="89" t="n"/>
      <c r="M289" s="89" t="n"/>
      <c r="N289" s="89" t="n"/>
      <c r="O289" s="89" t="n"/>
      <c r="P289" s="89" t="n"/>
      <c r="Q289" s="89" t="n"/>
      <c r="R289" s="89" t="n"/>
      <c r="S289" s="89" t="n"/>
      <c r="T289" s="89" t="n"/>
      <c r="U289" s="89" t="n"/>
      <c r="V289" s="89" t="n"/>
      <c r="W289" s="89" t="n"/>
      <c r="X289" s="89" t="n"/>
      <c r="Y289" s="89" t="n"/>
      <c r="Z289" s="89" t="n"/>
    </row>
    <row r="290" ht="15.75" customHeight="1" s="110">
      <c r="A290" s="89" t="n"/>
      <c r="B290" s="89" t="n"/>
      <c r="C290" s="89" t="n"/>
      <c r="D290" s="89" t="n"/>
      <c r="E290" s="89" t="n"/>
      <c r="F290" s="90" t="n"/>
      <c r="G290" s="90" t="n"/>
      <c r="H290" s="90" t="n"/>
      <c r="I290" s="89" t="n"/>
      <c r="J290" s="89" t="n"/>
      <c r="K290" s="89" t="n"/>
      <c r="L290" s="89" t="n"/>
      <c r="M290" s="89" t="n"/>
      <c r="N290" s="89" t="n"/>
      <c r="O290" s="89" t="n"/>
      <c r="P290" s="89" t="n"/>
      <c r="Q290" s="89" t="n"/>
      <c r="R290" s="89" t="n"/>
      <c r="S290" s="89" t="n"/>
      <c r="T290" s="89" t="n"/>
      <c r="U290" s="89" t="n"/>
      <c r="V290" s="89" t="n"/>
      <c r="W290" s="89" t="n"/>
      <c r="X290" s="89" t="n"/>
      <c r="Y290" s="89" t="n"/>
      <c r="Z290" s="89" t="n"/>
    </row>
    <row r="291" ht="15.75" customHeight="1" s="110">
      <c r="A291" s="89" t="n"/>
      <c r="B291" s="89" t="n"/>
      <c r="C291" s="89" t="n"/>
      <c r="D291" s="89" t="n"/>
      <c r="E291" s="89" t="n"/>
      <c r="F291" s="90" t="n"/>
      <c r="G291" s="90" t="n"/>
      <c r="H291" s="90" t="n"/>
      <c r="I291" s="89" t="n"/>
      <c r="J291" s="89" t="n"/>
      <c r="K291" s="89" t="n"/>
      <c r="L291" s="89" t="n"/>
      <c r="M291" s="89" t="n"/>
      <c r="N291" s="89" t="n"/>
      <c r="O291" s="89" t="n"/>
      <c r="P291" s="89" t="n"/>
      <c r="Q291" s="89" t="n"/>
      <c r="R291" s="89" t="n"/>
      <c r="S291" s="89" t="n"/>
      <c r="T291" s="89" t="n"/>
      <c r="U291" s="89" t="n"/>
      <c r="V291" s="89" t="n"/>
      <c r="W291" s="89" t="n"/>
      <c r="X291" s="89" t="n"/>
      <c r="Y291" s="89" t="n"/>
      <c r="Z291" s="89" t="n"/>
    </row>
    <row r="292" ht="15.75" customHeight="1" s="110">
      <c r="A292" s="89" t="n"/>
      <c r="B292" s="89" t="n"/>
      <c r="C292" s="89" t="n"/>
      <c r="D292" s="89" t="n"/>
      <c r="E292" s="89" t="n"/>
      <c r="F292" s="90" t="n"/>
      <c r="G292" s="90" t="n"/>
      <c r="H292" s="90" t="n"/>
      <c r="I292" s="89" t="n"/>
      <c r="J292" s="89" t="n"/>
      <c r="K292" s="89" t="n"/>
      <c r="L292" s="89" t="n"/>
      <c r="M292" s="89" t="n"/>
      <c r="N292" s="89" t="n"/>
      <c r="O292" s="89" t="n"/>
      <c r="P292" s="89" t="n"/>
      <c r="Q292" s="89" t="n"/>
      <c r="R292" s="89" t="n"/>
      <c r="S292" s="89" t="n"/>
      <c r="T292" s="89" t="n"/>
      <c r="U292" s="89" t="n"/>
      <c r="V292" s="89" t="n"/>
      <c r="W292" s="89" t="n"/>
      <c r="X292" s="89" t="n"/>
      <c r="Y292" s="89" t="n"/>
      <c r="Z292" s="89" t="n"/>
    </row>
    <row r="293" ht="15.75" customHeight="1" s="110">
      <c r="A293" s="89" t="n"/>
      <c r="B293" s="89" t="n"/>
      <c r="C293" s="89" t="n"/>
      <c r="D293" s="89" t="n"/>
      <c r="E293" s="89" t="n"/>
      <c r="F293" s="90" t="n"/>
      <c r="G293" s="90" t="n"/>
      <c r="H293" s="90" t="n"/>
      <c r="I293" s="89" t="n"/>
      <c r="J293" s="89" t="n"/>
      <c r="K293" s="89" t="n"/>
      <c r="L293" s="89" t="n"/>
      <c r="M293" s="89" t="n"/>
      <c r="N293" s="89" t="n"/>
      <c r="O293" s="89" t="n"/>
      <c r="P293" s="89" t="n"/>
      <c r="Q293" s="89" t="n"/>
      <c r="R293" s="89" t="n"/>
      <c r="S293" s="89" t="n"/>
      <c r="T293" s="89" t="n"/>
      <c r="U293" s="89" t="n"/>
      <c r="V293" s="89" t="n"/>
      <c r="W293" s="89" t="n"/>
      <c r="X293" s="89" t="n"/>
      <c r="Y293" s="89" t="n"/>
      <c r="Z293" s="89" t="n"/>
    </row>
    <row r="294" ht="15.75" customHeight="1" s="110">
      <c r="A294" s="89" t="n"/>
      <c r="B294" s="89" t="n"/>
      <c r="C294" s="89" t="n"/>
      <c r="D294" s="89" t="n"/>
      <c r="E294" s="89" t="n"/>
      <c r="F294" s="90" t="n"/>
      <c r="G294" s="90" t="n"/>
      <c r="H294" s="90" t="n"/>
      <c r="I294" s="89" t="n"/>
      <c r="J294" s="89" t="n"/>
      <c r="K294" s="89" t="n"/>
      <c r="L294" s="89" t="n"/>
      <c r="M294" s="89" t="n"/>
      <c r="N294" s="89" t="n"/>
      <c r="O294" s="89" t="n"/>
      <c r="P294" s="89" t="n"/>
      <c r="Q294" s="89" t="n"/>
      <c r="R294" s="89" t="n"/>
      <c r="S294" s="89" t="n"/>
      <c r="T294" s="89" t="n"/>
      <c r="U294" s="89" t="n"/>
      <c r="V294" s="89" t="n"/>
      <c r="W294" s="89" t="n"/>
      <c r="X294" s="89" t="n"/>
      <c r="Y294" s="89" t="n"/>
      <c r="Z294" s="89" t="n"/>
    </row>
    <row r="295" ht="15.75" customHeight="1" s="110">
      <c r="A295" s="89" t="n"/>
      <c r="B295" s="89" t="n"/>
      <c r="C295" s="89" t="n"/>
      <c r="D295" s="89" t="n"/>
      <c r="E295" s="89" t="n"/>
      <c r="F295" s="90" t="n"/>
      <c r="G295" s="90" t="n"/>
      <c r="H295" s="90" t="n"/>
      <c r="I295" s="89" t="n"/>
      <c r="J295" s="89" t="n"/>
      <c r="K295" s="89" t="n"/>
      <c r="L295" s="89" t="n"/>
      <c r="M295" s="89" t="n"/>
      <c r="N295" s="89" t="n"/>
      <c r="O295" s="89" t="n"/>
      <c r="P295" s="89" t="n"/>
      <c r="Q295" s="89" t="n"/>
      <c r="R295" s="89" t="n"/>
      <c r="S295" s="89" t="n"/>
      <c r="T295" s="89" t="n"/>
      <c r="U295" s="89" t="n"/>
      <c r="V295" s="89" t="n"/>
      <c r="W295" s="89" t="n"/>
      <c r="X295" s="89" t="n"/>
      <c r="Y295" s="89" t="n"/>
      <c r="Z295" s="89" t="n"/>
    </row>
    <row r="296" ht="15.75" customHeight="1" s="110">
      <c r="A296" s="89" t="n"/>
      <c r="B296" s="89" t="n"/>
      <c r="C296" s="89" t="n"/>
      <c r="D296" s="89" t="n"/>
      <c r="E296" s="89" t="n"/>
      <c r="F296" s="90" t="n"/>
      <c r="G296" s="90" t="n"/>
      <c r="H296" s="90" t="n"/>
      <c r="I296" s="89" t="n"/>
      <c r="J296" s="89" t="n"/>
      <c r="K296" s="89" t="n"/>
      <c r="L296" s="89" t="n"/>
      <c r="M296" s="89" t="n"/>
      <c r="N296" s="89" t="n"/>
      <c r="O296" s="89" t="n"/>
      <c r="P296" s="89" t="n"/>
      <c r="Q296" s="89" t="n"/>
      <c r="R296" s="89" t="n"/>
      <c r="S296" s="89" t="n"/>
      <c r="T296" s="89" t="n"/>
      <c r="U296" s="89" t="n"/>
      <c r="V296" s="89" t="n"/>
      <c r="W296" s="89" t="n"/>
      <c r="X296" s="89" t="n"/>
      <c r="Y296" s="89" t="n"/>
      <c r="Z296" s="89" t="n"/>
    </row>
    <row r="297" ht="15.75" customHeight="1" s="110">
      <c r="A297" s="89" t="n"/>
      <c r="B297" s="89" t="n"/>
      <c r="C297" s="89" t="n"/>
      <c r="D297" s="89" t="n"/>
      <c r="E297" s="89" t="n"/>
      <c r="F297" s="90" t="n"/>
      <c r="G297" s="90" t="n"/>
      <c r="H297" s="90" t="n"/>
      <c r="I297" s="89" t="n"/>
      <c r="J297" s="89" t="n"/>
      <c r="K297" s="89" t="n"/>
      <c r="L297" s="89" t="n"/>
      <c r="M297" s="89" t="n"/>
      <c r="N297" s="89" t="n"/>
      <c r="O297" s="89" t="n"/>
      <c r="P297" s="89" t="n"/>
      <c r="Q297" s="89" t="n"/>
      <c r="R297" s="89" t="n"/>
      <c r="S297" s="89" t="n"/>
      <c r="T297" s="89" t="n"/>
      <c r="U297" s="89" t="n"/>
      <c r="V297" s="89" t="n"/>
      <c r="W297" s="89" t="n"/>
      <c r="X297" s="89" t="n"/>
      <c r="Y297" s="89" t="n"/>
      <c r="Z297" s="89" t="n"/>
    </row>
    <row r="298" ht="15.75" customHeight="1" s="110">
      <c r="A298" s="89" t="n"/>
      <c r="B298" s="89" t="n"/>
      <c r="C298" s="89" t="n"/>
      <c r="D298" s="89" t="n"/>
      <c r="E298" s="89" t="n"/>
      <c r="F298" s="90" t="n"/>
      <c r="G298" s="90" t="n"/>
      <c r="H298" s="90" t="n"/>
      <c r="I298" s="89" t="n"/>
      <c r="J298" s="89" t="n"/>
      <c r="K298" s="89" t="n"/>
      <c r="L298" s="89" t="n"/>
      <c r="M298" s="89" t="n"/>
      <c r="N298" s="89" t="n"/>
      <c r="O298" s="89" t="n"/>
      <c r="P298" s="89" t="n"/>
      <c r="Q298" s="89" t="n"/>
      <c r="R298" s="89" t="n"/>
      <c r="S298" s="89" t="n"/>
      <c r="T298" s="89" t="n"/>
      <c r="U298" s="89" t="n"/>
      <c r="V298" s="89" t="n"/>
      <c r="W298" s="89" t="n"/>
      <c r="X298" s="89" t="n"/>
      <c r="Y298" s="89" t="n"/>
      <c r="Z298" s="89" t="n"/>
    </row>
    <row r="299" ht="15.75" customHeight="1" s="110">
      <c r="A299" s="89" t="n"/>
      <c r="B299" s="89" t="n"/>
      <c r="C299" s="89" t="n"/>
      <c r="D299" s="89" t="n"/>
      <c r="E299" s="89" t="n"/>
      <c r="F299" s="90" t="n"/>
      <c r="G299" s="90" t="n"/>
      <c r="H299" s="90" t="n"/>
      <c r="I299" s="89" t="n"/>
      <c r="J299" s="89" t="n"/>
      <c r="K299" s="89" t="n"/>
      <c r="L299" s="89" t="n"/>
      <c r="M299" s="89" t="n"/>
      <c r="N299" s="89" t="n"/>
      <c r="O299" s="89" t="n"/>
      <c r="P299" s="89" t="n"/>
      <c r="Q299" s="89" t="n"/>
      <c r="R299" s="89" t="n"/>
      <c r="S299" s="89" t="n"/>
      <c r="T299" s="89" t="n"/>
      <c r="U299" s="89" t="n"/>
      <c r="V299" s="89" t="n"/>
      <c r="W299" s="89" t="n"/>
      <c r="X299" s="89" t="n"/>
      <c r="Y299" s="89" t="n"/>
      <c r="Z299" s="89" t="n"/>
    </row>
    <row r="300" ht="15.75" customHeight="1" s="110">
      <c r="A300" s="89" t="n"/>
      <c r="B300" s="89" t="n"/>
      <c r="C300" s="89" t="n"/>
      <c r="D300" s="89" t="n"/>
      <c r="E300" s="89" t="n"/>
      <c r="F300" s="90" t="n"/>
      <c r="G300" s="90" t="n"/>
      <c r="H300" s="90" t="n"/>
      <c r="I300" s="89" t="n"/>
      <c r="J300" s="89" t="n"/>
      <c r="K300" s="89" t="n"/>
      <c r="L300" s="89" t="n"/>
      <c r="M300" s="89" t="n"/>
      <c r="N300" s="89" t="n"/>
      <c r="O300" s="89" t="n"/>
      <c r="P300" s="89" t="n"/>
      <c r="Q300" s="89" t="n"/>
      <c r="R300" s="89" t="n"/>
      <c r="S300" s="89" t="n"/>
      <c r="T300" s="89" t="n"/>
      <c r="U300" s="89" t="n"/>
      <c r="V300" s="89" t="n"/>
      <c r="W300" s="89" t="n"/>
      <c r="X300" s="89" t="n"/>
      <c r="Y300" s="89" t="n"/>
      <c r="Z300" s="89" t="n"/>
    </row>
    <row r="301" ht="15.75" customHeight="1" s="110">
      <c r="A301" s="89" t="n"/>
      <c r="B301" s="89" t="n"/>
      <c r="C301" s="89" t="n"/>
      <c r="D301" s="89" t="n"/>
      <c r="E301" s="89" t="n"/>
      <c r="F301" s="90" t="n"/>
      <c r="G301" s="90" t="n"/>
      <c r="H301" s="90" t="n"/>
      <c r="I301" s="89" t="n"/>
      <c r="J301" s="89" t="n"/>
      <c r="K301" s="89" t="n"/>
      <c r="L301" s="89" t="n"/>
      <c r="M301" s="89" t="n"/>
      <c r="N301" s="89" t="n"/>
      <c r="O301" s="89" t="n"/>
      <c r="P301" s="89" t="n"/>
      <c r="Q301" s="89" t="n"/>
      <c r="R301" s="89" t="n"/>
      <c r="S301" s="89" t="n"/>
      <c r="T301" s="89" t="n"/>
      <c r="U301" s="89" t="n"/>
      <c r="V301" s="89" t="n"/>
      <c r="W301" s="89" t="n"/>
      <c r="X301" s="89" t="n"/>
      <c r="Y301" s="89" t="n"/>
      <c r="Z301" s="89" t="n"/>
    </row>
    <row r="302" ht="15.75" customHeight="1" s="110">
      <c r="A302" s="89" t="n"/>
      <c r="B302" s="89" t="n"/>
      <c r="C302" s="89" t="n"/>
      <c r="D302" s="89" t="n"/>
      <c r="E302" s="89" t="n"/>
      <c r="F302" s="90" t="n"/>
      <c r="G302" s="90" t="n"/>
      <c r="H302" s="90" t="n"/>
      <c r="I302" s="89" t="n"/>
      <c r="J302" s="89" t="n"/>
      <c r="K302" s="89" t="n"/>
      <c r="L302" s="89" t="n"/>
      <c r="M302" s="89" t="n"/>
      <c r="N302" s="89" t="n"/>
      <c r="O302" s="89" t="n"/>
      <c r="P302" s="89" t="n"/>
      <c r="Q302" s="89" t="n"/>
      <c r="R302" s="89" t="n"/>
      <c r="S302" s="89" t="n"/>
      <c r="T302" s="89" t="n"/>
      <c r="U302" s="89" t="n"/>
      <c r="V302" s="89" t="n"/>
      <c r="W302" s="89" t="n"/>
      <c r="X302" s="89" t="n"/>
      <c r="Y302" s="89" t="n"/>
      <c r="Z302" s="89" t="n"/>
    </row>
    <row r="303" ht="15.75" customHeight="1" s="110">
      <c r="A303" s="89" t="n"/>
      <c r="B303" s="89" t="n"/>
      <c r="C303" s="89" t="n"/>
      <c r="D303" s="89" t="n"/>
      <c r="E303" s="89" t="n"/>
      <c r="F303" s="90" t="n"/>
      <c r="G303" s="90" t="n"/>
      <c r="H303" s="90" t="n"/>
      <c r="I303" s="89" t="n"/>
      <c r="J303" s="89" t="n"/>
      <c r="K303" s="89" t="n"/>
      <c r="L303" s="89" t="n"/>
      <c r="M303" s="89" t="n"/>
      <c r="N303" s="89" t="n"/>
      <c r="O303" s="89" t="n"/>
      <c r="P303" s="89" t="n"/>
      <c r="Q303" s="89" t="n"/>
      <c r="R303" s="89" t="n"/>
      <c r="S303" s="89" t="n"/>
      <c r="T303" s="89" t="n"/>
      <c r="U303" s="89" t="n"/>
      <c r="V303" s="89" t="n"/>
      <c r="W303" s="89" t="n"/>
      <c r="X303" s="89" t="n"/>
      <c r="Y303" s="89" t="n"/>
      <c r="Z303" s="89" t="n"/>
    </row>
    <row r="304" ht="15.75" customHeight="1" s="110">
      <c r="A304" s="89" t="n"/>
      <c r="B304" s="89" t="n"/>
      <c r="C304" s="89" t="n"/>
      <c r="D304" s="89" t="n"/>
      <c r="E304" s="89" t="n"/>
      <c r="F304" s="90" t="n"/>
      <c r="G304" s="90" t="n"/>
      <c r="H304" s="90" t="n"/>
      <c r="I304" s="89" t="n"/>
      <c r="J304" s="89" t="n"/>
      <c r="K304" s="89" t="n"/>
      <c r="L304" s="89" t="n"/>
      <c r="M304" s="89" t="n"/>
      <c r="N304" s="89" t="n"/>
      <c r="O304" s="89" t="n"/>
      <c r="P304" s="89" t="n"/>
      <c r="Q304" s="89" t="n"/>
      <c r="R304" s="89" t="n"/>
      <c r="S304" s="89" t="n"/>
      <c r="T304" s="89" t="n"/>
      <c r="U304" s="89" t="n"/>
      <c r="V304" s="89" t="n"/>
      <c r="W304" s="89" t="n"/>
      <c r="X304" s="89" t="n"/>
      <c r="Y304" s="89" t="n"/>
      <c r="Z304" s="89" t="n"/>
    </row>
    <row r="305" ht="15.75" customHeight="1" s="110">
      <c r="A305" s="89" t="n"/>
      <c r="B305" s="89" t="n"/>
      <c r="C305" s="89" t="n"/>
      <c r="D305" s="89" t="n"/>
      <c r="E305" s="89" t="n"/>
      <c r="F305" s="90" t="n"/>
      <c r="G305" s="90" t="n"/>
      <c r="H305" s="90" t="n"/>
      <c r="I305" s="89" t="n"/>
      <c r="J305" s="89" t="n"/>
      <c r="K305" s="89" t="n"/>
      <c r="L305" s="89" t="n"/>
      <c r="M305" s="89" t="n"/>
      <c r="N305" s="89" t="n"/>
      <c r="O305" s="89" t="n"/>
      <c r="P305" s="89" t="n"/>
      <c r="Q305" s="89" t="n"/>
      <c r="R305" s="89" t="n"/>
      <c r="S305" s="89" t="n"/>
      <c r="T305" s="89" t="n"/>
      <c r="U305" s="89" t="n"/>
      <c r="V305" s="89" t="n"/>
      <c r="W305" s="89" t="n"/>
      <c r="X305" s="89" t="n"/>
      <c r="Y305" s="89" t="n"/>
      <c r="Z305" s="89" t="n"/>
    </row>
    <row r="306" ht="15.75" customHeight="1" s="110">
      <c r="A306" s="89" t="n"/>
      <c r="B306" s="89" t="n"/>
      <c r="C306" s="89" t="n"/>
      <c r="D306" s="89" t="n"/>
      <c r="E306" s="89" t="n"/>
      <c r="F306" s="90" t="n"/>
      <c r="G306" s="90" t="n"/>
      <c r="H306" s="90" t="n"/>
      <c r="I306" s="89" t="n"/>
      <c r="J306" s="89" t="n"/>
      <c r="K306" s="89" t="n"/>
      <c r="L306" s="89" t="n"/>
      <c r="M306" s="89" t="n"/>
      <c r="N306" s="89" t="n"/>
      <c r="O306" s="89" t="n"/>
      <c r="P306" s="89" t="n"/>
      <c r="Q306" s="89" t="n"/>
      <c r="R306" s="89" t="n"/>
      <c r="S306" s="89" t="n"/>
      <c r="T306" s="89" t="n"/>
      <c r="U306" s="89" t="n"/>
      <c r="V306" s="89" t="n"/>
      <c r="W306" s="89" t="n"/>
      <c r="X306" s="89" t="n"/>
      <c r="Y306" s="89" t="n"/>
      <c r="Z306" s="89" t="n"/>
    </row>
    <row r="307" ht="15.75" customHeight="1" s="110">
      <c r="A307" s="89" t="n"/>
      <c r="B307" s="89" t="n"/>
      <c r="C307" s="89" t="n"/>
      <c r="D307" s="89" t="n"/>
      <c r="E307" s="89" t="n"/>
      <c r="F307" s="90" t="n"/>
      <c r="G307" s="90" t="n"/>
      <c r="H307" s="90" t="n"/>
      <c r="I307" s="89" t="n"/>
      <c r="J307" s="89" t="n"/>
      <c r="K307" s="89" t="n"/>
      <c r="L307" s="89" t="n"/>
      <c r="M307" s="89" t="n"/>
      <c r="N307" s="89" t="n"/>
      <c r="O307" s="89" t="n"/>
      <c r="P307" s="89" t="n"/>
      <c r="Q307" s="89" t="n"/>
      <c r="R307" s="89" t="n"/>
      <c r="S307" s="89" t="n"/>
      <c r="T307" s="89" t="n"/>
      <c r="U307" s="89" t="n"/>
      <c r="V307" s="89" t="n"/>
      <c r="W307" s="89" t="n"/>
      <c r="X307" s="89" t="n"/>
      <c r="Y307" s="89" t="n"/>
      <c r="Z307" s="89" t="n"/>
    </row>
    <row r="308" ht="15.75" customHeight="1" s="110">
      <c r="A308" s="89" t="n"/>
      <c r="B308" s="89" t="n"/>
      <c r="C308" s="89" t="n"/>
      <c r="D308" s="89" t="n"/>
      <c r="E308" s="89" t="n"/>
      <c r="F308" s="90" t="n"/>
      <c r="G308" s="90" t="n"/>
      <c r="H308" s="90" t="n"/>
      <c r="I308" s="89" t="n"/>
      <c r="J308" s="89" t="n"/>
      <c r="K308" s="89" t="n"/>
      <c r="L308" s="89" t="n"/>
      <c r="M308" s="89" t="n"/>
      <c r="N308" s="89" t="n"/>
      <c r="O308" s="89" t="n"/>
      <c r="P308" s="89" t="n"/>
      <c r="Q308" s="89" t="n"/>
      <c r="R308" s="89" t="n"/>
      <c r="S308" s="89" t="n"/>
      <c r="T308" s="89" t="n"/>
      <c r="U308" s="89" t="n"/>
      <c r="V308" s="89" t="n"/>
      <c r="W308" s="89" t="n"/>
      <c r="X308" s="89" t="n"/>
      <c r="Y308" s="89" t="n"/>
      <c r="Z308" s="89" t="n"/>
    </row>
    <row r="309" ht="15.75" customHeight="1" s="110">
      <c r="A309" s="89" t="n"/>
      <c r="B309" s="89" t="n"/>
      <c r="C309" s="89" t="n"/>
      <c r="D309" s="89" t="n"/>
      <c r="E309" s="89" t="n"/>
      <c r="F309" s="90" t="n"/>
      <c r="G309" s="90" t="n"/>
      <c r="H309" s="90" t="n"/>
      <c r="I309" s="89" t="n"/>
      <c r="J309" s="89" t="n"/>
      <c r="K309" s="89" t="n"/>
      <c r="L309" s="89" t="n"/>
      <c r="M309" s="89" t="n"/>
      <c r="N309" s="89" t="n"/>
      <c r="O309" s="89" t="n"/>
      <c r="P309" s="89" t="n"/>
      <c r="Q309" s="89" t="n"/>
      <c r="R309" s="89" t="n"/>
      <c r="S309" s="89" t="n"/>
      <c r="T309" s="89" t="n"/>
      <c r="U309" s="89" t="n"/>
      <c r="V309" s="89" t="n"/>
      <c r="W309" s="89" t="n"/>
      <c r="X309" s="89" t="n"/>
      <c r="Y309" s="89" t="n"/>
      <c r="Z309" s="89" t="n"/>
    </row>
    <row r="310" ht="15.75" customHeight="1" s="110">
      <c r="A310" s="89" t="n"/>
      <c r="B310" s="89" t="n"/>
      <c r="C310" s="89" t="n"/>
      <c r="D310" s="89" t="n"/>
      <c r="E310" s="89" t="n"/>
      <c r="F310" s="90" t="n"/>
      <c r="G310" s="90" t="n"/>
      <c r="H310" s="90" t="n"/>
      <c r="I310" s="89" t="n"/>
      <c r="J310" s="89" t="n"/>
      <c r="K310" s="89" t="n"/>
      <c r="L310" s="89" t="n"/>
      <c r="M310" s="89" t="n"/>
      <c r="N310" s="89" t="n"/>
      <c r="O310" s="89" t="n"/>
      <c r="P310" s="89" t="n"/>
      <c r="Q310" s="89" t="n"/>
      <c r="R310" s="89" t="n"/>
      <c r="S310" s="89" t="n"/>
      <c r="T310" s="89" t="n"/>
      <c r="U310" s="89" t="n"/>
      <c r="V310" s="89" t="n"/>
      <c r="W310" s="89" t="n"/>
      <c r="X310" s="89" t="n"/>
      <c r="Y310" s="89" t="n"/>
      <c r="Z310" s="89" t="n"/>
    </row>
    <row r="311" ht="15.75" customHeight="1" s="110">
      <c r="A311" s="89" t="n"/>
      <c r="B311" s="89" t="n"/>
      <c r="C311" s="89" t="n"/>
      <c r="D311" s="89" t="n"/>
      <c r="E311" s="89" t="n"/>
      <c r="F311" s="90" t="n"/>
      <c r="G311" s="90" t="n"/>
      <c r="H311" s="90" t="n"/>
      <c r="I311" s="89" t="n"/>
      <c r="J311" s="89" t="n"/>
      <c r="K311" s="89" t="n"/>
      <c r="L311" s="89" t="n"/>
      <c r="M311" s="89" t="n"/>
      <c r="N311" s="89" t="n"/>
      <c r="O311" s="89" t="n"/>
      <c r="P311" s="89" t="n"/>
      <c r="Q311" s="89" t="n"/>
      <c r="R311" s="89" t="n"/>
      <c r="S311" s="89" t="n"/>
      <c r="T311" s="89" t="n"/>
      <c r="U311" s="89" t="n"/>
      <c r="V311" s="89" t="n"/>
      <c r="W311" s="89" t="n"/>
      <c r="X311" s="89" t="n"/>
      <c r="Y311" s="89" t="n"/>
      <c r="Z311" s="89" t="n"/>
    </row>
    <row r="312" ht="15.75" customHeight="1" s="110">
      <c r="A312" s="89" t="n"/>
      <c r="B312" s="89" t="n"/>
      <c r="C312" s="89" t="n"/>
      <c r="D312" s="89" t="n"/>
      <c r="E312" s="89" t="n"/>
      <c r="F312" s="90" t="n"/>
      <c r="G312" s="90" t="n"/>
      <c r="H312" s="90" t="n"/>
      <c r="I312" s="89" t="n"/>
      <c r="J312" s="89" t="n"/>
      <c r="K312" s="89" t="n"/>
      <c r="L312" s="89" t="n"/>
      <c r="M312" s="89" t="n"/>
      <c r="N312" s="89" t="n"/>
      <c r="O312" s="89" t="n"/>
      <c r="P312" s="89" t="n"/>
      <c r="Q312" s="89" t="n"/>
      <c r="R312" s="89" t="n"/>
      <c r="S312" s="89" t="n"/>
      <c r="T312" s="89" t="n"/>
      <c r="U312" s="89" t="n"/>
      <c r="V312" s="89" t="n"/>
      <c r="W312" s="89" t="n"/>
      <c r="X312" s="89" t="n"/>
      <c r="Y312" s="89" t="n"/>
      <c r="Z312" s="89" t="n"/>
    </row>
    <row r="313" ht="15.75" customHeight="1" s="110">
      <c r="A313" s="89" t="n"/>
      <c r="B313" s="89" t="n"/>
      <c r="C313" s="89" t="n"/>
      <c r="D313" s="89" t="n"/>
      <c r="E313" s="89" t="n"/>
      <c r="F313" s="90" t="n"/>
      <c r="G313" s="90" t="n"/>
      <c r="H313" s="90" t="n"/>
      <c r="I313" s="89" t="n"/>
      <c r="J313" s="89" t="n"/>
      <c r="K313" s="89" t="n"/>
      <c r="L313" s="89" t="n"/>
      <c r="M313" s="89" t="n"/>
      <c r="N313" s="89" t="n"/>
      <c r="O313" s="89" t="n"/>
      <c r="P313" s="89" t="n"/>
      <c r="Q313" s="89" t="n"/>
      <c r="R313" s="89" t="n"/>
      <c r="S313" s="89" t="n"/>
      <c r="T313" s="89" t="n"/>
      <c r="U313" s="89" t="n"/>
      <c r="V313" s="89" t="n"/>
      <c r="W313" s="89" t="n"/>
      <c r="X313" s="89" t="n"/>
      <c r="Y313" s="89" t="n"/>
      <c r="Z313" s="89" t="n"/>
    </row>
    <row r="314" ht="15.75" customHeight="1" s="110">
      <c r="A314" s="89" t="n"/>
      <c r="B314" s="89" t="n"/>
      <c r="C314" s="89" t="n"/>
      <c r="D314" s="89" t="n"/>
      <c r="E314" s="89" t="n"/>
      <c r="F314" s="90" t="n"/>
      <c r="G314" s="90" t="n"/>
      <c r="H314" s="90" t="n"/>
      <c r="I314" s="89" t="n"/>
      <c r="J314" s="89" t="n"/>
      <c r="K314" s="89" t="n"/>
      <c r="L314" s="89" t="n"/>
      <c r="M314" s="89" t="n"/>
      <c r="N314" s="89" t="n"/>
      <c r="O314" s="89" t="n"/>
      <c r="P314" s="89" t="n"/>
      <c r="Q314" s="89" t="n"/>
      <c r="R314" s="89" t="n"/>
      <c r="S314" s="89" t="n"/>
      <c r="T314" s="89" t="n"/>
      <c r="U314" s="89" t="n"/>
      <c r="V314" s="89" t="n"/>
      <c r="W314" s="89" t="n"/>
      <c r="X314" s="89" t="n"/>
      <c r="Y314" s="89" t="n"/>
      <c r="Z314" s="89" t="n"/>
    </row>
    <row r="315" ht="15.75" customHeight="1" s="110">
      <c r="A315" s="89" t="n"/>
      <c r="B315" s="89" t="n"/>
      <c r="C315" s="89" t="n"/>
      <c r="D315" s="89" t="n"/>
      <c r="E315" s="89" t="n"/>
      <c r="F315" s="90" t="n"/>
      <c r="G315" s="90" t="n"/>
      <c r="H315" s="90" t="n"/>
      <c r="I315" s="89" t="n"/>
      <c r="J315" s="89" t="n"/>
      <c r="K315" s="89" t="n"/>
      <c r="L315" s="89" t="n"/>
      <c r="M315" s="89" t="n"/>
      <c r="N315" s="89" t="n"/>
      <c r="O315" s="89" t="n"/>
      <c r="P315" s="89" t="n"/>
      <c r="Q315" s="89" t="n"/>
      <c r="R315" s="89" t="n"/>
      <c r="S315" s="89" t="n"/>
      <c r="T315" s="89" t="n"/>
      <c r="U315" s="89" t="n"/>
      <c r="V315" s="89" t="n"/>
      <c r="W315" s="89" t="n"/>
      <c r="X315" s="89" t="n"/>
      <c r="Y315" s="89" t="n"/>
      <c r="Z315" s="89" t="n"/>
    </row>
    <row r="316" ht="15.75" customHeight="1" s="110">
      <c r="A316" s="89" t="n"/>
      <c r="B316" s="89" t="n"/>
      <c r="C316" s="89" t="n"/>
      <c r="D316" s="89" t="n"/>
      <c r="E316" s="89" t="n"/>
      <c r="F316" s="90" t="n"/>
      <c r="G316" s="90" t="n"/>
      <c r="H316" s="90" t="n"/>
      <c r="I316" s="89" t="n"/>
      <c r="J316" s="89" t="n"/>
      <c r="K316" s="89" t="n"/>
      <c r="L316" s="89" t="n"/>
      <c r="M316" s="89" t="n"/>
      <c r="N316" s="89" t="n"/>
      <c r="O316" s="89" t="n"/>
      <c r="P316" s="89" t="n"/>
      <c r="Q316" s="89" t="n"/>
      <c r="R316" s="89" t="n"/>
      <c r="S316" s="89" t="n"/>
      <c r="T316" s="89" t="n"/>
      <c r="U316" s="89" t="n"/>
      <c r="V316" s="89" t="n"/>
      <c r="W316" s="89" t="n"/>
      <c r="X316" s="89" t="n"/>
      <c r="Y316" s="89" t="n"/>
      <c r="Z316" s="89" t="n"/>
    </row>
    <row r="317" ht="15.75" customHeight="1" s="110">
      <c r="A317" s="89" t="n"/>
      <c r="B317" s="89" t="n"/>
      <c r="C317" s="89" t="n"/>
      <c r="D317" s="89" t="n"/>
      <c r="E317" s="89" t="n"/>
      <c r="F317" s="90" t="n"/>
      <c r="G317" s="90" t="n"/>
      <c r="H317" s="90" t="n"/>
      <c r="I317" s="89" t="n"/>
      <c r="J317" s="89" t="n"/>
      <c r="K317" s="89" t="n"/>
      <c r="L317" s="89" t="n"/>
      <c r="M317" s="89" t="n"/>
      <c r="N317" s="89" t="n"/>
      <c r="O317" s="89" t="n"/>
      <c r="P317" s="89" t="n"/>
      <c r="Q317" s="89" t="n"/>
      <c r="R317" s="89" t="n"/>
      <c r="S317" s="89" t="n"/>
      <c r="T317" s="89" t="n"/>
      <c r="U317" s="89" t="n"/>
      <c r="V317" s="89" t="n"/>
      <c r="W317" s="89" t="n"/>
      <c r="X317" s="89" t="n"/>
      <c r="Y317" s="89" t="n"/>
      <c r="Z317" s="89" t="n"/>
    </row>
    <row r="318" ht="15.75" customHeight="1" s="110">
      <c r="A318" s="89" t="n"/>
      <c r="B318" s="89" t="n"/>
      <c r="C318" s="89" t="n"/>
      <c r="D318" s="89" t="n"/>
      <c r="E318" s="89" t="n"/>
      <c r="F318" s="90" t="n"/>
      <c r="G318" s="90" t="n"/>
      <c r="H318" s="90" t="n"/>
      <c r="I318" s="89" t="n"/>
      <c r="J318" s="89" t="n"/>
      <c r="K318" s="89" t="n"/>
      <c r="L318" s="89" t="n"/>
      <c r="M318" s="89" t="n"/>
      <c r="N318" s="89" t="n"/>
      <c r="O318" s="89" t="n"/>
      <c r="P318" s="89" t="n"/>
      <c r="Q318" s="89" t="n"/>
      <c r="R318" s="89" t="n"/>
      <c r="S318" s="89" t="n"/>
      <c r="T318" s="89" t="n"/>
      <c r="U318" s="89" t="n"/>
      <c r="V318" s="89" t="n"/>
      <c r="W318" s="89" t="n"/>
      <c r="X318" s="89" t="n"/>
      <c r="Y318" s="89" t="n"/>
      <c r="Z318" s="89" t="n"/>
    </row>
    <row r="319" ht="15.75" customHeight="1" s="110">
      <c r="A319" s="89" t="n"/>
      <c r="B319" s="89" t="n"/>
      <c r="C319" s="89" t="n"/>
      <c r="D319" s="89" t="n"/>
      <c r="E319" s="89" t="n"/>
      <c r="F319" s="90" t="n"/>
      <c r="G319" s="90" t="n"/>
      <c r="H319" s="90" t="n"/>
      <c r="I319" s="89" t="n"/>
      <c r="J319" s="89" t="n"/>
      <c r="K319" s="89" t="n"/>
      <c r="L319" s="89" t="n"/>
      <c r="M319" s="89" t="n"/>
      <c r="N319" s="89" t="n"/>
      <c r="O319" s="89" t="n"/>
      <c r="P319" s="89" t="n"/>
      <c r="Q319" s="89" t="n"/>
      <c r="R319" s="89" t="n"/>
      <c r="S319" s="89" t="n"/>
      <c r="T319" s="89" t="n"/>
      <c r="U319" s="89" t="n"/>
      <c r="V319" s="89" t="n"/>
      <c r="W319" s="89" t="n"/>
      <c r="X319" s="89" t="n"/>
      <c r="Y319" s="89" t="n"/>
      <c r="Z319" s="89" t="n"/>
    </row>
    <row r="320" ht="15.75" customHeight="1" s="110">
      <c r="A320" s="89" t="n"/>
      <c r="B320" s="89" t="n"/>
      <c r="C320" s="89" t="n"/>
      <c r="D320" s="89" t="n"/>
      <c r="E320" s="89" t="n"/>
      <c r="F320" s="90" t="n"/>
      <c r="G320" s="90" t="n"/>
      <c r="H320" s="90" t="n"/>
      <c r="I320" s="89" t="n"/>
      <c r="J320" s="89" t="n"/>
      <c r="K320" s="89" t="n"/>
      <c r="L320" s="89" t="n"/>
      <c r="M320" s="89" t="n"/>
      <c r="N320" s="89" t="n"/>
      <c r="O320" s="89" t="n"/>
      <c r="P320" s="89" t="n"/>
      <c r="Q320" s="89" t="n"/>
      <c r="R320" s="89" t="n"/>
      <c r="S320" s="89" t="n"/>
      <c r="T320" s="89" t="n"/>
      <c r="U320" s="89" t="n"/>
      <c r="V320" s="89" t="n"/>
      <c r="W320" s="89" t="n"/>
      <c r="X320" s="89" t="n"/>
      <c r="Y320" s="89" t="n"/>
      <c r="Z320" s="89" t="n"/>
    </row>
    <row r="321" ht="15.75" customHeight="1" s="110">
      <c r="A321" s="89" t="n"/>
      <c r="B321" s="89" t="n"/>
      <c r="C321" s="89" t="n"/>
      <c r="D321" s="89" t="n"/>
      <c r="E321" s="89" t="n"/>
      <c r="F321" s="90" t="n"/>
      <c r="G321" s="90" t="n"/>
      <c r="H321" s="90" t="n"/>
      <c r="I321" s="89" t="n"/>
      <c r="J321" s="89" t="n"/>
      <c r="K321" s="89" t="n"/>
      <c r="L321" s="89" t="n"/>
      <c r="M321" s="89" t="n"/>
      <c r="N321" s="89" t="n"/>
      <c r="O321" s="89" t="n"/>
      <c r="P321" s="89" t="n"/>
      <c r="Q321" s="89" t="n"/>
      <c r="R321" s="89" t="n"/>
      <c r="S321" s="89" t="n"/>
      <c r="T321" s="89" t="n"/>
      <c r="U321" s="89" t="n"/>
      <c r="V321" s="89" t="n"/>
      <c r="W321" s="89" t="n"/>
      <c r="X321" s="89" t="n"/>
      <c r="Y321" s="89" t="n"/>
      <c r="Z321" s="89" t="n"/>
    </row>
    <row r="322" ht="15.75" customHeight="1" s="110">
      <c r="A322" s="89" t="n"/>
      <c r="B322" s="89" t="n"/>
      <c r="C322" s="89" t="n"/>
      <c r="D322" s="89" t="n"/>
      <c r="E322" s="89" t="n"/>
      <c r="F322" s="90" t="n"/>
      <c r="G322" s="90" t="n"/>
      <c r="H322" s="90" t="n"/>
      <c r="I322" s="89" t="n"/>
      <c r="J322" s="89" t="n"/>
      <c r="K322" s="89" t="n"/>
      <c r="L322" s="89" t="n"/>
      <c r="M322" s="89" t="n"/>
      <c r="N322" s="89" t="n"/>
      <c r="O322" s="89" t="n"/>
      <c r="P322" s="89" t="n"/>
      <c r="Q322" s="89" t="n"/>
      <c r="R322" s="89" t="n"/>
      <c r="S322" s="89" t="n"/>
      <c r="T322" s="89" t="n"/>
      <c r="U322" s="89" t="n"/>
      <c r="V322" s="89" t="n"/>
      <c r="W322" s="89" t="n"/>
      <c r="X322" s="89" t="n"/>
      <c r="Y322" s="89" t="n"/>
      <c r="Z322" s="89" t="n"/>
    </row>
    <row r="323" ht="15.75" customHeight="1" s="110">
      <c r="A323" s="89" t="n"/>
      <c r="B323" s="89" t="n"/>
      <c r="C323" s="89" t="n"/>
      <c r="D323" s="89" t="n"/>
      <c r="E323" s="89" t="n"/>
      <c r="F323" s="90" t="n"/>
      <c r="G323" s="90" t="n"/>
      <c r="H323" s="90" t="n"/>
      <c r="I323" s="89" t="n"/>
      <c r="J323" s="89" t="n"/>
      <c r="K323" s="89" t="n"/>
      <c r="L323" s="89" t="n"/>
      <c r="M323" s="89" t="n"/>
      <c r="N323" s="89" t="n"/>
      <c r="O323" s="89" t="n"/>
      <c r="P323" s="89" t="n"/>
      <c r="Q323" s="89" t="n"/>
      <c r="R323" s="89" t="n"/>
      <c r="S323" s="89" t="n"/>
      <c r="T323" s="89" t="n"/>
      <c r="U323" s="89" t="n"/>
      <c r="V323" s="89" t="n"/>
      <c r="W323" s="89" t="n"/>
      <c r="X323" s="89" t="n"/>
      <c r="Y323" s="89" t="n"/>
      <c r="Z323" s="89" t="n"/>
    </row>
    <row r="324" ht="15.75" customHeight="1" s="110">
      <c r="A324" s="89" t="n"/>
      <c r="B324" s="89" t="n"/>
      <c r="C324" s="89" t="n"/>
      <c r="D324" s="89" t="n"/>
      <c r="E324" s="89" t="n"/>
      <c r="F324" s="90" t="n"/>
      <c r="G324" s="90" t="n"/>
      <c r="H324" s="90" t="n"/>
      <c r="I324" s="89" t="n"/>
      <c r="J324" s="89" t="n"/>
      <c r="K324" s="89" t="n"/>
      <c r="L324" s="89" t="n"/>
      <c r="M324" s="89" t="n"/>
      <c r="N324" s="89" t="n"/>
      <c r="O324" s="89" t="n"/>
      <c r="P324" s="89" t="n"/>
      <c r="Q324" s="89" t="n"/>
      <c r="R324" s="89" t="n"/>
      <c r="S324" s="89" t="n"/>
      <c r="T324" s="89" t="n"/>
      <c r="U324" s="89" t="n"/>
      <c r="V324" s="89" t="n"/>
      <c r="W324" s="89" t="n"/>
      <c r="X324" s="89" t="n"/>
      <c r="Y324" s="89" t="n"/>
      <c r="Z324" s="89" t="n"/>
    </row>
    <row r="325" ht="15.75" customHeight="1" s="110">
      <c r="A325" s="89" t="n"/>
      <c r="B325" s="89" t="n"/>
      <c r="C325" s="89" t="n"/>
      <c r="D325" s="89" t="n"/>
      <c r="E325" s="89" t="n"/>
      <c r="F325" s="90" t="n"/>
      <c r="G325" s="90" t="n"/>
      <c r="H325" s="90" t="n"/>
      <c r="I325" s="89" t="n"/>
      <c r="J325" s="89" t="n"/>
      <c r="K325" s="89" t="n"/>
      <c r="L325" s="89" t="n"/>
      <c r="M325" s="89" t="n"/>
      <c r="N325" s="89" t="n"/>
      <c r="O325" s="89" t="n"/>
      <c r="P325" s="89" t="n"/>
      <c r="Q325" s="89" t="n"/>
      <c r="R325" s="89" t="n"/>
      <c r="S325" s="89" t="n"/>
      <c r="T325" s="89" t="n"/>
      <c r="U325" s="89" t="n"/>
      <c r="V325" s="89" t="n"/>
      <c r="W325" s="89" t="n"/>
      <c r="X325" s="89" t="n"/>
      <c r="Y325" s="89" t="n"/>
      <c r="Z325" s="89" t="n"/>
    </row>
    <row r="326" ht="15.75" customHeight="1" s="110">
      <c r="A326" s="89" t="n"/>
      <c r="B326" s="89" t="n"/>
      <c r="C326" s="89" t="n"/>
      <c r="D326" s="89" t="n"/>
      <c r="E326" s="89" t="n"/>
      <c r="F326" s="90" t="n"/>
      <c r="G326" s="90" t="n"/>
      <c r="H326" s="90" t="n"/>
      <c r="I326" s="89" t="n"/>
      <c r="J326" s="89" t="n"/>
      <c r="K326" s="89" t="n"/>
      <c r="L326" s="89" t="n"/>
      <c r="M326" s="89" t="n"/>
      <c r="N326" s="89" t="n"/>
      <c r="O326" s="89" t="n"/>
      <c r="P326" s="89" t="n"/>
      <c r="Q326" s="89" t="n"/>
      <c r="R326" s="89" t="n"/>
      <c r="S326" s="89" t="n"/>
      <c r="T326" s="89" t="n"/>
      <c r="U326" s="89" t="n"/>
      <c r="V326" s="89" t="n"/>
      <c r="W326" s="89" t="n"/>
      <c r="X326" s="89" t="n"/>
      <c r="Y326" s="89" t="n"/>
      <c r="Z326" s="89" t="n"/>
    </row>
    <row r="327" ht="15.75" customHeight="1" s="110">
      <c r="A327" s="89" t="n"/>
      <c r="B327" s="89" t="n"/>
      <c r="C327" s="89" t="n"/>
      <c r="D327" s="89" t="n"/>
      <c r="E327" s="89" t="n"/>
      <c r="F327" s="90" t="n"/>
      <c r="G327" s="90" t="n"/>
      <c r="H327" s="90" t="n"/>
      <c r="I327" s="89" t="n"/>
      <c r="J327" s="89" t="n"/>
      <c r="K327" s="89" t="n"/>
      <c r="L327" s="89" t="n"/>
      <c r="M327" s="89" t="n"/>
      <c r="N327" s="89" t="n"/>
      <c r="O327" s="89" t="n"/>
      <c r="P327" s="89" t="n"/>
      <c r="Q327" s="89" t="n"/>
      <c r="R327" s="89" t="n"/>
      <c r="S327" s="89" t="n"/>
      <c r="T327" s="89" t="n"/>
      <c r="U327" s="89" t="n"/>
      <c r="V327" s="89" t="n"/>
      <c r="W327" s="89" t="n"/>
      <c r="X327" s="89" t="n"/>
      <c r="Y327" s="89" t="n"/>
      <c r="Z327" s="89" t="n"/>
    </row>
    <row r="328" ht="15.75" customHeight="1" s="110">
      <c r="A328" s="89" t="n"/>
      <c r="B328" s="89" t="n"/>
      <c r="C328" s="89" t="n"/>
      <c r="D328" s="89" t="n"/>
      <c r="E328" s="89" t="n"/>
      <c r="F328" s="90" t="n"/>
      <c r="G328" s="90" t="n"/>
      <c r="H328" s="90" t="n"/>
      <c r="I328" s="89" t="n"/>
      <c r="J328" s="89" t="n"/>
      <c r="K328" s="89" t="n"/>
      <c r="L328" s="89" t="n"/>
      <c r="M328" s="89" t="n"/>
      <c r="N328" s="89" t="n"/>
      <c r="O328" s="89" t="n"/>
      <c r="P328" s="89" t="n"/>
      <c r="Q328" s="89" t="n"/>
      <c r="R328" s="89" t="n"/>
      <c r="S328" s="89" t="n"/>
      <c r="T328" s="89" t="n"/>
      <c r="U328" s="89" t="n"/>
      <c r="V328" s="89" t="n"/>
      <c r="W328" s="89" t="n"/>
      <c r="X328" s="89" t="n"/>
      <c r="Y328" s="89" t="n"/>
      <c r="Z328" s="89" t="n"/>
    </row>
    <row r="329" ht="15.75" customHeight="1" s="110">
      <c r="A329" s="89" t="n"/>
      <c r="B329" s="89" t="n"/>
      <c r="C329" s="89" t="n"/>
      <c r="D329" s="89" t="n"/>
      <c r="E329" s="89" t="n"/>
      <c r="F329" s="90" t="n"/>
      <c r="G329" s="90" t="n"/>
      <c r="H329" s="90" t="n"/>
      <c r="I329" s="89" t="n"/>
      <c r="J329" s="89" t="n"/>
      <c r="K329" s="89" t="n"/>
      <c r="L329" s="89" t="n"/>
      <c r="M329" s="89" t="n"/>
      <c r="N329" s="89" t="n"/>
      <c r="O329" s="89" t="n"/>
      <c r="P329" s="89" t="n"/>
      <c r="Q329" s="89" t="n"/>
      <c r="R329" s="89" t="n"/>
      <c r="S329" s="89" t="n"/>
      <c r="T329" s="89" t="n"/>
      <c r="U329" s="89" t="n"/>
      <c r="V329" s="89" t="n"/>
      <c r="W329" s="89" t="n"/>
      <c r="X329" s="89" t="n"/>
      <c r="Y329" s="89" t="n"/>
      <c r="Z329" s="89" t="n"/>
    </row>
    <row r="330" ht="15.75" customHeight="1" s="110">
      <c r="A330" s="89" t="n"/>
      <c r="B330" s="89" t="n"/>
      <c r="C330" s="89" t="n"/>
      <c r="D330" s="89" t="n"/>
      <c r="E330" s="89" t="n"/>
      <c r="F330" s="90" t="n"/>
      <c r="G330" s="90" t="n"/>
      <c r="H330" s="90" t="n"/>
      <c r="I330" s="89" t="n"/>
      <c r="J330" s="89" t="n"/>
      <c r="K330" s="89" t="n"/>
      <c r="L330" s="89" t="n"/>
      <c r="M330" s="89" t="n"/>
      <c r="N330" s="89" t="n"/>
      <c r="O330" s="89" t="n"/>
      <c r="P330" s="89" t="n"/>
      <c r="Q330" s="89" t="n"/>
      <c r="R330" s="89" t="n"/>
      <c r="S330" s="89" t="n"/>
      <c r="T330" s="89" t="n"/>
      <c r="U330" s="89" t="n"/>
      <c r="V330" s="89" t="n"/>
      <c r="W330" s="89" t="n"/>
      <c r="X330" s="89" t="n"/>
      <c r="Y330" s="89" t="n"/>
      <c r="Z330" s="89" t="n"/>
    </row>
    <row r="331" ht="15.75" customHeight="1" s="110">
      <c r="A331" s="89" t="n"/>
      <c r="B331" s="89" t="n"/>
      <c r="C331" s="89" t="n"/>
      <c r="D331" s="89" t="n"/>
      <c r="E331" s="89" t="n"/>
      <c r="F331" s="90" t="n"/>
      <c r="G331" s="90" t="n"/>
      <c r="H331" s="90" t="n"/>
      <c r="I331" s="89" t="n"/>
      <c r="J331" s="89" t="n"/>
      <c r="K331" s="89" t="n"/>
      <c r="L331" s="89" t="n"/>
      <c r="M331" s="89" t="n"/>
      <c r="N331" s="89" t="n"/>
      <c r="O331" s="89" t="n"/>
      <c r="P331" s="89" t="n"/>
      <c r="Q331" s="89" t="n"/>
      <c r="R331" s="89" t="n"/>
      <c r="S331" s="89" t="n"/>
      <c r="T331" s="89" t="n"/>
      <c r="U331" s="89" t="n"/>
      <c r="V331" s="89" t="n"/>
      <c r="W331" s="89" t="n"/>
      <c r="X331" s="89" t="n"/>
      <c r="Y331" s="89" t="n"/>
      <c r="Z331" s="89" t="n"/>
    </row>
    <row r="332" ht="15.75" customHeight="1" s="110">
      <c r="A332" s="89" t="n"/>
      <c r="B332" s="89" t="n"/>
      <c r="C332" s="89" t="n"/>
      <c r="D332" s="89" t="n"/>
      <c r="E332" s="89" t="n"/>
      <c r="F332" s="90" t="n"/>
      <c r="G332" s="90" t="n"/>
      <c r="H332" s="90" t="n"/>
      <c r="I332" s="89" t="n"/>
      <c r="J332" s="89" t="n"/>
      <c r="K332" s="89" t="n"/>
      <c r="L332" s="89" t="n"/>
      <c r="M332" s="89" t="n"/>
      <c r="N332" s="89" t="n"/>
      <c r="O332" s="89" t="n"/>
      <c r="P332" s="89" t="n"/>
      <c r="Q332" s="89" t="n"/>
      <c r="R332" s="89" t="n"/>
      <c r="S332" s="89" t="n"/>
      <c r="T332" s="89" t="n"/>
      <c r="U332" s="89" t="n"/>
      <c r="V332" s="89" t="n"/>
      <c r="W332" s="89" t="n"/>
      <c r="X332" s="89" t="n"/>
      <c r="Y332" s="89" t="n"/>
      <c r="Z332" s="89" t="n"/>
    </row>
    <row r="333" ht="15.75" customHeight="1" s="110">
      <c r="A333" s="89" t="n"/>
      <c r="B333" s="89" t="n"/>
      <c r="C333" s="89" t="n"/>
      <c r="D333" s="89" t="n"/>
      <c r="E333" s="89" t="n"/>
      <c r="F333" s="90" t="n"/>
      <c r="G333" s="90" t="n"/>
      <c r="H333" s="90" t="n"/>
      <c r="I333" s="89" t="n"/>
      <c r="J333" s="89" t="n"/>
      <c r="K333" s="89" t="n"/>
      <c r="L333" s="89" t="n"/>
      <c r="M333" s="89" t="n"/>
      <c r="N333" s="89" t="n"/>
      <c r="O333" s="89" t="n"/>
      <c r="P333" s="89" t="n"/>
      <c r="Q333" s="89" t="n"/>
      <c r="R333" s="89" t="n"/>
      <c r="S333" s="89" t="n"/>
      <c r="T333" s="89" t="n"/>
      <c r="U333" s="89" t="n"/>
      <c r="V333" s="89" t="n"/>
      <c r="W333" s="89" t="n"/>
      <c r="X333" s="89" t="n"/>
      <c r="Y333" s="89" t="n"/>
      <c r="Z333" s="89" t="n"/>
    </row>
    <row r="334" ht="15.75" customHeight="1" s="110">
      <c r="A334" s="89" t="n"/>
      <c r="B334" s="89" t="n"/>
      <c r="C334" s="89" t="n"/>
      <c r="D334" s="89" t="n"/>
      <c r="E334" s="89" t="n"/>
      <c r="F334" s="90" t="n"/>
      <c r="G334" s="90" t="n"/>
      <c r="H334" s="90" t="n"/>
      <c r="I334" s="89" t="n"/>
      <c r="J334" s="89" t="n"/>
      <c r="K334" s="89" t="n"/>
      <c r="L334" s="89" t="n"/>
      <c r="M334" s="89" t="n"/>
      <c r="N334" s="89" t="n"/>
      <c r="O334" s="89" t="n"/>
      <c r="P334" s="89" t="n"/>
      <c r="Q334" s="89" t="n"/>
      <c r="R334" s="89" t="n"/>
      <c r="S334" s="89" t="n"/>
      <c r="T334" s="89" t="n"/>
      <c r="U334" s="89" t="n"/>
      <c r="V334" s="89" t="n"/>
      <c r="W334" s="89" t="n"/>
      <c r="X334" s="89" t="n"/>
      <c r="Y334" s="89" t="n"/>
      <c r="Z334" s="89" t="n"/>
    </row>
    <row r="335" ht="15.75" customHeight="1" s="110">
      <c r="A335" s="89" t="n"/>
      <c r="B335" s="89" t="n"/>
      <c r="C335" s="89" t="n"/>
      <c r="D335" s="89" t="n"/>
      <c r="E335" s="89" t="n"/>
      <c r="F335" s="90" t="n"/>
      <c r="G335" s="90" t="n"/>
      <c r="H335" s="90" t="n"/>
      <c r="I335" s="89" t="n"/>
      <c r="J335" s="89" t="n"/>
      <c r="K335" s="89" t="n"/>
      <c r="L335" s="89" t="n"/>
      <c r="M335" s="89" t="n"/>
      <c r="N335" s="89" t="n"/>
      <c r="O335" s="89" t="n"/>
      <c r="P335" s="89" t="n"/>
      <c r="Q335" s="89" t="n"/>
      <c r="R335" s="89" t="n"/>
      <c r="S335" s="89" t="n"/>
      <c r="T335" s="89" t="n"/>
      <c r="U335" s="89" t="n"/>
      <c r="V335" s="89" t="n"/>
      <c r="W335" s="89" t="n"/>
      <c r="X335" s="89" t="n"/>
      <c r="Y335" s="89" t="n"/>
      <c r="Z335" s="89" t="n"/>
    </row>
    <row r="336" ht="15.75" customHeight="1" s="110">
      <c r="A336" s="89" t="n"/>
      <c r="B336" s="89" t="n"/>
      <c r="C336" s="89" t="n"/>
      <c r="D336" s="89" t="n"/>
      <c r="E336" s="89" t="n"/>
      <c r="F336" s="90" t="n"/>
      <c r="G336" s="90" t="n"/>
      <c r="H336" s="90" t="n"/>
      <c r="I336" s="89" t="n"/>
      <c r="J336" s="89" t="n"/>
      <c r="K336" s="89" t="n"/>
      <c r="L336" s="89" t="n"/>
      <c r="M336" s="89" t="n"/>
      <c r="N336" s="89" t="n"/>
      <c r="O336" s="89" t="n"/>
      <c r="P336" s="89" t="n"/>
      <c r="Q336" s="89" t="n"/>
      <c r="R336" s="89" t="n"/>
      <c r="S336" s="89" t="n"/>
      <c r="T336" s="89" t="n"/>
      <c r="U336" s="89" t="n"/>
      <c r="V336" s="89" t="n"/>
      <c r="W336" s="89" t="n"/>
      <c r="X336" s="89" t="n"/>
      <c r="Y336" s="89" t="n"/>
      <c r="Z336" s="89" t="n"/>
    </row>
    <row r="337" ht="15.75" customHeight="1" s="110">
      <c r="A337" s="89" t="n"/>
      <c r="B337" s="89" t="n"/>
      <c r="C337" s="89" t="n"/>
      <c r="D337" s="89" t="n"/>
      <c r="E337" s="89" t="n"/>
      <c r="F337" s="90" t="n"/>
      <c r="G337" s="90" t="n"/>
      <c r="H337" s="90" t="n"/>
      <c r="I337" s="89" t="n"/>
      <c r="J337" s="89" t="n"/>
      <c r="K337" s="89" t="n"/>
      <c r="L337" s="89" t="n"/>
      <c r="M337" s="89" t="n"/>
      <c r="N337" s="89" t="n"/>
      <c r="O337" s="89" t="n"/>
      <c r="P337" s="89" t="n"/>
      <c r="Q337" s="89" t="n"/>
      <c r="R337" s="89" t="n"/>
      <c r="S337" s="89" t="n"/>
      <c r="T337" s="89" t="n"/>
      <c r="U337" s="89" t="n"/>
      <c r="V337" s="89" t="n"/>
      <c r="W337" s="89" t="n"/>
      <c r="X337" s="89" t="n"/>
      <c r="Y337" s="89" t="n"/>
      <c r="Z337" s="89" t="n"/>
    </row>
    <row r="338" ht="15.75" customHeight="1" s="110">
      <c r="A338" s="89" t="n"/>
      <c r="B338" s="89" t="n"/>
      <c r="C338" s="89" t="n"/>
      <c r="D338" s="89" t="n"/>
      <c r="E338" s="89" t="n"/>
      <c r="F338" s="90" t="n"/>
      <c r="G338" s="90" t="n"/>
      <c r="H338" s="90" t="n"/>
      <c r="I338" s="89" t="n"/>
      <c r="J338" s="89" t="n"/>
      <c r="K338" s="89" t="n"/>
      <c r="L338" s="89" t="n"/>
      <c r="M338" s="89" t="n"/>
      <c r="N338" s="89" t="n"/>
      <c r="O338" s="89" t="n"/>
      <c r="P338" s="89" t="n"/>
      <c r="Q338" s="89" t="n"/>
      <c r="R338" s="89" t="n"/>
      <c r="S338" s="89" t="n"/>
      <c r="T338" s="89" t="n"/>
      <c r="U338" s="89" t="n"/>
      <c r="V338" s="89" t="n"/>
      <c r="W338" s="89" t="n"/>
      <c r="X338" s="89" t="n"/>
      <c r="Y338" s="89" t="n"/>
      <c r="Z338" s="89" t="n"/>
    </row>
    <row r="339" ht="15.75" customHeight="1" s="110">
      <c r="A339" s="89" t="n"/>
      <c r="B339" s="89" t="n"/>
      <c r="C339" s="89" t="n"/>
      <c r="D339" s="89" t="n"/>
      <c r="E339" s="89" t="n"/>
      <c r="F339" s="90" t="n"/>
      <c r="G339" s="90" t="n"/>
      <c r="H339" s="90" t="n"/>
      <c r="I339" s="89" t="n"/>
      <c r="J339" s="89" t="n"/>
      <c r="K339" s="89" t="n"/>
      <c r="L339" s="89" t="n"/>
      <c r="M339" s="89" t="n"/>
      <c r="N339" s="89" t="n"/>
      <c r="O339" s="89" t="n"/>
      <c r="P339" s="89" t="n"/>
      <c r="Q339" s="89" t="n"/>
      <c r="R339" s="89" t="n"/>
      <c r="S339" s="89" t="n"/>
      <c r="T339" s="89" t="n"/>
      <c r="U339" s="89" t="n"/>
      <c r="V339" s="89" t="n"/>
      <c r="W339" s="89" t="n"/>
      <c r="X339" s="89" t="n"/>
      <c r="Y339" s="89" t="n"/>
      <c r="Z339" s="89" t="n"/>
    </row>
    <row r="340" ht="15.75" customHeight="1" s="110">
      <c r="A340" s="89" t="n"/>
      <c r="B340" s="89" t="n"/>
      <c r="C340" s="89" t="n"/>
      <c r="D340" s="89" t="n"/>
      <c r="E340" s="89" t="n"/>
      <c r="F340" s="90" t="n"/>
      <c r="G340" s="90" t="n"/>
      <c r="H340" s="90" t="n"/>
      <c r="I340" s="89" t="n"/>
      <c r="J340" s="89" t="n"/>
      <c r="K340" s="89" t="n"/>
      <c r="L340" s="89" t="n"/>
      <c r="M340" s="89" t="n"/>
      <c r="N340" s="89" t="n"/>
      <c r="O340" s="89" t="n"/>
      <c r="P340" s="89" t="n"/>
      <c r="Q340" s="89" t="n"/>
      <c r="R340" s="89" t="n"/>
      <c r="S340" s="89" t="n"/>
      <c r="T340" s="89" t="n"/>
      <c r="U340" s="89" t="n"/>
      <c r="V340" s="89" t="n"/>
      <c r="W340" s="89" t="n"/>
      <c r="X340" s="89" t="n"/>
      <c r="Y340" s="89" t="n"/>
      <c r="Z340" s="89" t="n"/>
    </row>
    <row r="341" ht="15.75" customHeight="1" s="110">
      <c r="A341" s="89" t="n"/>
      <c r="B341" s="89" t="n"/>
      <c r="C341" s="89" t="n"/>
      <c r="D341" s="89" t="n"/>
      <c r="E341" s="89" t="n"/>
      <c r="F341" s="90" t="n"/>
      <c r="G341" s="90" t="n"/>
      <c r="H341" s="90" t="n"/>
      <c r="I341" s="89" t="n"/>
      <c r="J341" s="89" t="n"/>
      <c r="K341" s="89" t="n"/>
      <c r="L341" s="89" t="n"/>
      <c r="M341" s="89" t="n"/>
      <c r="N341" s="89" t="n"/>
      <c r="O341" s="89" t="n"/>
      <c r="P341" s="89" t="n"/>
      <c r="Q341" s="89" t="n"/>
      <c r="R341" s="89" t="n"/>
      <c r="S341" s="89" t="n"/>
      <c r="T341" s="89" t="n"/>
      <c r="U341" s="89" t="n"/>
      <c r="V341" s="89" t="n"/>
      <c r="W341" s="89" t="n"/>
      <c r="X341" s="89" t="n"/>
      <c r="Y341" s="89" t="n"/>
      <c r="Z341" s="89" t="n"/>
    </row>
    <row r="342" ht="15.75" customHeight="1" s="110">
      <c r="A342" s="89" t="n"/>
      <c r="B342" s="89" t="n"/>
      <c r="C342" s="89" t="n"/>
      <c r="D342" s="89" t="n"/>
      <c r="E342" s="89" t="n"/>
      <c r="F342" s="90" t="n"/>
      <c r="G342" s="90" t="n"/>
      <c r="H342" s="90" t="n"/>
      <c r="I342" s="89" t="n"/>
      <c r="J342" s="89" t="n"/>
      <c r="K342" s="89" t="n"/>
      <c r="L342" s="89" t="n"/>
      <c r="M342" s="89" t="n"/>
      <c r="N342" s="89" t="n"/>
      <c r="O342" s="89" t="n"/>
      <c r="P342" s="89" t="n"/>
      <c r="Q342" s="89" t="n"/>
      <c r="R342" s="89" t="n"/>
      <c r="S342" s="89" t="n"/>
      <c r="T342" s="89" t="n"/>
      <c r="U342" s="89" t="n"/>
      <c r="V342" s="89" t="n"/>
      <c r="W342" s="89" t="n"/>
      <c r="X342" s="89" t="n"/>
      <c r="Y342" s="89" t="n"/>
      <c r="Z342" s="89" t="n"/>
    </row>
    <row r="343" ht="15.75" customHeight="1" s="110">
      <c r="A343" s="89" t="n"/>
      <c r="B343" s="89" t="n"/>
      <c r="C343" s="89" t="n"/>
      <c r="D343" s="89" t="n"/>
      <c r="E343" s="89" t="n"/>
      <c r="F343" s="90" t="n"/>
      <c r="G343" s="90" t="n"/>
      <c r="H343" s="90" t="n"/>
      <c r="I343" s="89" t="n"/>
      <c r="J343" s="89" t="n"/>
      <c r="K343" s="89" t="n"/>
      <c r="L343" s="89" t="n"/>
      <c r="M343" s="89" t="n"/>
      <c r="N343" s="89" t="n"/>
      <c r="O343" s="89" t="n"/>
      <c r="P343" s="89" t="n"/>
      <c r="Q343" s="89" t="n"/>
      <c r="R343" s="89" t="n"/>
      <c r="S343" s="89" t="n"/>
      <c r="T343" s="89" t="n"/>
      <c r="U343" s="89" t="n"/>
      <c r="V343" s="89" t="n"/>
      <c r="W343" s="89" t="n"/>
      <c r="X343" s="89" t="n"/>
      <c r="Y343" s="89" t="n"/>
      <c r="Z343" s="89" t="n"/>
    </row>
    <row r="344" ht="15.75" customHeight="1" s="110">
      <c r="A344" s="89" t="n"/>
      <c r="B344" s="89" t="n"/>
      <c r="C344" s="89" t="n"/>
      <c r="D344" s="89" t="n"/>
      <c r="E344" s="89" t="n"/>
      <c r="F344" s="90" t="n"/>
      <c r="G344" s="90" t="n"/>
      <c r="H344" s="90" t="n"/>
      <c r="I344" s="89" t="n"/>
      <c r="J344" s="89" t="n"/>
      <c r="K344" s="89" t="n"/>
      <c r="L344" s="89" t="n"/>
      <c r="M344" s="89" t="n"/>
      <c r="N344" s="89" t="n"/>
      <c r="O344" s="89" t="n"/>
      <c r="P344" s="89" t="n"/>
      <c r="Q344" s="89" t="n"/>
      <c r="R344" s="89" t="n"/>
      <c r="S344" s="89" t="n"/>
      <c r="T344" s="89" t="n"/>
      <c r="U344" s="89" t="n"/>
      <c r="V344" s="89" t="n"/>
      <c r="W344" s="89" t="n"/>
      <c r="X344" s="89" t="n"/>
      <c r="Y344" s="89" t="n"/>
      <c r="Z344" s="89" t="n"/>
    </row>
    <row r="345" ht="15.75" customHeight="1" s="110">
      <c r="A345" s="89" t="n"/>
      <c r="B345" s="89" t="n"/>
      <c r="C345" s="89" t="n"/>
      <c r="D345" s="89" t="n"/>
      <c r="E345" s="89" t="n"/>
      <c r="F345" s="90" t="n"/>
      <c r="G345" s="90" t="n"/>
      <c r="H345" s="90" t="n"/>
      <c r="I345" s="89" t="n"/>
      <c r="J345" s="89" t="n"/>
      <c r="K345" s="89" t="n"/>
      <c r="L345" s="89" t="n"/>
      <c r="M345" s="89" t="n"/>
      <c r="N345" s="89" t="n"/>
      <c r="O345" s="89" t="n"/>
      <c r="P345" s="89" t="n"/>
      <c r="Q345" s="89" t="n"/>
      <c r="R345" s="89" t="n"/>
      <c r="S345" s="89" t="n"/>
      <c r="T345" s="89" t="n"/>
      <c r="U345" s="89" t="n"/>
      <c r="V345" s="89" t="n"/>
      <c r="W345" s="89" t="n"/>
      <c r="X345" s="89" t="n"/>
      <c r="Y345" s="89" t="n"/>
      <c r="Z345" s="89" t="n"/>
    </row>
    <row r="346" ht="15.75" customHeight="1" s="110">
      <c r="A346" s="89" t="n"/>
      <c r="B346" s="89" t="n"/>
      <c r="C346" s="89" t="n"/>
      <c r="D346" s="89" t="n"/>
      <c r="E346" s="89" t="n"/>
      <c r="F346" s="90" t="n"/>
      <c r="G346" s="90" t="n"/>
      <c r="H346" s="90" t="n"/>
      <c r="I346" s="89" t="n"/>
      <c r="J346" s="89" t="n"/>
      <c r="K346" s="89" t="n"/>
      <c r="L346" s="89" t="n"/>
      <c r="M346" s="89" t="n"/>
      <c r="N346" s="89" t="n"/>
      <c r="O346" s="89" t="n"/>
      <c r="P346" s="89" t="n"/>
      <c r="Q346" s="89" t="n"/>
      <c r="R346" s="89" t="n"/>
      <c r="S346" s="89" t="n"/>
      <c r="T346" s="89" t="n"/>
      <c r="U346" s="89" t="n"/>
      <c r="V346" s="89" t="n"/>
      <c r="W346" s="89" t="n"/>
      <c r="X346" s="89" t="n"/>
      <c r="Y346" s="89" t="n"/>
      <c r="Z346" s="89" t="n"/>
    </row>
    <row r="347" ht="15.75" customHeight="1" s="110">
      <c r="A347" s="89" t="n"/>
      <c r="B347" s="89" t="n"/>
      <c r="C347" s="89" t="n"/>
      <c r="D347" s="89" t="n"/>
      <c r="E347" s="89" t="n"/>
      <c r="F347" s="90" t="n"/>
      <c r="G347" s="90" t="n"/>
      <c r="H347" s="90" t="n"/>
      <c r="I347" s="89" t="n"/>
      <c r="J347" s="89" t="n"/>
      <c r="K347" s="89" t="n"/>
      <c r="L347" s="89" t="n"/>
      <c r="M347" s="89" t="n"/>
      <c r="N347" s="89" t="n"/>
      <c r="O347" s="89" t="n"/>
      <c r="P347" s="89" t="n"/>
      <c r="Q347" s="89" t="n"/>
      <c r="R347" s="89" t="n"/>
      <c r="S347" s="89" t="n"/>
      <c r="T347" s="89" t="n"/>
      <c r="U347" s="89" t="n"/>
      <c r="V347" s="89" t="n"/>
      <c r="W347" s="89" t="n"/>
      <c r="X347" s="89" t="n"/>
      <c r="Y347" s="89" t="n"/>
      <c r="Z347" s="89" t="n"/>
    </row>
    <row r="348" ht="15.75" customHeight="1" s="110">
      <c r="A348" s="89" t="n"/>
      <c r="B348" s="89" t="n"/>
      <c r="C348" s="89" t="n"/>
      <c r="D348" s="89" t="n"/>
      <c r="E348" s="89" t="n"/>
      <c r="F348" s="90" t="n"/>
      <c r="G348" s="90" t="n"/>
      <c r="H348" s="90" t="n"/>
      <c r="I348" s="89" t="n"/>
      <c r="J348" s="89" t="n"/>
      <c r="K348" s="89" t="n"/>
      <c r="L348" s="89" t="n"/>
      <c r="M348" s="89" t="n"/>
      <c r="N348" s="89" t="n"/>
      <c r="O348" s="89" t="n"/>
      <c r="P348" s="89" t="n"/>
      <c r="Q348" s="89" t="n"/>
      <c r="R348" s="89" t="n"/>
      <c r="S348" s="89" t="n"/>
      <c r="T348" s="89" t="n"/>
      <c r="U348" s="89" t="n"/>
      <c r="V348" s="89" t="n"/>
      <c r="W348" s="89" t="n"/>
      <c r="X348" s="89" t="n"/>
      <c r="Y348" s="89" t="n"/>
      <c r="Z348" s="89" t="n"/>
    </row>
    <row r="349" ht="15.75" customHeight="1" s="110">
      <c r="A349" s="89" t="n"/>
      <c r="B349" s="89" t="n"/>
      <c r="C349" s="89" t="n"/>
      <c r="D349" s="89" t="n"/>
      <c r="E349" s="89" t="n"/>
      <c r="F349" s="90" t="n"/>
      <c r="G349" s="90" t="n"/>
      <c r="H349" s="90" t="n"/>
      <c r="I349" s="89" t="n"/>
      <c r="J349" s="89" t="n"/>
      <c r="K349" s="89" t="n"/>
      <c r="L349" s="89" t="n"/>
      <c r="M349" s="89" t="n"/>
      <c r="N349" s="89" t="n"/>
      <c r="O349" s="89" t="n"/>
      <c r="P349" s="89" t="n"/>
      <c r="Q349" s="89" t="n"/>
      <c r="R349" s="89" t="n"/>
      <c r="S349" s="89" t="n"/>
      <c r="T349" s="89" t="n"/>
      <c r="U349" s="89" t="n"/>
      <c r="V349" s="89" t="n"/>
      <c r="W349" s="89" t="n"/>
      <c r="X349" s="89" t="n"/>
      <c r="Y349" s="89" t="n"/>
      <c r="Z349" s="89" t="n"/>
    </row>
    <row r="350" ht="15.75" customHeight="1" s="110">
      <c r="A350" s="89" t="n"/>
      <c r="B350" s="89" t="n"/>
      <c r="C350" s="89" t="n"/>
      <c r="D350" s="89" t="n"/>
      <c r="E350" s="89" t="n"/>
      <c r="F350" s="90" t="n"/>
      <c r="G350" s="90" t="n"/>
      <c r="H350" s="90" t="n"/>
      <c r="I350" s="89" t="n"/>
      <c r="J350" s="89" t="n"/>
      <c r="K350" s="89" t="n"/>
      <c r="L350" s="89" t="n"/>
      <c r="M350" s="89" t="n"/>
      <c r="N350" s="89" t="n"/>
      <c r="O350" s="89" t="n"/>
      <c r="P350" s="89" t="n"/>
      <c r="Q350" s="89" t="n"/>
      <c r="R350" s="89" t="n"/>
      <c r="S350" s="89" t="n"/>
      <c r="T350" s="89" t="n"/>
      <c r="U350" s="89" t="n"/>
      <c r="V350" s="89" t="n"/>
      <c r="W350" s="89" t="n"/>
      <c r="X350" s="89" t="n"/>
      <c r="Y350" s="89" t="n"/>
      <c r="Z350" s="89" t="n"/>
    </row>
    <row r="351" ht="15.75" customHeight="1" s="110">
      <c r="A351" s="89" t="n"/>
      <c r="B351" s="89" t="n"/>
      <c r="C351" s="89" t="n"/>
      <c r="D351" s="89" t="n"/>
      <c r="E351" s="89" t="n"/>
      <c r="F351" s="90" t="n"/>
      <c r="G351" s="90" t="n"/>
      <c r="H351" s="90" t="n"/>
      <c r="I351" s="89" t="n"/>
      <c r="J351" s="89" t="n"/>
      <c r="K351" s="89" t="n"/>
      <c r="L351" s="89" t="n"/>
      <c r="M351" s="89" t="n"/>
      <c r="N351" s="89" t="n"/>
      <c r="O351" s="89" t="n"/>
      <c r="P351" s="89" t="n"/>
      <c r="Q351" s="89" t="n"/>
      <c r="R351" s="89" t="n"/>
      <c r="S351" s="89" t="n"/>
      <c r="T351" s="89" t="n"/>
      <c r="U351" s="89" t="n"/>
      <c r="V351" s="89" t="n"/>
      <c r="W351" s="89" t="n"/>
      <c r="X351" s="89" t="n"/>
      <c r="Y351" s="89" t="n"/>
      <c r="Z351" s="89" t="n"/>
    </row>
    <row r="352" ht="15.75" customHeight="1" s="110">
      <c r="A352" s="89" t="n"/>
      <c r="B352" s="89" t="n"/>
      <c r="C352" s="89" t="n"/>
      <c r="D352" s="89" t="n"/>
      <c r="E352" s="89" t="n"/>
      <c r="F352" s="90" t="n"/>
      <c r="G352" s="90" t="n"/>
      <c r="H352" s="90" t="n"/>
      <c r="I352" s="89" t="n"/>
      <c r="J352" s="89" t="n"/>
      <c r="K352" s="89" t="n"/>
      <c r="L352" s="89" t="n"/>
      <c r="M352" s="89" t="n"/>
      <c r="N352" s="89" t="n"/>
      <c r="O352" s="89" t="n"/>
      <c r="P352" s="89" t="n"/>
      <c r="Q352" s="89" t="n"/>
      <c r="R352" s="89" t="n"/>
      <c r="S352" s="89" t="n"/>
      <c r="T352" s="89" t="n"/>
      <c r="U352" s="89" t="n"/>
      <c r="V352" s="89" t="n"/>
      <c r="W352" s="89" t="n"/>
      <c r="X352" s="89" t="n"/>
      <c r="Y352" s="89" t="n"/>
      <c r="Z352" s="89" t="n"/>
    </row>
    <row r="353" ht="15.75" customHeight="1" s="110">
      <c r="A353" s="89" t="n"/>
      <c r="B353" s="89" t="n"/>
      <c r="C353" s="89" t="n"/>
      <c r="D353" s="89" t="n"/>
      <c r="E353" s="89" t="n"/>
      <c r="F353" s="90" t="n"/>
      <c r="G353" s="90" t="n"/>
      <c r="H353" s="90" t="n"/>
      <c r="I353" s="89" t="n"/>
      <c r="J353" s="89" t="n"/>
      <c r="K353" s="89" t="n"/>
      <c r="L353" s="89" t="n"/>
      <c r="M353" s="89" t="n"/>
      <c r="N353" s="89" t="n"/>
      <c r="O353" s="89" t="n"/>
      <c r="P353" s="89" t="n"/>
      <c r="Q353" s="89" t="n"/>
      <c r="R353" s="89" t="n"/>
      <c r="S353" s="89" t="n"/>
      <c r="T353" s="89" t="n"/>
      <c r="U353" s="89" t="n"/>
      <c r="V353" s="89" t="n"/>
      <c r="W353" s="89" t="n"/>
      <c r="X353" s="89" t="n"/>
      <c r="Y353" s="89" t="n"/>
      <c r="Z353" s="89" t="n"/>
    </row>
    <row r="354" ht="15.75" customHeight="1" s="110">
      <c r="A354" s="89" t="n"/>
      <c r="B354" s="89" t="n"/>
      <c r="C354" s="89" t="n"/>
      <c r="D354" s="89" t="n"/>
      <c r="E354" s="89" t="n"/>
      <c r="F354" s="90" t="n"/>
      <c r="G354" s="90" t="n"/>
      <c r="H354" s="90" t="n"/>
      <c r="I354" s="89" t="n"/>
      <c r="J354" s="89" t="n"/>
      <c r="K354" s="89" t="n"/>
      <c r="L354" s="89" t="n"/>
      <c r="M354" s="89" t="n"/>
      <c r="N354" s="89" t="n"/>
      <c r="O354" s="89" t="n"/>
      <c r="P354" s="89" t="n"/>
      <c r="Q354" s="89" t="n"/>
      <c r="R354" s="89" t="n"/>
      <c r="S354" s="89" t="n"/>
      <c r="T354" s="89" t="n"/>
      <c r="U354" s="89" t="n"/>
      <c r="V354" s="89" t="n"/>
      <c r="W354" s="89" t="n"/>
      <c r="X354" s="89" t="n"/>
      <c r="Y354" s="89" t="n"/>
      <c r="Z354" s="89" t="n"/>
    </row>
    <row r="355" ht="15.75" customHeight="1" s="110">
      <c r="A355" s="89" t="n"/>
      <c r="B355" s="89" t="n"/>
      <c r="C355" s="89" t="n"/>
      <c r="D355" s="89" t="n"/>
      <c r="E355" s="89" t="n"/>
      <c r="F355" s="90" t="n"/>
      <c r="G355" s="90" t="n"/>
      <c r="H355" s="90" t="n"/>
      <c r="I355" s="89" t="n"/>
      <c r="J355" s="89" t="n"/>
      <c r="K355" s="89" t="n"/>
      <c r="L355" s="89" t="n"/>
      <c r="M355" s="89" t="n"/>
      <c r="N355" s="89" t="n"/>
      <c r="O355" s="89" t="n"/>
      <c r="P355" s="89" t="n"/>
      <c r="Q355" s="89" t="n"/>
      <c r="R355" s="89" t="n"/>
      <c r="S355" s="89" t="n"/>
      <c r="T355" s="89" t="n"/>
      <c r="U355" s="89" t="n"/>
      <c r="V355" s="89" t="n"/>
      <c r="W355" s="89" t="n"/>
      <c r="X355" s="89" t="n"/>
      <c r="Y355" s="89" t="n"/>
      <c r="Z355" s="89" t="n"/>
    </row>
    <row r="356" ht="15.75" customHeight="1" s="110">
      <c r="A356" s="89" t="n"/>
      <c r="B356" s="89" t="n"/>
      <c r="C356" s="89" t="n"/>
      <c r="D356" s="89" t="n"/>
      <c r="E356" s="89" t="n"/>
      <c r="F356" s="90" t="n"/>
      <c r="G356" s="90" t="n"/>
      <c r="H356" s="90" t="n"/>
      <c r="I356" s="89" t="n"/>
      <c r="J356" s="89" t="n"/>
      <c r="K356" s="89" t="n"/>
      <c r="L356" s="89" t="n"/>
      <c r="M356" s="89" t="n"/>
      <c r="N356" s="89" t="n"/>
      <c r="O356" s="89" t="n"/>
      <c r="P356" s="89" t="n"/>
      <c r="Q356" s="89" t="n"/>
      <c r="R356" s="89" t="n"/>
      <c r="S356" s="89" t="n"/>
      <c r="T356" s="89" t="n"/>
      <c r="U356" s="89" t="n"/>
      <c r="V356" s="89" t="n"/>
      <c r="W356" s="89" t="n"/>
      <c r="X356" s="89" t="n"/>
      <c r="Y356" s="89" t="n"/>
      <c r="Z356" s="89" t="n"/>
    </row>
    <row r="357" ht="15.75" customHeight="1" s="110">
      <c r="A357" s="89" t="n"/>
      <c r="B357" s="89" t="n"/>
      <c r="C357" s="89" t="n"/>
      <c r="D357" s="89" t="n"/>
      <c r="E357" s="89" t="n"/>
      <c r="F357" s="90" t="n"/>
      <c r="G357" s="90" t="n"/>
      <c r="H357" s="90" t="n"/>
      <c r="I357" s="89" t="n"/>
      <c r="J357" s="89" t="n"/>
      <c r="K357" s="89" t="n"/>
      <c r="L357" s="89" t="n"/>
      <c r="M357" s="89" t="n"/>
      <c r="N357" s="89" t="n"/>
      <c r="O357" s="89" t="n"/>
      <c r="P357" s="89" t="n"/>
      <c r="Q357" s="89" t="n"/>
      <c r="R357" s="89" t="n"/>
      <c r="S357" s="89" t="n"/>
      <c r="T357" s="89" t="n"/>
      <c r="U357" s="89" t="n"/>
      <c r="V357" s="89" t="n"/>
      <c r="W357" s="89" t="n"/>
      <c r="X357" s="89" t="n"/>
      <c r="Y357" s="89" t="n"/>
      <c r="Z357" s="89" t="n"/>
    </row>
    <row r="358" ht="15.75" customHeight="1" s="110">
      <c r="A358" s="89" t="n"/>
      <c r="B358" s="89" t="n"/>
      <c r="C358" s="89" t="n"/>
      <c r="D358" s="89" t="n"/>
      <c r="E358" s="89" t="n"/>
      <c r="F358" s="90" t="n"/>
      <c r="G358" s="90" t="n"/>
      <c r="H358" s="90" t="n"/>
      <c r="I358" s="89" t="n"/>
      <c r="J358" s="89" t="n"/>
      <c r="K358" s="89" t="n"/>
      <c r="L358" s="89" t="n"/>
      <c r="M358" s="89" t="n"/>
      <c r="N358" s="89" t="n"/>
      <c r="O358" s="89" t="n"/>
      <c r="P358" s="89" t="n"/>
      <c r="Q358" s="89" t="n"/>
      <c r="R358" s="89" t="n"/>
      <c r="S358" s="89" t="n"/>
      <c r="T358" s="89" t="n"/>
      <c r="U358" s="89" t="n"/>
      <c r="V358" s="89" t="n"/>
      <c r="W358" s="89" t="n"/>
      <c r="X358" s="89" t="n"/>
      <c r="Y358" s="89" t="n"/>
      <c r="Z358" s="89" t="n"/>
    </row>
    <row r="359" ht="15.75" customHeight="1" s="110">
      <c r="A359" s="89" t="n"/>
      <c r="B359" s="89" t="n"/>
      <c r="C359" s="89" t="n"/>
      <c r="D359" s="89" t="n"/>
      <c r="E359" s="89" t="n"/>
      <c r="F359" s="90" t="n"/>
      <c r="G359" s="90" t="n"/>
      <c r="H359" s="90" t="n"/>
      <c r="I359" s="89" t="n"/>
      <c r="J359" s="89" t="n"/>
      <c r="K359" s="89" t="n"/>
      <c r="L359" s="89" t="n"/>
      <c r="M359" s="89" t="n"/>
      <c r="N359" s="89" t="n"/>
      <c r="O359" s="89" t="n"/>
      <c r="P359" s="89" t="n"/>
      <c r="Q359" s="89" t="n"/>
      <c r="R359" s="89" t="n"/>
      <c r="S359" s="89" t="n"/>
      <c r="T359" s="89" t="n"/>
      <c r="U359" s="89" t="n"/>
      <c r="V359" s="89" t="n"/>
      <c r="W359" s="89" t="n"/>
      <c r="X359" s="89" t="n"/>
      <c r="Y359" s="89" t="n"/>
      <c r="Z359" s="89" t="n"/>
    </row>
    <row r="360" ht="15.75" customHeight="1" s="110">
      <c r="A360" s="89" t="n"/>
      <c r="B360" s="89" t="n"/>
      <c r="C360" s="89" t="n"/>
      <c r="D360" s="89" t="n"/>
      <c r="E360" s="89" t="n"/>
      <c r="F360" s="90" t="n"/>
      <c r="G360" s="90" t="n"/>
      <c r="H360" s="90" t="n"/>
      <c r="I360" s="89" t="n"/>
      <c r="J360" s="89" t="n"/>
      <c r="K360" s="89" t="n"/>
      <c r="L360" s="89" t="n"/>
      <c r="M360" s="89" t="n"/>
      <c r="N360" s="89" t="n"/>
      <c r="O360" s="89" t="n"/>
      <c r="P360" s="89" t="n"/>
      <c r="Q360" s="89" t="n"/>
      <c r="R360" s="89" t="n"/>
      <c r="S360" s="89" t="n"/>
      <c r="T360" s="89" t="n"/>
      <c r="U360" s="89" t="n"/>
      <c r="V360" s="89" t="n"/>
      <c r="W360" s="89" t="n"/>
      <c r="X360" s="89" t="n"/>
      <c r="Y360" s="89" t="n"/>
      <c r="Z360" s="89" t="n"/>
    </row>
    <row r="361" ht="15.75" customHeight="1" s="110">
      <c r="A361" s="89" t="n"/>
      <c r="B361" s="89" t="n"/>
      <c r="C361" s="89" t="n"/>
      <c r="D361" s="89" t="n"/>
      <c r="E361" s="89" t="n"/>
      <c r="F361" s="90" t="n"/>
      <c r="G361" s="90" t="n"/>
      <c r="H361" s="90" t="n"/>
      <c r="I361" s="89" t="n"/>
      <c r="J361" s="89" t="n"/>
      <c r="K361" s="89" t="n"/>
      <c r="L361" s="89" t="n"/>
      <c r="M361" s="89" t="n"/>
      <c r="N361" s="89" t="n"/>
      <c r="O361" s="89" t="n"/>
      <c r="P361" s="89" t="n"/>
      <c r="Q361" s="89" t="n"/>
      <c r="R361" s="89" t="n"/>
      <c r="S361" s="89" t="n"/>
      <c r="T361" s="89" t="n"/>
      <c r="U361" s="89" t="n"/>
      <c r="V361" s="89" t="n"/>
      <c r="W361" s="89" t="n"/>
      <c r="X361" s="89" t="n"/>
      <c r="Y361" s="89" t="n"/>
      <c r="Z361" s="89" t="n"/>
    </row>
    <row r="362" ht="15.75" customHeight="1" s="110">
      <c r="A362" s="89" t="n"/>
      <c r="B362" s="89" t="n"/>
      <c r="C362" s="89" t="n"/>
      <c r="D362" s="89" t="n"/>
      <c r="E362" s="89" t="n"/>
      <c r="F362" s="90" t="n"/>
      <c r="G362" s="90" t="n"/>
      <c r="H362" s="90" t="n"/>
      <c r="I362" s="89" t="n"/>
      <c r="J362" s="89" t="n"/>
      <c r="K362" s="89" t="n"/>
      <c r="L362" s="89" t="n"/>
      <c r="M362" s="89" t="n"/>
      <c r="N362" s="89" t="n"/>
      <c r="O362" s="89" t="n"/>
      <c r="P362" s="89" t="n"/>
      <c r="Q362" s="89" t="n"/>
      <c r="R362" s="89" t="n"/>
      <c r="S362" s="89" t="n"/>
      <c r="T362" s="89" t="n"/>
      <c r="U362" s="89" t="n"/>
      <c r="V362" s="89" t="n"/>
      <c r="W362" s="89" t="n"/>
      <c r="X362" s="89" t="n"/>
      <c r="Y362" s="89" t="n"/>
      <c r="Z362" s="89" t="n"/>
    </row>
    <row r="363" ht="15.75" customHeight="1" s="110">
      <c r="A363" s="89" t="n"/>
      <c r="B363" s="89" t="n"/>
      <c r="C363" s="89" t="n"/>
      <c r="D363" s="89" t="n"/>
      <c r="E363" s="89" t="n"/>
      <c r="F363" s="90" t="n"/>
      <c r="G363" s="90" t="n"/>
      <c r="H363" s="90" t="n"/>
      <c r="I363" s="89" t="n"/>
      <c r="J363" s="89" t="n"/>
      <c r="K363" s="89" t="n"/>
      <c r="L363" s="89" t="n"/>
      <c r="M363" s="89" t="n"/>
      <c r="N363" s="89" t="n"/>
      <c r="O363" s="89" t="n"/>
      <c r="P363" s="89" t="n"/>
      <c r="Q363" s="89" t="n"/>
      <c r="R363" s="89" t="n"/>
      <c r="S363" s="89" t="n"/>
      <c r="T363" s="89" t="n"/>
      <c r="U363" s="89" t="n"/>
      <c r="V363" s="89" t="n"/>
      <c r="W363" s="89" t="n"/>
      <c r="X363" s="89" t="n"/>
      <c r="Y363" s="89" t="n"/>
      <c r="Z363" s="89" t="n"/>
    </row>
    <row r="364" ht="15.75" customHeight="1" s="110">
      <c r="A364" s="89" t="n"/>
      <c r="B364" s="89" t="n"/>
      <c r="C364" s="89" t="n"/>
      <c r="D364" s="89" t="n"/>
      <c r="E364" s="89" t="n"/>
      <c r="F364" s="90" t="n"/>
      <c r="G364" s="90" t="n"/>
      <c r="H364" s="90" t="n"/>
      <c r="I364" s="89" t="n"/>
      <c r="J364" s="89" t="n"/>
      <c r="K364" s="89" t="n"/>
      <c r="L364" s="89" t="n"/>
      <c r="M364" s="89" t="n"/>
      <c r="N364" s="89" t="n"/>
      <c r="O364" s="89" t="n"/>
      <c r="P364" s="89" t="n"/>
      <c r="Q364" s="89" t="n"/>
      <c r="R364" s="89" t="n"/>
      <c r="S364" s="89" t="n"/>
      <c r="T364" s="89" t="n"/>
      <c r="U364" s="89" t="n"/>
      <c r="V364" s="89" t="n"/>
      <c r="W364" s="89" t="n"/>
      <c r="X364" s="89" t="n"/>
      <c r="Y364" s="89" t="n"/>
      <c r="Z364" s="89" t="n"/>
    </row>
    <row r="365" ht="15.75" customHeight="1" s="110">
      <c r="A365" s="89" t="n"/>
      <c r="B365" s="89" t="n"/>
      <c r="C365" s="89" t="n"/>
      <c r="D365" s="89" t="n"/>
      <c r="E365" s="89" t="n"/>
      <c r="F365" s="90" t="n"/>
      <c r="G365" s="90" t="n"/>
      <c r="H365" s="90" t="n"/>
      <c r="I365" s="89" t="n"/>
      <c r="J365" s="89" t="n"/>
      <c r="K365" s="89" t="n"/>
      <c r="L365" s="89" t="n"/>
      <c r="M365" s="89" t="n"/>
      <c r="N365" s="89" t="n"/>
      <c r="O365" s="89" t="n"/>
      <c r="P365" s="89" t="n"/>
      <c r="Q365" s="89" t="n"/>
      <c r="R365" s="89" t="n"/>
      <c r="S365" s="89" t="n"/>
      <c r="T365" s="89" t="n"/>
      <c r="U365" s="89" t="n"/>
      <c r="V365" s="89" t="n"/>
      <c r="W365" s="89" t="n"/>
      <c r="X365" s="89" t="n"/>
      <c r="Y365" s="89" t="n"/>
      <c r="Z365" s="89" t="n"/>
    </row>
    <row r="366" ht="15.75" customHeight="1" s="110">
      <c r="A366" s="89" t="n"/>
      <c r="B366" s="89" t="n"/>
      <c r="C366" s="89" t="n"/>
      <c r="D366" s="89" t="n"/>
      <c r="E366" s="89" t="n"/>
      <c r="F366" s="90" t="n"/>
      <c r="G366" s="90" t="n"/>
      <c r="H366" s="90" t="n"/>
      <c r="I366" s="89" t="n"/>
      <c r="J366" s="89" t="n"/>
      <c r="K366" s="89" t="n"/>
      <c r="L366" s="89" t="n"/>
      <c r="M366" s="89" t="n"/>
      <c r="N366" s="89" t="n"/>
      <c r="O366" s="89" t="n"/>
      <c r="P366" s="89" t="n"/>
      <c r="Q366" s="89" t="n"/>
      <c r="R366" s="89" t="n"/>
      <c r="S366" s="89" t="n"/>
      <c r="T366" s="89" t="n"/>
      <c r="U366" s="89" t="n"/>
      <c r="V366" s="89" t="n"/>
      <c r="W366" s="89" t="n"/>
      <c r="X366" s="89" t="n"/>
      <c r="Y366" s="89" t="n"/>
      <c r="Z366" s="89" t="n"/>
    </row>
    <row r="367" ht="15.75" customHeight="1" s="110">
      <c r="A367" s="89" t="n"/>
      <c r="B367" s="89" t="n"/>
      <c r="C367" s="89" t="n"/>
      <c r="D367" s="89" t="n"/>
      <c r="E367" s="89" t="n"/>
      <c r="F367" s="90" t="n"/>
      <c r="G367" s="90" t="n"/>
      <c r="H367" s="90" t="n"/>
      <c r="I367" s="89" t="n"/>
      <c r="J367" s="89" t="n"/>
      <c r="K367" s="89" t="n"/>
      <c r="L367" s="89" t="n"/>
      <c r="M367" s="89" t="n"/>
      <c r="N367" s="89" t="n"/>
      <c r="O367" s="89" t="n"/>
      <c r="P367" s="89" t="n"/>
      <c r="Q367" s="89" t="n"/>
      <c r="R367" s="89" t="n"/>
      <c r="S367" s="89" t="n"/>
      <c r="T367" s="89" t="n"/>
      <c r="U367" s="89" t="n"/>
      <c r="V367" s="89" t="n"/>
      <c r="W367" s="89" t="n"/>
      <c r="X367" s="89" t="n"/>
      <c r="Y367" s="89" t="n"/>
      <c r="Z367" s="89" t="n"/>
    </row>
    <row r="368" ht="15.75" customHeight="1" s="110">
      <c r="A368" s="89" t="n"/>
      <c r="B368" s="89" t="n"/>
      <c r="C368" s="89" t="n"/>
      <c r="D368" s="89" t="n"/>
      <c r="E368" s="89" t="n"/>
      <c r="F368" s="90" t="n"/>
      <c r="G368" s="90" t="n"/>
      <c r="H368" s="90" t="n"/>
      <c r="I368" s="89" t="n"/>
      <c r="J368" s="89" t="n"/>
      <c r="K368" s="89" t="n"/>
      <c r="L368" s="89" t="n"/>
      <c r="M368" s="89" t="n"/>
      <c r="N368" s="89" t="n"/>
      <c r="O368" s="89" t="n"/>
      <c r="P368" s="89" t="n"/>
      <c r="Q368" s="89" t="n"/>
      <c r="R368" s="89" t="n"/>
      <c r="S368" s="89" t="n"/>
      <c r="T368" s="89" t="n"/>
      <c r="U368" s="89" t="n"/>
      <c r="V368" s="89" t="n"/>
      <c r="W368" s="89" t="n"/>
      <c r="X368" s="89" t="n"/>
      <c r="Y368" s="89" t="n"/>
      <c r="Z368" s="89" t="n"/>
    </row>
    <row r="369" ht="15.75" customHeight="1" s="110">
      <c r="A369" s="89" t="n"/>
      <c r="B369" s="89" t="n"/>
      <c r="C369" s="89" t="n"/>
      <c r="D369" s="89" t="n"/>
      <c r="E369" s="89" t="n"/>
      <c r="F369" s="90" t="n"/>
      <c r="G369" s="90" t="n"/>
      <c r="H369" s="90" t="n"/>
      <c r="I369" s="89" t="n"/>
      <c r="J369" s="89" t="n"/>
      <c r="K369" s="89" t="n"/>
      <c r="L369" s="89" t="n"/>
      <c r="M369" s="89" t="n"/>
      <c r="N369" s="89" t="n"/>
      <c r="O369" s="89" t="n"/>
      <c r="P369" s="89" t="n"/>
      <c r="Q369" s="89" t="n"/>
      <c r="R369" s="89" t="n"/>
      <c r="S369" s="89" t="n"/>
      <c r="T369" s="89" t="n"/>
      <c r="U369" s="89" t="n"/>
      <c r="V369" s="89" t="n"/>
      <c r="W369" s="89" t="n"/>
      <c r="X369" s="89" t="n"/>
      <c r="Y369" s="89" t="n"/>
      <c r="Z369" s="89" t="n"/>
    </row>
    <row r="370" ht="15.75" customHeight="1" s="110">
      <c r="A370" s="89" t="n"/>
      <c r="B370" s="89" t="n"/>
      <c r="C370" s="89" t="n"/>
      <c r="D370" s="89" t="n"/>
      <c r="E370" s="89" t="n"/>
      <c r="F370" s="90" t="n"/>
      <c r="G370" s="90" t="n"/>
      <c r="H370" s="90" t="n"/>
      <c r="I370" s="89" t="n"/>
      <c r="J370" s="89" t="n"/>
      <c r="K370" s="89" t="n"/>
      <c r="L370" s="89" t="n"/>
      <c r="M370" s="89" t="n"/>
      <c r="N370" s="89" t="n"/>
      <c r="O370" s="89" t="n"/>
      <c r="P370" s="89" t="n"/>
      <c r="Q370" s="89" t="n"/>
      <c r="R370" s="89" t="n"/>
      <c r="S370" s="89" t="n"/>
      <c r="T370" s="89" t="n"/>
      <c r="U370" s="89" t="n"/>
      <c r="V370" s="89" t="n"/>
      <c r="W370" s="89" t="n"/>
      <c r="X370" s="89" t="n"/>
      <c r="Y370" s="89" t="n"/>
      <c r="Z370" s="89" t="n"/>
    </row>
    <row r="371" ht="15.75" customHeight="1" s="110">
      <c r="A371" s="89" t="n"/>
      <c r="B371" s="89" t="n"/>
      <c r="C371" s="89" t="n"/>
      <c r="D371" s="89" t="n"/>
      <c r="E371" s="89" t="n"/>
      <c r="F371" s="90" t="n"/>
      <c r="G371" s="90" t="n"/>
      <c r="H371" s="90" t="n"/>
      <c r="I371" s="89" t="n"/>
      <c r="J371" s="89" t="n"/>
      <c r="K371" s="89" t="n"/>
      <c r="L371" s="89" t="n"/>
      <c r="M371" s="89" t="n"/>
      <c r="N371" s="89" t="n"/>
      <c r="O371" s="89" t="n"/>
      <c r="P371" s="89" t="n"/>
      <c r="Q371" s="89" t="n"/>
      <c r="R371" s="89" t="n"/>
      <c r="S371" s="89" t="n"/>
      <c r="T371" s="89" t="n"/>
      <c r="U371" s="89" t="n"/>
      <c r="V371" s="89" t="n"/>
      <c r="W371" s="89" t="n"/>
      <c r="X371" s="89" t="n"/>
      <c r="Y371" s="89" t="n"/>
      <c r="Z371" s="89" t="n"/>
    </row>
    <row r="372" ht="15.75" customHeight="1" s="110">
      <c r="A372" s="89" t="n"/>
      <c r="B372" s="89" t="n"/>
      <c r="C372" s="89" t="n"/>
      <c r="D372" s="89" t="n"/>
      <c r="E372" s="89" t="n"/>
      <c r="F372" s="90" t="n"/>
      <c r="G372" s="90" t="n"/>
      <c r="H372" s="90" t="n"/>
      <c r="I372" s="89" t="n"/>
      <c r="J372" s="89" t="n"/>
      <c r="K372" s="89" t="n"/>
      <c r="L372" s="89" t="n"/>
      <c r="M372" s="89" t="n"/>
      <c r="N372" s="89" t="n"/>
      <c r="O372" s="89" t="n"/>
      <c r="P372" s="89" t="n"/>
      <c r="Q372" s="89" t="n"/>
      <c r="R372" s="89" t="n"/>
      <c r="S372" s="89" t="n"/>
      <c r="T372" s="89" t="n"/>
      <c r="U372" s="89" t="n"/>
      <c r="V372" s="89" t="n"/>
      <c r="W372" s="89" t="n"/>
      <c r="X372" s="89" t="n"/>
      <c r="Y372" s="89" t="n"/>
      <c r="Z372" s="89" t="n"/>
    </row>
    <row r="373" ht="15.75" customHeight="1" s="110">
      <c r="A373" s="89" t="n"/>
      <c r="B373" s="89" t="n"/>
      <c r="C373" s="89" t="n"/>
      <c r="D373" s="89" t="n"/>
      <c r="E373" s="89" t="n"/>
      <c r="F373" s="90" t="n"/>
      <c r="G373" s="90" t="n"/>
      <c r="H373" s="90" t="n"/>
      <c r="I373" s="89" t="n"/>
      <c r="J373" s="89" t="n"/>
      <c r="K373" s="89" t="n"/>
      <c r="L373" s="89" t="n"/>
      <c r="M373" s="89" t="n"/>
      <c r="N373" s="89" t="n"/>
      <c r="O373" s="89" t="n"/>
      <c r="P373" s="89" t="n"/>
      <c r="Q373" s="89" t="n"/>
      <c r="R373" s="89" t="n"/>
      <c r="S373" s="89" t="n"/>
      <c r="T373" s="89" t="n"/>
      <c r="U373" s="89" t="n"/>
      <c r="V373" s="89" t="n"/>
      <c r="W373" s="89" t="n"/>
      <c r="X373" s="89" t="n"/>
      <c r="Y373" s="89" t="n"/>
      <c r="Z373" s="89" t="n"/>
    </row>
    <row r="374" ht="15.75" customHeight="1" s="110">
      <c r="A374" s="89" t="n"/>
      <c r="B374" s="89" t="n"/>
      <c r="C374" s="89" t="n"/>
      <c r="D374" s="89" t="n"/>
      <c r="E374" s="89" t="n"/>
      <c r="F374" s="90" t="n"/>
      <c r="G374" s="90" t="n"/>
      <c r="H374" s="90" t="n"/>
      <c r="I374" s="89" t="n"/>
      <c r="J374" s="89" t="n"/>
      <c r="K374" s="89" t="n"/>
      <c r="L374" s="89" t="n"/>
      <c r="M374" s="89" t="n"/>
      <c r="N374" s="89" t="n"/>
      <c r="O374" s="89" t="n"/>
      <c r="P374" s="89" t="n"/>
      <c r="Q374" s="89" t="n"/>
      <c r="R374" s="89" t="n"/>
      <c r="S374" s="89" t="n"/>
      <c r="T374" s="89" t="n"/>
      <c r="U374" s="89" t="n"/>
      <c r="V374" s="89" t="n"/>
      <c r="W374" s="89" t="n"/>
      <c r="X374" s="89" t="n"/>
      <c r="Y374" s="89" t="n"/>
      <c r="Z374" s="89" t="n"/>
    </row>
    <row r="375" ht="15.75" customHeight="1" s="110">
      <c r="A375" s="89" t="n"/>
      <c r="B375" s="89" t="n"/>
      <c r="C375" s="89" t="n"/>
      <c r="D375" s="89" t="n"/>
      <c r="E375" s="89" t="n"/>
      <c r="F375" s="90" t="n"/>
      <c r="G375" s="90" t="n"/>
      <c r="H375" s="90" t="n"/>
      <c r="I375" s="89" t="n"/>
      <c r="J375" s="89" t="n"/>
      <c r="K375" s="89" t="n"/>
      <c r="L375" s="89" t="n"/>
      <c r="M375" s="89" t="n"/>
      <c r="N375" s="89" t="n"/>
      <c r="O375" s="89" t="n"/>
      <c r="P375" s="89" t="n"/>
      <c r="Q375" s="89" t="n"/>
      <c r="R375" s="89" t="n"/>
      <c r="S375" s="89" t="n"/>
      <c r="T375" s="89" t="n"/>
      <c r="U375" s="89" t="n"/>
      <c r="V375" s="89" t="n"/>
      <c r="W375" s="89" t="n"/>
      <c r="X375" s="89" t="n"/>
      <c r="Y375" s="89" t="n"/>
      <c r="Z375" s="89" t="n"/>
    </row>
    <row r="376" ht="15.75" customHeight="1" s="110">
      <c r="A376" s="89" t="n"/>
      <c r="B376" s="89" t="n"/>
      <c r="C376" s="89" t="n"/>
      <c r="D376" s="89" t="n"/>
      <c r="E376" s="89" t="n"/>
      <c r="F376" s="90" t="n"/>
      <c r="G376" s="90" t="n"/>
      <c r="H376" s="90" t="n"/>
      <c r="I376" s="89" t="n"/>
      <c r="J376" s="89" t="n"/>
      <c r="K376" s="89" t="n"/>
      <c r="L376" s="89" t="n"/>
      <c r="M376" s="89" t="n"/>
      <c r="N376" s="89" t="n"/>
      <c r="O376" s="89" t="n"/>
      <c r="P376" s="89" t="n"/>
      <c r="Q376" s="89" t="n"/>
      <c r="R376" s="89" t="n"/>
      <c r="S376" s="89" t="n"/>
      <c r="T376" s="89" t="n"/>
      <c r="U376" s="89" t="n"/>
      <c r="V376" s="89" t="n"/>
      <c r="W376" s="89" t="n"/>
      <c r="X376" s="89" t="n"/>
      <c r="Y376" s="89" t="n"/>
      <c r="Z376" s="89" t="n"/>
    </row>
    <row r="377" ht="15.75" customHeight="1" s="110">
      <c r="A377" s="89" t="n"/>
      <c r="B377" s="89" t="n"/>
      <c r="C377" s="89" t="n"/>
      <c r="D377" s="89" t="n"/>
      <c r="E377" s="89" t="n"/>
      <c r="F377" s="90" t="n"/>
      <c r="G377" s="90" t="n"/>
      <c r="H377" s="90" t="n"/>
      <c r="I377" s="89" t="n"/>
      <c r="J377" s="89" t="n"/>
      <c r="K377" s="89" t="n"/>
      <c r="L377" s="89" t="n"/>
      <c r="M377" s="89" t="n"/>
      <c r="N377" s="89" t="n"/>
      <c r="O377" s="89" t="n"/>
      <c r="P377" s="89" t="n"/>
      <c r="Q377" s="89" t="n"/>
      <c r="R377" s="89" t="n"/>
      <c r="S377" s="89" t="n"/>
      <c r="T377" s="89" t="n"/>
      <c r="U377" s="89" t="n"/>
      <c r="V377" s="89" t="n"/>
      <c r="W377" s="89" t="n"/>
      <c r="X377" s="89" t="n"/>
      <c r="Y377" s="89" t="n"/>
      <c r="Z377" s="89" t="n"/>
    </row>
    <row r="378" ht="15.75" customHeight="1" s="110">
      <c r="A378" s="89" t="n"/>
      <c r="B378" s="89" t="n"/>
      <c r="C378" s="89" t="n"/>
      <c r="D378" s="89" t="n"/>
      <c r="E378" s="89" t="n"/>
      <c r="F378" s="90" t="n"/>
      <c r="G378" s="90" t="n"/>
      <c r="H378" s="90" t="n"/>
      <c r="I378" s="89" t="n"/>
      <c r="J378" s="89" t="n"/>
      <c r="K378" s="89" t="n"/>
      <c r="L378" s="89" t="n"/>
      <c r="M378" s="89" t="n"/>
      <c r="N378" s="89" t="n"/>
      <c r="O378" s="89" t="n"/>
      <c r="P378" s="89" t="n"/>
      <c r="Q378" s="89" t="n"/>
      <c r="R378" s="89" t="n"/>
      <c r="S378" s="89" t="n"/>
      <c r="T378" s="89" t="n"/>
      <c r="U378" s="89" t="n"/>
      <c r="V378" s="89" t="n"/>
      <c r="W378" s="89" t="n"/>
      <c r="X378" s="89" t="n"/>
      <c r="Y378" s="89" t="n"/>
      <c r="Z378" s="89" t="n"/>
    </row>
    <row r="379" ht="15.75" customHeight="1" s="110">
      <c r="A379" s="89" t="n"/>
      <c r="B379" s="89" t="n"/>
      <c r="C379" s="89" t="n"/>
      <c r="D379" s="89" t="n"/>
      <c r="E379" s="89" t="n"/>
      <c r="F379" s="90" t="n"/>
      <c r="G379" s="90" t="n"/>
      <c r="H379" s="90" t="n"/>
      <c r="I379" s="89" t="n"/>
      <c r="J379" s="89" t="n"/>
      <c r="K379" s="89" t="n"/>
      <c r="L379" s="89" t="n"/>
      <c r="M379" s="89" t="n"/>
      <c r="N379" s="89" t="n"/>
      <c r="O379" s="89" t="n"/>
      <c r="P379" s="89" t="n"/>
      <c r="Q379" s="89" t="n"/>
      <c r="R379" s="89" t="n"/>
      <c r="S379" s="89" t="n"/>
      <c r="T379" s="89" t="n"/>
      <c r="U379" s="89" t="n"/>
      <c r="V379" s="89" t="n"/>
      <c r="W379" s="89" t="n"/>
      <c r="X379" s="89" t="n"/>
      <c r="Y379" s="89" t="n"/>
      <c r="Z379" s="89" t="n"/>
    </row>
    <row r="380" ht="15.75" customHeight="1" s="110">
      <c r="A380" s="89" t="n"/>
      <c r="B380" s="89" t="n"/>
      <c r="C380" s="89" t="n"/>
      <c r="D380" s="89" t="n"/>
      <c r="E380" s="89" t="n"/>
      <c r="F380" s="90" t="n"/>
      <c r="G380" s="90" t="n"/>
      <c r="H380" s="90" t="n"/>
      <c r="I380" s="89" t="n"/>
      <c r="J380" s="89" t="n"/>
      <c r="K380" s="89" t="n"/>
      <c r="L380" s="89" t="n"/>
      <c r="M380" s="89" t="n"/>
      <c r="N380" s="89" t="n"/>
      <c r="O380" s="89" t="n"/>
      <c r="P380" s="89" t="n"/>
      <c r="Q380" s="89" t="n"/>
      <c r="R380" s="89" t="n"/>
      <c r="S380" s="89" t="n"/>
      <c r="T380" s="89" t="n"/>
      <c r="U380" s="89" t="n"/>
      <c r="V380" s="89" t="n"/>
      <c r="W380" s="89" t="n"/>
      <c r="X380" s="89" t="n"/>
      <c r="Y380" s="89" t="n"/>
      <c r="Z380" s="89" t="n"/>
    </row>
    <row r="381" ht="15.75" customHeight="1" s="110">
      <c r="A381" s="89" t="n"/>
      <c r="B381" s="89" t="n"/>
      <c r="C381" s="89" t="n"/>
      <c r="D381" s="89" t="n"/>
      <c r="E381" s="89" t="n"/>
      <c r="F381" s="90" t="n"/>
      <c r="G381" s="90" t="n"/>
      <c r="H381" s="90" t="n"/>
      <c r="I381" s="89" t="n"/>
      <c r="J381" s="89" t="n"/>
      <c r="K381" s="89" t="n"/>
      <c r="L381" s="89" t="n"/>
      <c r="M381" s="89" t="n"/>
      <c r="N381" s="89" t="n"/>
      <c r="O381" s="89" t="n"/>
      <c r="P381" s="89" t="n"/>
      <c r="Q381" s="89" t="n"/>
      <c r="R381" s="89" t="n"/>
      <c r="S381" s="89" t="n"/>
      <c r="T381" s="89" t="n"/>
      <c r="U381" s="89" t="n"/>
      <c r="V381" s="89" t="n"/>
      <c r="W381" s="89" t="n"/>
      <c r="X381" s="89" t="n"/>
      <c r="Y381" s="89" t="n"/>
      <c r="Z381" s="89" t="n"/>
    </row>
    <row r="382" ht="15.75" customHeight="1" s="110">
      <c r="A382" s="89" t="n"/>
      <c r="B382" s="89" t="n"/>
      <c r="C382" s="89" t="n"/>
      <c r="D382" s="89" t="n"/>
      <c r="E382" s="89" t="n"/>
      <c r="F382" s="90" t="n"/>
      <c r="G382" s="90" t="n"/>
      <c r="H382" s="90" t="n"/>
      <c r="I382" s="89" t="n"/>
      <c r="J382" s="89" t="n"/>
      <c r="K382" s="89" t="n"/>
      <c r="L382" s="89" t="n"/>
      <c r="M382" s="89" t="n"/>
      <c r="N382" s="89" t="n"/>
      <c r="O382" s="89" t="n"/>
      <c r="P382" s="89" t="n"/>
      <c r="Q382" s="89" t="n"/>
      <c r="R382" s="89" t="n"/>
      <c r="S382" s="89" t="n"/>
      <c r="T382" s="89" t="n"/>
      <c r="U382" s="89" t="n"/>
      <c r="V382" s="89" t="n"/>
      <c r="W382" s="89" t="n"/>
      <c r="X382" s="89" t="n"/>
      <c r="Y382" s="89" t="n"/>
      <c r="Z382" s="89" t="n"/>
    </row>
    <row r="383" ht="15.75" customHeight="1" s="110">
      <c r="A383" s="89" t="n"/>
      <c r="B383" s="89" t="n"/>
      <c r="C383" s="89" t="n"/>
      <c r="D383" s="89" t="n"/>
      <c r="E383" s="89" t="n"/>
      <c r="F383" s="90" t="n"/>
      <c r="G383" s="90" t="n"/>
      <c r="H383" s="90" t="n"/>
      <c r="I383" s="89" t="n"/>
      <c r="J383" s="89" t="n"/>
      <c r="K383" s="89" t="n"/>
      <c r="L383" s="89" t="n"/>
      <c r="M383" s="89" t="n"/>
      <c r="N383" s="89" t="n"/>
      <c r="O383" s="89" t="n"/>
      <c r="P383" s="89" t="n"/>
      <c r="Q383" s="89" t="n"/>
      <c r="R383" s="89" t="n"/>
      <c r="S383" s="89" t="n"/>
      <c r="T383" s="89" t="n"/>
      <c r="U383" s="89" t="n"/>
      <c r="V383" s="89" t="n"/>
      <c r="W383" s="89" t="n"/>
      <c r="X383" s="89" t="n"/>
      <c r="Y383" s="89" t="n"/>
      <c r="Z383" s="89" t="n"/>
    </row>
    <row r="384" ht="15.75" customHeight="1" s="110">
      <c r="A384" s="89" t="n"/>
      <c r="B384" s="89" t="n"/>
      <c r="C384" s="89" t="n"/>
      <c r="D384" s="89" t="n"/>
      <c r="E384" s="89" t="n"/>
      <c r="F384" s="90" t="n"/>
      <c r="G384" s="90" t="n"/>
      <c r="H384" s="90" t="n"/>
      <c r="I384" s="89" t="n"/>
      <c r="J384" s="89" t="n"/>
      <c r="K384" s="89" t="n"/>
      <c r="L384" s="89" t="n"/>
      <c r="M384" s="89" t="n"/>
      <c r="N384" s="89" t="n"/>
      <c r="O384" s="89" t="n"/>
      <c r="P384" s="89" t="n"/>
      <c r="Q384" s="89" t="n"/>
      <c r="R384" s="89" t="n"/>
      <c r="S384" s="89" t="n"/>
      <c r="T384" s="89" t="n"/>
      <c r="U384" s="89" t="n"/>
      <c r="V384" s="89" t="n"/>
      <c r="W384" s="89" t="n"/>
      <c r="X384" s="89" t="n"/>
      <c r="Y384" s="89" t="n"/>
      <c r="Z384" s="89" t="n"/>
    </row>
    <row r="385" ht="15.75" customHeight="1" s="110">
      <c r="A385" s="89" t="n"/>
      <c r="B385" s="89" t="n"/>
      <c r="C385" s="89" t="n"/>
      <c r="D385" s="89" t="n"/>
      <c r="E385" s="89" t="n"/>
      <c r="F385" s="90" t="n"/>
      <c r="G385" s="90" t="n"/>
      <c r="H385" s="90" t="n"/>
      <c r="I385" s="89" t="n"/>
      <c r="J385" s="89" t="n"/>
      <c r="K385" s="89" t="n"/>
      <c r="L385" s="89" t="n"/>
      <c r="M385" s="89" t="n"/>
      <c r="N385" s="89" t="n"/>
      <c r="O385" s="89" t="n"/>
      <c r="P385" s="89" t="n"/>
      <c r="Q385" s="89" t="n"/>
      <c r="R385" s="89" t="n"/>
      <c r="S385" s="89" t="n"/>
      <c r="T385" s="89" t="n"/>
      <c r="U385" s="89" t="n"/>
      <c r="V385" s="89" t="n"/>
      <c r="W385" s="89" t="n"/>
      <c r="X385" s="89" t="n"/>
      <c r="Y385" s="89" t="n"/>
      <c r="Z385" s="89" t="n"/>
    </row>
    <row r="386" ht="15.75" customHeight="1" s="110">
      <c r="A386" s="89" t="n"/>
      <c r="B386" s="89" t="n"/>
      <c r="C386" s="89" t="n"/>
      <c r="D386" s="89" t="n"/>
      <c r="E386" s="89" t="n"/>
      <c r="F386" s="90" t="n"/>
      <c r="G386" s="90" t="n"/>
      <c r="H386" s="90" t="n"/>
      <c r="I386" s="89" t="n"/>
      <c r="J386" s="89" t="n"/>
      <c r="K386" s="89" t="n"/>
      <c r="L386" s="89" t="n"/>
      <c r="M386" s="89" t="n"/>
      <c r="N386" s="89" t="n"/>
      <c r="O386" s="89" t="n"/>
      <c r="P386" s="89" t="n"/>
      <c r="Q386" s="89" t="n"/>
      <c r="R386" s="89" t="n"/>
      <c r="S386" s="89" t="n"/>
      <c r="T386" s="89" t="n"/>
      <c r="U386" s="89" t="n"/>
      <c r="V386" s="89" t="n"/>
      <c r="W386" s="89" t="n"/>
      <c r="X386" s="89" t="n"/>
      <c r="Y386" s="89" t="n"/>
      <c r="Z386" s="89" t="n"/>
    </row>
    <row r="387" ht="15.75" customHeight="1" s="110">
      <c r="A387" s="89" t="n"/>
      <c r="B387" s="89" t="n"/>
      <c r="C387" s="89" t="n"/>
      <c r="D387" s="89" t="n"/>
      <c r="E387" s="89" t="n"/>
      <c r="F387" s="90" t="n"/>
      <c r="G387" s="90" t="n"/>
      <c r="H387" s="90" t="n"/>
      <c r="I387" s="89" t="n"/>
      <c r="J387" s="89" t="n"/>
      <c r="K387" s="89" t="n"/>
      <c r="L387" s="89" t="n"/>
      <c r="M387" s="89" t="n"/>
      <c r="N387" s="89" t="n"/>
      <c r="O387" s="89" t="n"/>
      <c r="P387" s="89" t="n"/>
      <c r="Q387" s="89" t="n"/>
      <c r="R387" s="89" t="n"/>
      <c r="S387" s="89" t="n"/>
      <c r="T387" s="89" t="n"/>
      <c r="U387" s="89" t="n"/>
      <c r="V387" s="89" t="n"/>
      <c r="W387" s="89" t="n"/>
      <c r="X387" s="89" t="n"/>
      <c r="Y387" s="89" t="n"/>
      <c r="Z387" s="89" t="n"/>
    </row>
    <row r="388" ht="15.75" customHeight="1" s="110">
      <c r="A388" s="89" t="n"/>
      <c r="B388" s="89" t="n"/>
      <c r="C388" s="89" t="n"/>
      <c r="D388" s="89" t="n"/>
      <c r="E388" s="89" t="n"/>
      <c r="F388" s="90" t="n"/>
      <c r="G388" s="90" t="n"/>
      <c r="H388" s="90" t="n"/>
      <c r="I388" s="89" t="n"/>
      <c r="J388" s="89" t="n"/>
      <c r="K388" s="89" t="n"/>
      <c r="L388" s="89" t="n"/>
      <c r="M388" s="89" t="n"/>
      <c r="N388" s="89" t="n"/>
      <c r="O388" s="89" t="n"/>
      <c r="P388" s="89" t="n"/>
      <c r="Q388" s="89" t="n"/>
      <c r="R388" s="89" t="n"/>
      <c r="S388" s="89" t="n"/>
      <c r="T388" s="89" t="n"/>
      <c r="U388" s="89" t="n"/>
      <c r="V388" s="89" t="n"/>
      <c r="W388" s="89" t="n"/>
      <c r="X388" s="89" t="n"/>
      <c r="Y388" s="89" t="n"/>
      <c r="Z388" s="89" t="n"/>
    </row>
    <row r="389" ht="15.75" customHeight="1" s="110">
      <c r="A389" s="89" t="n"/>
      <c r="B389" s="89" t="n"/>
      <c r="C389" s="89" t="n"/>
      <c r="D389" s="89" t="n"/>
      <c r="E389" s="89" t="n"/>
      <c r="F389" s="90" t="n"/>
      <c r="G389" s="90" t="n"/>
      <c r="H389" s="90" t="n"/>
      <c r="I389" s="89" t="n"/>
      <c r="J389" s="89" t="n"/>
      <c r="K389" s="89" t="n"/>
      <c r="L389" s="89" t="n"/>
      <c r="M389" s="89" t="n"/>
      <c r="N389" s="89" t="n"/>
      <c r="O389" s="89" t="n"/>
      <c r="P389" s="89" t="n"/>
      <c r="Q389" s="89" t="n"/>
      <c r="R389" s="89" t="n"/>
      <c r="S389" s="89" t="n"/>
      <c r="T389" s="89" t="n"/>
      <c r="U389" s="89" t="n"/>
      <c r="V389" s="89" t="n"/>
      <c r="W389" s="89" t="n"/>
      <c r="X389" s="89" t="n"/>
      <c r="Y389" s="89" t="n"/>
      <c r="Z389" s="89" t="n"/>
    </row>
    <row r="390" ht="15.75" customHeight="1" s="110">
      <c r="A390" s="89" t="n"/>
      <c r="B390" s="89" t="n"/>
      <c r="C390" s="89" t="n"/>
      <c r="D390" s="89" t="n"/>
      <c r="E390" s="89" t="n"/>
      <c r="F390" s="90" t="n"/>
      <c r="G390" s="90" t="n"/>
      <c r="H390" s="90" t="n"/>
      <c r="I390" s="89" t="n"/>
      <c r="J390" s="89" t="n"/>
      <c r="K390" s="89" t="n"/>
      <c r="L390" s="89" t="n"/>
      <c r="M390" s="89" t="n"/>
      <c r="N390" s="89" t="n"/>
      <c r="O390" s="89" t="n"/>
      <c r="P390" s="89" t="n"/>
      <c r="Q390" s="89" t="n"/>
      <c r="R390" s="89" t="n"/>
      <c r="S390" s="89" t="n"/>
      <c r="T390" s="89" t="n"/>
      <c r="U390" s="89" t="n"/>
      <c r="V390" s="89" t="n"/>
      <c r="W390" s="89" t="n"/>
      <c r="X390" s="89" t="n"/>
      <c r="Y390" s="89" t="n"/>
      <c r="Z390" s="89" t="n"/>
    </row>
    <row r="391" ht="15.75" customHeight="1" s="110">
      <c r="A391" s="89" t="n"/>
      <c r="B391" s="89" t="n"/>
      <c r="C391" s="89" t="n"/>
      <c r="D391" s="89" t="n"/>
      <c r="E391" s="89" t="n"/>
      <c r="F391" s="90" t="n"/>
      <c r="G391" s="90" t="n"/>
      <c r="H391" s="90" t="n"/>
      <c r="I391" s="89" t="n"/>
      <c r="J391" s="89" t="n"/>
      <c r="K391" s="89" t="n"/>
      <c r="L391" s="89" t="n"/>
      <c r="M391" s="89" t="n"/>
      <c r="N391" s="89" t="n"/>
      <c r="O391" s="89" t="n"/>
      <c r="P391" s="89" t="n"/>
      <c r="Q391" s="89" t="n"/>
      <c r="R391" s="89" t="n"/>
      <c r="S391" s="89" t="n"/>
      <c r="T391" s="89" t="n"/>
      <c r="U391" s="89" t="n"/>
      <c r="V391" s="89" t="n"/>
      <c r="W391" s="89" t="n"/>
      <c r="X391" s="89" t="n"/>
      <c r="Y391" s="89" t="n"/>
      <c r="Z391" s="89" t="n"/>
    </row>
    <row r="392" ht="15.75" customHeight="1" s="110">
      <c r="A392" s="89" t="n"/>
      <c r="B392" s="89" t="n"/>
      <c r="C392" s="89" t="n"/>
      <c r="D392" s="89" t="n"/>
      <c r="E392" s="89" t="n"/>
      <c r="F392" s="90" t="n"/>
      <c r="G392" s="90" t="n"/>
      <c r="H392" s="90" t="n"/>
      <c r="I392" s="89" t="n"/>
      <c r="J392" s="89" t="n"/>
      <c r="K392" s="89" t="n"/>
      <c r="L392" s="89" t="n"/>
      <c r="M392" s="89" t="n"/>
      <c r="N392" s="89" t="n"/>
      <c r="O392" s="89" t="n"/>
      <c r="P392" s="89" t="n"/>
      <c r="Q392" s="89" t="n"/>
      <c r="R392" s="89" t="n"/>
      <c r="S392" s="89" t="n"/>
      <c r="T392" s="89" t="n"/>
      <c r="U392" s="89" t="n"/>
      <c r="V392" s="89" t="n"/>
      <c r="W392" s="89" t="n"/>
      <c r="X392" s="89" t="n"/>
      <c r="Y392" s="89" t="n"/>
      <c r="Z392" s="89" t="n"/>
    </row>
    <row r="393" ht="15.75" customHeight="1" s="110">
      <c r="A393" s="89" t="n"/>
      <c r="B393" s="89" t="n"/>
      <c r="C393" s="89" t="n"/>
      <c r="D393" s="89" t="n"/>
      <c r="E393" s="89" t="n"/>
      <c r="F393" s="90" t="n"/>
      <c r="G393" s="90" t="n"/>
      <c r="H393" s="90" t="n"/>
      <c r="I393" s="89" t="n"/>
      <c r="J393" s="89" t="n"/>
      <c r="K393" s="89" t="n"/>
      <c r="L393" s="89" t="n"/>
      <c r="M393" s="89" t="n"/>
      <c r="N393" s="89" t="n"/>
      <c r="O393" s="89" t="n"/>
      <c r="P393" s="89" t="n"/>
      <c r="Q393" s="89" t="n"/>
      <c r="R393" s="89" t="n"/>
      <c r="S393" s="89" t="n"/>
      <c r="T393" s="89" t="n"/>
      <c r="U393" s="89" t="n"/>
      <c r="V393" s="89" t="n"/>
      <c r="W393" s="89" t="n"/>
      <c r="X393" s="89" t="n"/>
      <c r="Y393" s="89" t="n"/>
      <c r="Z393" s="89" t="n"/>
    </row>
    <row r="394" ht="15.75" customHeight="1" s="110">
      <c r="A394" s="89" t="n"/>
      <c r="B394" s="89" t="n"/>
      <c r="C394" s="89" t="n"/>
      <c r="D394" s="89" t="n"/>
      <c r="E394" s="89" t="n"/>
      <c r="F394" s="90" t="n"/>
      <c r="G394" s="90" t="n"/>
      <c r="H394" s="90" t="n"/>
      <c r="I394" s="89" t="n"/>
      <c r="J394" s="89" t="n"/>
      <c r="K394" s="89" t="n"/>
      <c r="L394" s="89" t="n"/>
      <c r="M394" s="89" t="n"/>
      <c r="N394" s="89" t="n"/>
      <c r="O394" s="89" t="n"/>
      <c r="P394" s="89" t="n"/>
      <c r="Q394" s="89" t="n"/>
      <c r="R394" s="89" t="n"/>
      <c r="S394" s="89" t="n"/>
      <c r="T394" s="89" t="n"/>
      <c r="U394" s="89" t="n"/>
      <c r="V394" s="89" t="n"/>
      <c r="W394" s="89" t="n"/>
      <c r="X394" s="89" t="n"/>
      <c r="Y394" s="89" t="n"/>
      <c r="Z394" s="89" t="n"/>
    </row>
    <row r="395" ht="15.75" customHeight="1" s="110">
      <c r="A395" s="89" t="n"/>
      <c r="B395" s="89" t="n"/>
      <c r="C395" s="89" t="n"/>
      <c r="D395" s="89" t="n"/>
      <c r="E395" s="89" t="n"/>
      <c r="F395" s="90" t="n"/>
      <c r="G395" s="90" t="n"/>
      <c r="H395" s="90" t="n"/>
      <c r="I395" s="89" t="n"/>
      <c r="J395" s="89" t="n"/>
      <c r="K395" s="89" t="n"/>
      <c r="L395" s="89" t="n"/>
      <c r="M395" s="89" t="n"/>
      <c r="N395" s="89" t="n"/>
      <c r="O395" s="89" t="n"/>
      <c r="P395" s="89" t="n"/>
      <c r="Q395" s="89" t="n"/>
      <c r="R395" s="89" t="n"/>
      <c r="S395" s="89" t="n"/>
      <c r="T395" s="89" t="n"/>
      <c r="U395" s="89" t="n"/>
      <c r="V395" s="89" t="n"/>
      <c r="W395" s="89" t="n"/>
      <c r="X395" s="89" t="n"/>
      <c r="Y395" s="89" t="n"/>
      <c r="Z395" s="89" t="n"/>
    </row>
    <row r="396" ht="15.75" customHeight="1" s="110">
      <c r="A396" s="89" t="n"/>
      <c r="B396" s="89" t="n"/>
      <c r="C396" s="89" t="n"/>
      <c r="D396" s="89" t="n"/>
      <c r="E396" s="89" t="n"/>
      <c r="F396" s="90" t="n"/>
      <c r="G396" s="90" t="n"/>
      <c r="H396" s="90" t="n"/>
      <c r="I396" s="89" t="n"/>
      <c r="J396" s="89" t="n"/>
      <c r="K396" s="89" t="n"/>
      <c r="L396" s="89" t="n"/>
      <c r="M396" s="89" t="n"/>
      <c r="N396" s="89" t="n"/>
      <c r="O396" s="89" t="n"/>
      <c r="P396" s="89" t="n"/>
      <c r="Q396" s="89" t="n"/>
      <c r="R396" s="89" t="n"/>
      <c r="S396" s="89" t="n"/>
      <c r="T396" s="89" t="n"/>
      <c r="U396" s="89" t="n"/>
      <c r="V396" s="89" t="n"/>
      <c r="W396" s="89" t="n"/>
      <c r="X396" s="89" t="n"/>
      <c r="Y396" s="89" t="n"/>
      <c r="Z396" s="89" t="n"/>
    </row>
    <row r="397" ht="15.75" customHeight="1" s="110">
      <c r="A397" s="89" t="n"/>
      <c r="B397" s="89" t="n"/>
      <c r="C397" s="89" t="n"/>
      <c r="D397" s="89" t="n"/>
      <c r="E397" s="89" t="n"/>
      <c r="F397" s="90" t="n"/>
      <c r="G397" s="90" t="n"/>
      <c r="H397" s="90" t="n"/>
      <c r="I397" s="89" t="n"/>
      <c r="J397" s="89" t="n"/>
      <c r="K397" s="89" t="n"/>
      <c r="L397" s="89" t="n"/>
      <c r="M397" s="89" t="n"/>
      <c r="N397" s="89" t="n"/>
      <c r="O397" s="89" t="n"/>
      <c r="P397" s="89" t="n"/>
      <c r="Q397" s="89" t="n"/>
      <c r="R397" s="89" t="n"/>
      <c r="S397" s="89" t="n"/>
      <c r="T397" s="89" t="n"/>
      <c r="U397" s="89" t="n"/>
      <c r="V397" s="89" t="n"/>
      <c r="W397" s="89" t="n"/>
      <c r="X397" s="89" t="n"/>
      <c r="Y397" s="89" t="n"/>
      <c r="Z397" s="89" t="n"/>
    </row>
    <row r="398" ht="15.75" customHeight="1" s="110">
      <c r="A398" s="89" t="n"/>
      <c r="B398" s="89" t="n"/>
      <c r="C398" s="89" t="n"/>
      <c r="D398" s="89" t="n"/>
      <c r="E398" s="89" t="n"/>
      <c r="F398" s="90" t="n"/>
      <c r="G398" s="90" t="n"/>
      <c r="H398" s="90" t="n"/>
      <c r="I398" s="89" t="n"/>
      <c r="J398" s="89" t="n"/>
      <c r="K398" s="89" t="n"/>
      <c r="L398" s="89" t="n"/>
      <c r="M398" s="89" t="n"/>
      <c r="N398" s="89" t="n"/>
      <c r="O398" s="89" t="n"/>
      <c r="P398" s="89" t="n"/>
      <c r="Q398" s="89" t="n"/>
      <c r="R398" s="89" t="n"/>
      <c r="S398" s="89" t="n"/>
      <c r="T398" s="89" t="n"/>
      <c r="U398" s="89" t="n"/>
      <c r="V398" s="89" t="n"/>
      <c r="W398" s="89" t="n"/>
      <c r="X398" s="89" t="n"/>
      <c r="Y398" s="89" t="n"/>
      <c r="Z398" s="89" t="n"/>
    </row>
    <row r="399" ht="15.75" customHeight="1" s="110">
      <c r="A399" s="89" t="n"/>
      <c r="B399" s="89" t="n"/>
      <c r="C399" s="89" t="n"/>
      <c r="D399" s="89" t="n"/>
      <c r="E399" s="89" t="n"/>
      <c r="F399" s="90" t="n"/>
      <c r="G399" s="90" t="n"/>
      <c r="H399" s="90" t="n"/>
      <c r="I399" s="89" t="n"/>
      <c r="J399" s="89" t="n"/>
      <c r="K399" s="89" t="n"/>
      <c r="L399" s="89" t="n"/>
      <c r="M399" s="89" t="n"/>
      <c r="N399" s="89" t="n"/>
      <c r="O399" s="89" t="n"/>
      <c r="P399" s="89" t="n"/>
      <c r="Q399" s="89" t="n"/>
      <c r="R399" s="89" t="n"/>
      <c r="S399" s="89" t="n"/>
      <c r="T399" s="89" t="n"/>
      <c r="U399" s="89" t="n"/>
      <c r="V399" s="89" t="n"/>
      <c r="W399" s="89" t="n"/>
      <c r="X399" s="89" t="n"/>
      <c r="Y399" s="89" t="n"/>
      <c r="Z399" s="89" t="n"/>
    </row>
    <row r="400" ht="15.75" customHeight="1" s="110">
      <c r="A400" s="89" t="n"/>
      <c r="B400" s="89" t="n"/>
      <c r="C400" s="89" t="n"/>
      <c r="D400" s="89" t="n"/>
      <c r="E400" s="89" t="n"/>
      <c r="F400" s="90" t="n"/>
      <c r="G400" s="90" t="n"/>
      <c r="H400" s="90" t="n"/>
      <c r="I400" s="89" t="n"/>
      <c r="J400" s="89" t="n"/>
      <c r="K400" s="89" t="n"/>
      <c r="L400" s="89" t="n"/>
      <c r="M400" s="89" t="n"/>
      <c r="N400" s="89" t="n"/>
      <c r="O400" s="89" t="n"/>
      <c r="P400" s="89" t="n"/>
      <c r="Q400" s="89" t="n"/>
      <c r="R400" s="89" t="n"/>
      <c r="S400" s="89" t="n"/>
      <c r="T400" s="89" t="n"/>
      <c r="U400" s="89" t="n"/>
      <c r="V400" s="89" t="n"/>
      <c r="W400" s="89" t="n"/>
      <c r="X400" s="89" t="n"/>
      <c r="Y400" s="89" t="n"/>
      <c r="Z400" s="89" t="n"/>
    </row>
    <row r="401" ht="15.75" customHeight="1" s="110">
      <c r="A401" s="89" t="n"/>
      <c r="B401" s="89" t="n"/>
      <c r="C401" s="89" t="n"/>
      <c r="D401" s="89" t="n"/>
      <c r="E401" s="89" t="n"/>
      <c r="F401" s="90" t="n"/>
      <c r="G401" s="90" t="n"/>
      <c r="H401" s="90" t="n"/>
      <c r="I401" s="89" t="n"/>
      <c r="J401" s="89" t="n"/>
      <c r="K401" s="89" t="n"/>
      <c r="L401" s="89" t="n"/>
      <c r="M401" s="89" t="n"/>
      <c r="N401" s="89" t="n"/>
      <c r="O401" s="89" t="n"/>
      <c r="P401" s="89" t="n"/>
      <c r="Q401" s="89" t="n"/>
      <c r="R401" s="89" t="n"/>
      <c r="S401" s="89" t="n"/>
      <c r="T401" s="89" t="n"/>
      <c r="U401" s="89" t="n"/>
      <c r="V401" s="89" t="n"/>
      <c r="W401" s="89" t="n"/>
      <c r="X401" s="89" t="n"/>
      <c r="Y401" s="89" t="n"/>
      <c r="Z401" s="89" t="n"/>
    </row>
    <row r="402" ht="15.75" customHeight="1" s="110">
      <c r="A402" s="89" t="n"/>
      <c r="B402" s="89" t="n"/>
      <c r="C402" s="89" t="n"/>
      <c r="D402" s="89" t="n"/>
      <c r="E402" s="89" t="n"/>
      <c r="F402" s="90" t="n"/>
      <c r="G402" s="90" t="n"/>
      <c r="H402" s="90" t="n"/>
      <c r="I402" s="89" t="n"/>
      <c r="J402" s="89" t="n"/>
      <c r="K402" s="89" t="n"/>
      <c r="L402" s="89" t="n"/>
      <c r="M402" s="89" t="n"/>
      <c r="N402" s="89" t="n"/>
      <c r="O402" s="89" t="n"/>
      <c r="P402" s="89" t="n"/>
      <c r="Q402" s="89" t="n"/>
      <c r="R402" s="89" t="n"/>
      <c r="S402" s="89" t="n"/>
      <c r="T402" s="89" t="n"/>
      <c r="U402" s="89" t="n"/>
      <c r="V402" s="89" t="n"/>
      <c r="W402" s="89" t="n"/>
      <c r="X402" s="89" t="n"/>
      <c r="Y402" s="89" t="n"/>
      <c r="Z402" s="89" t="n"/>
    </row>
    <row r="403" ht="15.75" customHeight="1" s="110">
      <c r="A403" s="89" t="n"/>
      <c r="B403" s="89" t="n"/>
      <c r="C403" s="89" t="n"/>
      <c r="D403" s="89" t="n"/>
      <c r="E403" s="89" t="n"/>
      <c r="F403" s="90" t="n"/>
      <c r="G403" s="90" t="n"/>
      <c r="H403" s="90" t="n"/>
      <c r="I403" s="89" t="n"/>
      <c r="J403" s="89" t="n"/>
      <c r="K403" s="89" t="n"/>
      <c r="L403" s="89" t="n"/>
      <c r="M403" s="89" t="n"/>
      <c r="N403" s="89" t="n"/>
      <c r="O403" s="89" t="n"/>
      <c r="P403" s="89" t="n"/>
      <c r="Q403" s="89" t="n"/>
      <c r="R403" s="89" t="n"/>
      <c r="S403" s="89" t="n"/>
      <c r="T403" s="89" t="n"/>
      <c r="U403" s="89" t="n"/>
      <c r="V403" s="89" t="n"/>
      <c r="W403" s="89" t="n"/>
      <c r="X403" s="89" t="n"/>
      <c r="Y403" s="89" t="n"/>
      <c r="Z403" s="89" t="n"/>
    </row>
    <row r="404" ht="15.75" customHeight="1" s="110">
      <c r="A404" s="89" t="n"/>
      <c r="B404" s="89" t="n"/>
      <c r="C404" s="89" t="n"/>
      <c r="D404" s="89" t="n"/>
      <c r="E404" s="89" t="n"/>
      <c r="F404" s="90" t="n"/>
      <c r="G404" s="90" t="n"/>
      <c r="H404" s="90" t="n"/>
      <c r="I404" s="89" t="n"/>
      <c r="J404" s="89" t="n"/>
      <c r="K404" s="89" t="n"/>
      <c r="L404" s="89" t="n"/>
      <c r="M404" s="89" t="n"/>
      <c r="N404" s="89" t="n"/>
      <c r="O404" s="89" t="n"/>
      <c r="P404" s="89" t="n"/>
      <c r="Q404" s="89" t="n"/>
      <c r="R404" s="89" t="n"/>
      <c r="S404" s="89" t="n"/>
      <c r="T404" s="89" t="n"/>
      <c r="U404" s="89" t="n"/>
      <c r="V404" s="89" t="n"/>
      <c r="W404" s="89" t="n"/>
      <c r="X404" s="89" t="n"/>
      <c r="Y404" s="89" t="n"/>
      <c r="Z404" s="89" t="n"/>
    </row>
    <row r="405" ht="15.75" customHeight="1" s="110">
      <c r="A405" s="89" t="n"/>
      <c r="B405" s="89" t="n"/>
      <c r="C405" s="89" t="n"/>
      <c r="D405" s="89" t="n"/>
      <c r="E405" s="89" t="n"/>
      <c r="F405" s="90" t="n"/>
      <c r="G405" s="90" t="n"/>
      <c r="H405" s="90" t="n"/>
      <c r="I405" s="89" t="n"/>
      <c r="J405" s="89" t="n"/>
      <c r="K405" s="89" t="n"/>
      <c r="L405" s="89" t="n"/>
      <c r="M405" s="89" t="n"/>
      <c r="N405" s="89" t="n"/>
      <c r="O405" s="89" t="n"/>
      <c r="P405" s="89" t="n"/>
      <c r="Q405" s="89" t="n"/>
      <c r="R405" s="89" t="n"/>
      <c r="S405" s="89" t="n"/>
      <c r="T405" s="89" t="n"/>
      <c r="U405" s="89" t="n"/>
      <c r="V405" s="89" t="n"/>
      <c r="W405" s="89" t="n"/>
      <c r="X405" s="89" t="n"/>
      <c r="Y405" s="89" t="n"/>
      <c r="Z405" s="89" t="n"/>
    </row>
    <row r="406" ht="15.75" customHeight="1" s="110">
      <c r="A406" s="89" t="n"/>
      <c r="B406" s="89" t="n"/>
      <c r="C406" s="89" t="n"/>
      <c r="D406" s="89" t="n"/>
      <c r="E406" s="89" t="n"/>
      <c r="F406" s="90" t="n"/>
      <c r="G406" s="90" t="n"/>
      <c r="H406" s="90" t="n"/>
      <c r="I406" s="89" t="n"/>
      <c r="J406" s="89" t="n"/>
      <c r="K406" s="89" t="n"/>
      <c r="L406" s="89" t="n"/>
      <c r="M406" s="89" t="n"/>
      <c r="N406" s="89" t="n"/>
      <c r="O406" s="89" t="n"/>
      <c r="P406" s="89" t="n"/>
      <c r="Q406" s="89" t="n"/>
      <c r="R406" s="89" t="n"/>
      <c r="S406" s="89" t="n"/>
      <c r="T406" s="89" t="n"/>
      <c r="U406" s="89" t="n"/>
      <c r="V406" s="89" t="n"/>
      <c r="W406" s="89" t="n"/>
      <c r="X406" s="89" t="n"/>
      <c r="Y406" s="89" t="n"/>
      <c r="Z406" s="89" t="n"/>
    </row>
    <row r="407" ht="15.75" customHeight="1" s="110">
      <c r="A407" s="89" t="n"/>
      <c r="B407" s="89" t="n"/>
      <c r="C407" s="89" t="n"/>
      <c r="D407" s="89" t="n"/>
      <c r="E407" s="89" t="n"/>
      <c r="F407" s="90" t="n"/>
      <c r="G407" s="90" t="n"/>
      <c r="H407" s="90" t="n"/>
      <c r="I407" s="89" t="n"/>
      <c r="J407" s="89" t="n"/>
      <c r="K407" s="89" t="n"/>
      <c r="L407" s="89" t="n"/>
      <c r="M407" s="89" t="n"/>
      <c r="N407" s="89" t="n"/>
      <c r="O407" s="89" t="n"/>
      <c r="P407" s="89" t="n"/>
      <c r="Q407" s="89" t="n"/>
      <c r="R407" s="89" t="n"/>
      <c r="S407" s="89" t="n"/>
      <c r="T407" s="89" t="n"/>
      <c r="U407" s="89" t="n"/>
      <c r="V407" s="89" t="n"/>
      <c r="W407" s="89" t="n"/>
      <c r="X407" s="89" t="n"/>
      <c r="Y407" s="89" t="n"/>
      <c r="Z407" s="89" t="n"/>
    </row>
    <row r="408" ht="15.75" customHeight="1" s="110">
      <c r="A408" s="89" t="n"/>
      <c r="B408" s="89" t="n"/>
      <c r="C408" s="89" t="n"/>
      <c r="D408" s="89" t="n"/>
      <c r="E408" s="89" t="n"/>
      <c r="F408" s="90" t="n"/>
      <c r="G408" s="90" t="n"/>
      <c r="H408" s="90" t="n"/>
      <c r="I408" s="89" t="n"/>
      <c r="J408" s="89" t="n"/>
      <c r="K408" s="89" t="n"/>
      <c r="L408" s="89" t="n"/>
      <c r="M408" s="89" t="n"/>
      <c r="N408" s="89" t="n"/>
      <c r="O408" s="89" t="n"/>
      <c r="P408" s="89" t="n"/>
      <c r="Q408" s="89" t="n"/>
      <c r="R408" s="89" t="n"/>
      <c r="S408" s="89" t="n"/>
      <c r="T408" s="89" t="n"/>
      <c r="U408" s="89" t="n"/>
      <c r="V408" s="89" t="n"/>
      <c r="W408" s="89" t="n"/>
      <c r="X408" s="89" t="n"/>
      <c r="Y408" s="89" t="n"/>
      <c r="Z408" s="89" t="n"/>
    </row>
    <row r="409" ht="15.75" customHeight="1" s="110">
      <c r="A409" s="89" t="n"/>
      <c r="B409" s="89" t="n"/>
      <c r="C409" s="89" t="n"/>
      <c r="D409" s="89" t="n"/>
      <c r="E409" s="89" t="n"/>
      <c r="F409" s="90" t="n"/>
      <c r="G409" s="90" t="n"/>
      <c r="H409" s="90" t="n"/>
      <c r="I409" s="89" t="n"/>
      <c r="J409" s="89" t="n"/>
      <c r="K409" s="89" t="n"/>
      <c r="L409" s="89" t="n"/>
      <c r="M409" s="89" t="n"/>
      <c r="N409" s="89" t="n"/>
      <c r="O409" s="89" t="n"/>
      <c r="P409" s="89" t="n"/>
      <c r="Q409" s="89" t="n"/>
      <c r="R409" s="89" t="n"/>
      <c r="S409" s="89" t="n"/>
      <c r="T409" s="89" t="n"/>
      <c r="U409" s="89" t="n"/>
      <c r="V409" s="89" t="n"/>
      <c r="W409" s="89" t="n"/>
      <c r="X409" s="89" t="n"/>
      <c r="Y409" s="89" t="n"/>
      <c r="Z409" s="89" t="n"/>
    </row>
    <row r="410" ht="15.75" customHeight="1" s="110">
      <c r="A410" s="89" t="n"/>
      <c r="B410" s="89" t="n"/>
      <c r="C410" s="89" t="n"/>
      <c r="D410" s="89" t="n"/>
      <c r="E410" s="89" t="n"/>
      <c r="F410" s="90" t="n"/>
      <c r="G410" s="90" t="n"/>
      <c r="H410" s="90" t="n"/>
      <c r="I410" s="89" t="n"/>
      <c r="J410" s="89" t="n"/>
      <c r="K410" s="89" t="n"/>
      <c r="L410" s="89" t="n"/>
      <c r="M410" s="89" t="n"/>
      <c r="N410" s="89" t="n"/>
      <c r="O410" s="89" t="n"/>
      <c r="P410" s="89" t="n"/>
      <c r="Q410" s="89" t="n"/>
      <c r="R410" s="89" t="n"/>
      <c r="S410" s="89" t="n"/>
      <c r="T410" s="89" t="n"/>
      <c r="U410" s="89" t="n"/>
      <c r="V410" s="89" t="n"/>
      <c r="W410" s="89" t="n"/>
      <c r="X410" s="89" t="n"/>
      <c r="Y410" s="89" t="n"/>
      <c r="Z410" s="89" t="n"/>
    </row>
    <row r="411" ht="15.75" customHeight="1" s="110">
      <c r="A411" s="89" t="n"/>
      <c r="B411" s="89" t="n"/>
      <c r="C411" s="89" t="n"/>
      <c r="D411" s="89" t="n"/>
      <c r="E411" s="89" t="n"/>
      <c r="F411" s="90" t="n"/>
      <c r="G411" s="90" t="n"/>
      <c r="H411" s="90" t="n"/>
      <c r="I411" s="89" t="n"/>
      <c r="J411" s="89" t="n"/>
      <c r="K411" s="89" t="n"/>
      <c r="L411" s="89" t="n"/>
      <c r="M411" s="89" t="n"/>
      <c r="N411" s="89" t="n"/>
      <c r="O411" s="89" t="n"/>
      <c r="P411" s="89" t="n"/>
      <c r="Q411" s="89" t="n"/>
      <c r="R411" s="89" t="n"/>
      <c r="S411" s="89" t="n"/>
      <c r="T411" s="89" t="n"/>
      <c r="U411" s="89" t="n"/>
      <c r="V411" s="89" t="n"/>
      <c r="W411" s="89" t="n"/>
      <c r="X411" s="89" t="n"/>
      <c r="Y411" s="89" t="n"/>
      <c r="Z411" s="89" t="n"/>
    </row>
    <row r="412" ht="15.75" customHeight="1" s="110">
      <c r="A412" s="89" t="n"/>
      <c r="B412" s="89" t="n"/>
      <c r="C412" s="89" t="n"/>
      <c r="D412" s="89" t="n"/>
      <c r="E412" s="89" t="n"/>
      <c r="F412" s="90" t="n"/>
      <c r="G412" s="90" t="n"/>
      <c r="H412" s="90" t="n"/>
      <c r="I412" s="89" t="n"/>
      <c r="J412" s="89" t="n"/>
      <c r="K412" s="89" t="n"/>
      <c r="L412" s="89" t="n"/>
      <c r="M412" s="89" t="n"/>
      <c r="N412" s="89" t="n"/>
      <c r="O412" s="89" t="n"/>
      <c r="P412" s="89" t="n"/>
      <c r="Q412" s="89" t="n"/>
      <c r="R412" s="89" t="n"/>
      <c r="S412" s="89" t="n"/>
      <c r="T412" s="89" t="n"/>
      <c r="U412" s="89" t="n"/>
      <c r="V412" s="89" t="n"/>
      <c r="W412" s="89" t="n"/>
      <c r="X412" s="89" t="n"/>
      <c r="Y412" s="89" t="n"/>
      <c r="Z412" s="89" t="n"/>
    </row>
    <row r="413" ht="15.75" customHeight="1" s="110">
      <c r="A413" s="89" t="n"/>
      <c r="B413" s="89" t="n"/>
      <c r="C413" s="89" t="n"/>
      <c r="D413" s="89" t="n"/>
      <c r="E413" s="89" t="n"/>
      <c r="F413" s="90" t="n"/>
      <c r="G413" s="90" t="n"/>
      <c r="H413" s="90" t="n"/>
      <c r="I413" s="89" t="n"/>
      <c r="J413" s="89" t="n"/>
      <c r="K413" s="89" t="n"/>
      <c r="L413" s="89" t="n"/>
      <c r="M413" s="89" t="n"/>
      <c r="N413" s="89" t="n"/>
      <c r="O413" s="89" t="n"/>
      <c r="P413" s="89" t="n"/>
      <c r="Q413" s="89" t="n"/>
      <c r="R413" s="89" t="n"/>
      <c r="S413" s="89" t="n"/>
      <c r="T413" s="89" t="n"/>
      <c r="U413" s="89" t="n"/>
      <c r="V413" s="89" t="n"/>
      <c r="W413" s="89" t="n"/>
      <c r="X413" s="89" t="n"/>
      <c r="Y413" s="89" t="n"/>
      <c r="Z413" s="89" t="n"/>
    </row>
    <row r="414" ht="15.75" customHeight="1" s="110">
      <c r="A414" s="89" t="n"/>
      <c r="B414" s="89" t="n"/>
      <c r="C414" s="89" t="n"/>
      <c r="D414" s="89" t="n"/>
      <c r="E414" s="89" t="n"/>
      <c r="F414" s="90" t="n"/>
      <c r="G414" s="90" t="n"/>
      <c r="H414" s="90" t="n"/>
      <c r="I414" s="89" t="n"/>
      <c r="J414" s="89" t="n"/>
      <c r="K414" s="89" t="n"/>
      <c r="L414" s="89" t="n"/>
      <c r="M414" s="89" t="n"/>
      <c r="N414" s="89" t="n"/>
      <c r="O414" s="89" t="n"/>
      <c r="P414" s="89" t="n"/>
      <c r="Q414" s="89" t="n"/>
      <c r="R414" s="89" t="n"/>
      <c r="S414" s="89" t="n"/>
      <c r="T414" s="89" t="n"/>
      <c r="U414" s="89" t="n"/>
      <c r="V414" s="89" t="n"/>
      <c r="W414" s="89" t="n"/>
      <c r="X414" s="89" t="n"/>
      <c r="Y414" s="89" t="n"/>
      <c r="Z414" s="89" t="n"/>
    </row>
    <row r="415" ht="15.75" customHeight="1" s="110">
      <c r="A415" s="89" t="n"/>
      <c r="B415" s="89" t="n"/>
      <c r="C415" s="89" t="n"/>
      <c r="D415" s="89" t="n"/>
      <c r="E415" s="89" t="n"/>
      <c r="F415" s="90" t="n"/>
      <c r="G415" s="90" t="n"/>
      <c r="H415" s="90" t="n"/>
      <c r="I415" s="89" t="n"/>
      <c r="J415" s="89" t="n"/>
      <c r="K415" s="89" t="n"/>
      <c r="L415" s="89" t="n"/>
      <c r="M415" s="89" t="n"/>
      <c r="N415" s="89" t="n"/>
      <c r="O415" s="89" t="n"/>
      <c r="P415" s="89" t="n"/>
      <c r="Q415" s="89" t="n"/>
      <c r="R415" s="89" t="n"/>
      <c r="S415" s="89" t="n"/>
      <c r="T415" s="89" t="n"/>
      <c r="U415" s="89" t="n"/>
      <c r="V415" s="89" t="n"/>
      <c r="W415" s="89" t="n"/>
      <c r="X415" s="89" t="n"/>
      <c r="Y415" s="89" t="n"/>
      <c r="Z415" s="89" t="n"/>
    </row>
    <row r="416" ht="15.75" customHeight="1" s="110">
      <c r="A416" s="89" t="n"/>
      <c r="B416" s="89" t="n"/>
      <c r="C416" s="89" t="n"/>
      <c r="D416" s="89" t="n"/>
      <c r="E416" s="89" t="n"/>
      <c r="F416" s="90" t="n"/>
      <c r="G416" s="90" t="n"/>
      <c r="H416" s="90" t="n"/>
      <c r="I416" s="89" t="n"/>
      <c r="J416" s="89" t="n"/>
      <c r="K416" s="89" t="n"/>
      <c r="L416" s="89" t="n"/>
      <c r="M416" s="89" t="n"/>
      <c r="N416" s="89" t="n"/>
      <c r="O416" s="89" t="n"/>
      <c r="P416" s="89" t="n"/>
      <c r="Q416" s="89" t="n"/>
      <c r="R416" s="89" t="n"/>
      <c r="S416" s="89" t="n"/>
      <c r="T416" s="89" t="n"/>
      <c r="U416" s="89" t="n"/>
      <c r="V416" s="89" t="n"/>
      <c r="W416" s="89" t="n"/>
      <c r="X416" s="89" t="n"/>
      <c r="Y416" s="89" t="n"/>
      <c r="Z416" s="89" t="n"/>
    </row>
    <row r="417" ht="15.75" customHeight="1" s="110">
      <c r="A417" s="89" t="n"/>
      <c r="B417" s="89" t="n"/>
      <c r="C417" s="89" t="n"/>
      <c r="D417" s="89" t="n"/>
      <c r="E417" s="89" t="n"/>
      <c r="F417" s="90" t="n"/>
      <c r="G417" s="90" t="n"/>
      <c r="H417" s="90" t="n"/>
      <c r="I417" s="89" t="n"/>
      <c r="J417" s="89" t="n"/>
      <c r="K417" s="89" t="n"/>
      <c r="L417" s="89" t="n"/>
      <c r="M417" s="89" t="n"/>
      <c r="N417" s="89" t="n"/>
      <c r="O417" s="89" t="n"/>
      <c r="P417" s="89" t="n"/>
      <c r="Q417" s="89" t="n"/>
      <c r="R417" s="89" t="n"/>
      <c r="S417" s="89" t="n"/>
      <c r="T417" s="89" t="n"/>
      <c r="U417" s="89" t="n"/>
      <c r="V417" s="89" t="n"/>
      <c r="W417" s="89" t="n"/>
      <c r="X417" s="89" t="n"/>
      <c r="Y417" s="89" t="n"/>
      <c r="Z417" s="89" t="n"/>
    </row>
    <row r="418" ht="15.75" customHeight="1" s="110">
      <c r="A418" s="89" t="n"/>
      <c r="B418" s="89" t="n"/>
      <c r="C418" s="89" t="n"/>
      <c r="D418" s="89" t="n"/>
      <c r="E418" s="89" t="n"/>
      <c r="F418" s="90" t="n"/>
      <c r="G418" s="90" t="n"/>
      <c r="H418" s="90" t="n"/>
      <c r="I418" s="89" t="n"/>
      <c r="J418" s="89" t="n"/>
      <c r="K418" s="89" t="n"/>
      <c r="L418" s="89" t="n"/>
      <c r="M418" s="89" t="n"/>
      <c r="N418" s="89" t="n"/>
      <c r="O418" s="89" t="n"/>
      <c r="P418" s="89" t="n"/>
      <c r="Q418" s="89" t="n"/>
      <c r="R418" s="89" t="n"/>
      <c r="S418" s="89" t="n"/>
      <c r="T418" s="89" t="n"/>
      <c r="U418" s="89" t="n"/>
      <c r="V418" s="89" t="n"/>
      <c r="W418" s="89" t="n"/>
      <c r="X418" s="89" t="n"/>
      <c r="Y418" s="89" t="n"/>
      <c r="Z418" s="89" t="n"/>
    </row>
    <row r="419" ht="15.75" customHeight="1" s="110">
      <c r="A419" s="89" t="n"/>
      <c r="B419" s="89" t="n"/>
      <c r="C419" s="89" t="n"/>
      <c r="D419" s="89" t="n"/>
      <c r="E419" s="89" t="n"/>
      <c r="F419" s="90" t="n"/>
      <c r="G419" s="90" t="n"/>
      <c r="H419" s="90" t="n"/>
      <c r="I419" s="89" t="n"/>
      <c r="J419" s="89" t="n"/>
      <c r="K419" s="89" t="n"/>
      <c r="L419" s="89" t="n"/>
      <c r="M419" s="89" t="n"/>
      <c r="N419" s="89" t="n"/>
      <c r="O419" s="89" t="n"/>
      <c r="P419" s="89" t="n"/>
      <c r="Q419" s="89" t="n"/>
      <c r="R419" s="89" t="n"/>
      <c r="S419" s="89" t="n"/>
      <c r="T419" s="89" t="n"/>
      <c r="U419" s="89" t="n"/>
      <c r="V419" s="89" t="n"/>
      <c r="W419" s="89" t="n"/>
      <c r="X419" s="89" t="n"/>
      <c r="Y419" s="89" t="n"/>
      <c r="Z419" s="89" t="n"/>
    </row>
    <row r="420" ht="15.75" customHeight="1" s="110">
      <c r="A420" s="89" t="n"/>
      <c r="B420" s="89" t="n"/>
      <c r="C420" s="89" t="n"/>
      <c r="D420" s="89" t="n"/>
      <c r="E420" s="89" t="n"/>
      <c r="F420" s="90" t="n"/>
      <c r="G420" s="90" t="n"/>
      <c r="H420" s="90" t="n"/>
      <c r="I420" s="89" t="n"/>
      <c r="J420" s="89" t="n"/>
      <c r="K420" s="89" t="n"/>
      <c r="L420" s="89" t="n"/>
      <c r="M420" s="89" t="n"/>
      <c r="N420" s="89" t="n"/>
      <c r="O420" s="89" t="n"/>
      <c r="P420" s="89" t="n"/>
      <c r="Q420" s="89" t="n"/>
      <c r="R420" s="89" t="n"/>
      <c r="S420" s="89" t="n"/>
      <c r="T420" s="89" t="n"/>
      <c r="U420" s="89" t="n"/>
      <c r="V420" s="89" t="n"/>
      <c r="W420" s="89" t="n"/>
      <c r="X420" s="89" t="n"/>
      <c r="Y420" s="89" t="n"/>
      <c r="Z420" s="89" t="n"/>
    </row>
    <row r="421" ht="15.75" customHeight="1" s="110">
      <c r="A421" s="89" t="n"/>
      <c r="B421" s="89" t="n"/>
      <c r="C421" s="89" t="n"/>
      <c r="D421" s="89" t="n"/>
      <c r="E421" s="89" t="n"/>
      <c r="F421" s="90" t="n"/>
      <c r="G421" s="90" t="n"/>
      <c r="H421" s="90" t="n"/>
      <c r="I421" s="89" t="n"/>
      <c r="J421" s="89" t="n"/>
      <c r="K421" s="89" t="n"/>
      <c r="L421" s="89" t="n"/>
      <c r="M421" s="89" t="n"/>
      <c r="N421" s="89" t="n"/>
      <c r="O421" s="89" t="n"/>
      <c r="P421" s="89" t="n"/>
      <c r="Q421" s="89" t="n"/>
      <c r="R421" s="89" t="n"/>
      <c r="S421" s="89" t="n"/>
      <c r="T421" s="89" t="n"/>
      <c r="U421" s="89" t="n"/>
      <c r="V421" s="89" t="n"/>
      <c r="W421" s="89" t="n"/>
      <c r="X421" s="89" t="n"/>
      <c r="Y421" s="89" t="n"/>
      <c r="Z421" s="89" t="n"/>
    </row>
    <row r="422" ht="15.75" customHeight="1" s="110">
      <c r="A422" s="89" t="n"/>
      <c r="B422" s="89" t="n"/>
      <c r="C422" s="89" t="n"/>
      <c r="D422" s="89" t="n"/>
      <c r="E422" s="89" t="n"/>
      <c r="F422" s="90" t="n"/>
      <c r="G422" s="90" t="n"/>
      <c r="H422" s="90" t="n"/>
      <c r="I422" s="89" t="n"/>
      <c r="J422" s="89" t="n"/>
      <c r="K422" s="89" t="n"/>
      <c r="L422" s="89" t="n"/>
      <c r="M422" s="89" t="n"/>
      <c r="N422" s="89" t="n"/>
      <c r="O422" s="89" t="n"/>
      <c r="P422" s="89" t="n"/>
      <c r="Q422" s="89" t="n"/>
      <c r="R422" s="89" t="n"/>
      <c r="S422" s="89" t="n"/>
      <c r="T422" s="89" t="n"/>
      <c r="U422" s="89" t="n"/>
      <c r="V422" s="89" t="n"/>
      <c r="W422" s="89" t="n"/>
      <c r="X422" s="89" t="n"/>
      <c r="Y422" s="89" t="n"/>
      <c r="Z422" s="89" t="n"/>
    </row>
    <row r="423" ht="15.75" customHeight="1" s="110">
      <c r="A423" s="89" t="n"/>
      <c r="B423" s="89" t="n"/>
      <c r="C423" s="89" t="n"/>
      <c r="D423" s="89" t="n"/>
      <c r="E423" s="89" t="n"/>
      <c r="F423" s="90" t="n"/>
      <c r="G423" s="90" t="n"/>
      <c r="H423" s="90" t="n"/>
      <c r="I423" s="89" t="n"/>
      <c r="J423" s="89" t="n"/>
      <c r="K423" s="89" t="n"/>
      <c r="L423" s="89" t="n"/>
      <c r="M423" s="89" t="n"/>
      <c r="N423" s="89" t="n"/>
      <c r="O423" s="89" t="n"/>
      <c r="P423" s="89" t="n"/>
      <c r="Q423" s="89" t="n"/>
      <c r="R423" s="89" t="n"/>
      <c r="S423" s="89" t="n"/>
      <c r="T423" s="89" t="n"/>
      <c r="U423" s="89" t="n"/>
      <c r="V423" s="89" t="n"/>
      <c r="W423" s="89" t="n"/>
      <c r="X423" s="89" t="n"/>
      <c r="Y423" s="89" t="n"/>
      <c r="Z423" s="89" t="n"/>
    </row>
    <row r="424" ht="15.75" customHeight="1" s="110">
      <c r="A424" s="89" t="n"/>
      <c r="B424" s="89" t="n"/>
      <c r="C424" s="89" t="n"/>
      <c r="D424" s="89" t="n"/>
      <c r="E424" s="89" t="n"/>
      <c r="F424" s="90" t="n"/>
      <c r="G424" s="90" t="n"/>
      <c r="H424" s="90" t="n"/>
      <c r="I424" s="89" t="n"/>
      <c r="J424" s="89" t="n"/>
      <c r="K424" s="89" t="n"/>
      <c r="L424" s="89" t="n"/>
      <c r="M424" s="89" t="n"/>
      <c r="N424" s="89" t="n"/>
      <c r="O424" s="89" t="n"/>
      <c r="P424" s="89" t="n"/>
      <c r="Q424" s="89" t="n"/>
      <c r="R424" s="89" t="n"/>
      <c r="S424" s="89" t="n"/>
      <c r="T424" s="89" t="n"/>
      <c r="U424" s="89" t="n"/>
      <c r="V424" s="89" t="n"/>
      <c r="W424" s="89" t="n"/>
      <c r="X424" s="89" t="n"/>
      <c r="Y424" s="89" t="n"/>
      <c r="Z424" s="89" t="n"/>
    </row>
    <row r="425" ht="15.75" customHeight="1" s="110">
      <c r="A425" s="89" t="n"/>
      <c r="B425" s="89" t="n"/>
      <c r="C425" s="89" t="n"/>
      <c r="D425" s="89" t="n"/>
      <c r="E425" s="89" t="n"/>
      <c r="F425" s="90" t="n"/>
      <c r="G425" s="90" t="n"/>
      <c r="H425" s="90" t="n"/>
      <c r="I425" s="89" t="n"/>
      <c r="J425" s="89" t="n"/>
      <c r="K425" s="89" t="n"/>
      <c r="L425" s="89" t="n"/>
      <c r="M425" s="89" t="n"/>
      <c r="N425" s="89" t="n"/>
      <c r="O425" s="89" t="n"/>
      <c r="P425" s="89" t="n"/>
      <c r="Q425" s="89" t="n"/>
      <c r="R425" s="89" t="n"/>
      <c r="S425" s="89" t="n"/>
      <c r="T425" s="89" t="n"/>
      <c r="U425" s="89" t="n"/>
      <c r="V425" s="89" t="n"/>
      <c r="W425" s="89" t="n"/>
      <c r="X425" s="89" t="n"/>
      <c r="Y425" s="89" t="n"/>
      <c r="Z425" s="89" t="n"/>
    </row>
    <row r="426" ht="15.75" customHeight="1" s="110">
      <c r="A426" s="89" t="n"/>
      <c r="B426" s="89" t="n"/>
      <c r="C426" s="89" t="n"/>
      <c r="D426" s="89" t="n"/>
      <c r="E426" s="89" t="n"/>
      <c r="F426" s="90" t="n"/>
      <c r="G426" s="90" t="n"/>
      <c r="H426" s="90" t="n"/>
      <c r="I426" s="89" t="n"/>
      <c r="J426" s="89" t="n"/>
      <c r="K426" s="89" t="n"/>
      <c r="L426" s="89" t="n"/>
      <c r="M426" s="89" t="n"/>
      <c r="N426" s="89" t="n"/>
      <c r="O426" s="89" t="n"/>
      <c r="P426" s="89" t="n"/>
      <c r="Q426" s="89" t="n"/>
      <c r="R426" s="89" t="n"/>
      <c r="S426" s="89" t="n"/>
      <c r="T426" s="89" t="n"/>
      <c r="U426" s="89" t="n"/>
      <c r="V426" s="89" t="n"/>
      <c r="W426" s="89" t="n"/>
      <c r="X426" s="89" t="n"/>
      <c r="Y426" s="89" t="n"/>
      <c r="Z426" s="89" t="n"/>
    </row>
    <row r="427" ht="15.75" customHeight="1" s="110">
      <c r="A427" s="89" t="n"/>
      <c r="B427" s="89" t="n"/>
      <c r="C427" s="89" t="n"/>
      <c r="D427" s="89" t="n"/>
      <c r="E427" s="89" t="n"/>
      <c r="F427" s="90" t="n"/>
      <c r="G427" s="90" t="n"/>
      <c r="H427" s="90" t="n"/>
      <c r="I427" s="89" t="n"/>
      <c r="J427" s="89" t="n"/>
      <c r="K427" s="89" t="n"/>
      <c r="L427" s="89" t="n"/>
      <c r="M427" s="89" t="n"/>
      <c r="N427" s="89" t="n"/>
      <c r="O427" s="89" t="n"/>
      <c r="P427" s="89" t="n"/>
      <c r="Q427" s="89" t="n"/>
      <c r="R427" s="89" t="n"/>
      <c r="S427" s="89" t="n"/>
      <c r="T427" s="89" t="n"/>
      <c r="U427" s="89" t="n"/>
      <c r="V427" s="89" t="n"/>
      <c r="W427" s="89" t="n"/>
      <c r="X427" s="89" t="n"/>
      <c r="Y427" s="89" t="n"/>
      <c r="Z427" s="89" t="n"/>
    </row>
    <row r="428" ht="15.75" customHeight="1" s="110">
      <c r="A428" s="89" t="n"/>
      <c r="B428" s="89" t="n"/>
      <c r="C428" s="89" t="n"/>
      <c r="D428" s="89" t="n"/>
      <c r="E428" s="89" t="n"/>
      <c r="F428" s="90" t="n"/>
      <c r="G428" s="90" t="n"/>
      <c r="H428" s="90" t="n"/>
      <c r="I428" s="89" t="n"/>
      <c r="J428" s="89" t="n"/>
      <c r="K428" s="89" t="n"/>
      <c r="L428" s="89" t="n"/>
      <c r="M428" s="89" t="n"/>
      <c r="N428" s="89" t="n"/>
      <c r="O428" s="89" t="n"/>
      <c r="P428" s="89" t="n"/>
      <c r="Q428" s="89" t="n"/>
      <c r="R428" s="89" t="n"/>
      <c r="S428" s="89" t="n"/>
      <c r="T428" s="89" t="n"/>
      <c r="U428" s="89" t="n"/>
      <c r="V428" s="89" t="n"/>
      <c r="W428" s="89" t="n"/>
      <c r="X428" s="89" t="n"/>
      <c r="Y428" s="89" t="n"/>
      <c r="Z428" s="89" t="n"/>
    </row>
    <row r="429" ht="15.75" customHeight="1" s="110">
      <c r="A429" s="89" t="n"/>
      <c r="B429" s="89" t="n"/>
      <c r="C429" s="89" t="n"/>
      <c r="D429" s="89" t="n"/>
      <c r="E429" s="89" t="n"/>
      <c r="F429" s="90" t="n"/>
      <c r="G429" s="90" t="n"/>
      <c r="H429" s="90" t="n"/>
      <c r="I429" s="89" t="n"/>
      <c r="J429" s="89" t="n"/>
      <c r="K429" s="89" t="n"/>
      <c r="L429" s="89" t="n"/>
      <c r="M429" s="89" t="n"/>
      <c r="N429" s="89" t="n"/>
      <c r="O429" s="89" t="n"/>
      <c r="P429" s="89" t="n"/>
      <c r="Q429" s="89" t="n"/>
      <c r="R429" s="89" t="n"/>
      <c r="S429" s="89" t="n"/>
      <c r="T429" s="89" t="n"/>
      <c r="U429" s="89" t="n"/>
      <c r="V429" s="89" t="n"/>
      <c r="W429" s="89" t="n"/>
      <c r="X429" s="89" t="n"/>
      <c r="Y429" s="89" t="n"/>
      <c r="Z429" s="89" t="n"/>
    </row>
    <row r="430" ht="15.75" customHeight="1" s="110">
      <c r="A430" s="89" t="n"/>
      <c r="B430" s="89" t="n"/>
      <c r="C430" s="89" t="n"/>
      <c r="D430" s="89" t="n"/>
      <c r="E430" s="89" t="n"/>
      <c r="F430" s="90" t="n"/>
      <c r="G430" s="90" t="n"/>
      <c r="H430" s="90" t="n"/>
      <c r="I430" s="89" t="n"/>
      <c r="J430" s="89" t="n"/>
      <c r="K430" s="89" t="n"/>
      <c r="L430" s="89" t="n"/>
      <c r="M430" s="89" t="n"/>
      <c r="N430" s="89" t="n"/>
      <c r="O430" s="89" t="n"/>
      <c r="P430" s="89" t="n"/>
      <c r="Q430" s="89" t="n"/>
      <c r="R430" s="89" t="n"/>
      <c r="S430" s="89" t="n"/>
      <c r="T430" s="89" t="n"/>
      <c r="U430" s="89" t="n"/>
      <c r="V430" s="89" t="n"/>
      <c r="W430" s="89" t="n"/>
      <c r="X430" s="89" t="n"/>
      <c r="Y430" s="89" t="n"/>
      <c r="Z430" s="89" t="n"/>
    </row>
    <row r="431" ht="15.75" customHeight="1" s="110">
      <c r="A431" s="89" t="n"/>
      <c r="B431" s="89" t="n"/>
      <c r="C431" s="89" t="n"/>
      <c r="D431" s="89" t="n"/>
      <c r="E431" s="89" t="n"/>
      <c r="F431" s="90" t="n"/>
      <c r="G431" s="90" t="n"/>
      <c r="H431" s="90" t="n"/>
      <c r="I431" s="89" t="n"/>
      <c r="J431" s="89" t="n"/>
      <c r="K431" s="89" t="n"/>
      <c r="L431" s="89" t="n"/>
      <c r="M431" s="89" t="n"/>
      <c r="N431" s="89" t="n"/>
      <c r="O431" s="89" t="n"/>
      <c r="P431" s="89" t="n"/>
      <c r="Q431" s="89" t="n"/>
      <c r="R431" s="89" t="n"/>
      <c r="S431" s="89" t="n"/>
      <c r="T431" s="89" t="n"/>
      <c r="U431" s="89" t="n"/>
      <c r="V431" s="89" t="n"/>
      <c r="W431" s="89" t="n"/>
      <c r="X431" s="89" t="n"/>
      <c r="Y431" s="89" t="n"/>
      <c r="Z431" s="89" t="n"/>
    </row>
    <row r="432" ht="15.75" customHeight="1" s="110">
      <c r="A432" s="89" t="n"/>
      <c r="B432" s="89" t="n"/>
      <c r="C432" s="89" t="n"/>
      <c r="D432" s="89" t="n"/>
      <c r="E432" s="89" t="n"/>
      <c r="F432" s="90" t="n"/>
      <c r="G432" s="90" t="n"/>
      <c r="H432" s="90" t="n"/>
      <c r="I432" s="89" t="n"/>
      <c r="J432" s="89" t="n"/>
      <c r="K432" s="89" t="n"/>
      <c r="L432" s="89" t="n"/>
      <c r="M432" s="89" t="n"/>
      <c r="N432" s="89" t="n"/>
      <c r="O432" s="89" t="n"/>
      <c r="P432" s="89" t="n"/>
      <c r="Q432" s="89" t="n"/>
      <c r="R432" s="89" t="n"/>
      <c r="S432" s="89" t="n"/>
      <c r="T432" s="89" t="n"/>
      <c r="U432" s="89" t="n"/>
      <c r="V432" s="89" t="n"/>
      <c r="W432" s="89" t="n"/>
      <c r="X432" s="89" t="n"/>
      <c r="Y432" s="89" t="n"/>
      <c r="Z432" s="89" t="n"/>
    </row>
    <row r="433" ht="15.75" customHeight="1" s="110">
      <c r="A433" s="89" t="n"/>
      <c r="B433" s="89" t="n"/>
      <c r="C433" s="89" t="n"/>
      <c r="D433" s="89" t="n"/>
      <c r="E433" s="89" t="n"/>
      <c r="F433" s="90" t="n"/>
      <c r="G433" s="90" t="n"/>
      <c r="H433" s="90" t="n"/>
      <c r="I433" s="89" t="n"/>
      <c r="J433" s="89" t="n"/>
      <c r="K433" s="89" t="n"/>
      <c r="L433" s="89" t="n"/>
      <c r="M433" s="89" t="n"/>
      <c r="N433" s="89" t="n"/>
      <c r="O433" s="89" t="n"/>
      <c r="P433" s="89" t="n"/>
      <c r="Q433" s="89" t="n"/>
      <c r="R433" s="89" t="n"/>
      <c r="S433" s="89" t="n"/>
      <c r="T433" s="89" t="n"/>
      <c r="U433" s="89" t="n"/>
      <c r="V433" s="89" t="n"/>
      <c r="W433" s="89" t="n"/>
      <c r="X433" s="89" t="n"/>
      <c r="Y433" s="89" t="n"/>
      <c r="Z433" s="89" t="n"/>
    </row>
    <row r="434" ht="15.75" customHeight="1" s="110">
      <c r="A434" s="89" t="n"/>
      <c r="B434" s="89" t="n"/>
      <c r="C434" s="89" t="n"/>
      <c r="D434" s="89" t="n"/>
      <c r="E434" s="89" t="n"/>
      <c r="F434" s="90" t="n"/>
      <c r="G434" s="90" t="n"/>
      <c r="H434" s="90" t="n"/>
      <c r="I434" s="89" t="n"/>
      <c r="J434" s="89" t="n"/>
      <c r="K434" s="89" t="n"/>
      <c r="L434" s="89" t="n"/>
      <c r="M434" s="89" t="n"/>
      <c r="N434" s="89" t="n"/>
      <c r="O434" s="89" t="n"/>
      <c r="P434" s="89" t="n"/>
      <c r="Q434" s="89" t="n"/>
      <c r="R434" s="89" t="n"/>
      <c r="S434" s="89" t="n"/>
      <c r="T434" s="89" t="n"/>
      <c r="U434" s="89" t="n"/>
      <c r="V434" s="89" t="n"/>
      <c r="W434" s="89" t="n"/>
      <c r="X434" s="89" t="n"/>
      <c r="Y434" s="89" t="n"/>
      <c r="Z434" s="89" t="n"/>
    </row>
    <row r="435" ht="15.75" customHeight="1" s="110">
      <c r="A435" s="89" t="n"/>
      <c r="B435" s="89" t="n"/>
      <c r="C435" s="89" t="n"/>
      <c r="D435" s="89" t="n"/>
      <c r="E435" s="89" t="n"/>
      <c r="F435" s="90" t="n"/>
      <c r="G435" s="90" t="n"/>
      <c r="H435" s="90" t="n"/>
      <c r="I435" s="89" t="n"/>
      <c r="J435" s="89" t="n"/>
      <c r="K435" s="89" t="n"/>
      <c r="L435" s="89" t="n"/>
      <c r="M435" s="89" t="n"/>
      <c r="N435" s="89" t="n"/>
      <c r="O435" s="89" t="n"/>
      <c r="P435" s="89" t="n"/>
      <c r="Q435" s="89" t="n"/>
      <c r="R435" s="89" t="n"/>
      <c r="S435" s="89" t="n"/>
      <c r="T435" s="89" t="n"/>
      <c r="U435" s="89" t="n"/>
      <c r="V435" s="89" t="n"/>
      <c r="W435" s="89" t="n"/>
      <c r="X435" s="89" t="n"/>
      <c r="Y435" s="89" t="n"/>
      <c r="Z435" s="89" t="n"/>
    </row>
    <row r="436" ht="15.75" customHeight="1" s="110">
      <c r="A436" s="89" t="n"/>
      <c r="B436" s="89" t="n"/>
      <c r="C436" s="89" t="n"/>
      <c r="D436" s="89" t="n"/>
      <c r="E436" s="89" t="n"/>
      <c r="F436" s="90" t="n"/>
      <c r="G436" s="90" t="n"/>
      <c r="H436" s="90" t="n"/>
      <c r="I436" s="89" t="n"/>
      <c r="J436" s="89" t="n"/>
      <c r="K436" s="89" t="n"/>
      <c r="L436" s="89" t="n"/>
      <c r="M436" s="89" t="n"/>
      <c r="N436" s="89" t="n"/>
      <c r="O436" s="89" t="n"/>
      <c r="P436" s="89" t="n"/>
      <c r="Q436" s="89" t="n"/>
      <c r="R436" s="89" t="n"/>
      <c r="S436" s="89" t="n"/>
      <c r="T436" s="89" t="n"/>
      <c r="U436" s="89" t="n"/>
      <c r="V436" s="89" t="n"/>
      <c r="W436" s="89" t="n"/>
      <c r="X436" s="89" t="n"/>
      <c r="Y436" s="89" t="n"/>
      <c r="Z436" s="89" t="n"/>
    </row>
    <row r="437" ht="15.75" customHeight="1" s="110">
      <c r="A437" s="89" t="n"/>
      <c r="B437" s="89" t="n"/>
      <c r="C437" s="89" t="n"/>
      <c r="D437" s="89" t="n"/>
      <c r="E437" s="89" t="n"/>
      <c r="F437" s="90" t="n"/>
      <c r="G437" s="90" t="n"/>
      <c r="H437" s="90" t="n"/>
      <c r="I437" s="89" t="n"/>
      <c r="J437" s="89" t="n"/>
      <c r="K437" s="89" t="n"/>
      <c r="L437" s="89" t="n"/>
      <c r="M437" s="89" t="n"/>
      <c r="N437" s="89" t="n"/>
      <c r="O437" s="89" t="n"/>
      <c r="P437" s="89" t="n"/>
      <c r="Q437" s="89" t="n"/>
      <c r="R437" s="89" t="n"/>
      <c r="S437" s="89" t="n"/>
      <c r="T437" s="89" t="n"/>
      <c r="U437" s="89" t="n"/>
      <c r="V437" s="89" t="n"/>
      <c r="W437" s="89" t="n"/>
      <c r="X437" s="89" t="n"/>
      <c r="Y437" s="89" t="n"/>
      <c r="Z437" s="89" t="n"/>
    </row>
    <row r="438" ht="15.75" customHeight="1" s="110">
      <c r="A438" s="89" t="n"/>
      <c r="B438" s="89" t="n"/>
      <c r="C438" s="89" t="n"/>
      <c r="D438" s="89" t="n"/>
      <c r="E438" s="89" t="n"/>
      <c r="F438" s="90" t="n"/>
      <c r="G438" s="90" t="n"/>
      <c r="H438" s="90" t="n"/>
      <c r="I438" s="89" t="n"/>
      <c r="J438" s="89" t="n"/>
      <c r="K438" s="89" t="n"/>
      <c r="L438" s="89" t="n"/>
      <c r="M438" s="89" t="n"/>
      <c r="N438" s="89" t="n"/>
      <c r="O438" s="89" t="n"/>
      <c r="P438" s="89" t="n"/>
      <c r="Q438" s="89" t="n"/>
      <c r="R438" s="89" t="n"/>
      <c r="S438" s="89" t="n"/>
      <c r="T438" s="89" t="n"/>
      <c r="U438" s="89" t="n"/>
      <c r="V438" s="89" t="n"/>
      <c r="W438" s="89" t="n"/>
      <c r="X438" s="89" t="n"/>
      <c r="Y438" s="89" t="n"/>
      <c r="Z438" s="89" t="n"/>
    </row>
    <row r="439" ht="15.75" customHeight="1" s="110">
      <c r="A439" s="89" t="n"/>
      <c r="B439" s="89" t="n"/>
      <c r="C439" s="89" t="n"/>
      <c r="D439" s="89" t="n"/>
      <c r="E439" s="89" t="n"/>
      <c r="F439" s="90" t="n"/>
      <c r="G439" s="90" t="n"/>
      <c r="H439" s="90" t="n"/>
      <c r="I439" s="89" t="n"/>
      <c r="J439" s="89" t="n"/>
      <c r="K439" s="89" t="n"/>
      <c r="L439" s="89" t="n"/>
      <c r="M439" s="89" t="n"/>
      <c r="N439" s="89" t="n"/>
      <c r="O439" s="89" t="n"/>
      <c r="P439" s="89" t="n"/>
      <c r="Q439" s="89" t="n"/>
      <c r="R439" s="89" t="n"/>
      <c r="S439" s="89" t="n"/>
      <c r="T439" s="89" t="n"/>
      <c r="U439" s="89" t="n"/>
      <c r="V439" s="89" t="n"/>
      <c r="W439" s="89" t="n"/>
      <c r="X439" s="89" t="n"/>
      <c r="Y439" s="89" t="n"/>
      <c r="Z439" s="89" t="n"/>
    </row>
    <row r="440" ht="15.75" customHeight="1" s="110">
      <c r="A440" s="89" t="n"/>
      <c r="B440" s="89" t="n"/>
      <c r="C440" s="89" t="n"/>
      <c r="D440" s="89" t="n"/>
      <c r="E440" s="89" t="n"/>
      <c r="F440" s="90" t="n"/>
      <c r="G440" s="90" t="n"/>
      <c r="H440" s="90" t="n"/>
      <c r="I440" s="89" t="n"/>
      <c r="J440" s="89" t="n"/>
      <c r="K440" s="89" t="n"/>
      <c r="L440" s="89" t="n"/>
      <c r="M440" s="89" t="n"/>
      <c r="N440" s="89" t="n"/>
      <c r="O440" s="89" t="n"/>
      <c r="P440" s="89" t="n"/>
      <c r="Q440" s="89" t="n"/>
      <c r="R440" s="89" t="n"/>
      <c r="S440" s="89" t="n"/>
      <c r="T440" s="89" t="n"/>
      <c r="U440" s="89" t="n"/>
      <c r="V440" s="89" t="n"/>
      <c r="W440" s="89" t="n"/>
      <c r="X440" s="89" t="n"/>
      <c r="Y440" s="89" t="n"/>
      <c r="Z440" s="89" t="n"/>
    </row>
    <row r="441" ht="15.75" customHeight="1" s="110">
      <c r="A441" s="89" t="n"/>
      <c r="B441" s="89" t="n"/>
      <c r="C441" s="89" t="n"/>
      <c r="D441" s="89" t="n"/>
      <c r="E441" s="89" t="n"/>
      <c r="F441" s="90" t="n"/>
      <c r="G441" s="90" t="n"/>
      <c r="H441" s="90" t="n"/>
      <c r="I441" s="89" t="n"/>
      <c r="J441" s="89" t="n"/>
      <c r="K441" s="89" t="n"/>
      <c r="L441" s="89" t="n"/>
      <c r="M441" s="89" t="n"/>
      <c r="N441" s="89" t="n"/>
      <c r="O441" s="89" t="n"/>
      <c r="P441" s="89" t="n"/>
      <c r="Q441" s="89" t="n"/>
      <c r="R441" s="89" t="n"/>
      <c r="S441" s="89" t="n"/>
      <c r="T441" s="89" t="n"/>
      <c r="U441" s="89" t="n"/>
      <c r="V441" s="89" t="n"/>
      <c r="W441" s="89" t="n"/>
      <c r="X441" s="89" t="n"/>
      <c r="Y441" s="89" t="n"/>
      <c r="Z441" s="89" t="n"/>
    </row>
    <row r="442" ht="15.75" customHeight="1" s="110">
      <c r="A442" s="89" t="n"/>
      <c r="B442" s="89" t="n"/>
      <c r="C442" s="89" t="n"/>
      <c r="D442" s="89" t="n"/>
      <c r="E442" s="89" t="n"/>
      <c r="F442" s="90" t="n"/>
      <c r="G442" s="90" t="n"/>
      <c r="H442" s="90" t="n"/>
      <c r="I442" s="89" t="n"/>
      <c r="J442" s="89" t="n"/>
      <c r="K442" s="89" t="n"/>
      <c r="L442" s="89" t="n"/>
      <c r="M442" s="89" t="n"/>
      <c r="N442" s="89" t="n"/>
      <c r="O442" s="89" t="n"/>
      <c r="P442" s="89" t="n"/>
      <c r="Q442" s="89" t="n"/>
      <c r="R442" s="89" t="n"/>
      <c r="S442" s="89" t="n"/>
      <c r="T442" s="89" t="n"/>
      <c r="U442" s="89" t="n"/>
      <c r="V442" s="89" t="n"/>
      <c r="W442" s="89" t="n"/>
      <c r="X442" s="89" t="n"/>
      <c r="Y442" s="89" t="n"/>
      <c r="Z442" s="89" t="n"/>
    </row>
    <row r="443" ht="15.75" customHeight="1" s="110">
      <c r="A443" s="89" t="n"/>
      <c r="B443" s="89" t="n"/>
      <c r="C443" s="89" t="n"/>
      <c r="D443" s="89" t="n"/>
      <c r="E443" s="89" t="n"/>
      <c r="F443" s="90" t="n"/>
      <c r="G443" s="90" t="n"/>
      <c r="H443" s="90" t="n"/>
      <c r="I443" s="89" t="n"/>
      <c r="J443" s="89" t="n"/>
      <c r="K443" s="89" t="n"/>
      <c r="L443" s="89" t="n"/>
      <c r="M443" s="89" t="n"/>
      <c r="N443" s="89" t="n"/>
      <c r="O443" s="89" t="n"/>
      <c r="P443" s="89" t="n"/>
      <c r="Q443" s="89" t="n"/>
      <c r="R443" s="89" t="n"/>
      <c r="S443" s="89" t="n"/>
      <c r="T443" s="89" t="n"/>
      <c r="U443" s="89" t="n"/>
      <c r="V443" s="89" t="n"/>
      <c r="W443" s="89" t="n"/>
      <c r="X443" s="89" t="n"/>
      <c r="Y443" s="89" t="n"/>
      <c r="Z443" s="89" t="n"/>
    </row>
    <row r="444" ht="15.75" customHeight="1" s="110">
      <c r="A444" s="89" t="n"/>
      <c r="B444" s="89" t="n"/>
      <c r="C444" s="89" t="n"/>
      <c r="D444" s="89" t="n"/>
      <c r="E444" s="89" t="n"/>
      <c r="F444" s="90" t="n"/>
      <c r="G444" s="90" t="n"/>
      <c r="H444" s="90" t="n"/>
      <c r="I444" s="89" t="n"/>
      <c r="J444" s="89" t="n"/>
      <c r="K444" s="89" t="n"/>
      <c r="L444" s="89" t="n"/>
      <c r="M444" s="89" t="n"/>
      <c r="N444" s="89" t="n"/>
      <c r="O444" s="89" t="n"/>
      <c r="P444" s="89" t="n"/>
      <c r="Q444" s="89" t="n"/>
      <c r="R444" s="89" t="n"/>
      <c r="S444" s="89" t="n"/>
      <c r="T444" s="89" t="n"/>
      <c r="U444" s="89" t="n"/>
      <c r="V444" s="89" t="n"/>
      <c r="W444" s="89" t="n"/>
      <c r="X444" s="89" t="n"/>
      <c r="Y444" s="89" t="n"/>
      <c r="Z444" s="89" t="n"/>
    </row>
    <row r="445" ht="15.75" customHeight="1" s="110">
      <c r="A445" s="89" t="n"/>
      <c r="B445" s="89" t="n"/>
      <c r="C445" s="89" t="n"/>
      <c r="D445" s="89" t="n"/>
      <c r="E445" s="89" t="n"/>
      <c r="F445" s="90" t="n"/>
      <c r="G445" s="90" t="n"/>
      <c r="H445" s="90" t="n"/>
      <c r="I445" s="89" t="n"/>
      <c r="J445" s="89" t="n"/>
      <c r="K445" s="89" t="n"/>
      <c r="L445" s="89" t="n"/>
      <c r="M445" s="89" t="n"/>
      <c r="N445" s="89" t="n"/>
      <c r="O445" s="89" t="n"/>
      <c r="P445" s="89" t="n"/>
      <c r="Q445" s="89" t="n"/>
      <c r="R445" s="89" t="n"/>
      <c r="S445" s="89" t="n"/>
      <c r="T445" s="89" t="n"/>
      <c r="U445" s="89" t="n"/>
      <c r="V445" s="89" t="n"/>
      <c r="W445" s="89" t="n"/>
      <c r="X445" s="89" t="n"/>
      <c r="Y445" s="89" t="n"/>
      <c r="Z445" s="89" t="n"/>
    </row>
    <row r="446" ht="15.75" customHeight="1" s="110">
      <c r="A446" s="89" t="n"/>
      <c r="B446" s="89" t="n"/>
      <c r="C446" s="89" t="n"/>
      <c r="D446" s="89" t="n"/>
      <c r="E446" s="89" t="n"/>
      <c r="F446" s="90" t="n"/>
      <c r="G446" s="90" t="n"/>
      <c r="H446" s="90" t="n"/>
      <c r="I446" s="89" t="n"/>
      <c r="J446" s="89" t="n"/>
      <c r="K446" s="89" t="n"/>
      <c r="L446" s="89" t="n"/>
      <c r="M446" s="89" t="n"/>
      <c r="N446" s="89" t="n"/>
      <c r="O446" s="89" t="n"/>
      <c r="P446" s="89" t="n"/>
      <c r="Q446" s="89" t="n"/>
      <c r="R446" s="89" t="n"/>
      <c r="S446" s="89" t="n"/>
      <c r="T446" s="89" t="n"/>
      <c r="U446" s="89" t="n"/>
      <c r="V446" s="89" t="n"/>
      <c r="W446" s="89" t="n"/>
      <c r="X446" s="89" t="n"/>
      <c r="Y446" s="89" t="n"/>
      <c r="Z446" s="89" t="n"/>
    </row>
    <row r="447" ht="15.75" customHeight="1" s="110">
      <c r="A447" s="89" t="n"/>
      <c r="B447" s="89" t="n"/>
      <c r="C447" s="89" t="n"/>
      <c r="D447" s="89" t="n"/>
      <c r="E447" s="89" t="n"/>
      <c r="F447" s="90" t="n"/>
      <c r="G447" s="90" t="n"/>
      <c r="H447" s="90" t="n"/>
      <c r="I447" s="89" t="n"/>
      <c r="J447" s="89" t="n"/>
      <c r="K447" s="89" t="n"/>
      <c r="L447" s="89" t="n"/>
      <c r="M447" s="89" t="n"/>
      <c r="N447" s="89" t="n"/>
      <c r="O447" s="89" t="n"/>
      <c r="P447" s="89" t="n"/>
      <c r="Q447" s="89" t="n"/>
      <c r="R447" s="89" t="n"/>
      <c r="S447" s="89" t="n"/>
      <c r="T447" s="89" t="n"/>
      <c r="U447" s="89" t="n"/>
      <c r="V447" s="89" t="n"/>
      <c r="W447" s="89" t="n"/>
      <c r="X447" s="89" t="n"/>
      <c r="Y447" s="89" t="n"/>
      <c r="Z447" s="89" t="n"/>
    </row>
    <row r="448" ht="15.75" customHeight="1" s="110">
      <c r="A448" s="89" t="n"/>
      <c r="B448" s="89" t="n"/>
      <c r="C448" s="89" t="n"/>
      <c r="D448" s="89" t="n"/>
      <c r="E448" s="89" t="n"/>
      <c r="F448" s="90" t="n"/>
      <c r="G448" s="90" t="n"/>
      <c r="H448" s="90" t="n"/>
      <c r="I448" s="89" t="n"/>
      <c r="J448" s="89" t="n"/>
      <c r="K448" s="89" t="n"/>
      <c r="L448" s="89" t="n"/>
      <c r="M448" s="89" t="n"/>
      <c r="N448" s="89" t="n"/>
      <c r="O448" s="89" t="n"/>
      <c r="P448" s="89" t="n"/>
      <c r="Q448" s="89" t="n"/>
      <c r="R448" s="89" t="n"/>
      <c r="S448" s="89" t="n"/>
      <c r="T448" s="89" t="n"/>
      <c r="U448" s="89" t="n"/>
      <c r="V448" s="89" t="n"/>
      <c r="W448" s="89" t="n"/>
      <c r="X448" s="89" t="n"/>
      <c r="Y448" s="89" t="n"/>
      <c r="Z448" s="89" t="n"/>
    </row>
    <row r="449" ht="15.75" customHeight="1" s="110">
      <c r="A449" s="89" t="n"/>
      <c r="B449" s="89" t="n"/>
      <c r="C449" s="89" t="n"/>
      <c r="D449" s="89" t="n"/>
      <c r="E449" s="89" t="n"/>
      <c r="F449" s="90" t="n"/>
      <c r="G449" s="90" t="n"/>
      <c r="H449" s="90" t="n"/>
      <c r="I449" s="89" t="n"/>
      <c r="J449" s="89" t="n"/>
      <c r="K449" s="89" t="n"/>
      <c r="L449" s="89" t="n"/>
      <c r="M449" s="89" t="n"/>
      <c r="N449" s="89" t="n"/>
      <c r="O449" s="89" t="n"/>
      <c r="P449" s="89" t="n"/>
      <c r="Q449" s="89" t="n"/>
      <c r="R449" s="89" t="n"/>
      <c r="S449" s="89" t="n"/>
      <c r="T449" s="89" t="n"/>
      <c r="U449" s="89" t="n"/>
      <c r="V449" s="89" t="n"/>
      <c r="W449" s="89" t="n"/>
      <c r="X449" s="89" t="n"/>
      <c r="Y449" s="89" t="n"/>
      <c r="Z449" s="89" t="n"/>
    </row>
    <row r="450" ht="15.75" customHeight="1" s="110">
      <c r="A450" s="89" t="n"/>
      <c r="B450" s="89" t="n"/>
      <c r="C450" s="89" t="n"/>
      <c r="D450" s="89" t="n"/>
      <c r="E450" s="89" t="n"/>
      <c r="F450" s="90" t="n"/>
      <c r="G450" s="90" t="n"/>
      <c r="H450" s="90" t="n"/>
      <c r="I450" s="89" t="n"/>
      <c r="J450" s="89" t="n"/>
      <c r="K450" s="89" t="n"/>
      <c r="L450" s="89" t="n"/>
      <c r="M450" s="89" t="n"/>
      <c r="N450" s="89" t="n"/>
      <c r="O450" s="89" t="n"/>
      <c r="P450" s="89" t="n"/>
      <c r="Q450" s="89" t="n"/>
      <c r="R450" s="89" t="n"/>
      <c r="S450" s="89" t="n"/>
      <c r="T450" s="89" t="n"/>
      <c r="U450" s="89" t="n"/>
      <c r="V450" s="89" t="n"/>
      <c r="W450" s="89" t="n"/>
      <c r="X450" s="89" t="n"/>
      <c r="Y450" s="89" t="n"/>
      <c r="Z450" s="89" t="n"/>
    </row>
    <row r="451" ht="15.75" customHeight="1" s="110">
      <c r="A451" s="89" t="n"/>
      <c r="B451" s="89" t="n"/>
      <c r="C451" s="89" t="n"/>
      <c r="D451" s="89" t="n"/>
      <c r="E451" s="89" t="n"/>
      <c r="F451" s="90" t="n"/>
      <c r="G451" s="90" t="n"/>
      <c r="H451" s="90" t="n"/>
      <c r="I451" s="89" t="n"/>
      <c r="J451" s="89" t="n"/>
      <c r="K451" s="89" t="n"/>
      <c r="L451" s="89" t="n"/>
      <c r="M451" s="89" t="n"/>
      <c r="N451" s="89" t="n"/>
      <c r="O451" s="89" t="n"/>
      <c r="P451" s="89" t="n"/>
      <c r="Q451" s="89" t="n"/>
      <c r="R451" s="89" t="n"/>
      <c r="S451" s="89" t="n"/>
      <c r="T451" s="89" t="n"/>
      <c r="U451" s="89" t="n"/>
      <c r="V451" s="89" t="n"/>
      <c r="W451" s="89" t="n"/>
      <c r="X451" s="89" t="n"/>
      <c r="Y451" s="89" t="n"/>
      <c r="Z451" s="89" t="n"/>
    </row>
    <row r="452" ht="15.75" customHeight="1" s="110">
      <c r="A452" s="89" t="n"/>
      <c r="B452" s="89" t="n"/>
      <c r="C452" s="89" t="n"/>
      <c r="D452" s="89" t="n"/>
      <c r="E452" s="89" t="n"/>
      <c r="F452" s="90" t="n"/>
      <c r="G452" s="90" t="n"/>
      <c r="H452" s="90" t="n"/>
      <c r="I452" s="89" t="n"/>
      <c r="J452" s="89" t="n"/>
      <c r="K452" s="89" t="n"/>
      <c r="L452" s="89" t="n"/>
      <c r="M452" s="89" t="n"/>
      <c r="N452" s="89" t="n"/>
      <c r="O452" s="89" t="n"/>
      <c r="P452" s="89" t="n"/>
      <c r="Q452" s="89" t="n"/>
      <c r="R452" s="89" t="n"/>
      <c r="S452" s="89" t="n"/>
      <c r="T452" s="89" t="n"/>
      <c r="U452" s="89" t="n"/>
      <c r="V452" s="89" t="n"/>
      <c r="W452" s="89" t="n"/>
      <c r="X452" s="89" t="n"/>
      <c r="Y452" s="89" t="n"/>
      <c r="Z452" s="89" t="n"/>
    </row>
    <row r="453" ht="15.75" customHeight="1" s="110">
      <c r="A453" s="89" t="n"/>
      <c r="B453" s="89" t="n"/>
      <c r="C453" s="89" t="n"/>
      <c r="D453" s="89" t="n"/>
      <c r="E453" s="89" t="n"/>
      <c r="F453" s="90" t="n"/>
      <c r="G453" s="90" t="n"/>
      <c r="H453" s="90" t="n"/>
      <c r="I453" s="89" t="n"/>
      <c r="J453" s="89" t="n"/>
      <c r="K453" s="89" t="n"/>
      <c r="L453" s="89" t="n"/>
      <c r="M453" s="89" t="n"/>
      <c r="N453" s="89" t="n"/>
      <c r="O453" s="89" t="n"/>
      <c r="P453" s="89" t="n"/>
      <c r="Q453" s="89" t="n"/>
      <c r="R453" s="89" t="n"/>
      <c r="S453" s="89" t="n"/>
      <c r="T453" s="89" t="n"/>
      <c r="U453" s="89" t="n"/>
      <c r="V453" s="89" t="n"/>
      <c r="W453" s="89" t="n"/>
      <c r="X453" s="89" t="n"/>
      <c r="Y453" s="89" t="n"/>
      <c r="Z453" s="89" t="n"/>
    </row>
    <row r="454" ht="15.75" customHeight="1" s="110">
      <c r="A454" s="89" t="n"/>
      <c r="B454" s="89" t="n"/>
      <c r="C454" s="89" t="n"/>
      <c r="D454" s="89" t="n"/>
      <c r="E454" s="89" t="n"/>
      <c r="F454" s="90" t="n"/>
      <c r="G454" s="90" t="n"/>
      <c r="H454" s="90" t="n"/>
      <c r="I454" s="89" t="n"/>
      <c r="J454" s="89" t="n"/>
      <c r="K454" s="89" t="n"/>
      <c r="L454" s="89" t="n"/>
      <c r="M454" s="89" t="n"/>
      <c r="N454" s="89" t="n"/>
      <c r="O454" s="89" t="n"/>
      <c r="P454" s="89" t="n"/>
      <c r="Q454" s="89" t="n"/>
      <c r="R454" s="89" t="n"/>
      <c r="S454" s="89" t="n"/>
      <c r="T454" s="89" t="n"/>
      <c r="U454" s="89" t="n"/>
      <c r="V454" s="89" t="n"/>
      <c r="W454" s="89" t="n"/>
      <c r="X454" s="89" t="n"/>
      <c r="Y454" s="89" t="n"/>
      <c r="Z454" s="89" t="n"/>
    </row>
    <row r="455" ht="15.75" customHeight="1" s="110">
      <c r="A455" s="89" t="n"/>
      <c r="B455" s="89" t="n"/>
      <c r="C455" s="89" t="n"/>
      <c r="D455" s="89" t="n"/>
      <c r="E455" s="89" t="n"/>
      <c r="F455" s="90" t="n"/>
      <c r="G455" s="90" t="n"/>
      <c r="H455" s="90" t="n"/>
      <c r="I455" s="89" t="n"/>
      <c r="J455" s="89" t="n"/>
      <c r="K455" s="89" t="n"/>
      <c r="L455" s="89" t="n"/>
      <c r="M455" s="89" t="n"/>
      <c r="N455" s="89" t="n"/>
      <c r="O455" s="89" t="n"/>
      <c r="P455" s="89" t="n"/>
      <c r="Q455" s="89" t="n"/>
      <c r="R455" s="89" t="n"/>
      <c r="S455" s="89" t="n"/>
      <c r="T455" s="89" t="n"/>
      <c r="U455" s="89" t="n"/>
      <c r="V455" s="89" t="n"/>
      <c r="W455" s="89" t="n"/>
      <c r="X455" s="89" t="n"/>
      <c r="Y455" s="89" t="n"/>
      <c r="Z455" s="89" t="n"/>
    </row>
    <row r="456" ht="15.75" customHeight="1" s="110">
      <c r="A456" s="89" t="n"/>
      <c r="B456" s="89" t="n"/>
      <c r="C456" s="89" t="n"/>
      <c r="D456" s="89" t="n"/>
      <c r="E456" s="89" t="n"/>
      <c r="F456" s="90" t="n"/>
      <c r="G456" s="90" t="n"/>
      <c r="H456" s="90" t="n"/>
      <c r="I456" s="89" t="n"/>
      <c r="J456" s="89" t="n"/>
      <c r="K456" s="89" t="n"/>
      <c r="L456" s="89" t="n"/>
      <c r="M456" s="89" t="n"/>
      <c r="N456" s="89" t="n"/>
      <c r="O456" s="89" t="n"/>
      <c r="P456" s="89" t="n"/>
      <c r="Q456" s="89" t="n"/>
      <c r="R456" s="89" t="n"/>
      <c r="S456" s="89" t="n"/>
      <c r="T456" s="89" t="n"/>
      <c r="U456" s="89" t="n"/>
      <c r="V456" s="89" t="n"/>
      <c r="W456" s="89" t="n"/>
      <c r="X456" s="89" t="n"/>
      <c r="Y456" s="89" t="n"/>
      <c r="Z456" s="89" t="n"/>
    </row>
    <row r="457" ht="15.75" customHeight="1" s="110">
      <c r="A457" s="89" t="n"/>
      <c r="B457" s="89" t="n"/>
      <c r="C457" s="89" t="n"/>
      <c r="D457" s="89" t="n"/>
      <c r="E457" s="89" t="n"/>
      <c r="F457" s="90" t="n"/>
      <c r="G457" s="90" t="n"/>
      <c r="H457" s="90" t="n"/>
      <c r="I457" s="89" t="n"/>
      <c r="J457" s="89" t="n"/>
      <c r="K457" s="89" t="n"/>
      <c r="L457" s="89" t="n"/>
      <c r="M457" s="89" t="n"/>
      <c r="N457" s="89" t="n"/>
      <c r="O457" s="89" t="n"/>
      <c r="P457" s="89" t="n"/>
      <c r="Q457" s="89" t="n"/>
      <c r="R457" s="89" t="n"/>
      <c r="S457" s="89" t="n"/>
      <c r="T457" s="89" t="n"/>
      <c r="U457" s="89" t="n"/>
      <c r="V457" s="89" t="n"/>
      <c r="W457" s="89" t="n"/>
      <c r="X457" s="89" t="n"/>
      <c r="Y457" s="89" t="n"/>
      <c r="Z457" s="89" t="n"/>
    </row>
    <row r="458" ht="15.75" customHeight="1" s="110">
      <c r="A458" s="89" t="n"/>
      <c r="B458" s="89" t="n"/>
      <c r="C458" s="89" t="n"/>
      <c r="D458" s="89" t="n"/>
      <c r="E458" s="89" t="n"/>
      <c r="F458" s="90" t="n"/>
      <c r="G458" s="90" t="n"/>
      <c r="H458" s="90" t="n"/>
      <c r="I458" s="89" t="n"/>
      <c r="J458" s="89" t="n"/>
      <c r="K458" s="89" t="n"/>
      <c r="L458" s="89" t="n"/>
      <c r="M458" s="89" t="n"/>
      <c r="N458" s="89" t="n"/>
      <c r="O458" s="89" t="n"/>
      <c r="P458" s="89" t="n"/>
      <c r="Q458" s="89" t="n"/>
      <c r="R458" s="89" t="n"/>
      <c r="S458" s="89" t="n"/>
      <c r="T458" s="89" t="n"/>
      <c r="U458" s="89" t="n"/>
      <c r="V458" s="89" t="n"/>
      <c r="W458" s="89" t="n"/>
      <c r="X458" s="89" t="n"/>
      <c r="Y458" s="89" t="n"/>
      <c r="Z458" s="89" t="n"/>
    </row>
    <row r="459" ht="15.75" customHeight="1" s="110">
      <c r="A459" s="89" t="n"/>
      <c r="B459" s="89" t="n"/>
      <c r="C459" s="89" t="n"/>
      <c r="D459" s="89" t="n"/>
      <c r="E459" s="89" t="n"/>
      <c r="F459" s="90" t="n"/>
      <c r="G459" s="90" t="n"/>
      <c r="H459" s="90" t="n"/>
      <c r="I459" s="89" t="n"/>
      <c r="J459" s="89" t="n"/>
      <c r="K459" s="89" t="n"/>
      <c r="L459" s="89" t="n"/>
      <c r="M459" s="89" t="n"/>
      <c r="N459" s="89" t="n"/>
      <c r="O459" s="89" t="n"/>
      <c r="P459" s="89" t="n"/>
      <c r="Q459" s="89" t="n"/>
      <c r="R459" s="89" t="n"/>
      <c r="S459" s="89" t="n"/>
      <c r="T459" s="89" t="n"/>
      <c r="U459" s="89" t="n"/>
      <c r="V459" s="89" t="n"/>
      <c r="W459" s="89" t="n"/>
      <c r="X459" s="89" t="n"/>
      <c r="Y459" s="89" t="n"/>
      <c r="Z459" s="89" t="n"/>
    </row>
    <row r="460" ht="15.75" customHeight="1" s="110">
      <c r="A460" s="89" t="n"/>
      <c r="B460" s="89" t="n"/>
      <c r="C460" s="89" t="n"/>
      <c r="D460" s="89" t="n"/>
      <c r="E460" s="89" t="n"/>
      <c r="F460" s="90" t="n"/>
      <c r="G460" s="90" t="n"/>
      <c r="H460" s="90" t="n"/>
      <c r="I460" s="89" t="n"/>
      <c r="J460" s="89" t="n"/>
      <c r="K460" s="89" t="n"/>
      <c r="L460" s="89" t="n"/>
      <c r="M460" s="89" t="n"/>
      <c r="N460" s="89" t="n"/>
      <c r="O460" s="89" t="n"/>
      <c r="P460" s="89" t="n"/>
      <c r="Q460" s="89" t="n"/>
      <c r="R460" s="89" t="n"/>
      <c r="S460" s="89" t="n"/>
      <c r="T460" s="89" t="n"/>
      <c r="U460" s="89" t="n"/>
      <c r="V460" s="89" t="n"/>
      <c r="W460" s="89" t="n"/>
      <c r="X460" s="89" t="n"/>
      <c r="Y460" s="89" t="n"/>
      <c r="Z460" s="89" t="n"/>
    </row>
    <row r="461" ht="15.75" customHeight="1" s="110">
      <c r="A461" s="89" t="n"/>
      <c r="B461" s="89" t="n"/>
      <c r="C461" s="89" t="n"/>
      <c r="D461" s="89" t="n"/>
      <c r="E461" s="89" t="n"/>
      <c r="F461" s="90" t="n"/>
      <c r="G461" s="90" t="n"/>
      <c r="H461" s="90" t="n"/>
      <c r="I461" s="89" t="n"/>
      <c r="J461" s="89" t="n"/>
      <c r="K461" s="89" t="n"/>
      <c r="L461" s="89" t="n"/>
      <c r="M461" s="89" t="n"/>
      <c r="N461" s="89" t="n"/>
      <c r="O461" s="89" t="n"/>
      <c r="P461" s="89" t="n"/>
      <c r="Q461" s="89" t="n"/>
      <c r="R461" s="89" t="n"/>
      <c r="S461" s="89" t="n"/>
      <c r="T461" s="89" t="n"/>
      <c r="U461" s="89" t="n"/>
      <c r="V461" s="89" t="n"/>
      <c r="W461" s="89" t="n"/>
      <c r="X461" s="89" t="n"/>
      <c r="Y461" s="89" t="n"/>
      <c r="Z461" s="89" t="n"/>
    </row>
    <row r="462" ht="15.75" customHeight="1" s="110">
      <c r="A462" s="89" t="n"/>
      <c r="B462" s="89" t="n"/>
      <c r="C462" s="89" t="n"/>
      <c r="D462" s="89" t="n"/>
      <c r="E462" s="89" t="n"/>
      <c r="F462" s="90" t="n"/>
      <c r="G462" s="90" t="n"/>
      <c r="H462" s="90" t="n"/>
      <c r="I462" s="89" t="n"/>
      <c r="J462" s="89" t="n"/>
      <c r="K462" s="89" t="n"/>
      <c r="L462" s="89" t="n"/>
      <c r="M462" s="89" t="n"/>
      <c r="N462" s="89" t="n"/>
      <c r="O462" s="89" t="n"/>
      <c r="P462" s="89" t="n"/>
      <c r="Q462" s="89" t="n"/>
      <c r="R462" s="89" t="n"/>
      <c r="S462" s="89" t="n"/>
      <c r="T462" s="89" t="n"/>
      <c r="U462" s="89" t="n"/>
      <c r="V462" s="89" t="n"/>
      <c r="W462" s="89" t="n"/>
      <c r="X462" s="89" t="n"/>
      <c r="Y462" s="89" t="n"/>
      <c r="Z462" s="89" t="n"/>
    </row>
    <row r="463" ht="15.75" customHeight="1" s="110">
      <c r="A463" s="89" t="n"/>
      <c r="B463" s="89" t="n"/>
      <c r="C463" s="89" t="n"/>
      <c r="D463" s="89" t="n"/>
      <c r="E463" s="89" t="n"/>
      <c r="F463" s="90" t="n"/>
      <c r="G463" s="90" t="n"/>
      <c r="H463" s="90" t="n"/>
      <c r="I463" s="89" t="n"/>
      <c r="J463" s="89" t="n"/>
      <c r="K463" s="89" t="n"/>
      <c r="L463" s="89" t="n"/>
      <c r="M463" s="89" t="n"/>
      <c r="N463" s="89" t="n"/>
      <c r="O463" s="89" t="n"/>
      <c r="P463" s="89" t="n"/>
      <c r="Q463" s="89" t="n"/>
      <c r="R463" s="89" t="n"/>
      <c r="S463" s="89" t="n"/>
      <c r="T463" s="89" t="n"/>
      <c r="U463" s="89" t="n"/>
      <c r="V463" s="89" t="n"/>
      <c r="W463" s="89" t="n"/>
      <c r="X463" s="89" t="n"/>
      <c r="Y463" s="89" t="n"/>
      <c r="Z463" s="89" t="n"/>
    </row>
    <row r="464" ht="15.75" customHeight="1" s="110">
      <c r="A464" s="89" t="n"/>
      <c r="B464" s="89" t="n"/>
      <c r="C464" s="89" t="n"/>
      <c r="D464" s="89" t="n"/>
      <c r="E464" s="89" t="n"/>
      <c r="F464" s="90" t="n"/>
      <c r="G464" s="90" t="n"/>
      <c r="H464" s="90" t="n"/>
      <c r="I464" s="89" t="n"/>
      <c r="J464" s="89" t="n"/>
      <c r="K464" s="89" t="n"/>
      <c r="L464" s="89" t="n"/>
      <c r="M464" s="89" t="n"/>
      <c r="N464" s="89" t="n"/>
      <c r="O464" s="89" t="n"/>
      <c r="P464" s="89" t="n"/>
      <c r="Q464" s="89" t="n"/>
      <c r="R464" s="89" t="n"/>
      <c r="S464" s="89" t="n"/>
      <c r="T464" s="89" t="n"/>
      <c r="U464" s="89" t="n"/>
      <c r="V464" s="89" t="n"/>
      <c r="W464" s="89" t="n"/>
      <c r="X464" s="89" t="n"/>
      <c r="Y464" s="89" t="n"/>
      <c r="Z464" s="89" t="n"/>
    </row>
    <row r="465" ht="15.75" customHeight="1" s="110">
      <c r="A465" s="89" t="n"/>
      <c r="B465" s="89" t="n"/>
      <c r="C465" s="89" t="n"/>
      <c r="D465" s="89" t="n"/>
      <c r="E465" s="89" t="n"/>
      <c r="F465" s="90" t="n"/>
      <c r="G465" s="90" t="n"/>
      <c r="H465" s="90" t="n"/>
      <c r="I465" s="89" t="n"/>
      <c r="J465" s="89" t="n"/>
      <c r="K465" s="89" t="n"/>
      <c r="L465" s="89" t="n"/>
      <c r="M465" s="89" t="n"/>
      <c r="N465" s="89" t="n"/>
      <c r="O465" s="89" t="n"/>
      <c r="P465" s="89" t="n"/>
      <c r="Q465" s="89" t="n"/>
      <c r="R465" s="89" t="n"/>
      <c r="S465" s="89" t="n"/>
      <c r="T465" s="89" t="n"/>
      <c r="U465" s="89" t="n"/>
      <c r="V465" s="89" t="n"/>
      <c r="W465" s="89" t="n"/>
      <c r="X465" s="89" t="n"/>
      <c r="Y465" s="89" t="n"/>
      <c r="Z465" s="89" t="n"/>
    </row>
    <row r="466" ht="15.75" customHeight="1" s="110">
      <c r="A466" s="89" t="n"/>
      <c r="B466" s="89" t="n"/>
      <c r="C466" s="89" t="n"/>
      <c r="D466" s="89" t="n"/>
      <c r="E466" s="89" t="n"/>
      <c r="F466" s="90" t="n"/>
      <c r="G466" s="90" t="n"/>
      <c r="H466" s="90" t="n"/>
      <c r="I466" s="89" t="n"/>
      <c r="J466" s="89" t="n"/>
      <c r="K466" s="89" t="n"/>
      <c r="L466" s="89" t="n"/>
      <c r="M466" s="89" t="n"/>
      <c r="N466" s="89" t="n"/>
      <c r="O466" s="89" t="n"/>
      <c r="P466" s="89" t="n"/>
      <c r="Q466" s="89" t="n"/>
      <c r="R466" s="89" t="n"/>
      <c r="S466" s="89" t="n"/>
      <c r="T466" s="89" t="n"/>
      <c r="U466" s="89" t="n"/>
      <c r="V466" s="89" t="n"/>
      <c r="W466" s="89" t="n"/>
      <c r="X466" s="89" t="n"/>
      <c r="Y466" s="89" t="n"/>
      <c r="Z466" s="89" t="n"/>
    </row>
    <row r="467" ht="15.75" customHeight="1" s="110">
      <c r="A467" s="89" t="n"/>
      <c r="B467" s="89" t="n"/>
      <c r="C467" s="89" t="n"/>
      <c r="D467" s="89" t="n"/>
      <c r="E467" s="89" t="n"/>
      <c r="F467" s="90" t="n"/>
      <c r="G467" s="90" t="n"/>
      <c r="H467" s="90" t="n"/>
      <c r="I467" s="89" t="n"/>
      <c r="J467" s="89" t="n"/>
      <c r="K467" s="89" t="n"/>
      <c r="L467" s="89" t="n"/>
      <c r="M467" s="89" t="n"/>
      <c r="N467" s="89" t="n"/>
      <c r="O467" s="89" t="n"/>
      <c r="P467" s="89" t="n"/>
      <c r="Q467" s="89" t="n"/>
      <c r="R467" s="89" t="n"/>
      <c r="S467" s="89" t="n"/>
      <c r="T467" s="89" t="n"/>
      <c r="U467" s="89" t="n"/>
      <c r="V467" s="89" t="n"/>
      <c r="W467" s="89" t="n"/>
      <c r="X467" s="89" t="n"/>
      <c r="Y467" s="89" t="n"/>
      <c r="Z467" s="89" t="n"/>
    </row>
    <row r="468" ht="15.75" customHeight="1" s="110">
      <c r="A468" s="89" t="n"/>
      <c r="B468" s="89" t="n"/>
      <c r="C468" s="89" t="n"/>
      <c r="D468" s="89" t="n"/>
      <c r="E468" s="89" t="n"/>
      <c r="F468" s="90" t="n"/>
      <c r="G468" s="90" t="n"/>
      <c r="H468" s="90" t="n"/>
      <c r="I468" s="89" t="n"/>
      <c r="J468" s="89" t="n"/>
      <c r="K468" s="89" t="n"/>
      <c r="L468" s="89" t="n"/>
      <c r="M468" s="89" t="n"/>
      <c r="N468" s="89" t="n"/>
      <c r="O468" s="89" t="n"/>
      <c r="P468" s="89" t="n"/>
      <c r="Q468" s="89" t="n"/>
      <c r="R468" s="89" t="n"/>
      <c r="S468" s="89" t="n"/>
      <c r="T468" s="89" t="n"/>
      <c r="U468" s="89" t="n"/>
      <c r="V468" s="89" t="n"/>
      <c r="W468" s="89" t="n"/>
      <c r="X468" s="89" t="n"/>
      <c r="Y468" s="89" t="n"/>
      <c r="Z468" s="89" t="n"/>
    </row>
    <row r="469" ht="15.75" customHeight="1" s="110">
      <c r="A469" s="89" t="n"/>
      <c r="B469" s="89" t="n"/>
      <c r="C469" s="89" t="n"/>
      <c r="D469" s="89" t="n"/>
      <c r="E469" s="89" t="n"/>
      <c r="F469" s="90" t="n"/>
      <c r="G469" s="90" t="n"/>
      <c r="H469" s="90" t="n"/>
      <c r="I469" s="89" t="n"/>
      <c r="J469" s="89" t="n"/>
      <c r="K469" s="89" t="n"/>
      <c r="L469" s="89" t="n"/>
      <c r="M469" s="89" t="n"/>
      <c r="N469" s="89" t="n"/>
      <c r="O469" s="89" t="n"/>
      <c r="P469" s="89" t="n"/>
      <c r="Q469" s="89" t="n"/>
      <c r="R469" s="89" t="n"/>
      <c r="S469" s="89" t="n"/>
      <c r="T469" s="89" t="n"/>
      <c r="U469" s="89" t="n"/>
      <c r="V469" s="89" t="n"/>
      <c r="W469" s="89" t="n"/>
      <c r="X469" s="89" t="n"/>
      <c r="Y469" s="89" t="n"/>
      <c r="Z469" s="89" t="n"/>
    </row>
    <row r="470" ht="15.75" customHeight="1" s="110">
      <c r="A470" s="89" t="n"/>
      <c r="B470" s="89" t="n"/>
      <c r="C470" s="89" t="n"/>
      <c r="D470" s="89" t="n"/>
      <c r="E470" s="89" t="n"/>
      <c r="F470" s="90" t="n"/>
      <c r="G470" s="90" t="n"/>
      <c r="H470" s="90" t="n"/>
      <c r="I470" s="89" t="n"/>
      <c r="J470" s="89" t="n"/>
      <c r="K470" s="89" t="n"/>
      <c r="L470" s="89" t="n"/>
      <c r="M470" s="89" t="n"/>
      <c r="N470" s="89" t="n"/>
      <c r="O470" s="89" t="n"/>
      <c r="P470" s="89" t="n"/>
      <c r="Q470" s="89" t="n"/>
      <c r="R470" s="89" t="n"/>
      <c r="S470" s="89" t="n"/>
      <c r="T470" s="89" t="n"/>
      <c r="U470" s="89" t="n"/>
      <c r="V470" s="89" t="n"/>
      <c r="W470" s="89" t="n"/>
      <c r="X470" s="89" t="n"/>
      <c r="Y470" s="89" t="n"/>
      <c r="Z470" s="89" t="n"/>
    </row>
    <row r="471" ht="15.75" customHeight="1" s="110">
      <c r="A471" s="89" t="n"/>
      <c r="B471" s="89" t="n"/>
      <c r="C471" s="89" t="n"/>
      <c r="D471" s="89" t="n"/>
      <c r="E471" s="89" t="n"/>
      <c r="F471" s="90" t="n"/>
      <c r="G471" s="90" t="n"/>
      <c r="H471" s="90" t="n"/>
      <c r="I471" s="89" t="n"/>
      <c r="J471" s="89" t="n"/>
      <c r="K471" s="89" t="n"/>
      <c r="L471" s="89" t="n"/>
      <c r="M471" s="89" t="n"/>
      <c r="N471" s="89" t="n"/>
      <c r="O471" s="89" t="n"/>
      <c r="P471" s="89" t="n"/>
      <c r="Q471" s="89" t="n"/>
      <c r="R471" s="89" t="n"/>
      <c r="S471" s="89" t="n"/>
      <c r="T471" s="89" t="n"/>
      <c r="U471" s="89" t="n"/>
      <c r="V471" s="89" t="n"/>
      <c r="W471" s="89" t="n"/>
      <c r="X471" s="89" t="n"/>
      <c r="Y471" s="89" t="n"/>
      <c r="Z471" s="89" t="n"/>
    </row>
    <row r="472" ht="15.75" customHeight="1" s="110">
      <c r="A472" s="89" t="n"/>
      <c r="B472" s="89" t="n"/>
      <c r="C472" s="89" t="n"/>
      <c r="D472" s="89" t="n"/>
      <c r="E472" s="89" t="n"/>
      <c r="F472" s="90" t="n"/>
      <c r="G472" s="90" t="n"/>
      <c r="H472" s="90" t="n"/>
      <c r="I472" s="89" t="n"/>
      <c r="J472" s="89" t="n"/>
      <c r="K472" s="89" t="n"/>
      <c r="L472" s="89" t="n"/>
      <c r="M472" s="89" t="n"/>
      <c r="N472" s="89" t="n"/>
      <c r="O472" s="89" t="n"/>
      <c r="P472" s="89" t="n"/>
      <c r="Q472" s="89" t="n"/>
      <c r="R472" s="89" t="n"/>
      <c r="S472" s="89" t="n"/>
      <c r="T472" s="89" t="n"/>
      <c r="U472" s="89" t="n"/>
      <c r="V472" s="89" t="n"/>
      <c r="W472" s="89" t="n"/>
      <c r="X472" s="89" t="n"/>
      <c r="Y472" s="89" t="n"/>
      <c r="Z472" s="89" t="n"/>
    </row>
    <row r="473" ht="15.75" customHeight="1" s="110">
      <c r="A473" s="89" t="n"/>
      <c r="B473" s="89" t="n"/>
      <c r="C473" s="89" t="n"/>
      <c r="D473" s="89" t="n"/>
      <c r="E473" s="89" t="n"/>
      <c r="F473" s="90" t="n"/>
      <c r="G473" s="90" t="n"/>
      <c r="H473" s="90" t="n"/>
      <c r="I473" s="89" t="n"/>
      <c r="J473" s="89" t="n"/>
      <c r="K473" s="89" t="n"/>
      <c r="L473" s="89" t="n"/>
      <c r="M473" s="89" t="n"/>
      <c r="N473" s="89" t="n"/>
      <c r="O473" s="89" t="n"/>
      <c r="P473" s="89" t="n"/>
      <c r="Q473" s="89" t="n"/>
      <c r="R473" s="89" t="n"/>
      <c r="S473" s="89" t="n"/>
      <c r="T473" s="89" t="n"/>
      <c r="U473" s="89" t="n"/>
      <c r="V473" s="89" t="n"/>
      <c r="W473" s="89" t="n"/>
      <c r="X473" s="89" t="n"/>
      <c r="Y473" s="89" t="n"/>
      <c r="Z473" s="89" t="n"/>
    </row>
    <row r="474" ht="15.75" customHeight="1" s="110">
      <c r="A474" s="89" t="n"/>
      <c r="B474" s="89" t="n"/>
      <c r="C474" s="89" t="n"/>
      <c r="D474" s="89" t="n"/>
      <c r="E474" s="89" t="n"/>
      <c r="F474" s="90" t="n"/>
      <c r="G474" s="90" t="n"/>
      <c r="H474" s="90" t="n"/>
      <c r="I474" s="89" t="n"/>
      <c r="J474" s="89" t="n"/>
      <c r="K474" s="89" t="n"/>
      <c r="L474" s="89" t="n"/>
      <c r="M474" s="89" t="n"/>
      <c r="N474" s="89" t="n"/>
      <c r="O474" s="89" t="n"/>
      <c r="P474" s="89" t="n"/>
      <c r="Q474" s="89" t="n"/>
      <c r="R474" s="89" t="n"/>
      <c r="S474" s="89" t="n"/>
      <c r="T474" s="89" t="n"/>
      <c r="U474" s="89" t="n"/>
      <c r="V474" s="89" t="n"/>
      <c r="W474" s="89" t="n"/>
      <c r="X474" s="89" t="n"/>
      <c r="Y474" s="89" t="n"/>
      <c r="Z474" s="89" t="n"/>
    </row>
    <row r="475" ht="15.75" customHeight="1" s="110">
      <c r="A475" s="89" t="n"/>
      <c r="B475" s="89" t="n"/>
      <c r="C475" s="89" t="n"/>
      <c r="D475" s="89" t="n"/>
      <c r="E475" s="89" t="n"/>
      <c r="F475" s="90" t="n"/>
      <c r="G475" s="90" t="n"/>
      <c r="H475" s="90" t="n"/>
      <c r="I475" s="89" t="n"/>
      <c r="J475" s="89" t="n"/>
      <c r="K475" s="89" t="n"/>
      <c r="L475" s="89" t="n"/>
      <c r="M475" s="89" t="n"/>
      <c r="N475" s="89" t="n"/>
      <c r="O475" s="89" t="n"/>
      <c r="P475" s="89" t="n"/>
      <c r="Q475" s="89" t="n"/>
      <c r="R475" s="89" t="n"/>
      <c r="S475" s="89" t="n"/>
      <c r="T475" s="89" t="n"/>
      <c r="U475" s="89" t="n"/>
      <c r="V475" s="89" t="n"/>
      <c r="W475" s="89" t="n"/>
      <c r="X475" s="89" t="n"/>
      <c r="Y475" s="89" t="n"/>
      <c r="Z475" s="89" t="n"/>
    </row>
    <row r="476" ht="15.75" customHeight="1" s="110">
      <c r="A476" s="89" t="n"/>
      <c r="B476" s="89" t="n"/>
      <c r="C476" s="89" t="n"/>
      <c r="D476" s="89" t="n"/>
      <c r="E476" s="89" t="n"/>
      <c r="F476" s="90" t="n"/>
      <c r="G476" s="90" t="n"/>
      <c r="H476" s="90" t="n"/>
      <c r="I476" s="89" t="n"/>
      <c r="J476" s="89" t="n"/>
      <c r="K476" s="89" t="n"/>
      <c r="L476" s="89" t="n"/>
      <c r="M476" s="89" t="n"/>
      <c r="N476" s="89" t="n"/>
      <c r="O476" s="89" t="n"/>
      <c r="P476" s="89" t="n"/>
      <c r="Q476" s="89" t="n"/>
      <c r="R476" s="89" t="n"/>
      <c r="S476" s="89" t="n"/>
      <c r="T476" s="89" t="n"/>
      <c r="U476" s="89" t="n"/>
      <c r="V476" s="89" t="n"/>
      <c r="W476" s="89" t="n"/>
      <c r="X476" s="89" t="n"/>
      <c r="Y476" s="89" t="n"/>
      <c r="Z476" s="89" t="n"/>
    </row>
    <row r="477" ht="15.75" customHeight="1" s="110">
      <c r="A477" s="89" t="n"/>
      <c r="B477" s="89" t="n"/>
      <c r="C477" s="89" t="n"/>
      <c r="D477" s="89" t="n"/>
      <c r="E477" s="89" t="n"/>
      <c r="F477" s="90" t="n"/>
      <c r="G477" s="90" t="n"/>
      <c r="H477" s="90" t="n"/>
      <c r="I477" s="89" t="n"/>
      <c r="J477" s="89" t="n"/>
      <c r="K477" s="89" t="n"/>
      <c r="L477" s="89" t="n"/>
      <c r="M477" s="89" t="n"/>
      <c r="N477" s="89" t="n"/>
      <c r="O477" s="89" t="n"/>
      <c r="P477" s="89" t="n"/>
      <c r="Q477" s="89" t="n"/>
      <c r="R477" s="89" t="n"/>
      <c r="S477" s="89" t="n"/>
      <c r="T477" s="89" t="n"/>
      <c r="U477" s="89" t="n"/>
      <c r="V477" s="89" t="n"/>
      <c r="W477" s="89" t="n"/>
      <c r="X477" s="89" t="n"/>
      <c r="Y477" s="89" t="n"/>
      <c r="Z477" s="89" t="n"/>
    </row>
    <row r="478" ht="15.75" customHeight="1" s="110">
      <c r="A478" s="89" t="n"/>
      <c r="B478" s="89" t="n"/>
      <c r="C478" s="89" t="n"/>
      <c r="D478" s="89" t="n"/>
      <c r="E478" s="89" t="n"/>
      <c r="F478" s="90" t="n"/>
      <c r="G478" s="90" t="n"/>
      <c r="H478" s="90" t="n"/>
      <c r="I478" s="89" t="n"/>
      <c r="J478" s="89" t="n"/>
      <c r="K478" s="89" t="n"/>
      <c r="L478" s="89" t="n"/>
      <c r="M478" s="89" t="n"/>
      <c r="N478" s="89" t="n"/>
      <c r="O478" s="89" t="n"/>
      <c r="P478" s="89" t="n"/>
      <c r="Q478" s="89" t="n"/>
      <c r="R478" s="89" t="n"/>
      <c r="S478" s="89" t="n"/>
      <c r="T478" s="89" t="n"/>
      <c r="U478" s="89" t="n"/>
      <c r="V478" s="89" t="n"/>
      <c r="W478" s="89" t="n"/>
      <c r="X478" s="89" t="n"/>
      <c r="Y478" s="89" t="n"/>
      <c r="Z478" s="89" t="n"/>
    </row>
    <row r="479" ht="15.75" customHeight="1" s="110">
      <c r="A479" s="89" t="n"/>
      <c r="B479" s="89" t="n"/>
      <c r="C479" s="89" t="n"/>
      <c r="D479" s="89" t="n"/>
      <c r="E479" s="89" t="n"/>
      <c r="F479" s="90" t="n"/>
      <c r="G479" s="90" t="n"/>
      <c r="H479" s="90" t="n"/>
      <c r="I479" s="89" t="n"/>
      <c r="J479" s="89" t="n"/>
      <c r="K479" s="89" t="n"/>
      <c r="L479" s="89" t="n"/>
      <c r="M479" s="89" t="n"/>
      <c r="N479" s="89" t="n"/>
      <c r="O479" s="89" t="n"/>
      <c r="P479" s="89" t="n"/>
      <c r="Q479" s="89" t="n"/>
      <c r="R479" s="89" t="n"/>
      <c r="S479" s="89" t="n"/>
      <c r="T479" s="89" t="n"/>
      <c r="U479" s="89" t="n"/>
      <c r="V479" s="89" t="n"/>
      <c r="W479" s="89" t="n"/>
      <c r="X479" s="89" t="n"/>
      <c r="Y479" s="89" t="n"/>
      <c r="Z479" s="89" t="n"/>
    </row>
    <row r="480" ht="15.75" customHeight="1" s="110">
      <c r="A480" s="89" t="n"/>
      <c r="B480" s="89" t="n"/>
      <c r="C480" s="89" t="n"/>
      <c r="D480" s="89" t="n"/>
      <c r="E480" s="89" t="n"/>
      <c r="F480" s="90" t="n"/>
      <c r="G480" s="90" t="n"/>
      <c r="H480" s="90" t="n"/>
      <c r="I480" s="89" t="n"/>
      <c r="J480" s="89" t="n"/>
      <c r="K480" s="89" t="n"/>
      <c r="L480" s="89" t="n"/>
      <c r="M480" s="89" t="n"/>
      <c r="N480" s="89" t="n"/>
      <c r="O480" s="89" t="n"/>
      <c r="P480" s="89" t="n"/>
      <c r="Q480" s="89" t="n"/>
      <c r="R480" s="89" t="n"/>
      <c r="S480" s="89" t="n"/>
      <c r="T480" s="89" t="n"/>
      <c r="U480" s="89" t="n"/>
      <c r="V480" s="89" t="n"/>
      <c r="W480" s="89" t="n"/>
      <c r="X480" s="89" t="n"/>
      <c r="Y480" s="89" t="n"/>
      <c r="Z480" s="89" t="n"/>
    </row>
    <row r="481" ht="15.75" customHeight="1" s="110">
      <c r="A481" s="89" t="n"/>
      <c r="B481" s="89" t="n"/>
      <c r="C481" s="89" t="n"/>
      <c r="D481" s="89" t="n"/>
      <c r="E481" s="89" t="n"/>
      <c r="F481" s="90" t="n"/>
      <c r="G481" s="90" t="n"/>
      <c r="H481" s="90" t="n"/>
      <c r="I481" s="89" t="n"/>
      <c r="J481" s="89" t="n"/>
      <c r="K481" s="89" t="n"/>
      <c r="L481" s="89" t="n"/>
      <c r="M481" s="89" t="n"/>
      <c r="N481" s="89" t="n"/>
      <c r="O481" s="89" t="n"/>
      <c r="P481" s="89" t="n"/>
      <c r="Q481" s="89" t="n"/>
      <c r="R481" s="89" t="n"/>
      <c r="S481" s="89" t="n"/>
      <c r="T481" s="89" t="n"/>
      <c r="U481" s="89" t="n"/>
      <c r="V481" s="89" t="n"/>
      <c r="W481" s="89" t="n"/>
      <c r="X481" s="89" t="n"/>
      <c r="Y481" s="89" t="n"/>
      <c r="Z481" s="89" t="n"/>
    </row>
    <row r="482" ht="15.75" customHeight="1" s="110">
      <c r="A482" s="89" t="n"/>
      <c r="B482" s="89" t="n"/>
      <c r="C482" s="89" t="n"/>
      <c r="D482" s="89" t="n"/>
      <c r="E482" s="89" t="n"/>
      <c r="F482" s="90" t="n"/>
      <c r="G482" s="90" t="n"/>
      <c r="H482" s="90" t="n"/>
      <c r="I482" s="89" t="n"/>
      <c r="J482" s="89" t="n"/>
      <c r="K482" s="89" t="n"/>
      <c r="L482" s="89" t="n"/>
      <c r="M482" s="89" t="n"/>
      <c r="N482" s="89" t="n"/>
      <c r="O482" s="89" t="n"/>
      <c r="P482" s="89" t="n"/>
      <c r="Q482" s="89" t="n"/>
      <c r="R482" s="89" t="n"/>
      <c r="S482" s="89" t="n"/>
      <c r="T482" s="89" t="n"/>
      <c r="U482" s="89" t="n"/>
      <c r="V482" s="89" t="n"/>
      <c r="W482" s="89" t="n"/>
      <c r="X482" s="89" t="n"/>
      <c r="Y482" s="89" t="n"/>
      <c r="Z482" s="89" t="n"/>
    </row>
    <row r="483" ht="15.75" customHeight="1" s="110">
      <c r="A483" s="89" t="n"/>
      <c r="B483" s="89" t="n"/>
      <c r="C483" s="89" t="n"/>
      <c r="D483" s="89" t="n"/>
      <c r="E483" s="89" t="n"/>
      <c r="F483" s="90" t="n"/>
      <c r="G483" s="90" t="n"/>
      <c r="H483" s="90" t="n"/>
      <c r="I483" s="89" t="n"/>
      <c r="J483" s="89" t="n"/>
      <c r="K483" s="89" t="n"/>
      <c r="L483" s="89" t="n"/>
      <c r="M483" s="89" t="n"/>
      <c r="N483" s="89" t="n"/>
      <c r="O483" s="89" t="n"/>
      <c r="P483" s="89" t="n"/>
      <c r="Q483" s="89" t="n"/>
      <c r="R483" s="89" t="n"/>
      <c r="S483" s="89" t="n"/>
      <c r="T483" s="89" t="n"/>
      <c r="U483" s="89" t="n"/>
      <c r="V483" s="89" t="n"/>
      <c r="W483" s="89" t="n"/>
      <c r="X483" s="89" t="n"/>
      <c r="Y483" s="89" t="n"/>
      <c r="Z483" s="89" t="n"/>
    </row>
    <row r="484" ht="15.75" customHeight="1" s="110">
      <c r="A484" s="89" t="n"/>
      <c r="B484" s="89" t="n"/>
      <c r="C484" s="89" t="n"/>
      <c r="D484" s="89" t="n"/>
      <c r="E484" s="89" t="n"/>
      <c r="F484" s="90" t="n"/>
      <c r="G484" s="90" t="n"/>
      <c r="H484" s="90" t="n"/>
      <c r="I484" s="89" t="n"/>
      <c r="J484" s="89" t="n"/>
      <c r="K484" s="89" t="n"/>
      <c r="L484" s="89" t="n"/>
      <c r="M484" s="89" t="n"/>
      <c r="N484" s="89" t="n"/>
      <c r="O484" s="89" t="n"/>
      <c r="P484" s="89" t="n"/>
      <c r="Q484" s="89" t="n"/>
      <c r="R484" s="89" t="n"/>
      <c r="S484" s="89" t="n"/>
      <c r="T484" s="89" t="n"/>
      <c r="U484" s="89" t="n"/>
      <c r="V484" s="89" t="n"/>
      <c r="W484" s="89" t="n"/>
      <c r="X484" s="89" t="n"/>
      <c r="Y484" s="89" t="n"/>
      <c r="Z484" s="89" t="n"/>
    </row>
    <row r="485" ht="15.75" customHeight="1" s="110">
      <c r="A485" s="89" t="n"/>
      <c r="B485" s="89" t="n"/>
      <c r="C485" s="89" t="n"/>
      <c r="D485" s="89" t="n"/>
      <c r="E485" s="89" t="n"/>
      <c r="F485" s="90" t="n"/>
      <c r="G485" s="90" t="n"/>
      <c r="H485" s="90" t="n"/>
      <c r="I485" s="89" t="n"/>
      <c r="J485" s="89" t="n"/>
      <c r="K485" s="89" t="n"/>
      <c r="L485" s="89" t="n"/>
      <c r="M485" s="89" t="n"/>
      <c r="N485" s="89" t="n"/>
      <c r="O485" s="89" t="n"/>
      <c r="P485" s="89" t="n"/>
      <c r="Q485" s="89" t="n"/>
      <c r="R485" s="89" t="n"/>
      <c r="S485" s="89" t="n"/>
      <c r="T485" s="89" t="n"/>
      <c r="U485" s="89" t="n"/>
      <c r="V485" s="89" t="n"/>
      <c r="W485" s="89" t="n"/>
      <c r="X485" s="89" t="n"/>
      <c r="Y485" s="89" t="n"/>
      <c r="Z485" s="89" t="n"/>
    </row>
    <row r="486" ht="15.75" customHeight="1" s="110">
      <c r="A486" s="89" t="n"/>
      <c r="B486" s="89" t="n"/>
      <c r="C486" s="89" t="n"/>
      <c r="D486" s="89" t="n"/>
      <c r="E486" s="89" t="n"/>
      <c r="F486" s="90" t="n"/>
      <c r="G486" s="90" t="n"/>
      <c r="H486" s="90" t="n"/>
      <c r="I486" s="89" t="n"/>
      <c r="J486" s="89" t="n"/>
      <c r="K486" s="89" t="n"/>
      <c r="L486" s="89" t="n"/>
      <c r="M486" s="89" t="n"/>
      <c r="N486" s="89" t="n"/>
      <c r="O486" s="89" t="n"/>
      <c r="P486" s="89" t="n"/>
      <c r="Q486" s="89" t="n"/>
      <c r="R486" s="89" t="n"/>
      <c r="S486" s="89" t="n"/>
      <c r="T486" s="89" t="n"/>
      <c r="U486" s="89" t="n"/>
      <c r="V486" s="89" t="n"/>
      <c r="W486" s="89" t="n"/>
      <c r="X486" s="89" t="n"/>
      <c r="Y486" s="89" t="n"/>
      <c r="Z486" s="89" t="n"/>
    </row>
    <row r="487" ht="15.75" customHeight="1" s="110">
      <c r="A487" s="89" t="n"/>
      <c r="B487" s="89" t="n"/>
      <c r="C487" s="89" t="n"/>
      <c r="D487" s="89" t="n"/>
      <c r="E487" s="89" t="n"/>
      <c r="F487" s="90" t="n"/>
      <c r="G487" s="90" t="n"/>
      <c r="H487" s="90" t="n"/>
      <c r="I487" s="89" t="n"/>
      <c r="J487" s="89" t="n"/>
      <c r="K487" s="89" t="n"/>
      <c r="L487" s="89" t="n"/>
      <c r="M487" s="89" t="n"/>
      <c r="N487" s="89" t="n"/>
      <c r="O487" s="89" t="n"/>
      <c r="P487" s="89" t="n"/>
      <c r="Q487" s="89" t="n"/>
      <c r="R487" s="89" t="n"/>
      <c r="S487" s="89" t="n"/>
      <c r="T487" s="89" t="n"/>
      <c r="U487" s="89" t="n"/>
      <c r="V487" s="89" t="n"/>
      <c r="W487" s="89" t="n"/>
      <c r="X487" s="89" t="n"/>
      <c r="Y487" s="89" t="n"/>
      <c r="Z487" s="89" t="n"/>
    </row>
    <row r="488" ht="15.75" customHeight="1" s="110">
      <c r="A488" s="89" t="n"/>
      <c r="B488" s="89" t="n"/>
      <c r="C488" s="89" t="n"/>
      <c r="D488" s="89" t="n"/>
      <c r="E488" s="89" t="n"/>
      <c r="F488" s="90" t="n"/>
      <c r="G488" s="90" t="n"/>
      <c r="H488" s="90" t="n"/>
      <c r="I488" s="89" t="n"/>
      <c r="J488" s="89" t="n"/>
      <c r="K488" s="89" t="n"/>
      <c r="L488" s="89" t="n"/>
      <c r="M488" s="89" t="n"/>
      <c r="N488" s="89" t="n"/>
      <c r="O488" s="89" t="n"/>
      <c r="P488" s="89" t="n"/>
      <c r="Q488" s="89" t="n"/>
      <c r="R488" s="89" t="n"/>
      <c r="S488" s="89" t="n"/>
      <c r="T488" s="89" t="n"/>
      <c r="U488" s="89" t="n"/>
      <c r="V488" s="89" t="n"/>
      <c r="W488" s="89" t="n"/>
      <c r="X488" s="89" t="n"/>
      <c r="Y488" s="89" t="n"/>
      <c r="Z488" s="89" t="n"/>
    </row>
    <row r="489" ht="15.75" customHeight="1" s="110">
      <c r="A489" s="89" t="n"/>
      <c r="B489" s="89" t="n"/>
      <c r="C489" s="89" t="n"/>
      <c r="D489" s="89" t="n"/>
      <c r="E489" s="89" t="n"/>
      <c r="F489" s="90" t="n"/>
      <c r="G489" s="90" t="n"/>
      <c r="H489" s="90" t="n"/>
      <c r="I489" s="89" t="n"/>
      <c r="J489" s="89" t="n"/>
      <c r="K489" s="89" t="n"/>
      <c r="L489" s="89" t="n"/>
      <c r="M489" s="89" t="n"/>
      <c r="N489" s="89" t="n"/>
      <c r="O489" s="89" t="n"/>
      <c r="P489" s="89" t="n"/>
      <c r="Q489" s="89" t="n"/>
      <c r="R489" s="89" t="n"/>
      <c r="S489" s="89" t="n"/>
      <c r="T489" s="89" t="n"/>
      <c r="U489" s="89" t="n"/>
      <c r="V489" s="89" t="n"/>
      <c r="W489" s="89" t="n"/>
      <c r="X489" s="89" t="n"/>
      <c r="Y489" s="89" t="n"/>
      <c r="Z489" s="89" t="n"/>
    </row>
    <row r="490" ht="15.75" customHeight="1" s="110">
      <c r="A490" s="89" t="n"/>
      <c r="B490" s="89" t="n"/>
      <c r="C490" s="89" t="n"/>
      <c r="D490" s="89" t="n"/>
      <c r="E490" s="89" t="n"/>
      <c r="F490" s="90" t="n"/>
      <c r="G490" s="90" t="n"/>
      <c r="H490" s="90" t="n"/>
      <c r="I490" s="89" t="n"/>
      <c r="J490" s="89" t="n"/>
      <c r="K490" s="89" t="n"/>
      <c r="L490" s="89" t="n"/>
      <c r="M490" s="89" t="n"/>
      <c r="N490" s="89" t="n"/>
      <c r="O490" s="89" t="n"/>
      <c r="P490" s="89" t="n"/>
      <c r="Q490" s="89" t="n"/>
      <c r="R490" s="89" t="n"/>
      <c r="S490" s="89" t="n"/>
      <c r="T490" s="89" t="n"/>
      <c r="U490" s="89" t="n"/>
      <c r="V490" s="89" t="n"/>
      <c r="W490" s="89" t="n"/>
      <c r="X490" s="89" t="n"/>
      <c r="Y490" s="89" t="n"/>
      <c r="Z490" s="89" t="n"/>
    </row>
    <row r="491" ht="15.75" customHeight="1" s="110">
      <c r="A491" s="89" t="n"/>
      <c r="B491" s="89" t="n"/>
      <c r="C491" s="89" t="n"/>
      <c r="D491" s="89" t="n"/>
      <c r="E491" s="89" t="n"/>
      <c r="F491" s="90" t="n"/>
      <c r="G491" s="90" t="n"/>
      <c r="H491" s="90" t="n"/>
      <c r="I491" s="89" t="n"/>
      <c r="J491" s="89" t="n"/>
      <c r="K491" s="89" t="n"/>
      <c r="L491" s="89" t="n"/>
      <c r="M491" s="89" t="n"/>
      <c r="N491" s="89" t="n"/>
      <c r="O491" s="89" t="n"/>
      <c r="P491" s="89" t="n"/>
      <c r="Q491" s="89" t="n"/>
      <c r="R491" s="89" t="n"/>
      <c r="S491" s="89" t="n"/>
      <c r="T491" s="89" t="n"/>
      <c r="U491" s="89" t="n"/>
      <c r="V491" s="89" t="n"/>
      <c r="W491" s="89" t="n"/>
      <c r="X491" s="89" t="n"/>
      <c r="Y491" s="89" t="n"/>
      <c r="Z491" s="89" t="n"/>
    </row>
    <row r="492" ht="15.75" customHeight="1" s="110">
      <c r="A492" s="89" t="n"/>
      <c r="B492" s="89" t="n"/>
      <c r="C492" s="89" t="n"/>
      <c r="D492" s="89" t="n"/>
      <c r="E492" s="89" t="n"/>
      <c r="F492" s="90" t="n"/>
      <c r="G492" s="90" t="n"/>
      <c r="H492" s="90" t="n"/>
      <c r="I492" s="89" t="n"/>
      <c r="J492" s="89" t="n"/>
      <c r="K492" s="89" t="n"/>
      <c r="L492" s="89" t="n"/>
      <c r="M492" s="89" t="n"/>
      <c r="N492" s="89" t="n"/>
      <c r="O492" s="89" t="n"/>
      <c r="P492" s="89" t="n"/>
      <c r="Q492" s="89" t="n"/>
      <c r="R492" s="89" t="n"/>
      <c r="S492" s="89" t="n"/>
      <c r="T492" s="89" t="n"/>
      <c r="U492" s="89" t="n"/>
      <c r="V492" s="89" t="n"/>
      <c r="W492" s="89" t="n"/>
      <c r="X492" s="89" t="n"/>
      <c r="Y492" s="89" t="n"/>
      <c r="Z492" s="89" t="n"/>
    </row>
    <row r="493" ht="15.75" customHeight="1" s="110">
      <c r="A493" s="89" t="n"/>
      <c r="B493" s="89" t="n"/>
      <c r="C493" s="89" t="n"/>
      <c r="D493" s="89" t="n"/>
      <c r="E493" s="89" t="n"/>
      <c r="F493" s="90" t="n"/>
      <c r="G493" s="90" t="n"/>
      <c r="H493" s="90" t="n"/>
      <c r="I493" s="89" t="n"/>
      <c r="J493" s="89" t="n"/>
      <c r="K493" s="89" t="n"/>
      <c r="L493" s="89" t="n"/>
      <c r="M493" s="89" t="n"/>
      <c r="N493" s="89" t="n"/>
      <c r="O493" s="89" t="n"/>
      <c r="P493" s="89" t="n"/>
      <c r="Q493" s="89" t="n"/>
      <c r="R493" s="89" t="n"/>
      <c r="S493" s="89" t="n"/>
      <c r="T493" s="89" t="n"/>
      <c r="U493" s="89" t="n"/>
      <c r="V493" s="89" t="n"/>
      <c r="W493" s="89" t="n"/>
      <c r="X493" s="89" t="n"/>
      <c r="Y493" s="89" t="n"/>
      <c r="Z493" s="89" t="n"/>
    </row>
    <row r="494" ht="15.75" customHeight="1" s="110">
      <c r="A494" s="89" t="n"/>
      <c r="B494" s="89" t="n"/>
      <c r="C494" s="89" t="n"/>
      <c r="D494" s="89" t="n"/>
      <c r="E494" s="89" t="n"/>
      <c r="F494" s="90" t="n"/>
      <c r="G494" s="90" t="n"/>
      <c r="H494" s="90" t="n"/>
      <c r="I494" s="89" t="n"/>
      <c r="J494" s="89" t="n"/>
      <c r="K494" s="89" t="n"/>
      <c r="L494" s="89" t="n"/>
      <c r="M494" s="89" t="n"/>
      <c r="N494" s="89" t="n"/>
      <c r="O494" s="89" t="n"/>
      <c r="P494" s="89" t="n"/>
      <c r="Q494" s="89" t="n"/>
      <c r="R494" s="89" t="n"/>
      <c r="S494" s="89" t="n"/>
      <c r="T494" s="89" t="n"/>
      <c r="U494" s="89" t="n"/>
      <c r="V494" s="89" t="n"/>
      <c r="W494" s="89" t="n"/>
      <c r="X494" s="89" t="n"/>
      <c r="Y494" s="89" t="n"/>
      <c r="Z494" s="89" t="n"/>
    </row>
    <row r="495" ht="15.75" customHeight="1" s="110">
      <c r="A495" s="89" t="n"/>
      <c r="B495" s="89" t="n"/>
      <c r="C495" s="89" t="n"/>
      <c r="D495" s="89" t="n"/>
      <c r="E495" s="89" t="n"/>
      <c r="F495" s="90" t="n"/>
      <c r="G495" s="90" t="n"/>
      <c r="H495" s="90" t="n"/>
      <c r="I495" s="89" t="n"/>
      <c r="J495" s="89" t="n"/>
      <c r="K495" s="89" t="n"/>
      <c r="L495" s="89" t="n"/>
      <c r="M495" s="89" t="n"/>
      <c r="N495" s="89" t="n"/>
      <c r="O495" s="89" t="n"/>
      <c r="P495" s="89" t="n"/>
      <c r="Q495" s="89" t="n"/>
      <c r="R495" s="89" t="n"/>
      <c r="S495" s="89" t="n"/>
      <c r="T495" s="89" t="n"/>
      <c r="U495" s="89" t="n"/>
      <c r="V495" s="89" t="n"/>
      <c r="W495" s="89" t="n"/>
      <c r="X495" s="89" t="n"/>
      <c r="Y495" s="89" t="n"/>
      <c r="Z495" s="89" t="n"/>
    </row>
    <row r="496" ht="15.75" customHeight="1" s="110">
      <c r="A496" s="89" t="n"/>
      <c r="B496" s="89" t="n"/>
      <c r="C496" s="89" t="n"/>
      <c r="D496" s="89" t="n"/>
      <c r="E496" s="89" t="n"/>
      <c r="F496" s="90" t="n"/>
      <c r="G496" s="90" t="n"/>
      <c r="H496" s="90" t="n"/>
      <c r="I496" s="89" t="n"/>
      <c r="J496" s="89" t="n"/>
      <c r="K496" s="89" t="n"/>
      <c r="L496" s="89" t="n"/>
      <c r="M496" s="89" t="n"/>
      <c r="N496" s="89" t="n"/>
      <c r="O496" s="89" t="n"/>
      <c r="P496" s="89" t="n"/>
      <c r="Q496" s="89" t="n"/>
      <c r="R496" s="89" t="n"/>
      <c r="S496" s="89" t="n"/>
      <c r="T496" s="89" t="n"/>
      <c r="U496" s="89" t="n"/>
      <c r="V496" s="89" t="n"/>
      <c r="W496" s="89" t="n"/>
      <c r="X496" s="89" t="n"/>
      <c r="Y496" s="89" t="n"/>
      <c r="Z496" s="89" t="n"/>
    </row>
    <row r="497" ht="15.75" customHeight="1" s="110">
      <c r="A497" s="89" t="n"/>
      <c r="B497" s="89" t="n"/>
      <c r="C497" s="89" t="n"/>
      <c r="D497" s="89" t="n"/>
      <c r="E497" s="89" t="n"/>
      <c r="F497" s="90" t="n"/>
      <c r="G497" s="90" t="n"/>
      <c r="H497" s="90" t="n"/>
      <c r="I497" s="89" t="n"/>
      <c r="J497" s="89" t="n"/>
      <c r="K497" s="89" t="n"/>
      <c r="L497" s="89" t="n"/>
      <c r="M497" s="89" t="n"/>
      <c r="N497" s="89" t="n"/>
      <c r="O497" s="89" t="n"/>
      <c r="P497" s="89" t="n"/>
      <c r="Q497" s="89" t="n"/>
      <c r="R497" s="89" t="n"/>
      <c r="S497" s="89" t="n"/>
      <c r="T497" s="89" t="n"/>
      <c r="U497" s="89" t="n"/>
      <c r="V497" s="89" t="n"/>
      <c r="W497" s="89" t="n"/>
      <c r="X497" s="89" t="n"/>
      <c r="Y497" s="89" t="n"/>
      <c r="Z497" s="89" t="n"/>
    </row>
    <row r="498" ht="15.75" customHeight="1" s="110">
      <c r="A498" s="89" t="n"/>
      <c r="B498" s="89" t="n"/>
      <c r="C498" s="89" t="n"/>
      <c r="D498" s="89" t="n"/>
      <c r="E498" s="89" t="n"/>
      <c r="F498" s="90" t="n"/>
      <c r="G498" s="90" t="n"/>
      <c r="H498" s="90" t="n"/>
      <c r="I498" s="89" t="n"/>
      <c r="J498" s="89" t="n"/>
      <c r="K498" s="89" t="n"/>
      <c r="L498" s="89" t="n"/>
      <c r="M498" s="89" t="n"/>
      <c r="N498" s="89" t="n"/>
      <c r="O498" s="89" t="n"/>
      <c r="P498" s="89" t="n"/>
      <c r="Q498" s="89" t="n"/>
      <c r="R498" s="89" t="n"/>
      <c r="S498" s="89" t="n"/>
      <c r="T498" s="89" t="n"/>
      <c r="U498" s="89" t="n"/>
      <c r="V498" s="89" t="n"/>
      <c r="W498" s="89" t="n"/>
      <c r="X498" s="89" t="n"/>
      <c r="Y498" s="89" t="n"/>
      <c r="Z498" s="89" t="n"/>
    </row>
    <row r="499" ht="15.75" customHeight="1" s="110">
      <c r="A499" s="89" t="n"/>
      <c r="B499" s="89" t="n"/>
      <c r="C499" s="89" t="n"/>
      <c r="D499" s="89" t="n"/>
      <c r="E499" s="89" t="n"/>
      <c r="F499" s="90" t="n"/>
      <c r="G499" s="90" t="n"/>
      <c r="H499" s="90" t="n"/>
      <c r="I499" s="89" t="n"/>
      <c r="J499" s="89" t="n"/>
      <c r="K499" s="89" t="n"/>
      <c r="L499" s="89" t="n"/>
      <c r="M499" s="89" t="n"/>
      <c r="N499" s="89" t="n"/>
      <c r="O499" s="89" t="n"/>
      <c r="P499" s="89" t="n"/>
      <c r="Q499" s="89" t="n"/>
      <c r="R499" s="89" t="n"/>
      <c r="S499" s="89" t="n"/>
      <c r="T499" s="89" t="n"/>
      <c r="U499" s="89" t="n"/>
      <c r="V499" s="89" t="n"/>
      <c r="W499" s="89" t="n"/>
      <c r="X499" s="89" t="n"/>
      <c r="Y499" s="89" t="n"/>
      <c r="Z499" s="89" t="n"/>
    </row>
    <row r="500" ht="15.75" customHeight="1" s="110">
      <c r="A500" s="89" t="n"/>
      <c r="B500" s="89" t="n"/>
      <c r="C500" s="89" t="n"/>
      <c r="D500" s="89" t="n"/>
      <c r="E500" s="89" t="n"/>
      <c r="F500" s="90" t="n"/>
      <c r="G500" s="90" t="n"/>
      <c r="H500" s="90" t="n"/>
      <c r="I500" s="89" t="n"/>
      <c r="J500" s="89" t="n"/>
      <c r="K500" s="89" t="n"/>
      <c r="L500" s="89" t="n"/>
      <c r="M500" s="89" t="n"/>
      <c r="N500" s="89" t="n"/>
      <c r="O500" s="89" t="n"/>
      <c r="P500" s="89" t="n"/>
      <c r="Q500" s="89" t="n"/>
      <c r="R500" s="89" t="n"/>
      <c r="S500" s="89" t="n"/>
      <c r="T500" s="89" t="n"/>
      <c r="U500" s="89" t="n"/>
      <c r="V500" s="89" t="n"/>
      <c r="W500" s="89" t="n"/>
      <c r="X500" s="89" t="n"/>
      <c r="Y500" s="89" t="n"/>
      <c r="Z500" s="89" t="n"/>
    </row>
    <row r="501" ht="15.75" customHeight="1" s="110">
      <c r="A501" s="89" t="n"/>
      <c r="B501" s="89" t="n"/>
      <c r="C501" s="89" t="n"/>
      <c r="D501" s="89" t="n"/>
      <c r="E501" s="89" t="n"/>
      <c r="F501" s="90" t="n"/>
      <c r="G501" s="90" t="n"/>
      <c r="H501" s="90" t="n"/>
      <c r="I501" s="89" t="n"/>
      <c r="J501" s="89" t="n"/>
      <c r="K501" s="89" t="n"/>
      <c r="L501" s="89" t="n"/>
      <c r="M501" s="89" t="n"/>
      <c r="N501" s="89" t="n"/>
      <c r="O501" s="89" t="n"/>
      <c r="P501" s="89" t="n"/>
      <c r="Q501" s="89" t="n"/>
      <c r="R501" s="89" t="n"/>
      <c r="S501" s="89" t="n"/>
      <c r="T501" s="89" t="n"/>
      <c r="U501" s="89" t="n"/>
      <c r="V501" s="89" t="n"/>
      <c r="W501" s="89" t="n"/>
      <c r="X501" s="89" t="n"/>
      <c r="Y501" s="89" t="n"/>
      <c r="Z501" s="89" t="n"/>
    </row>
    <row r="502" ht="15.75" customHeight="1" s="110">
      <c r="A502" s="89" t="n"/>
      <c r="B502" s="89" t="n"/>
      <c r="C502" s="89" t="n"/>
      <c r="D502" s="89" t="n"/>
      <c r="E502" s="89" t="n"/>
      <c r="F502" s="90" t="n"/>
      <c r="G502" s="90" t="n"/>
      <c r="H502" s="90" t="n"/>
      <c r="I502" s="89" t="n"/>
      <c r="J502" s="89" t="n"/>
      <c r="K502" s="89" t="n"/>
      <c r="L502" s="89" t="n"/>
      <c r="M502" s="89" t="n"/>
      <c r="N502" s="89" t="n"/>
      <c r="O502" s="89" t="n"/>
      <c r="P502" s="89" t="n"/>
      <c r="Q502" s="89" t="n"/>
      <c r="R502" s="89" t="n"/>
      <c r="S502" s="89" t="n"/>
      <c r="T502" s="89" t="n"/>
      <c r="U502" s="89" t="n"/>
      <c r="V502" s="89" t="n"/>
      <c r="W502" s="89" t="n"/>
      <c r="X502" s="89" t="n"/>
      <c r="Y502" s="89" t="n"/>
      <c r="Z502" s="89" t="n"/>
    </row>
    <row r="503" ht="15.75" customHeight="1" s="110">
      <c r="A503" s="89" t="n"/>
      <c r="B503" s="89" t="n"/>
      <c r="C503" s="89" t="n"/>
      <c r="D503" s="89" t="n"/>
      <c r="E503" s="89" t="n"/>
      <c r="F503" s="90" t="n"/>
      <c r="G503" s="90" t="n"/>
      <c r="H503" s="90" t="n"/>
      <c r="I503" s="89" t="n"/>
      <c r="J503" s="89" t="n"/>
      <c r="K503" s="89" t="n"/>
      <c r="L503" s="89" t="n"/>
      <c r="M503" s="89" t="n"/>
      <c r="N503" s="89" t="n"/>
      <c r="O503" s="89" t="n"/>
      <c r="P503" s="89" t="n"/>
      <c r="Q503" s="89" t="n"/>
      <c r="R503" s="89" t="n"/>
      <c r="S503" s="89" t="n"/>
      <c r="T503" s="89" t="n"/>
      <c r="U503" s="89" t="n"/>
      <c r="V503" s="89" t="n"/>
      <c r="W503" s="89" t="n"/>
      <c r="X503" s="89" t="n"/>
      <c r="Y503" s="89" t="n"/>
      <c r="Z503" s="89" t="n"/>
    </row>
    <row r="504" ht="15.75" customHeight="1" s="110">
      <c r="A504" s="89" t="n"/>
      <c r="B504" s="89" t="n"/>
      <c r="C504" s="89" t="n"/>
      <c r="D504" s="89" t="n"/>
      <c r="E504" s="89" t="n"/>
      <c r="F504" s="90" t="n"/>
      <c r="G504" s="90" t="n"/>
      <c r="H504" s="90" t="n"/>
      <c r="I504" s="89" t="n"/>
      <c r="J504" s="89" t="n"/>
      <c r="K504" s="89" t="n"/>
      <c r="L504" s="89" t="n"/>
      <c r="M504" s="89" t="n"/>
      <c r="N504" s="89" t="n"/>
      <c r="O504" s="89" t="n"/>
      <c r="P504" s="89" t="n"/>
      <c r="Q504" s="89" t="n"/>
      <c r="R504" s="89" t="n"/>
      <c r="S504" s="89" t="n"/>
      <c r="T504" s="89" t="n"/>
      <c r="U504" s="89" t="n"/>
      <c r="V504" s="89" t="n"/>
      <c r="W504" s="89" t="n"/>
      <c r="X504" s="89" t="n"/>
      <c r="Y504" s="89" t="n"/>
      <c r="Z504" s="89" t="n"/>
    </row>
    <row r="505" ht="15.75" customHeight="1" s="110">
      <c r="A505" s="89" t="n"/>
      <c r="B505" s="89" t="n"/>
      <c r="C505" s="89" t="n"/>
      <c r="D505" s="89" t="n"/>
      <c r="E505" s="89" t="n"/>
      <c r="F505" s="90" t="n"/>
      <c r="G505" s="90" t="n"/>
      <c r="H505" s="90" t="n"/>
      <c r="I505" s="89" t="n"/>
      <c r="J505" s="89" t="n"/>
      <c r="K505" s="89" t="n"/>
      <c r="L505" s="89" t="n"/>
      <c r="M505" s="89" t="n"/>
      <c r="N505" s="89" t="n"/>
      <c r="O505" s="89" t="n"/>
      <c r="P505" s="89" t="n"/>
      <c r="Q505" s="89" t="n"/>
      <c r="R505" s="89" t="n"/>
      <c r="S505" s="89" t="n"/>
      <c r="T505" s="89" t="n"/>
      <c r="U505" s="89" t="n"/>
      <c r="V505" s="89" t="n"/>
      <c r="W505" s="89" t="n"/>
      <c r="X505" s="89" t="n"/>
      <c r="Y505" s="89" t="n"/>
      <c r="Z505" s="89" t="n"/>
    </row>
    <row r="506" ht="15.75" customHeight="1" s="110">
      <c r="A506" s="89" t="n"/>
      <c r="B506" s="89" t="n"/>
      <c r="C506" s="89" t="n"/>
      <c r="D506" s="89" t="n"/>
      <c r="E506" s="89" t="n"/>
      <c r="F506" s="90" t="n"/>
      <c r="G506" s="90" t="n"/>
      <c r="H506" s="90" t="n"/>
      <c r="I506" s="89" t="n"/>
      <c r="J506" s="89" t="n"/>
      <c r="K506" s="89" t="n"/>
      <c r="L506" s="89" t="n"/>
      <c r="M506" s="89" t="n"/>
      <c r="N506" s="89" t="n"/>
      <c r="O506" s="89" t="n"/>
      <c r="P506" s="89" t="n"/>
      <c r="Q506" s="89" t="n"/>
      <c r="R506" s="89" t="n"/>
      <c r="S506" s="89" t="n"/>
      <c r="T506" s="89" t="n"/>
      <c r="U506" s="89" t="n"/>
      <c r="V506" s="89" t="n"/>
      <c r="W506" s="89" t="n"/>
      <c r="X506" s="89" t="n"/>
      <c r="Y506" s="89" t="n"/>
      <c r="Z506" s="89" t="n"/>
    </row>
    <row r="507" ht="15.75" customHeight="1" s="110">
      <c r="A507" s="89" t="n"/>
      <c r="B507" s="89" t="n"/>
      <c r="C507" s="89" t="n"/>
      <c r="D507" s="89" t="n"/>
      <c r="E507" s="89" t="n"/>
      <c r="F507" s="90" t="n"/>
      <c r="G507" s="90" t="n"/>
      <c r="H507" s="90" t="n"/>
      <c r="I507" s="89" t="n"/>
      <c r="J507" s="89" t="n"/>
      <c r="K507" s="89" t="n"/>
      <c r="L507" s="89" t="n"/>
      <c r="M507" s="89" t="n"/>
      <c r="N507" s="89" t="n"/>
      <c r="O507" s="89" t="n"/>
      <c r="P507" s="89" t="n"/>
      <c r="Q507" s="89" t="n"/>
      <c r="R507" s="89" t="n"/>
      <c r="S507" s="89" t="n"/>
      <c r="T507" s="89" t="n"/>
      <c r="U507" s="89" t="n"/>
      <c r="V507" s="89" t="n"/>
      <c r="W507" s="89" t="n"/>
      <c r="X507" s="89" t="n"/>
      <c r="Y507" s="89" t="n"/>
      <c r="Z507" s="89" t="n"/>
    </row>
    <row r="508" ht="15.75" customHeight="1" s="110">
      <c r="A508" s="89" t="n"/>
      <c r="B508" s="89" t="n"/>
      <c r="C508" s="89" t="n"/>
      <c r="D508" s="89" t="n"/>
      <c r="E508" s="89" t="n"/>
      <c r="F508" s="90" t="n"/>
      <c r="G508" s="90" t="n"/>
      <c r="H508" s="90" t="n"/>
      <c r="I508" s="89" t="n"/>
      <c r="J508" s="89" t="n"/>
      <c r="K508" s="89" t="n"/>
      <c r="L508" s="89" t="n"/>
      <c r="M508" s="89" t="n"/>
      <c r="N508" s="89" t="n"/>
      <c r="O508" s="89" t="n"/>
      <c r="P508" s="89" t="n"/>
      <c r="Q508" s="89" t="n"/>
      <c r="R508" s="89" t="n"/>
      <c r="S508" s="89" t="n"/>
      <c r="T508" s="89" t="n"/>
      <c r="U508" s="89" t="n"/>
      <c r="V508" s="89" t="n"/>
      <c r="W508" s="89" t="n"/>
      <c r="X508" s="89" t="n"/>
      <c r="Y508" s="89" t="n"/>
      <c r="Z508" s="89" t="n"/>
    </row>
    <row r="509" ht="15.75" customHeight="1" s="110">
      <c r="A509" s="89" t="n"/>
      <c r="B509" s="89" t="n"/>
      <c r="C509" s="89" t="n"/>
      <c r="D509" s="89" t="n"/>
      <c r="E509" s="89" t="n"/>
      <c r="F509" s="90" t="n"/>
      <c r="G509" s="90" t="n"/>
      <c r="H509" s="90" t="n"/>
      <c r="I509" s="89" t="n"/>
      <c r="J509" s="89" t="n"/>
      <c r="K509" s="89" t="n"/>
      <c r="L509" s="89" t="n"/>
      <c r="M509" s="89" t="n"/>
      <c r="N509" s="89" t="n"/>
      <c r="O509" s="89" t="n"/>
      <c r="P509" s="89" t="n"/>
      <c r="Q509" s="89" t="n"/>
      <c r="R509" s="89" t="n"/>
      <c r="S509" s="89" t="n"/>
      <c r="T509" s="89" t="n"/>
      <c r="U509" s="89" t="n"/>
      <c r="V509" s="89" t="n"/>
      <c r="W509" s="89" t="n"/>
      <c r="X509" s="89" t="n"/>
      <c r="Y509" s="89" t="n"/>
      <c r="Z509" s="89" t="n"/>
    </row>
    <row r="510" ht="15.75" customHeight="1" s="110">
      <c r="A510" s="89" t="n"/>
      <c r="B510" s="89" t="n"/>
      <c r="C510" s="89" t="n"/>
      <c r="D510" s="89" t="n"/>
      <c r="E510" s="89" t="n"/>
      <c r="F510" s="90" t="n"/>
      <c r="G510" s="90" t="n"/>
      <c r="H510" s="90" t="n"/>
      <c r="I510" s="89" t="n"/>
      <c r="J510" s="89" t="n"/>
      <c r="K510" s="89" t="n"/>
      <c r="L510" s="89" t="n"/>
      <c r="M510" s="89" t="n"/>
      <c r="N510" s="89" t="n"/>
      <c r="O510" s="89" t="n"/>
      <c r="P510" s="89" t="n"/>
      <c r="Q510" s="89" t="n"/>
      <c r="R510" s="89" t="n"/>
      <c r="S510" s="89" t="n"/>
      <c r="T510" s="89" t="n"/>
      <c r="U510" s="89" t="n"/>
      <c r="V510" s="89" t="n"/>
      <c r="W510" s="89" t="n"/>
      <c r="X510" s="89" t="n"/>
      <c r="Y510" s="89" t="n"/>
      <c r="Z510" s="89" t="n"/>
    </row>
    <row r="511" ht="15.75" customHeight="1" s="110">
      <c r="A511" s="89" t="n"/>
      <c r="B511" s="89" t="n"/>
      <c r="C511" s="89" t="n"/>
      <c r="D511" s="89" t="n"/>
      <c r="E511" s="89" t="n"/>
      <c r="F511" s="90" t="n"/>
      <c r="G511" s="90" t="n"/>
      <c r="H511" s="90" t="n"/>
      <c r="I511" s="89" t="n"/>
      <c r="J511" s="89" t="n"/>
      <c r="K511" s="89" t="n"/>
      <c r="L511" s="89" t="n"/>
      <c r="M511" s="89" t="n"/>
      <c r="N511" s="89" t="n"/>
      <c r="O511" s="89" t="n"/>
      <c r="P511" s="89" t="n"/>
      <c r="Q511" s="89" t="n"/>
      <c r="R511" s="89" t="n"/>
      <c r="S511" s="89" t="n"/>
      <c r="T511" s="89" t="n"/>
      <c r="U511" s="89" t="n"/>
      <c r="V511" s="89" t="n"/>
      <c r="W511" s="89" t="n"/>
      <c r="X511" s="89" t="n"/>
      <c r="Y511" s="89" t="n"/>
      <c r="Z511" s="89" t="n"/>
    </row>
    <row r="512" ht="15.75" customHeight="1" s="110">
      <c r="A512" s="89" t="n"/>
      <c r="B512" s="89" t="n"/>
      <c r="C512" s="89" t="n"/>
      <c r="D512" s="89" t="n"/>
      <c r="E512" s="89" t="n"/>
      <c r="F512" s="90" t="n"/>
      <c r="G512" s="90" t="n"/>
      <c r="H512" s="90" t="n"/>
      <c r="I512" s="89" t="n"/>
      <c r="J512" s="89" t="n"/>
      <c r="K512" s="89" t="n"/>
      <c r="L512" s="89" t="n"/>
      <c r="M512" s="89" t="n"/>
      <c r="N512" s="89" t="n"/>
      <c r="O512" s="89" t="n"/>
      <c r="P512" s="89" t="n"/>
      <c r="Q512" s="89" t="n"/>
      <c r="R512" s="89" t="n"/>
      <c r="S512" s="89" t="n"/>
      <c r="T512" s="89" t="n"/>
      <c r="U512" s="89" t="n"/>
      <c r="V512" s="89" t="n"/>
      <c r="W512" s="89" t="n"/>
      <c r="X512" s="89" t="n"/>
      <c r="Y512" s="89" t="n"/>
      <c r="Z512" s="89" t="n"/>
    </row>
    <row r="513" ht="15.75" customHeight="1" s="110">
      <c r="A513" s="89" t="n"/>
      <c r="B513" s="89" t="n"/>
      <c r="C513" s="89" t="n"/>
      <c r="D513" s="89" t="n"/>
      <c r="E513" s="89" t="n"/>
      <c r="F513" s="90" t="n"/>
      <c r="G513" s="90" t="n"/>
      <c r="H513" s="90" t="n"/>
      <c r="I513" s="89" t="n"/>
      <c r="J513" s="89" t="n"/>
      <c r="K513" s="89" t="n"/>
      <c r="L513" s="89" t="n"/>
      <c r="M513" s="89" t="n"/>
      <c r="N513" s="89" t="n"/>
      <c r="O513" s="89" t="n"/>
      <c r="P513" s="89" t="n"/>
      <c r="Q513" s="89" t="n"/>
      <c r="R513" s="89" t="n"/>
      <c r="S513" s="89" t="n"/>
      <c r="T513" s="89" t="n"/>
      <c r="U513" s="89" t="n"/>
      <c r="V513" s="89" t="n"/>
      <c r="W513" s="89" t="n"/>
      <c r="X513" s="89" t="n"/>
      <c r="Y513" s="89" t="n"/>
      <c r="Z513" s="89" t="n"/>
    </row>
    <row r="514" ht="15.75" customHeight="1" s="110">
      <c r="A514" s="89" t="n"/>
      <c r="B514" s="89" t="n"/>
      <c r="C514" s="89" t="n"/>
      <c r="D514" s="89" t="n"/>
      <c r="E514" s="89" t="n"/>
      <c r="F514" s="90" t="n"/>
      <c r="G514" s="90" t="n"/>
      <c r="H514" s="90" t="n"/>
      <c r="I514" s="89" t="n"/>
      <c r="J514" s="89" t="n"/>
      <c r="K514" s="89" t="n"/>
      <c r="L514" s="89" t="n"/>
      <c r="M514" s="89" t="n"/>
      <c r="N514" s="89" t="n"/>
      <c r="O514" s="89" t="n"/>
      <c r="P514" s="89" t="n"/>
      <c r="Q514" s="89" t="n"/>
      <c r="R514" s="89" t="n"/>
      <c r="S514" s="89" t="n"/>
      <c r="T514" s="89" t="n"/>
      <c r="U514" s="89" t="n"/>
      <c r="V514" s="89" t="n"/>
      <c r="W514" s="89" t="n"/>
      <c r="X514" s="89" t="n"/>
      <c r="Y514" s="89" t="n"/>
      <c r="Z514" s="89" t="n"/>
    </row>
    <row r="515" ht="15.75" customHeight="1" s="110">
      <c r="A515" s="89" t="n"/>
      <c r="B515" s="89" t="n"/>
      <c r="C515" s="89" t="n"/>
      <c r="D515" s="89" t="n"/>
      <c r="E515" s="89" t="n"/>
      <c r="F515" s="90" t="n"/>
      <c r="G515" s="90" t="n"/>
      <c r="H515" s="90" t="n"/>
      <c r="I515" s="89" t="n"/>
      <c r="J515" s="89" t="n"/>
      <c r="K515" s="89" t="n"/>
      <c r="L515" s="89" t="n"/>
      <c r="M515" s="89" t="n"/>
      <c r="N515" s="89" t="n"/>
      <c r="O515" s="89" t="n"/>
      <c r="P515" s="89" t="n"/>
      <c r="Q515" s="89" t="n"/>
      <c r="R515" s="89" t="n"/>
      <c r="S515" s="89" t="n"/>
      <c r="T515" s="89" t="n"/>
      <c r="U515" s="89" t="n"/>
      <c r="V515" s="89" t="n"/>
      <c r="W515" s="89" t="n"/>
      <c r="X515" s="89" t="n"/>
      <c r="Y515" s="89" t="n"/>
      <c r="Z515" s="89" t="n"/>
    </row>
    <row r="516" ht="15.75" customHeight="1" s="110">
      <c r="A516" s="89" t="n"/>
      <c r="B516" s="89" t="n"/>
      <c r="C516" s="89" t="n"/>
      <c r="D516" s="89" t="n"/>
      <c r="E516" s="89" t="n"/>
      <c r="F516" s="90" t="n"/>
      <c r="G516" s="90" t="n"/>
      <c r="H516" s="90" t="n"/>
      <c r="I516" s="89" t="n"/>
      <c r="J516" s="89" t="n"/>
      <c r="K516" s="89" t="n"/>
      <c r="L516" s="89" t="n"/>
      <c r="M516" s="89" t="n"/>
      <c r="N516" s="89" t="n"/>
      <c r="O516" s="89" t="n"/>
      <c r="P516" s="89" t="n"/>
      <c r="Q516" s="89" t="n"/>
      <c r="R516" s="89" t="n"/>
      <c r="S516" s="89" t="n"/>
      <c r="T516" s="89" t="n"/>
      <c r="U516" s="89" t="n"/>
      <c r="V516" s="89" t="n"/>
      <c r="W516" s="89" t="n"/>
      <c r="X516" s="89" t="n"/>
      <c r="Y516" s="89" t="n"/>
      <c r="Z516" s="89" t="n"/>
    </row>
    <row r="517" ht="15.75" customHeight="1" s="110">
      <c r="A517" s="89" t="n"/>
      <c r="B517" s="89" t="n"/>
      <c r="C517" s="89" t="n"/>
      <c r="D517" s="89" t="n"/>
      <c r="E517" s="89" t="n"/>
      <c r="F517" s="90" t="n"/>
      <c r="G517" s="90" t="n"/>
      <c r="H517" s="90" t="n"/>
      <c r="I517" s="89" t="n"/>
      <c r="J517" s="89" t="n"/>
      <c r="K517" s="89" t="n"/>
      <c r="L517" s="89" t="n"/>
      <c r="M517" s="89" t="n"/>
      <c r="N517" s="89" t="n"/>
      <c r="O517" s="89" t="n"/>
      <c r="P517" s="89" t="n"/>
      <c r="Q517" s="89" t="n"/>
      <c r="R517" s="89" t="n"/>
      <c r="S517" s="89" t="n"/>
      <c r="T517" s="89" t="n"/>
      <c r="U517" s="89" t="n"/>
      <c r="V517" s="89" t="n"/>
      <c r="W517" s="89" t="n"/>
      <c r="X517" s="89" t="n"/>
      <c r="Y517" s="89" t="n"/>
      <c r="Z517" s="89" t="n"/>
    </row>
    <row r="518" ht="15.75" customHeight="1" s="110">
      <c r="A518" s="89" t="n"/>
      <c r="B518" s="89" t="n"/>
      <c r="C518" s="89" t="n"/>
      <c r="D518" s="89" t="n"/>
      <c r="E518" s="89" t="n"/>
      <c r="F518" s="90" t="n"/>
      <c r="G518" s="90" t="n"/>
      <c r="H518" s="90" t="n"/>
      <c r="I518" s="89" t="n"/>
      <c r="J518" s="89" t="n"/>
      <c r="K518" s="89" t="n"/>
      <c r="L518" s="89" t="n"/>
      <c r="M518" s="89" t="n"/>
      <c r="N518" s="89" t="n"/>
      <c r="O518" s="89" t="n"/>
      <c r="P518" s="89" t="n"/>
      <c r="Q518" s="89" t="n"/>
      <c r="R518" s="89" t="n"/>
      <c r="S518" s="89" t="n"/>
      <c r="T518" s="89" t="n"/>
      <c r="U518" s="89" t="n"/>
      <c r="V518" s="89" t="n"/>
      <c r="W518" s="89" t="n"/>
      <c r="X518" s="89" t="n"/>
      <c r="Y518" s="89" t="n"/>
      <c r="Z518" s="89" t="n"/>
    </row>
    <row r="519" ht="15.75" customHeight="1" s="110">
      <c r="A519" s="89" t="n"/>
      <c r="B519" s="89" t="n"/>
      <c r="C519" s="89" t="n"/>
      <c r="D519" s="89" t="n"/>
      <c r="E519" s="89" t="n"/>
      <c r="F519" s="90" t="n"/>
      <c r="G519" s="90" t="n"/>
      <c r="H519" s="90" t="n"/>
      <c r="I519" s="89" t="n"/>
      <c r="J519" s="89" t="n"/>
      <c r="K519" s="89" t="n"/>
      <c r="L519" s="89" t="n"/>
      <c r="M519" s="89" t="n"/>
      <c r="N519" s="89" t="n"/>
      <c r="O519" s="89" t="n"/>
      <c r="P519" s="89" t="n"/>
      <c r="Q519" s="89" t="n"/>
      <c r="R519" s="89" t="n"/>
      <c r="S519" s="89" t="n"/>
      <c r="T519" s="89" t="n"/>
      <c r="U519" s="89" t="n"/>
      <c r="V519" s="89" t="n"/>
      <c r="W519" s="89" t="n"/>
      <c r="X519" s="89" t="n"/>
      <c r="Y519" s="89" t="n"/>
      <c r="Z519" s="89" t="n"/>
    </row>
    <row r="520" ht="15.75" customHeight="1" s="110">
      <c r="A520" s="89" t="n"/>
      <c r="B520" s="89" t="n"/>
      <c r="C520" s="89" t="n"/>
      <c r="D520" s="89" t="n"/>
      <c r="E520" s="89" t="n"/>
      <c r="F520" s="90" t="n"/>
      <c r="G520" s="90" t="n"/>
      <c r="H520" s="90" t="n"/>
      <c r="I520" s="89" t="n"/>
      <c r="J520" s="89" t="n"/>
      <c r="K520" s="89" t="n"/>
      <c r="L520" s="89" t="n"/>
      <c r="M520" s="89" t="n"/>
      <c r="N520" s="89" t="n"/>
      <c r="O520" s="89" t="n"/>
      <c r="P520" s="89" t="n"/>
      <c r="Q520" s="89" t="n"/>
      <c r="R520" s="89" t="n"/>
      <c r="S520" s="89" t="n"/>
      <c r="T520" s="89" t="n"/>
      <c r="U520" s="89" t="n"/>
      <c r="V520" s="89" t="n"/>
      <c r="W520" s="89" t="n"/>
      <c r="X520" s="89" t="n"/>
      <c r="Y520" s="89" t="n"/>
      <c r="Z520" s="89" t="n"/>
    </row>
    <row r="521" ht="15.75" customHeight="1" s="110">
      <c r="A521" s="89" t="n"/>
      <c r="B521" s="89" t="n"/>
      <c r="C521" s="89" t="n"/>
      <c r="D521" s="89" t="n"/>
      <c r="E521" s="89" t="n"/>
      <c r="F521" s="90" t="n"/>
      <c r="G521" s="90" t="n"/>
      <c r="H521" s="90" t="n"/>
      <c r="I521" s="89" t="n"/>
      <c r="J521" s="89" t="n"/>
      <c r="K521" s="89" t="n"/>
      <c r="L521" s="89" t="n"/>
      <c r="M521" s="89" t="n"/>
      <c r="N521" s="89" t="n"/>
      <c r="O521" s="89" t="n"/>
      <c r="P521" s="89" t="n"/>
      <c r="Q521" s="89" t="n"/>
      <c r="R521" s="89" t="n"/>
      <c r="S521" s="89" t="n"/>
      <c r="T521" s="89" t="n"/>
      <c r="U521" s="89" t="n"/>
      <c r="V521" s="89" t="n"/>
      <c r="W521" s="89" t="n"/>
      <c r="X521" s="89" t="n"/>
      <c r="Y521" s="89" t="n"/>
      <c r="Z521" s="89" t="n"/>
    </row>
    <row r="522" ht="15.75" customHeight="1" s="110">
      <c r="A522" s="89" t="n"/>
      <c r="B522" s="89" t="n"/>
      <c r="C522" s="89" t="n"/>
      <c r="D522" s="89" t="n"/>
      <c r="E522" s="89" t="n"/>
      <c r="F522" s="90" t="n"/>
      <c r="G522" s="90" t="n"/>
      <c r="H522" s="90" t="n"/>
      <c r="I522" s="89" t="n"/>
      <c r="J522" s="89" t="n"/>
      <c r="K522" s="89" t="n"/>
      <c r="L522" s="89" t="n"/>
      <c r="M522" s="89" t="n"/>
      <c r="N522" s="89" t="n"/>
      <c r="O522" s="89" t="n"/>
      <c r="P522" s="89" t="n"/>
      <c r="Q522" s="89" t="n"/>
      <c r="R522" s="89" t="n"/>
      <c r="S522" s="89" t="n"/>
      <c r="T522" s="89" t="n"/>
      <c r="U522" s="89" t="n"/>
      <c r="V522" s="89" t="n"/>
      <c r="W522" s="89" t="n"/>
      <c r="X522" s="89" t="n"/>
      <c r="Y522" s="89" t="n"/>
      <c r="Z522" s="89" t="n"/>
    </row>
    <row r="523" ht="15.75" customHeight="1" s="110">
      <c r="A523" s="89" t="n"/>
      <c r="B523" s="89" t="n"/>
      <c r="C523" s="89" t="n"/>
      <c r="D523" s="89" t="n"/>
      <c r="E523" s="89" t="n"/>
      <c r="F523" s="90" t="n"/>
      <c r="G523" s="90" t="n"/>
      <c r="H523" s="90" t="n"/>
      <c r="I523" s="89" t="n"/>
      <c r="J523" s="89" t="n"/>
      <c r="K523" s="89" t="n"/>
      <c r="L523" s="89" t="n"/>
      <c r="M523" s="89" t="n"/>
      <c r="N523" s="89" t="n"/>
      <c r="O523" s="89" t="n"/>
      <c r="P523" s="89" t="n"/>
      <c r="Q523" s="89" t="n"/>
      <c r="R523" s="89" t="n"/>
      <c r="S523" s="89" t="n"/>
      <c r="T523" s="89" t="n"/>
      <c r="U523" s="89" t="n"/>
      <c r="V523" s="89" t="n"/>
      <c r="W523" s="89" t="n"/>
      <c r="X523" s="89" t="n"/>
      <c r="Y523" s="89" t="n"/>
      <c r="Z523" s="89" t="n"/>
    </row>
    <row r="524" ht="15.75" customHeight="1" s="110">
      <c r="A524" s="89" t="n"/>
      <c r="B524" s="89" t="n"/>
      <c r="C524" s="89" t="n"/>
      <c r="D524" s="89" t="n"/>
      <c r="E524" s="89" t="n"/>
      <c r="F524" s="90" t="n"/>
      <c r="G524" s="90" t="n"/>
      <c r="H524" s="90" t="n"/>
      <c r="I524" s="89" t="n"/>
      <c r="J524" s="89" t="n"/>
      <c r="K524" s="89" t="n"/>
      <c r="L524" s="89" t="n"/>
      <c r="M524" s="89" t="n"/>
      <c r="N524" s="89" t="n"/>
      <c r="O524" s="89" t="n"/>
      <c r="P524" s="89" t="n"/>
      <c r="Q524" s="89" t="n"/>
      <c r="R524" s="89" t="n"/>
      <c r="S524" s="89" t="n"/>
      <c r="T524" s="89" t="n"/>
      <c r="U524" s="89" t="n"/>
      <c r="V524" s="89" t="n"/>
      <c r="W524" s="89" t="n"/>
      <c r="X524" s="89" t="n"/>
      <c r="Y524" s="89" t="n"/>
      <c r="Z524" s="89" t="n"/>
    </row>
    <row r="525" ht="15.75" customHeight="1" s="110">
      <c r="A525" s="89" t="n"/>
      <c r="B525" s="89" t="n"/>
      <c r="C525" s="89" t="n"/>
      <c r="D525" s="89" t="n"/>
      <c r="E525" s="89" t="n"/>
      <c r="F525" s="90" t="n"/>
      <c r="G525" s="90" t="n"/>
      <c r="H525" s="90" t="n"/>
      <c r="I525" s="89" t="n"/>
      <c r="J525" s="89" t="n"/>
      <c r="K525" s="89" t="n"/>
      <c r="L525" s="89" t="n"/>
      <c r="M525" s="89" t="n"/>
      <c r="N525" s="89" t="n"/>
      <c r="O525" s="89" t="n"/>
      <c r="P525" s="89" t="n"/>
      <c r="Q525" s="89" t="n"/>
      <c r="R525" s="89" t="n"/>
      <c r="S525" s="89" t="n"/>
      <c r="T525" s="89" t="n"/>
      <c r="U525" s="89" t="n"/>
      <c r="V525" s="89" t="n"/>
      <c r="W525" s="89" t="n"/>
      <c r="X525" s="89" t="n"/>
      <c r="Y525" s="89" t="n"/>
      <c r="Z525" s="89" t="n"/>
    </row>
    <row r="526" ht="15.75" customHeight="1" s="110">
      <c r="A526" s="89" t="n"/>
      <c r="B526" s="89" t="n"/>
      <c r="C526" s="89" t="n"/>
      <c r="D526" s="89" t="n"/>
      <c r="E526" s="89" t="n"/>
      <c r="F526" s="90" t="n"/>
      <c r="G526" s="90" t="n"/>
      <c r="H526" s="90" t="n"/>
      <c r="I526" s="89" t="n"/>
      <c r="J526" s="89" t="n"/>
      <c r="K526" s="89" t="n"/>
      <c r="L526" s="89" t="n"/>
      <c r="M526" s="89" t="n"/>
      <c r="N526" s="89" t="n"/>
      <c r="O526" s="89" t="n"/>
      <c r="P526" s="89" t="n"/>
      <c r="Q526" s="89" t="n"/>
      <c r="R526" s="89" t="n"/>
      <c r="S526" s="89" t="n"/>
      <c r="T526" s="89" t="n"/>
      <c r="U526" s="89" t="n"/>
      <c r="V526" s="89" t="n"/>
      <c r="W526" s="89" t="n"/>
      <c r="X526" s="89" t="n"/>
      <c r="Y526" s="89" t="n"/>
      <c r="Z526" s="89" t="n"/>
    </row>
    <row r="527" ht="15.75" customHeight="1" s="110">
      <c r="A527" s="89" t="n"/>
      <c r="B527" s="89" t="n"/>
      <c r="C527" s="89" t="n"/>
      <c r="D527" s="89" t="n"/>
      <c r="E527" s="89" t="n"/>
      <c r="F527" s="90" t="n"/>
      <c r="G527" s="90" t="n"/>
      <c r="H527" s="90" t="n"/>
      <c r="I527" s="89" t="n"/>
      <c r="J527" s="89" t="n"/>
      <c r="K527" s="89" t="n"/>
      <c r="L527" s="89" t="n"/>
      <c r="M527" s="89" t="n"/>
      <c r="N527" s="89" t="n"/>
      <c r="O527" s="89" t="n"/>
      <c r="P527" s="89" t="n"/>
      <c r="Q527" s="89" t="n"/>
      <c r="R527" s="89" t="n"/>
      <c r="S527" s="89" t="n"/>
      <c r="T527" s="89" t="n"/>
      <c r="U527" s="89" t="n"/>
      <c r="V527" s="89" t="n"/>
      <c r="W527" s="89" t="n"/>
      <c r="X527" s="89" t="n"/>
      <c r="Y527" s="89" t="n"/>
      <c r="Z527" s="89" t="n"/>
    </row>
    <row r="528" ht="15.75" customHeight="1" s="110">
      <c r="A528" s="89" t="n"/>
      <c r="B528" s="89" t="n"/>
      <c r="C528" s="89" t="n"/>
      <c r="D528" s="89" t="n"/>
      <c r="E528" s="89" t="n"/>
      <c r="F528" s="90" t="n"/>
      <c r="G528" s="90" t="n"/>
      <c r="H528" s="90" t="n"/>
      <c r="I528" s="89" t="n"/>
      <c r="J528" s="89" t="n"/>
      <c r="K528" s="89" t="n"/>
      <c r="L528" s="89" t="n"/>
      <c r="M528" s="89" t="n"/>
      <c r="N528" s="89" t="n"/>
      <c r="O528" s="89" t="n"/>
      <c r="P528" s="89" t="n"/>
      <c r="Q528" s="89" t="n"/>
      <c r="R528" s="89" t="n"/>
      <c r="S528" s="89" t="n"/>
      <c r="T528" s="89" t="n"/>
      <c r="U528" s="89" t="n"/>
      <c r="V528" s="89" t="n"/>
      <c r="W528" s="89" t="n"/>
      <c r="X528" s="89" t="n"/>
      <c r="Y528" s="89" t="n"/>
      <c r="Z528" s="89" t="n"/>
    </row>
    <row r="529" ht="15.75" customHeight="1" s="110">
      <c r="A529" s="89" t="n"/>
      <c r="B529" s="89" t="n"/>
      <c r="C529" s="89" t="n"/>
      <c r="D529" s="89" t="n"/>
      <c r="E529" s="89" t="n"/>
      <c r="F529" s="90" t="n"/>
      <c r="G529" s="90" t="n"/>
      <c r="H529" s="90" t="n"/>
      <c r="I529" s="89" t="n"/>
      <c r="J529" s="89" t="n"/>
      <c r="K529" s="89" t="n"/>
      <c r="L529" s="89" t="n"/>
      <c r="M529" s="89" t="n"/>
      <c r="N529" s="89" t="n"/>
      <c r="O529" s="89" t="n"/>
      <c r="P529" s="89" t="n"/>
      <c r="Q529" s="89" t="n"/>
      <c r="R529" s="89" t="n"/>
      <c r="S529" s="89" t="n"/>
      <c r="T529" s="89" t="n"/>
      <c r="U529" s="89" t="n"/>
      <c r="V529" s="89" t="n"/>
      <c r="W529" s="89" t="n"/>
      <c r="X529" s="89" t="n"/>
      <c r="Y529" s="89" t="n"/>
      <c r="Z529" s="89" t="n"/>
    </row>
    <row r="530" ht="15.75" customHeight="1" s="110">
      <c r="A530" s="89" t="n"/>
      <c r="B530" s="89" t="n"/>
      <c r="C530" s="89" t="n"/>
      <c r="D530" s="89" t="n"/>
      <c r="E530" s="89" t="n"/>
      <c r="F530" s="90" t="n"/>
      <c r="G530" s="90" t="n"/>
      <c r="H530" s="90" t="n"/>
      <c r="I530" s="89" t="n"/>
      <c r="J530" s="89" t="n"/>
      <c r="K530" s="89" t="n"/>
      <c r="L530" s="89" t="n"/>
      <c r="M530" s="89" t="n"/>
      <c r="N530" s="89" t="n"/>
      <c r="O530" s="89" t="n"/>
      <c r="P530" s="89" t="n"/>
      <c r="Q530" s="89" t="n"/>
      <c r="R530" s="89" t="n"/>
      <c r="S530" s="89" t="n"/>
      <c r="T530" s="89" t="n"/>
      <c r="U530" s="89" t="n"/>
      <c r="V530" s="89" t="n"/>
      <c r="W530" s="89" t="n"/>
      <c r="X530" s="89" t="n"/>
      <c r="Y530" s="89" t="n"/>
      <c r="Z530" s="89" t="n"/>
    </row>
    <row r="531" ht="15.75" customHeight="1" s="110">
      <c r="A531" s="89" t="n"/>
      <c r="B531" s="89" t="n"/>
      <c r="C531" s="89" t="n"/>
      <c r="D531" s="89" t="n"/>
      <c r="E531" s="89" t="n"/>
      <c r="F531" s="90" t="n"/>
      <c r="G531" s="90" t="n"/>
      <c r="H531" s="90" t="n"/>
      <c r="I531" s="89" t="n"/>
      <c r="J531" s="89" t="n"/>
      <c r="K531" s="89" t="n"/>
      <c r="L531" s="89" t="n"/>
      <c r="M531" s="89" t="n"/>
      <c r="N531" s="89" t="n"/>
      <c r="O531" s="89" t="n"/>
      <c r="P531" s="89" t="n"/>
      <c r="Q531" s="89" t="n"/>
      <c r="R531" s="89" t="n"/>
      <c r="S531" s="89" t="n"/>
      <c r="T531" s="89" t="n"/>
      <c r="U531" s="89" t="n"/>
      <c r="V531" s="89" t="n"/>
      <c r="W531" s="89" t="n"/>
      <c r="X531" s="89" t="n"/>
      <c r="Y531" s="89" t="n"/>
      <c r="Z531" s="89" t="n"/>
    </row>
    <row r="532" ht="15.75" customHeight="1" s="110">
      <c r="A532" s="89" t="n"/>
      <c r="B532" s="89" t="n"/>
      <c r="C532" s="89" t="n"/>
      <c r="D532" s="89" t="n"/>
      <c r="E532" s="89" t="n"/>
      <c r="F532" s="90" t="n"/>
      <c r="G532" s="90" t="n"/>
      <c r="H532" s="90" t="n"/>
      <c r="I532" s="89" t="n"/>
      <c r="J532" s="89" t="n"/>
      <c r="K532" s="89" t="n"/>
      <c r="L532" s="89" t="n"/>
      <c r="M532" s="89" t="n"/>
      <c r="N532" s="89" t="n"/>
      <c r="O532" s="89" t="n"/>
      <c r="P532" s="89" t="n"/>
      <c r="Q532" s="89" t="n"/>
      <c r="R532" s="89" t="n"/>
      <c r="S532" s="89" t="n"/>
      <c r="T532" s="89" t="n"/>
      <c r="U532" s="89" t="n"/>
      <c r="V532" s="89" t="n"/>
      <c r="W532" s="89" t="n"/>
      <c r="X532" s="89" t="n"/>
      <c r="Y532" s="89" t="n"/>
      <c r="Z532" s="89" t="n"/>
    </row>
    <row r="533" ht="15.75" customHeight="1" s="110">
      <c r="A533" s="89" t="n"/>
      <c r="B533" s="89" t="n"/>
      <c r="C533" s="89" t="n"/>
      <c r="D533" s="89" t="n"/>
      <c r="E533" s="89" t="n"/>
      <c r="F533" s="90" t="n"/>
      <c r="G533" s="90" t="n"/>
      <c r="H533" s="90" t="n"/>
      <c r="I533" s="89" t="n"/>
      <c r="J533" s="89" t="n"/>
      <c r="K533" s="89" t="n"/>
      <c r="L533" s="89" t="n"/>
      <c r="M533" s="89" t="n"/>
      <c r="N533" s="89" t="n"/>
      <c r="O533" s="89" t="n"/>
      <c r="P533" s="89" t="n"/>
      <c r="Q533" s="89" t="n"/>
      <c r="R533" s="89" t="n"/>
      <c r="S533" s="89" t="n"/>
      <c r="T533" s="89" t="n"/>
      <c r="U533" s="89" t="n"/>
      <c r="V533" s="89" t="n"/>
      <c r="W533" s="89" t="n"/>
      <c r="X533" s="89" t="n"/>
      <c r="Y533" s="89" t="n"/>
      <c r="Z533" s="89" t="n"/>
    </row>
    <row r="534" ht="15.75" customHeight="1" s="110">
      <c r="A534" s="89" t="n"/>
      <c r="B534" s="89" t="n"/>
      <c r="C534" s="89" t="n"/>
      <c r="D534" s="89" t="n"/>
      <c r="E534" s="89" t="n"/>
      <c r="F534" s="90" t="n"/>
      <c r="G534" s="90" t="n"/>
      <c r="H534" s="90" t="n"/>
      <c r="I534" s="89" t="n"/>
      <c r="J534" s="89" t="n"/>
      <c r="K534" s="89" t="n"/>
      <c r="L534" s="89" t="n"/>
      <c r="M534" s="89" t="n"/>
      <c r="N534" s="89" t="n"/>
      <c r="O534" s="89" t="n"/>
      <c r="P534" s="89" t="n"/>
      <c r="Q534" s="89" t="n"/>
      <c r="R534" s="89" t="n"/>
      <c r="S534" s="89" t="n"/>
      <c r="T534" s="89" t="n"/>
      <c r="U534" s="89" t="n"/>
      <c r="V534" s="89" t="n"/>
      <c r="W534" s="89" t="n"/>
      <c r="X534" s="89" t="n"/>
      <c r="Y534" s="89" t="n"/>
      <c r="Z534" s="89" t="n"/>
    </row>
    <row r="535" ht="15.75" customHeight="1" s="110">
      <c r="A535" s="89" t="n"/>
      <c r="B535" s="89" t="n"/>
      <c r="C535" s="89" t="n"/>
      <c r="D535" s="89" t="n"/>
      <c r="E535" s="89" t="n"/>
      <c r="F535" s="90" t="n"/>
      <c r="G535" s="90" t="n"/>
      <c r="H535" s="90" t="n"/>
      <c r="I535" s="89" t="n"/>
      <c r="J535" s="89" t="n"/>
      <c r="K535" s="89" t="n"/>
      <c r="L535" s="89" t="n"/>
      <c r="M535" s="89" t="n"/>
      <c r="N535" s="89" t="n"/>
      <c r="O535" s="89" t="n"/>
      <c r="P535" s="89" t="n"/>
      <c r="Q535" s="89" t="n"/>
      <c r="R535" s="89" t="n"/>
      <c r="S535" s="89" t="n"/>
      <c r="T535" s="89" t="n"/>
      <c r="U535" s="89" t="n"/>
      <c r="V535" s="89" t="n"/>
      <c r="W535" s="89" t="n"/>
      <c r="X535" s="89" t="n"/>
      <c r="Y535" s="89" t="n"/>
      <c r="Z535" s="89" t="n"/>
    </row>
    <row r="536" ht="15.75" customHeight="1" s="110">
      <c r="A536" s="89" t="n"/>
      <c r="B536" s="89" t="n"/>
      <c r="C536" s="89" t="n"/>
      <c r="D536" s="89" t="n"/>
      <c r="E536" s="89" t="n"/>
      <c r="F536" s="90" t="n"/>
      <c r="G536" s="90" t="n"/>
      <c r="H536" s="90" t="n"/>
      <c r="I536" s="89" t="n"/>
      <c r="J536" s="89" t="n"/>
      <c r="K536" s="89" t="n"/>
      <c r="L536" s="89" t="n"/>
      <c r="M536" s="89" t="n"/>
      <c r="N536" s="89" t="n"/>
      <c r="O536" s="89" t="n"/>
      <c r="P536" s="89" t="n"/>
      <c r="Q536" s="89" t="n"/>
      <c r="R536" s="89" t="n"/>
      <c r="S536" s="89" t="n"/>
      <c r="T536" s="89" t="n"/>
      <c r="U536" s="89" t="n"/>
      <c r="V536" s="89" t="n"/>
      <c r="W536" s="89" t="n"/>
      <c r="X536" s="89" t="n"/>
      <c r="Y536" s="89" t="n"/>
      <c r="Z536" s="89" t="n"/>
    </row>
    <row r="537" ht="15.75" customHeight="1" s="110">
      <c r="A537" s="89" t="n"/>
      <c r="B537" s="89" t="n"/>
      <c r="C537" s="89" t="n"/>
      <c r="D537" s="89" t="n"/>
      <c r="E537" s="89" t="n"/>
      <c r="F537" s="90" t="n"/>
      <c r="G537" s="90" t="n"/>
      <c r="H537" s="90" t="n"/>
      <c r="I537" s="89" t="n"/>
      <c r="J537" s="89" t="n"/>
      <c r="K537" s="89" t="n"/>
      <c r="L537" s="89" t="n"/>
      <c r="M537" s="89" t="n"/>
      <c r="N537" s="89" t="n"/>
      <c r="O537" s="89" t="n"/>
      <c r="P537" s="89" t="n"/>
      <c r="Q537" s="89" t="n"/>
      <c r="R537" s="89" t="n"/>
      <c r="S537" s="89" t="n"/>
      <c r="T537" s="89" t="n"/>
      <c r="U537" s="89" t="n"/>
      <c r="V537" s="89" t="n"/>
      <c r="W537" s="89" t="n"/>
      <c r="X537" s="89" t="n"/>
      <c r="Y537" s="89" t="n"/>
      <c r="Z537" s="89" t="n"/>
    </row>
    <row r="538" ht="15.75" customHeight="1" s="110">
      <c r="A538" s="89" t="n"/>
      <c r="B538" s="89" t="n"/>
      <c r="C538" s="89" t="n"/>
      <c r="D538" s="89" t="n"/>
      <c r="E538" s="89" t="n"/>
      <c r="F538" s="90" t="n"/>
      <c r="G538" s="90" t="n"/>
      <c r="H538" s="90" t="n"/>
      <c r="I538" s="89" t="n"/>
      <c r="J538" s="89" t="n"/>
      <c r="K538" s="89" t="n"/>
      <c r="L538" s="89" t="n"/>
      <c r="M538" s="89" t="n"/>
      <c r="N538" s="89" t="n"/>
      <c r="O538" s="89" t="n"/>
      <c r="P538" s="89" t="n"/>
      <c r="Q538" s="89" t="n"/>
      <c r="R538" s="89" t="n"/>
      <c r="S538" s="89" t="n"/>
      <c r="T538" s="89" t="n"/>
      <c r="U538" s="89" t="n"/>
      <c r="V538" s="89" t="n"/>
      <c r="W538" s="89" t="n"/>
      <c r="X538" s="89" t="n"/>
      <c r="Y538" s="89" t="n"/>
      <c r="Z538" s="89" t="n"/>
    </row>
    <row r="539" ht="15.75" customHeight="1" s="110">
      <c r="A539" s="89" t="n"/>
      <c r="B539" s="89" t="n"/>
      <c r="C539" s="89" t="n"/>
      <c r="D539" s="89" t="n"/>
      <c r="E539" s="89" t="n"/>
      <c r="F539" s="90" t="n"/>
      <c r="G539" s="90" t="n"/>
      <c r="H539" s="90" t="n"/>
      <c r="I539" s="89" t="n"/>
      <c r="J539" s="89" t="n"/>
      <c r="K539" s="89" t="n"/>
      <c r="L539" s="89" t="n"/>
      <c r="M539" s="89" t="n"/>
      <c r="N539" s="89" t="n"/>
      <c r="O539" s="89" t="n"/>
      <c r="P539" s="89" t="n"/>
      <c r="Q539" s="89" t="n"/>
      <c r="R539" s="89" t="n"/>
      <c r="S539" s="89" t="n"/>
      <c r="T539" s="89" t="n"/>
      <c r="U539" s="89" t="n"/>
      <c r="V539" s="89" t="n"/>
      <c r="W539" s="89" t="n"/>
      <c r="X539" s="89" t="n"/>
      <c r="Y539" s="89" t="n"/>
      <c r="Z539" s="89" t="n"/>
    </row>
    <row r="540" ht="15.75" customHeight="1" s="110">
      <c r="A540" s="89" t="n"/>
      <c r="B540" s="89" t="n"/>
      <c r="C540" s="89" t="n"/>
      <c r="D540" s="89" t="n"/>
      <c r="E540" s="89" t="n"/>
      <c r="F540" s="90" t="n"/>
      <c r="G540" s="90" t="n"/>
      <c r="H540" s="90" t="n"/>
      <c r="I540" s="89" t="n"/>
      <c r="J540" s="89" t="n"/>
      <c r="K540" s="89" t="n"/>
      <c r="L540" s="89" t="n"/>
      <c r="M540" s="89" t="n"/>
      <c r="N540" s="89" t="n"/>
      <c r="O540" s="89" t="n"/>
      <c r="P540" s="89" t="n"/>
      <c r="Q540" s="89" t="n"/>
      <c r="R540" s="89" t="n"/>
      <c r="S540" s="89" t="n"/>
      <c r="T540" s="89" t="n"/>
      <c r="U540" s="89" t="n"/>
      <c r="V540" s="89" t="n"/>
      <c r="W540" s="89" t="n"/>
      <c r="X540" s="89" t="n"/>
      <c r="Y540" s="89" t="n"/>
      <c r="Z540" s="89" t="n"/>
    </row>
    <row r="541" ht="15.75" customHeight="1" s="110">
      <c r="A541" s="89" t="n"/>
      <c r="B541" s="89" t="n"/>
      <c r="C541" s="89" t="n"/>
      <c r="D541" s="89" t="n"/>
      <c r="E541" s="89" t="n"/>
      <c r="F541" s="90" t="n"/>
      <c r="G541" s="90" t="n"/>
      <c r="H541" s="90" t="n"/>
      <c r="I541" s="89" t="n"/>
      <c r="J541" s="89" t="n"/>
      <c r="K541" s="89" t="n"/>
      <c r="L541" s="89" t="n"/>
      <c r="M541" s="89" t="n"/>
      <c r="N541" s="89" t="n"/>
      <c r="O541" s="89" t="n"/>
      <c r="P541" s="89" t="n"/>
      <c r="Q541" s="89" t="n"/>
      <c r="R541" s="89" t="n"/>
      <c r="S541" s="89" t="n"/>
      <c r="T541" s="89" t="n"/>
      <c r="U541" s="89" t="n"/>
      <c r="V541" s="89" t="n"/>
      <c r="W541" s="89" t="n"/>
      <c r="X541" s="89" t="n"/>
      <c r="Y541" s="89" t="n"/>
      <c r="Z541" s="89" t="n"/>
    </row>
    <row r="542" ht="15.75" customHeight="1" s="110">
      <c r="A542" s="89" t="n"/>
      <c r="B542" s="89" t="n"/>
      <c r="C542" s="89" t="n"/>
      <c r="D542" s="89" t="n"/>
      <c r="E542" s="89" t="n"/>
      <c r="F542" s="90" t="n"/>
      <c r="G542" s="90" t="n"/>
      <c r="H542" s="90" t="n"/>
      <c r="I542" s="89" t="n"/>
      <c r="J542" s="89" t="n"/>
      <c r="K542" s="89" t="n"/>
      <c r="L542" s="89" t="n"/>
      <c r="M542" s="89" t="n"/>
      <c r="N542" s="89" t="n"/>
      <c r="O542" s="89" t="n"/>
      <c r="P542" s="89" t="n"/>
      <c r="Q542" s="89" t="n"/>
      <c r="R542" s="89" t="n"/>
      <c r="S542" s="89" t="n"/>
      <c r="T542" s="89" t="n"/>
      <c r="U542" s="89" t="n"/>
      <c r="V542" s="89" t="n"/>
      <c r="W542" s="89" t="n"/>
      <c r="X542" s="89" t="n"/>
      <c r="Y542" s="89" t="n"/>
      <c r="Z542" s="89" t="n"/>
    </row>
    <row r="543" ht="15.75" customHeight="1" s="110">
      <c r="A543" s="89" t="n"/>
      <c r="B543" s="89" t="n"/>
      <c r="C543" s="89" t="n"/>
      <c r="D543" s="89" t="n"/>
      <c r="E543" s="89" t="n"/>
      <c r="F543" s="90" t="n"/>
      <c r="G543" s="90" t="n"/>
      <c r="H543" s="90" t="n"/>
      <c r="I543" s="89" t="n"/>
      <c r="J543" s="89" t="n"/>
      <c r="K543" s="89" t="n"/>
      <c r="L543" s="89" t="n"/>
      <c r="M543" s="89" t="n"/>
      <c r="N543" s="89" t="n"/>
      <c r="O543" s="89" t="n"/>
      <c r="P543" s="89" t="n"/>
      <c r="Q543" s="89" t="n"/>
      <c r="R543" s="89" t="n"/>
      <c r="S543" s="89" t="n"/>
      <c r="T543" s="89" t="n"/>
      <c r="U543" s="89" t="n"/>
      <c r="V543" s="89" t="n"/>
      <c r="W543" s="89" t="n"/>
      <c r="X543" s="89" t="n"/>
      <c r="Y543" s="89" t="n"/>
      <c r="Z543" s="89" t="n"/>
    </row>
    <row r="544" ht="15.75" customHeight="1" s="110">
      <c r="A544" s="89" t="n"/>
      <c r="B544" s="89" t="n"/>
      <c r="C544" s="89" t="n"/>
      <c r="D544" s="89" t="n"/>
      <c r="E544" s="89" t="n"/>
      <c r="F544" s="90" t="n"/>
      <c r="G544" s="90" t="n"/>
      <c r="H544" s="90" t="n"/>
      <c r="I544" s="89" t="n"/>
      <c r="J544" s="89" t="n"/>
      <c r="K544" s="89" t="n"/>
      <c r="L544" s="89" t="n"/>
      <c r="M544" s="89" t="n"/>
      <c r="N544" s="89" t="n"/>
      <c r="O544" s="89" t="n"/>
      <c r="P544" s="89" t="n"/>
      <c r="Q544" s="89" t="n"/>
      <c r="R544" s="89" t="n"/>
      <c r="S544" s="89" t="n"/>
      <c r="T544" s="89" t="n"/>
      <c r="U544" s="89" t="n"/>
      <c r="V544" s="89" t="n"/>
      <c r="W544" s="89" t="n"/>
      <c r="X544" s="89" t="n"/>
      <c r="Y544" s="89" t="n"/>
      <c r="Z544" s="89" t="n"/>
    </row>
    <row r="545" ht="15.75" customHeight="1" s="110">
      <c r="A545" s="89" t="n"/>
      <c r="B545" s="89" t="n"/>
      <c r="C545" s="89" t="n"/>
      <c r="D545" s="89" t="n"/>
      <c r="E545" s="89" t="n"/>
      <c r="F545" s="90" t="n"/>
      <c r="G545" s="90" t="n"/>
      <c r="H545" s="90" t="n"/>
      <c r="I545" s="89" t="n"/>
      <c r="J545" s="89" t="n"/>
      <c r="K545" s="89" t="n"/>
      <c r="L545" s="89" t="n"/>
      <c r="M545" s="89" t="n"/>
      <c r="N545" s="89" t="n"/>
      <c r="O545" s="89" t="n"/>
      <c r="P545" s="89" t="n"/>
      <c r="Q545" s="89" t="n"/>
      <c r="R545" s="89" t="n"/>
      <c r="S545" s="89" t="n"/>
      <c r="T545" s="89" t="n"/>
      <c r="U545" s="89" t="n"/>
      <c r="V545" s="89" t="n"/>
      <c r="W545" s="89" t="n"/>
      <c r="X545" s="89" t="n"/>
      <c r="Y545" s="89" t="n"/>
      <c r="Z545" s="89" t="n"/>
    </row>
    <row r="546" ht="15.75" customHeight="1" s="110">
      <c r="A546" s="89" t="n"/>
      <c r="B546" s="89" t="n"/>
      <c r="C546" s="89" t="n"/>
      <c r="D546" s="89" t="n"/>
      <c r="E546" s="89" t="n"/>
      <c r="F546" s="90" t="n"/>
      <c r="G546" s="90" t="n"/>
      <c r="H546" s="90" t="n"/>
      <c r="I546" s="89" t="n"/>
      <c r="J546" s="89" t="n"/>
      <c r="K546" s="89" t="n"/>
      <c r="L546" s="89" t="n"/>
      <c r="M546" s="89" t="n"/>
      <c r="N546" s="89" t="n"/>
      <c r="O546" s="89" t="n"/>
      <c r="P546" s="89" t="n"/>
      <c r="Q546" s="89" t="n"/>
      <c r="R546" s="89" t="n"/>
      <c r="S546" s="89" t="n"/>
      <c r="T546" s="89" t="n"/>
      <c r="U546" s="89" t="n"/>
      <c r="V546" s="89" t="n"/>
      <c r="W546" s="89" t="n"/>
      <c r="X546" s="89" t="n"/>
      <c r="Y546" s="89" t="n"/>
      <c r="Z546" s="89" t="n"/>
    </row>
    <row r="547" ht="15.75" customHeight="1" s="110">
      <c r="A547" s="89" t="n"/>
      <c r="B547" s="89" t="n"/>
      <c r="C547" s="89" t="n"/>
      <c r="D547" s="89" t="n"/>
      <c r="E547" s="89" t="n"/>
      <c r="F547" s="90" t="n"/>
      <c r="G547" s="90" t="n"/>
      <c r="H547" s="90" t="n"/>
      <c r="I547" s="89" t="n"/>
      <c r="J547" s="89" t="n"/>
      <c r="K547" s="89" t="n"/>
      <c r="L547" s="89" t="n"/>
      <c r="M547" s="89" t="n"/>
      <c r="N547" s="89" t="n"/>
      <c r="O547" s="89" t="n"/>
      <c r="P547" s="89" t="n"/>
      <c r="Q547" s="89" t="n"/>
      <c r="R547" s="89" t="n"/>
      <c r="S547" s="89" t="n"/>
      <c r="T547" s="89" t="n"/>
      <c r="U547" s="89" t="n"/>
      <c r="V547" s="89" t="n"/>
      <c r="W547" s="89" t="n"/>
      <c r="X547" s="89" t="n"/>
      <c r="Y547" s="89" t="n"/>
      <c r="Z547" s="89" t="n"/>
    </row>
    <row r="548" ht="15.75" customHeight="1" s="110">
      <c r="A548" s="89" t="n"/>
      <c r="B548" s="89" t="n"/>
      <c r="C548" s="89" t="n"/>
      <c r="D548" s="89" t="n"/>
      <c r="E548" s="89" t="n"/>
      <c r="F548" s="90" t="n"/>
      <c r="G548" s="90" t="n"/>
      <c r="H548" s="90" t="n"/>
      <c r="I548" s="89" t="n"/>
      <c r="J548" s="89" t="n"/>
      <c r="K548" s="89" t="n"/>
      <c r="L548" s="89" t="n"/>
      <c r="M548" s="89" t="n"/>
      <c r="N548" s="89" t="n"/>
      <c r="O548" s="89" t="n"/>
      <c r="P548" s="89" t="n"/>
      <c r="Q548" s="89" t="n"/>
      <c r="R548" s="89" t="n"/>
      <c r="S548" s="89" t="n"/>
      <c r="T548" s="89" t="n"/>
      <c r="U548" s="89" t="n"/>
      <c r="V548" s="89" t="n"/>
      <c r="W548" s="89" t="n"/>
      <c r="X548" s="89" t="n"/>
      <c r="Y548" s="89" t="n"/>
      <c r="Z548" s="89" t="n"/>
    </row>
    <row r="549" ht="15.75" customHeight="1" s="110">
      <c r="A549" s="89" t="n"/>
      <c r="B549" s="89" t="n"/>
      <c r="C549" s="89" t="n"/>
      <c r="D549" s="89" t="n"/>
      <c r="E549" s="89" t="n"/>
      <c r="F549" s="90" t="n"/>
      <c r="G549" s="90" t="n"/>
      <c r="H549" s="90" t="n"/>
      <c r="I549" s="89" t="n"/>
      <c r="J549" s="89" t="n"/>
      <c r="K549" s="89" t="n"/>
      <c r="L549" s="89" t="n"/>
      <c r="M549" s="89" t="n"/>
      <c r="N549" s="89" t="n"/>
      <c r="O549" s="89" t="n"/>
      <c r="P549" s="89" t="n"/>
      <c r="Q549" s="89" t="n"/>
      <c r="R549" s="89" t="n"/>
      <c r="S549" s="89" t="n"/>
      <c r="T549" s="89" t="n"/>
      <c r="U549" s="89" t="n"/>
      <c r="V549" s="89" t="n"/>
      <c r="W549" s="89" t="n"/>
      <c r="X549" s="89" t="n"/>
      <c r="Y549" s="89" t="n"/>
      <c r="Z549" s="89" t="n"/>
    </row>
    <row r="550" ht="15.75" customHeight="1" s="110">
      <c r="A550" s="89" t="n"/>
      <c r="B550" s="89" t="n"/>
      <c r="C550" s="89" t="n"/>
      <c r="D550" s="89" t="n"/>
      <c r="E550" s="89" t="n"/>
      <c r="F550" s="90" t="n"/>
      <c r="G550" s="90" t="n"/>
      <c r="H550" s="90" t="n"/>
      <c r="I550" s="89" t="n"/>
      <c r="J550" s="89" t="n"/>
      <c r="K550" s="89" t="n"/>
      <c r="L550" s="89" t="n"/>
      <c r="M550" s="89" t="n"/>
      <c r="N550" s="89" t="n"/>
      <c r="O550" s="89" t="n"/>
      <c r="P550" s="89" t="n"/>
      <c r="Q550" s="89" t="n"/>
      <c r="R550" s="89" t="n"/>
      <c r="S550" s="89" t="n"/>
      <c r="T550" s="89" t="n"/>
      <c r="U550" s="89" t="n"/>
      <c r="V550" s="89" t="n"/>
      <c r="W550" s="89" t="n"/>
      <c r="X550" s="89" t="n"/>
      <c r="Y550" s="89" t="n"/>
      <c r="Z550" s="89" t="n"/>
    </row>
    <row r="551" ht="15.75" customHeight="1" s="110">
      <c r="A551" s="89" t="n"/>
      <c r="B551" s="89" t="n"/>
      <c r="C551" s="89" t="n"/>
      <c r="D551" s="89" t="n"/>
      <c r="E551" s="89" t="n"/>
      <c r="F551" s="90" t="n"/>
      <c r="G551" s="90" t="n"/>
      <c r="H551" s="90" t="n"/>
      <c r="I551" s="89" t="n"/>
      <c r="J551" s="89" t="n"/>
      <c r="K551" s="89" t="n"/>
      <c r="L551" s="89" t="n"/>
      <c r="M551" s="89" t="n"/>
      <c r="N551" s="89" t="n"/>
      <c r="O551" s="89" t="n"/>
      <c r="P551" s="89" t="n"/>
      <c r="Q551" s="89" t="n"/>
      <c r="R551" s="89" t="n"/>
      <c r="S551" s="89" t="n"/>
      <c r="T551" s="89" t="n"/>
      <c r="U551" s="89" t="n"/>
      <c r="V551" s="89" t="n"/>
      <c r="W551" s="89" t="n"/>
      <c r="X551" s="89" t="n"/>
      <c r="Y551" s="89" t="n"/>
      <c r="Z551" s="89" t="n"/>
    </row>
    <row r="552" ht="15.75" customHeight="1" s="110">
      <c r="A552" s="89" t="n"/>
      <c r="B552" s="89" t="n"/>
      <c r="C552" s="89" t="n"/>
      <c r="D552" s="89" t="n"/>
      <c r="E552" s="89" t="n"/>
      <c r="F552" s="90" t="n"/>
      <c r="G552" s="90" t="n"/>
      <c r="H552" s="90" t="n"/>
      <c r="I552" s="89" t="n"/>
      <c r="J552" s="89" t="n"/>
      <c r="K552" s="89" t="n"/>
      <c r="L552" s="89" t="n"/>
      <c r="M552" s="89" t="n"/>
      <c r="N552" s="89" t="n"/>
      <c r="O552" s="89" t="n"/>
      <c r="P552" s="89" t="n"/>
      <c r="Q552" s="89" t="n"/>
      <c r="R552" s="89" t="n"/>
      <c r="S552" s="89" t="n"/>
      <c r="T552" s="89" t="n"/>
      <c r="U552" s="89" t="n"/>
      <c r="V552" s="89" t="n"/>
      <c r="W552" s="89" t="n"/>
      <c r="X552" s="89" t="n"/>
      <c r="Y552" s="89" t="n"/>
      <c r="Z552" s="89" t="n"/>
    </row>
    <row r="553" ht="15.75" customHeight="1" s="110">
      <c r="A553" s="89" t="n"/>
      <c r="B553" s="89" t="n"/>
      <c r="C553" s="89" t="n"/>
      <c r="D553" s="89" t="n"/>
      <c r="E553" s="89" t="n"/>
      <c r="F553" s="90" t="n"/>
      <c r="G553" s="90" t="n"/>
      <c r="H553" s="90" t="n"/>
      <c r="I553" s="89" t="n"/>
      <c r="J553" s="89" t="n"/>
      <c r="K553" s="89" t="n"/>
      <c r="L553" s="89" t="n"/>
      <c r="M553" s="89" t="n"/>
      <c r="N553" s="89" t="n"/>
      <c r="O553" s="89" t="n"/>
      <c r="P553" s="89" t="n"/>
      <c r="Q553" s="89" t="n"/>
      <c r="R553" s="89" t="n"/>
      <c r="S553" s="89" t="n"/>
      <c r="T553" s="89" t="n"/>
      <c r="U553" s="89" t="n"/>
      <c r="V553" s="89" t="n"/>
      <c r="W553" s="89" t="n"/>
      <c r="X553" s="89" t="n"/>
      <c r="Y553" s="89" t="n"/>
      <c r="Z553" s="89" t="n"/>
    </row>
    <row r="554" ht="15.75" customHeight="1" s="110">
      <c r="A554" s="89" t="n"/>
      <c r="B554" s="89" t="n"/>
      <c r="C554" s="89" t="n"/>
      <c r="D554" s="89" t="n"/>
      <c r="E554" s="89" t="n"/>
      <c r="F554" s="90" t="n"/>
      <c r="G554" s="90" t="n"/>
      <c r="H554" s="90" t="n"/>
      <c r="I554" s="89" t="n"/>
      <c r="J554" s="89" t="n"/>
      <c r="K554" s="89" t="n"/>
      <c r="L554" s="89" t="n"/>
      <c r="M554" s="89" t="n"/>
      <c r="N554" s="89" t="n"/>
      <c r="O554" s="89" t="n"/>
      <c r="P554" s="89" t="n"/>
      <c r="Q554" s="89" t="n"/>
      <c r="R554" s="89" t="n"/>
      <c r="S554" s="89" t="n"/>
      <c r="T554" s="89" t="n"/>
      <c r="U554" s="89" t="n"/>
      <c r="V554" s="89" t="n"/>
      <c r="W554" s="89" t="n"/>
      <c r="X554" s="89" t="n"/>
      <c r="Y554" s="89" t="n"/>
      <c r="Z554" s="89" t="n"/>
    </row>
    <row r="555" ht="15.75" customHeight="1" s="110">
      <c r="A555" s="89" t="n"/>
      <c r="B555" s="89" t="n"/>
      <c r="C555" s="89" t="n"/>
      <c r="D555" s="89" t="n"/>
      <c r="E555" s="89" t="n"/>
      <c r="F555" s="90" t="n"/>
      <c r="G555" s="90" t="n"/>
      <c r="H555" s="90" t="n"/>
      <c r="I555" s="89" t="n"/>
      <c r="J555" s="89" t="n"/>
      <c r="K555" s="89" t="n"/>
      <c r="L555" s="89" t="n"/>
      <c r="M555" s="89" t="n"/>
      <c r="N555" s="89" t="n"/>
      <c r="O555" s="89" t="n"/>
      <c r="P555" s="89" t="n"/>
      <c r="Q555" s="89" t="n"/>
      <c r="R555" s="89" t="n"/>
      <c r="S555" s="89" t="n"/>
      <c r="T555" s="89" t="n"/>
      <c r="U555" s="89" t="n"/>
      <c r="V555" s="89" t="n"/>
      <c r="W555" s="89" t="n"/>
      <c r="X555" s="89" t="n"/>
      <c r="Y555" s="89" t="n"/>
      <c r="Z555" s="89" t="n"/>
    </row>
    <row r="556" ht="15.75" customHeight="1" s="110">
      <c r="A556" s="89" t="n"/>
      <c r="B556" s="89" t="n"/>
      <c r="C556" s="89" t="n"/>
      <c r="D556" s="89" t="n"/>
      <c r="E556" s="89" t="n"/>
      <c r="F556" s="90" t="n"/>
      <c r="G556" s="90" t="n"/>
      <c r="H556" s="90" t="n"/>
      <c r="I556" s="89" t="n"/>
      <c r="J556" s="89" t="n"/>
      <c r="K556" s="89" t="n"/>
      <c r="L556" s="89" t="n"/>
      <c r="M556" s="89" t="n"/>
      <c r="N556" s="89" t="n"/>
      <c r="O556" s="89" t="n"/>
      <c r="P556" s="89" t="n"/>
      <c r="Q556" s="89" t="n"/>
      <c r="R556" s="89" t="n"/>
      <c r="S556" s="89" t="n"/>
      <c r="T556" s="89" t="n"/>
      <c r="U556" s="89" t="n"/>
      <c r="V556" s="89" t="n"/>
      <c r="W556" s="89" t="n"/>
      <c r="X556" s="89" t="n"/>
      <c r="Y556" s="89" t="n"/>
      <c r="Z556" s="89" t="n"/>
    </row>
    <row r="557" ht="15.75" customHeight="1" s="110">
      <c r="A557" s="89" t="n"/>
      <c r="B557" s="89" t="n"/>
      <c r="C557" s="89" t="n"/>
      <c r="D557" s="89" t="n"/>
      <c r="E557" s="89" t="n"/>
      <c r="F557" s="90" t="n"/>
      <c r="G557" s="90" t="n"/>
      <c r="H557" s="90" t="n"/>
      <c r="I557" s="89" t="n"/>
      <c r="J557" s="89" t="n"/>
      <c r="K557" s="89" t="n"/>
      <c r="L557" s="89" t="n"/>
      <c r="M557" s="89" t="n"/>
      <c r="N557" s="89" t="n"/>
      <c r="O557" s="89" t="n"/>
      <c r="P557" s="89" t="n"/>
      <c r="Q557" s="89" t="n"/>
      <c r="R557" s="89" t="n"/>
      <c r="S557" s="89" t="n"/>
      <c r="T557" s="89" t="n"/>
      <c r="U557" s="89" t="n"/>
      <c r="V557" s="89" t="n"/>
      <c r="W557" s="89" t="n"/>
      <c r="X557" s="89" t="n"/>
      <c r="Y557" s="89" t="n"/>
      <c r="Z557" s="89" t="n"/>
    </row>
    <row r="558" ht="15.75" customHeight="1" s="110">
      <c r="A558" s="89" t="n"/>
      <c r="B558" s="89" t="n"/>
      <c r="C558" s="89" t="n"/>
      <c r="D558" s="89" t="n"/>
      <c r="E558" s="89" t="n"/>
      <c r="F558" s="90" t="n"/>
      <c r="G558" s="90" t="n"/>
      <c r="H558" s="90" t="n"/>
      <c r="I558" s="89" t="n"/>
      <c r="J558" s="89" t="n"/>
      <c r="K558" s="89" t="n"/>
      <c r="L558" s="89" t="n"/>
      <c r="M558" s="89" t="n"/>
      <c r="N558" s="89" t="n"/>
      <c r="O558" s="89" t="n"/>
      <c r="P558" s="89" t="n"/>
      <c r="Q558" s="89" t="n"/>
      <c r="R558" s="89" t="n"/>
      <c r="S558" s="89" t="n"/>
      <c r="T558" s="89" t="n"/>
      <c r="U558" s="89" t="n"/>
      <c r="V558" s="89" t="n"/>
      <c r="W558" s="89" t="n"/>
      <c r="X558" s="89" t="n"/>
      <c r="Y558" s="89" t="n"/>
      <c r="Z558" s="89" t="n"/>
    </row>
    <row r="559" ht="15.75" customHeight="1" s="110">
      <c r="A559" s="89" t="n"/>
      <c r="B559" s="89" t="n"/>
      <c r="C559" s="89" t="n"/>
      <c r="D559" s="89" t="n"/>
      <c r="E559" s="89" t="n"/>
      <c r="F559" s="90" t="n"/>
      <c r="G559" s="90" t="n"/>
      <c r="H559" s="90" t="n"/>
      <c r="I559" s="89" t="n"/>
      <c r="J559" s="89" t="n"/>
      <c r="K559" s="89" t="n"/>
      <c r="L559" s="89" t="n"/>
      <c r="M559" s="89" t="n"/>
      <c r="N559" s="89" t="n"/>
      <c r="O559" s="89" t="n"/>
      <c r="P559" s="89" t="n"/>
      <c r="Q559" s="89" t="n"/>
      <c r="R559" s="89" t="n"/>
      <c r="S559" s="89" t="n"/>
      <c r="T559" s="89" t="n"/>
      <c r="U559" s="89" t="n"/>
      <c r="V559" s="89" t="n"/>
      <c r="W559" s="89" t="n"/>
      <c r="X559" s="89" t="n"/>
      <c r="Y559" s="89" t="n"/>
      <c r="Z559" s="89" t="n"/>
    </row>
    <row r="560" ht="15.75" customHeight="1" s="110">
      <c r="A560" s="89" t="n"/>
      <c r="B560" s="89" t="n"/>
      <c r="C560" s="89" t="n"/>
      <c r="D560" s="89" t="n"/>
      <c r="E560" s="89" t="n"/>
      <c r="F560" s="90" t="n"/>
      <c r="G560" s="90" t="n"/>
      <c r="H560" s="90" t="n"/>
      <c r="I560" s="89" t="n"/>
      <c r="J560" s="89" t="n"/>
      <c r="K560" s="89" t="n"/>
      <c r="L560" s="89" t="n"/>
      <c r="M560" s="89" t="n"/>
      <c r="N560" s="89" t="n"/>
      <c r="O560" s="89" t="n"/>
      <c r="P560" s="89" t="n"/>
      <c r="Q560" s="89" t="n"/>
      <c r="R560" s="89" t="n"/>
      <c r="S560" s="89" t="n"/>
      <c r="T560" s="89" t="n"/>
      <c r="U560" s="89" t="n"/>
      <c r="V560" s="89" t="n"/>
      <c r="W560" s="89" t="n"/>
      <c r="X560" s="89" t="n"/>
      <c r="Y560" s="89" t="n"/>
      <c r="Z560" s="89" t="n"/>
    </row>
    <row r="561" ht="15.75" customHeight="1" s="110">
      <c r="A561" s="89" t="n"/>
      <c r="B561" s="89" t="n"/>
      <c r="C561" s="89" t="n"/>
      <c r="D561" s="89" t="n"/>
      <c r="E561" s="89" t="n"/>
      <c r="F561" s="90" t="n"/>
      <c r="G561" s="90" t="n"/>
      <c r="H561" s="90" t="n"/>
      <c r="I561" s="89" t="n"/>
      <c r="J561" s="89" t="n"/>
      <c r="K561" s="89" t="n"/>
      <c r="L561" s="89" t="n"/>
      <c r="M561" s="89" t="n"/>
      <c r="N561" s="89" t="n"/>
      <c r="O561" s="89" t="n"/>
      <c r="P561" s="89" t="n"/>
      <c r="Q561" s="89" t="n"/>
      <c r="R561" s="89" t="n"/>
      <c r="S561" s="89" t="n"/>
      <c r="T561" s="89" t="n"/>
      <c r="U561" s="89" t="n"/>
      <c r="V561" s="89" t="n"/>
      <c r="W561" s="89" t="n"/>
      <c r="X561" s="89" t="n"/>
      <c r="Y561" s="89" t="n"/>
      <c r="Z561" s="89" t="n"/>
    </row>
    <row r="562" ht="15.75" customHeight="1" s="110">
      <c r="A562" s="89" t="n"/>
      <c r="B562" s="89" t="n"/>
      <c r="C562" s="89" t="n"/>
      <c r="D562" s="89" t="n"/>
      <c r="E562" s="89" t="n"/>
      <c r="F562" s="90" t="n"/>
      <c r="G562" s="90" t="n"/>
      <c r="H562" s="90" t="n"/>
      <c r="I562" s="89" t="n"/>
      <c r="J562" s="89" t="n"/>
      <c r="K562" s="89" t="n"/>
      <c r="L562" s="89" t="n"/>
      <c r="M562" s="89" t="n"/>
      <c r="N562" s="89" t="n"/>
      <c r="O562" s="89" t="n"/>
      <c r="P562" s="89" t="n"/>
      <c r="Q562" s="89" t="n"/>
      <c r="R562" s="89" t="n"/>
      <c r="S562" s="89" t="n"/>
      <c r="T562" s="89" t="n"/>
      <c r="U562" s="89" t="n"/>
      <c r="V562" s="89" t="n"/>
      <c r="W562" s="89" t="n"/>
      <c r="X562" s="89" t="n"/>
      <c r="Y562" s="89" t="n"/>
      <c r="Z562" s="89" t="n"/>
    </row>
    <row r="563" ht="15.75" customHeight="1" s="110">
      <c r="A563" s="89" t="n"/>
      <c r="B563" s="89" t="n"/>
      <c r="C563" s="89" t="n"/>
      <c r="D563" s="89" t="n"/>
      <c r="E563" s="89" t="n"/>
      <c r="F563" s="90" t="n"/>
      <c r="G563" s="90" t="n"/>
      <c r="H563" s="90" t="n"/>
      <c r="I563" s="89" t="n"/>
      <c r="J563" s="89" t="n"/>
      <c r="K563" s="89" t="n"/>
      <c r="L563" s="89" t="n"/>
      <c r="M563" s="89" t="n"/>
      <c r="N563" s="89" t="n"/>
      <c r="O563" s="89" t="n"/>
      <c r="P563" s="89" t="n"/>
      <c r="Q563" s="89" t="n"/>
      <c r="R563" s="89" t="n"/>
      <c r="S563" s="89" t="n"/>
      <c r="T563" s="89" t="n"/>
      <c r="U563" s="89" t="n"/>
      <c r="V563" s="89" t="n"/>
      <c r="W563" s="89" t="n"/>
      <c r="X563" s="89" t="n"/>
      <c r="Y563" s="89" t="n"/>
      <c r="Z563" s="89" t="n"/>
    </row>
    <row r="564" ht="15.75" customHeight="1" s="110">
      <c r="A564" s="89" t="n"/>
      <c r="B564" s="89" t="n"/>
      <c r="C564" s="89" t="n"/>
      <c r="D564" s="89" t="n"/>
      <c r="E564" s="89" t="n"/>
      <c r="F564" s="90" t="n"/>
      <c r="G564" s="90" t="n"/>
      <c r="H564" s="90" t="n"/>
      <c r="I564" s="89" t="n"/>
      <c r="J564" s="89" t="n"/>
      <c r="K564" s="89" t="n"/>
      <c r="L564" s="89" t="n"/>
      <c r="M564" s="89" t="n"/>
      <c r="N564" s="89" t="n"/>
      <c r="O564" s="89" t="n"/>
      <c r="P564" s="89" t="n"/>
      <c r="Q564" s="89" t="n"/>
      <c r="R564" s="89" t="n"/>
      <c r="S564" s="89" t="n"/>
      <c r="T564" s="89" t="n"/>
      <c r="U564" s="89" t="n"/>
      <c r="V564" s="89" t="n"/>
      <c r="W564" s="89" t="n"/>
      <c r="X564" s="89" t="n"/>
      <c r="Y564" s="89" t="n"/>
      <c r="Z564" s="89" t="n"/>
    </row>
    <row r="565" ht="15.75" customHeight="1" s="110">
      <c r="A565" s="89" t="n"/>
      <c r="B565" s="89" t="n"/>
      <c r="C565" s="89" t="n"/>
      <c r="D565" s="89" t="n"/>
      <c r="E565" s="89" t="n"/>
      <c r="F565" s="90" t="n"/>
      <c r="G565" s="90" t="n"/>
      <c r="H565" s="90" t="n"/>
      <c r="I565" s="89" t="n"/>
      <c r="J565" s="89" t="n"/>
      <c r="K565" s="89" t="n"/>
      <c r="L565" s="89" t="n"/>
      <c r="M565" s="89" t="n"/>
      <c r="N565" s="89" t="n"/>
      <c r="O565" s="89" t="n"/>
      <c r="P565" s="89" t="n"/>
      <c r="Q565" s="89" t="n"/>
      <c r="R565" s="89" t="n"/>
      <c r="S565" s="89" t="n"/>
      <c r="T565" s="89" t="n"/>
      <c r="U565" s="89" t="n"/>
      <c r="V565" s="89" t="n"/>
      <c r="W565" s="89" t="n"/>
      <c r="X565" s="89" t="n"/>
      <c r="Y565" s="89" t="n"/>
      <c r="Z565" s="89" t="n"/>
    </row>
    <row r="566" ht="15.75" customHeight="1" s="110">
      <c r="A566" s="89" t="n"/>
      <c r="B566" s="89" t="n"/>
      <c r="C566" s="89" t="n"/>
      <c r="D566" s="89" t="n"/>
      <c r="E566" s="89" t="n"/>
      <c r="F566" s="90" t="n"/>
      <c r="G566" s="90" t="n"/>
      <c r="H566" s="90" t="n"/>
      <c r="I566" s="89" t="n"/>
      <c r="J566" s="89" t="n"/>
      <c r="K566" s="89" t="n"/>
      <c r="L566" s="89" t="n"/>
      <c r="M566" s="89" t="n"/>
      <c r="N566" s="89" t="n"/>
      <c r="O566" s="89" t="n"/>
      <c r="P566" s="89" t="n"/>
      <c r="Q566" s="89" t="n"/>
      <c r="R566" s="89" t="n"/>
      <c r="S566" s="89" t="n"/>
      <c r="T566" s="89" t="n"/>
      <c r="U566" s="89" t="n"/>
      <c r="V566" s="89" t="n"/>
      <c r="W566" s="89" t="n"/>
      <c r="X566" s="89" t="n"/>
      <c r="Y566" s="89" t="n"/>
      <c r="Z566" s="89" t="n"/>
    </row>
    <row r="567" ht="15.75" customHeight="1" s="110">
      <c r="A567" s="89" t="n"/>
      <c r="B567" s="89" t="n"/>
      <c r="C567" s="89" t="n"/>
      <c r="D567" s="89" t="n"/>
      <c r="E567" s="89" t="n"/>
      <c r="F567" s="90" t="n"/>
      <c r="G567" s="90" t="n"/>
      <c r="H567" s="90" t="n"/>
      <c r="I567" s="89" t="n"/>
      <c r="J567" s="89" t="n"/>
      <c r="K567" s="89" t="n"/>
      <c r="L567" s="89" t="n"/>
      <c r="M567" s="89" t="n"/>
      <c r="N567" s="89" t="n"/>
      <c r="O567" s="89" t="n"/>
      <c r="P567" s="89" t="n"/>
      <c r="Q567" s="89" t="n"/>
      <c r="R567" s="89" t="n"/>
      <c r="S567" s="89" t="n"/>
      <c r="T567" s="89" t="n"/>
      <c r="U567" s="89" t="n"/>
      <c r="V567" s="89" t="n"/>
      <c r="W567" s="89" t="n"/>
      <c r="X567" s="89" t="n"/>
      <c r="Y567" s="89" t="n"/>
      <c r="Z567" s="89" t="n"/>
    </row>
    <row r="568" ht="15.75" customHeight="1" s="110">
      <c r="A568" s="89" t="n"/>
      <c r="B568" s="89" t="n"/>
      <c r="C568" s="89" t="n"/>
      <c r="D568" s="89" t="n"/>
      <c r="E568" s="89" t="n"/>
      <c r="F568" s="90" t="n"/>
      <c r="G568" s="90" t="n"/>
      <c r="H568" s="90" t="n"/>
      <c r="I568" s="89" t="n"/>
      <c r="J568" s="89" t="n"/>
      <c r="K568" s="89" t="n"/>
      <c r="L568" s="89" t="n"/>
      <c r="M568" s="89" t="n"/>
      <c r="N568" s="89" t="n"/>
      <c r="O568" s="89" t="n"/>
      <c r="P568" s="89" t="n"/>
      <c r="Q568" s="89" t="n"/>
      <c r="R568" s="89" t="n"/>
      <c r="S568" s="89" t="n"/>
      <c r="T568" s="89" t="n"/>
      <c r="U568" s="89" t="n"/>
      <c r="V568" s="89" t="n"/>
      <c r="W568" s="89" t="n"/>
      <c r="X568" s="89" t="n"/>
      <c r="Y568" s="89" t="n"/>
      <c r="Z568" s="89" t="n"/>
    </row>
    <row r="569" ht="15.75" customHeight="1" s="110">
      <c r="A569" s="89" t="n"/>
      <c r="B569" s="89" t="n"/>
      <c r="C569" s="89" t="n"/>
      <c r="D569" s="89" t="n"/>
      <c r="E569" s="89" t="n"/>
      <c r="F569" s="90" t="n"/>
      <c r="G569" s="90" t="n"/>
      <c r="H569" s="90" t="n"/>
      <c r="I569" s="89" t="n"/>
      <c r="J569" s="89" t="n"/>
      <c r="K569" s="89" t="n"/>
      <c r="L569" s="89" t="n"/>
      <c r="M569" s="89" t="n"/>
      <c r="N569" s="89" t="n"/>
      <c r="O569" s="89" t="n"/>
      <c r="P569" s="89" t="n"/>
      <c r="Q569" s="89" t="n"/>
      <c r="R569" s="89" t="n"/>
      <c r="S569" s="89" t="n"/>
      <c r="T569" s="89" t="n"/>
      <c r="U569" s="89" t="n"/>
      <c r="V569" s="89" t="n"/>
      <c r="W569" s="89" t="n"/>
      <c r="X569" s="89" t="n"/>
      <c r="Y569" s="89" t="n"/>
      <c r="Z569" s="89" t="n"/>
    </row>
    <row r="570" ht="15.75" customHeight="1" s="110">
      <c r="A570" s="89" t="n"/>
      <c r="B570" s="89" t="n"/>
      <c r="C570" s="89" t="n"/>
      <c r="D570" s="89" t="n"/>
      <c r="E570" s="89" t="n"/>
      <c r="F570" s="90" t="n"/>
      <c r="G570" s="90" t="n"/>
      <c r="H570" s="90" t="n"/>
      <c r="I570" s="89" t="n"/>
      <c r="J570" s="89" t="n"/>
      <c r="K570" s="89" t="n"/>
      <c r="L570" s="89" t="n"/>
      <c r="M570" s="89" t="n"/>
      <c r="N570" s="89" t="n"/>
      <c r="O570" s="89" t="n"/>
      <c r="P570" s="89" t="n"/>
      <c r="Q570" s="89" t="n"/>
      <c r="R570" s="89" t="n"/>
      <c r="S570" s="89" t="n"/>
      <c r="T570" s="89" t="n"/>
      <c r="U570" s="89" t="n"/>
      <c r="V570" s="89" t="n"/>
      <c r="W570" s="89" t="n"/>
      <c r="X570" s="89" t="n"/>
      <c r="Y570" s="89" t="n"/>
      <c r="Z570" s="89" t="n"/>
    </row>
    <row r="571" ht="15.75" customHeight="1" s="110">
      <c r="A571" s="89" t="n"/>
      <c r="B571" s="89" t="n"/>
      <c r="C571" s="89" t="n"/>
      <c r="D571" s="89" t="n"/>
      <c r="E571" s="89" t="n"/>
      <c r="F571" s="90" t="n"/>
      <c r="G571" s="90" t="n"/>
      <c r="H571" s="90" t="n"/>
      <c r="I571" s="89" t="n"/>
      <c r="J571" s="89" t="n"/>
      <c r="K571" s="89" t="n"/>
      <c r="L571" s="89" t="n"/>
      <c r="M571" s="89" t="n"/>
      <c r="N571" s="89" t="n"/>
      <c r="O571" s="89" t="n"/>
      <c r="P571" s="89" t="n"/>
      <c r="Q571" s="89" t="n"/>
      <c r="R571" s="89" t="n"/>
      <c r="S571" s="89" t="n"/>
      <c r="T571" s="89" t="n"/>
      <c r="U571" s="89" t="n"/>
      <c r="V571" s="89" t="n"/>
      <c r="W571" s="89" t="n"/>
      <c r="X571" s="89" t="n"/>
      <c r="Y571" s="89" t="n"/>
      <c r="Z571" s="89" t="n"/>
    </row>
    <row r="572" ht="15.75" customHeight="1" s="110">
      <c r="A572" s="89" t="n"/>
      <c r="B572" s="89" t="n"/>
      <c r="C572" s="89" t="n"/>
      <c r="D572" s="89" t="n"/>
      <c r="E572" s="89" t="n"/>
      <c r="F572" s="90" t="n"/>
      <c r="G572" s="90" t="n"/>
      <c r="H572" s="90" t="n"/>
      <c r="I572" s="89" t="n"/>
      <c r="J572" s="89" t="n"/>
      <c r="K572" s="89" t="n"/>
      <c r="L572" s="89" t="n"/>
      <c r="M572" s="89" t="n"/>
      <c r="N572" s="89" t="n"/>
      <c r="O572" s="89" t="n"/>
      <c r="P572" s="89" t="n"/>
      <c r="Q572" s="89" t="n"/>
      <c r="R572" s="89" t="n"/>
      <c r="S572" s="89" t="n"/>
      <c r="T572" s="89" t="n"/>
      <c r="U572" s="89" t="n"/>
      <c r="V572" s="89" t="n"/>
      <c r="W572" s="89" t="n"/>
      <c r="X572" s="89" t="n"/>
      <c r="Y572" s="89" t="n"/>
      <c r="Z572" s="89" t="n"/>
    </row>
    <row r="573" ht="15.75" customHeight="1" s="110">
      <c r="A573" s="89" t="n"/>
      <c r="B573" s="89" t="n"/>
      <c r="C573" s="89" t="n"/>
      <c r="D573" s="89" t="n"/>
      <c r="E573" s="89" t="n"/>
      <c r="F573" s="90" t="n"/>
      <c r="G573" s="90" t="n"/>
      <c r="H573" s="90" t="n"/>
      <c r="I573" s="89" t="n"/>
      <c r="J573" s="89" t="n"/>
      <c r="K573" s="89" t="n"/>
      <c r="L573" s="89" t="n"/>
      <c r="M573" s="89" t="n"/>
      <c r="N573" s="89" t="n"/>
      <c r="O573" s="89" t="n"/>
      <c r="P573" s="89" t="n"/>
      <c r="Q573" s="89" t="n"/>
      <c r="R573" s="89" t="n"/>
      <c r="S573" s="89" t="n"/>
      <c r="T573" s="89" t="n"/>
      <c r="U573" s="89" t="n"/>
      <c r="V573" s="89" t="n"/>
      <c r="W573" s="89" t="n"/>
      <c r="X573" s="89" t="n"/>
      <c r="Y573" s="89" t="n"/>
      <c r="Z573" s="89" t="n"/>
    </row>
    <row r="574" ht="15.75" customHeight="1" s="110">
      <c r="A574" s="89" t="n"/>
      <c r="B574" s="89" t="n"/>
      <c r="C574" s="89" t="n"/>
      <c r="D574" s="89" t="n"/>
      <c r="E574" s="89" t="n"/>
      <c r="F574" s="90" t="n"/>
      <c r="G574" s="90" t="n"/>
      <c r="H574" s="90" t="n"/>
      <c r="I574" s="89" t="n"/>
      <c r="J574" s="89" t="n"/>
      <c r="K574" s="89" t="n"/>
      <c r="L574" s="89" t="n"/>
      <c r="M574" s="89" t="n"/>
      <c r="N574" s="89" t="n"/>
      <c r="O574" s="89" t="n"/>
      <c r="P574" s="89" t="n"/>
      <c r="Q574" s="89" t="n"/>
      <c r="R574" s="89" t="n"/>
      <c r="S574" s="89" t="n"/>
      <c r="T574" s="89" t="n"/>
      <c r="U574" s="89" t="n"/>
      <c r="V574" s="89" t="n"/>
      <c r="W574" s="89" t="n"/>
      <c r="X574" s="89" t="n"/>
      <c r="Y574" s="89" t="n"/>
      <c r="Z574" s="89" t="n"/>
    </row>
    <row r="575" ht="15.75" customHeight="1" s="110">
      <c r="A575" s="89" t="n"/>
      <c r="B575" s="89" t="n"/>
      <c r="C575" s="89" t="n"/>
      <c r="D575" s="89" t="n"/>
      <c r="E575" s="89" t="n"/>
      <c r="F575" s="90" t="n"/>
      <c r="G575" s="90" t="n"/>
      <c r="H575" s="90" t="n"/>
      <c r="I575" s="89" t="n"/>
      <c r="J575" s="89" t="n"/>
      <c r="K575" s="89" t="n"/>
      <c r="L575" s="89" t="n"/>
      <c r="M575" s="89" t="n"/>
      <c r="N575" s="89" t="n"/>
      <c r="O575" s="89" t="n"/>
      <c r="P575" s="89" t="n"/>
      <c r="Q575" s="89" t="n"/>
      <c r="R575" s="89" t="n"/>
      <c r="S575" s="89" t="n"/>
      <c r="T575" s="89" t="n"/>
      <c r="U575" s="89" t="n"/>
      <c r="V575" s="89" t="n"/>
      <c r="W575" s="89" t="n"/>
      <c r="X575" s="89" t="n"/>
      <c r="Y575" s="89" t="n"/>
      <c r="Z575" s="89" t="n"/>
    </row>
    <row r="576" ht="15.75" customHeight="1" s="110">
      <c r="A576" s="89" t="n"/>
      <c r="B576" s="89" t="n"/>
      <c r="C576" s="89" t="n"/>
      <c r="D576" s="89" t="n"/>
      <c r="E576" s="89" t="n"/>
      <c r="F576" s="90" t="n"/>
      <c r="G576" s="90" t="n"/>
      <c r="H576" s="90" t="n"/>
      <c r="I576" s="89" t="n"/>
      <c r="J576" s="89" t="n"/>
      <c r="K576" s="89" t="n"/>
      <c r="L576" s="89" t="n"/>
      <c r="M576" s="89" t="n"/>
      <c r="N576" s="89" t="n"/>
      <c r="O576" s="89" t="n"/>
      <c r="P576" s="89" t="n"/>
      <c r="Q576" s="89" t="n"/>
      <c r="R576" s="89" t="n"/>
      <c r="S576" s="89" t="n"/>
      <c r="T576" s="89" t="n"/>
      <c r="U576" s="89" t="n"/>
      <c r="V576" s="89" t="n"/>
      <c r="W576" s="89" t="n"/>
      <c r="X576" s="89" t="n"/>
      <c r="Y576" s="89" t="n"/>
      <c r="Z576" s="89" t="n"/>
    </row>
    <row r="577" ht="15.75" customHeight="1" s="110">
      <c r="A577" s="89" t="n"/>
      <c r="B577" s="89" t="n"/>
      <c r="C577" s="89" t="n"/>
      <c r="D577" s="89" t="n"/>
      <c r="E577" s="89" t="n"/>
      <c r="F577" s="90" t="n"/>
      <c r="G577" s="90" t="n"/>
      <c r="H577" s="90" t="n"/>
      <c r="I577" s="89" t="n"/>
      <c r="J577" s="89" t="n"/>
      <c r="K577" s="89" t="n"/>
      <c r="L577" s="89" t="n"/>
      <c r="M577" s="89" t="n"/>
      <c r="N577" s="89" t="n"/>
      <c r="O577" s="89" t="n"/>
      <c r="P577" s="89" t="n"/>
      <c r="Q577" s="89" t="n"/>
      <c r="R577" s="89" t="n"/>
      <c r="S577" s="89" t="n"/>
      <c r="T577" s="89" t="n"/>
      <c r="U577" s="89" t="n"/>
      <c r="V577" s="89" t="n"/>
      <c r="W577" s="89" t="n"/>
      <c r="X577" s="89" t="n"/>
      <c r="Y577" s="89" t="n"/>
      <c r="Z577" s="89" t="n"/>
    </row>
    <row r="578" ht="15.75" customHeight="1" s="110">
      <c r="A578" s="89" t="n"/>
      <c r="B578" s="89" t="n"/>
      <c r="C578" s="89" t="n"/>
      <c r="D578" s="89" t="n"/>
      <c r="E578" s="89" t="n"/>
      <c r="F578" s="90" t="n"/>
      <c r="G578" s="90" t="n"/>
      <c r="H578" s="90" t="n"/>
      <c r="I578" s="89" t="n"/>
      <c r="J578" s="89" t="n"/>
      <c r="K578" s="89" t="n"/>
      <c r="L578" s="89" t="n"/>
      <c r="M578" s="89" t="n"/>
      <c r="N578" s="89" t="n"/>
      <c r="O578" s="89" t="n"/>
      <c r="P578" s="89" t="n"/>
      <c r="Q578" s="89" t="n"/>
      <c r="R578" s="89" t="n"/>
      <c r="S578" s="89" t="n"/>
      <c r="T578" s="89" t="n"/>
      <c r="U578" s="89" t="n"/>
      <c r="V578" s="89" t="n"/>
      <c r="W578" s="89" t="n"/>
      <c r="X578" s="89" t="n"/>
      <c r="Y578" s="89" t="n"/>
      <c r="Z578" s="89" t="n"/>
    </row>
    <row r="579" ht="15.75" customHeight="1" s="110">
      <c r="A579" s="89" t="n"/>
      <c r="B579" s="89" t="n"/>
      <c r="C579" s="89" t="n"/>
      <c r="D579" s="89" t="n"/>
      <c r="E579" s="89" t="n"/>
      <c r="F579" s="90" t="n"/>
      <c r="G579" s="90" t="n"/>
      <c r="H579" s="90" t="n"/>
      <c r="I579" s="89" t="n"/>
      <c r="J579" s="89" t="n"/>
      <c r="K579" s="89" t="n"/>
      <c r="L579" s="89" t="n"/>
      <c r="M579" s="89" t="n"/>
      <c r="N579" s="89" t="n"/>
      <c r="O579" s="89" t="n"/>
      <c r="P579" s="89" t="n"/>
      <c r="Q579" s="89" t="n"/>
      <c r="R579" s="89" t="n"/>
      <c r="S579" s="89" t="n"/>
      <c r="T579" s="89" t="n"/>
      <c r="U579" s="89" t="n"/>
      <c r="V579" s="89" t="n"/>
      <c r="W579" s="89" t="n"/>
      <c r="X579" s="89" t="n"/>
      <c r="Y579" s="89" t="n"/>
      <c r="Z579" s="89" t="n"/>
    </row>
    <row r="580" ht="15.75" customHeight="1" s="110">
      <c r="A580" s="89" t="n"/>
      <c r="B580" s="89" t="n"/>
      <c r="C580" s="89" t="n"/>
      <c r="D580" s="89" t="n"/>
      <c r="E580" s="89" t="n"/>
      <c r="F580" s="90" t="n"/>
      <c r="G580" s="90" t="n"/>
      <c r="H580" s="90" t="n"/>
      <c r="I580" s="89" t="n"/>
      <c r="J580" s="89" t="n"/>
      <c r="K580" s="89" t="n"/>
      <c r="L580" s="89" t="n"/>
      <c r="M580" s="89" t="n"/>
      <c r="N580" s="89" t="n"/>
      <c r="O580" s="89" t="n"/>
      <c r="P580" s="89" t="n"/>
      <c r="Q580" s="89" t="n"/>
      <c r="R580" s="89" t="n"/>
      <c r="S580" s="89" t="n"/>
      <c r="T580" s="89" t="n"/>
      <c r="U580" s="89" t="n"/>
      <c r="V580" s="89" t="n"/>
      <c r="W580" s="89" t="n"/>
      <c r="X580" s="89" t="n"/>
      <c r="Y580" s="89" t="n"/>
      <c r="Z580" s="89" t="n"/>
    </row>
    <row r="581" ht="15.75" customHeight="1" s="110">
      <c r="A581" s="89" t="n"/>
      <c r="B581" s="89" t="n"/>
      <c r="C581" s="89" t="n"/>
      <c r="D581" s="89" t="n"/>
      <c r="E581" s="89" t="n"/>
      <c r="F581" s="90" t="n"/>
      <c r="G581" s="90" t="n"/>
      <c r="H581" s="90" t="n"/>
      <c r="I581" s="89" t="n"/>
      <c r="J581" s="89" t="n"/>
      <c r="K581" s="89" t="n"/>
      <c r="L581" s="89" t="n"/>
      <c r="M581" s="89" t="n"/>
      <c r="N581" s="89" t="n"/>
      <c r="O581" s="89" t="n"/>
      <c r="P581" s="89" t="n"/>
      <c r="Q581" s="89" t="n"/>
      <c r="R581" s="89" t="n"/>
      <c r="S581" s="89" t="n"/>
      <c r="T581" s="89" t="n"/>
      <c r="U581" s="89" t="n"/>
      <c r="V581" s="89" t="n"/>
      <c r="W581" s="89" t="n"/>
      <c r="X581" s="89" t="n"/>
      <c r="Y581" s="89" t="n"/>
      <c r="Z581" s="89" t="n"/>
    </row>
    <row r="582" ht="15.75" customHeight="1" s="110">
      <c r="A582" s="89" t="n"/>
      <c r="B582" s="89" t="n"/>
      <c r="C582" s="89" t="n"/>
      <c r="D582" s="89" t="n"/>
      <c r="E582" s="89" t="n"/>
      <c r="F582" s="90" t="n"/>
      <c r="G582" s="90" t="n"/>
      <c r="H582" s="90" t="n"/>
      <c r="I582" s="89" t="n"/>
      <c r="J582" s="89" t="n"/>
      <c r="K582" s="89" t="n"/>
      <c r="L582" s="89" t="n"/>
      <c r="M582" s="89" t="n"/>
      <c r="N582" s="89" t="n"/>
      <c r="O582" s="89" t="n"/>
      <c r="P582" s="89" t="n"/>
      <c r="Q582" s="89" t="n"/>
      <c r="R582" s="89" t="n"/>
      <c r="S582" s="89" t="n"/>
      <c r="T582" s="89" t="n"/>
      <c r="U582" s="89" t="n"/>
      <c r="V582" s="89" t="n"/>
      <c r="W582" s="89" t="n"/>
      <c r="X582" s="89" t="n"/>
      <c r="Y582" s="89" t="n"/>
      <c r="Z582" s="89" t="n"/>
    </row>
    <row r="583" ht="15.75" customHeight="1" s="110">
      <c r="A583" s="89" t="n"/>
      <c r="B583" s="89" t="n"/>
      <c r="C583" s="89" t="n"/>
      <c r="D583" s="89" t="n"/>
      <c r="E583" s="89" t="n"/>
      <c r="F583" s="90" t="n"/>
      <c r="G583" s="90" t="n"/>
      <c r="H583" s="90" t="n"/>
      <c r="I583" s="89" t="n"/>
      <c r="J583" s="89" t="n"/>
      <c r="K583" s="89" t="n"/>
      <c r="L583" s="89" t="n"/>
      <c r="M583" s="89" t="n"/>
      <c r="N583" s="89" t="n"/>
      <c r="O583" s="89" t="n"/>
      <c r="P583" s="89" t="n"/>
      <c r="Q583" s="89" t="n"/>
      <c r="R583" s="89" t="n"/>
      <c r="S583" s="89" t="n"/>
      <c r="T583" s="89" t="n"/>
      <c r="U583" s="89" t="n"/>
      <c r="V583" s="89" t="n"/>
      <c r="W583" s="89" t="n"/>
      <c r="X583" s="89" t="n"/>
      <c r="Y583" s="89" t="n"/>
      <c r="Z583" s="89" t="n"/>
    </row>
    <row r="584" ht="15.75" customHeight="1" s="110">
      <c r="A584" s="89" t="n"/>
      <c r="B584" s="89" t="n"/>
      <c r="C584" s="89" t="n"/>
      <c r="D584" s="89" t="n"/>
      <c r="E584" s="89" t="n"/>
      <c r="F584" s="90" t="n"/>
      <c r="G584" s="90" t="n"/>
      <c r="H584" s="90" t="n"/>
      <c r="I584" s="89" t="n"/>
      <c r="J584" s="89" t="n"/>
      <c r="K584" s="89" t="n"/>
      <c r="L584" s="89" t="n"/>
      <c r="M584" s="89" t="n"/>
      <c r="N584" s="89" t="n"/>
      <c r="O584" s="89" t="n"/>
      <c r="P584" s="89" t="n"/>
      <c r="Q584" s="89" t="n"/>
      <c r="R584" s="89" t="n"/>
      <c r="S584" s="89" t="n"/>
      <c r="T584" s="89" t="n"/>
      <c r="U584" s="89" t="n"/>
      <c r="V584" s="89" t="n"/>
      <c r="W584" s="89" t="n"/>
      <c r="X584" s="89" t="n"/>
      <c r="Y584" s="89" t="n"/>
      <c r="Z584" s="89" t="n"/>
    </row>
    <row r="585" ht="15.75" customHeight="1" s="110">
      <c r="A585" s="89" t="n"/>
      <c r="B585" s="89" t="n"/>
      <c r="C585" s="89" t="n"/>
      <c r="D585" s="89" t="n"/>
      <c r="E585" s="89" t="n"/>
      <c r="F585" s="90" t="n"/>
      <c r="G585" s="90" t="n"/>
      <c r="H585" s="90" t="n"/>
      <c r="I585" s="89" t="n"/>
      <c r="J585" s="89" t="n"/>
      <c r="K585" s="89" t="n"/>
      <c r="L585" s="89" t="n"/>
      <c r="M585" s="89" t="n"/>
      <c r="N585" s="89" t="n"/>
      <c r="O585" s="89" t="n"/>
      <c r="P585" s="89" t="n"/>
      <c r="Q585" s="89" t="n"/>
      <c r="R585" s="89" t="n"/>
      <c r="S585" s="89" t="n"/>
      <c r="T585" s="89" t="n"/>
      <c r="U585" s="89" t="n"/>
      <c r="V585" s="89" t="n"/>
      <c r="W585" s="89" t="n"/>
      <c r="X585" s="89" t="n"/>
      <c r="Y585" s="89" t="n"/>
      <c r="Z585" s="89" t="n"/>
    </row>
    <row r="586" ht="15.75" customHeight="1" s="110">
      <c r="A586" s="89" t="n"/>
      <c r="B586" s="89" t="n"/>
      <c r="C586" s="89" t="n"/>
      <c r="D586" s="89" t="n"/>
      <c r="E586" s="89" t="n"/>
      <c r="F586" s="90" t="n"/>
      <c r="G586" s="90" t="n"/>
      <c r="H586" s="90" t="n"/>
      <c r="I586" s="89" t="n"/>
      <c r="J586" s="89" t="n"/>
      <c r="K586" s="89" t="n"/>
      <c r="L586" s="89" t="n"/>
      <c r="M586" s="89" t="n"/>
      <c r="N586" s="89" t="n"/>
      <c r="O586" s="89" t="n"/>
      <c r="P586" s="89" t="n"/>
      <c r="Q586" s="89" t="n"/>
      <c r="R586" s="89" t="n"/>
      <c r="S586" s="89" t="n"/>
      <c r="T586" s="89" t="n"/>
      <c r="U586" s="89" t="n"/>
      <c r="V586" s="89" t="n"/>
      <c r="W586" s="89" t="n"/>
      <c r="X586" s="89" t="n"/>
      <c r="Y586" s="89" t="n"/>
      <c r="Z586" s="89" t="n"/>
    </row>
    <row r="587" ht="15.75" customHeight="1" s="110">
      <c r="A587" s="89" t="n"/>
      <c r="B587" s="89" t="n"/>
      <c r="C587" s="89" t="n"/>
      <c r="D587" s="89" t="n"/>
      <c r="E587" s="89" t="n"/>
      <c r="F587" s="90" t="n"/>
      <c r="G587" s="90" t="n"/>
      <c r="H587" s="90" t="n"/>
      <c r="I587" s="89" t="n"/>
      <c r="J587" s="89" t="n"/>
      <c r="K587" s="89" t="n"/>
      <c r="L587" s="89" t="n"/>
      <c r="M587" s="89" t="n"/>
      <c r="N587" s="89" t="n"/>
      <c r="O587" s="89" t="n"/>
      <c r="P587" s="89" t="n"/>
      <c r="Q587" s="89" t="n"/>
      <c r="R587" s="89" t="n"/>
      <c r="S587" s="89" t="n"/>
      <c r="T587" s="89" t="n"/>
      <c r="U587" s="89" t="n"/>
      <c r="V587" s="89" t="n"/>
      <c r="W587" s="89" t="n"/>
      <c r="X587" s="89" t="n"/>
      <c r="Y587" s="89" t="n"/>
      <c r="Z587" s="89" t="n"/>
    </row>
    <row r="588" ht="15.75" customHeight="1" s="110">
      <c r="A588" s="89" t="n"/>
      <c r="B588" s="89" t="n"/>
      <c r="C588" s="89" t="n"/>
      <c r="D588" s="89" t="n"/>
      <c r="E588" s="89" t="n"/>
      <c r="F588" s="90" t="n"/>
      <c r="G588" s="90" t="n"/>
      <c r="H588" s="90" t="n"/>
      <c r="I588" s="89" t="n"/>
      <c r="J588" s="89" t="n"/>
      <c r="K588" s="89" t="n"/>
      <c r="L588" s="89" t="n"/>
      <c r="M588" s="89" t="n"/>
      <c r="N588" s="89" t="n"/>
      <c r="O588" s="89" t="n"/>
      <c r="P588" s="89" t="n"/>
      <c r="Q588" s="89" t="n"/>
      <c r="R588" s="89" t="n"/>
      <c r="S588" s="89" t="n"/>
      <c r="T588" s="89" t="n"/>
      <c r="U588" s="89" t="n"/>
      <c r="V588" s="89" t="n"/>
      <c r="W588" s="89" t="n"/>
      <c r="X588" s="89" t="n"/>
      <c r="Y588" s="89" t="n"/>
      <c r="Z588" s="89" t="n"/>
    </row>
    <row r="589" ht="15.75" customHeight="1" s="110">
      <c r="A589" s="89" t="n"/>
      <c r="B589" s="89" t="n"/>
      <c r="C589" s="89" t="n"/>
      <c r="D589" s="89" t="n"/>
      <c r="E589" s="89" t="n"/>
      <c r="F589" s="90" t="n"/>
      <c r="G589" s="90" t="n"/>
      <c r="H589" s="90" t="n"/>
      <c r="I589" s="89" t="n"/>
      <c r="J589" s="89" t="n"/>
      <c r="K589" s="89" t="n"/>
      <c r="L589" s="89" t="n"/>
      <c r="M589" s="89" t="n"/>
      <c r="N589" s="89" t="n"/>
      <c r="O589" s="89" t="n"/>
      <c r="P589" s="89" t="n"/>
      <c r="Q589" s="89" t="n"/>
      <c r="R589" s="89" t="n"/>
      <c r="S589" s="89" t="n"/>
      <c r="T589" s="89" t="n"/>
      <c r="U589" s="89" t="n"/>
      <c r="V589" s="89" t="n"/>
      <c r="W589" s="89" t="n"/>
      <c r="X589" s="89" t="n"/>
      <c r="Y589" s="89" t="n"/>
      <c r="Z589" s="89" t="n"/>
    </row>
    <row r="590" ht="15.75" customHeight="1" s="110">
      <c r="A590" s="89" t="n"/>
      <c r="B590" s="89" t="n"/>
      <c r="C590" s="89" t="n"/>
      <c r="D590" s="89" t="n"/>
      <c r="E590" s="89" t="n"/>
      <c r="F590" s="90" t="n"/>
      <c r="G590" s="90" t="n"/>
      <c r="H590" s="90" t="n"/>
      <c r="I590" s="89" t="n"/>
      <c r="J590" s="89" t="n"/>
      <c r="K590" s="89" t="n"/>
      <c r="L590" s="89" t="n"/>
      <c r="M590" s="89" t="n"/>
      <c r="N590" s="89" t="n"/>
      <c r="O590" s="89" t="n"/>
      <c r="P590" s="89" t="n"/>
      <c r="Q590" s="89" t="n"/>
      <c r="R590" s="89" t="n"/>
      <c r="S590" s="89" t="n"/>
      <c r="T590" s="89" t="n"/>
      <c r="U590" s="89" t="n"/>
      <c r="V590" s="89" t="n"/>
      <c r="W590" s="89" t="n"/>
      <c r="X590" s="89" t="n"/>
      <c r="Y590" s="89" t="n"/>
      <c r="Z590" s="89" t="n"/>
    </row>
    <row r="591" ht="15.75" customHeight="1" s="110">
      <c r="A591" s="89" t="n"/>
      <c r="B591" s="89" t="n"/>
      <c r="C591" s="89" t="n"/>
      <c r="D591" s="89" t="n"/>
      <c r="E591" s="89" t="n"/>
      <c r="F591" s="90" t="n"/>
      <c r="G591" s="90" t="n"/>
      <c r="H591" s="90" t="n"/>
      <c r="I591" s="89" t="n"/>
      <c r="J591" s="89" t="n"/>
      <c r="K591" s="89" t="n"/>
      <c r="L591" s="89" t="n"/>
      <c r="M591" s="89" t="n"/>
      <c r="N591" s="89" t="n"/>
      <c r="O591" s="89" t="n"/>
      <c r="P591" s="89" t="n"/>
      <c r="Q591" s="89" t="n"/>
      <c r="R591" s="89" t="n"/>
      <c r="S591" s="89" t="n"/>
      <c r="T591" s="89" t="n"/>
      <c r="U591" s="89" t="n"/>
      <c r="V591" s="89" t="n"/>
      <c r="W591" s="89" t="n"/>
      <c r="X591" s="89" t="n"/>
      <c r="Y591" s="89" t="n"/>
      <c r="Z591" s="89" t="n"/>
    </row>
    <row r="592" ht="15.75" customHeight="1" s="110">
      <c r="A592" s="89" t="n"/>
      <c r="B592" s="89" t="n"/>
      <c r="C592" s="89" t="n"/>
      <c r="D592" s="89" t="n"/>
      <c r="E592" s="89" t="n"/>
      <c r="F592" s="90" t="n"/>
      <c r="G592" s="90" t="n"/>
      <c r="H592" s="90" t="n"/>
      <c r="I592" s="89" t="n"/>
      <c r="J592" s="89" t="n"/>
      <c r="K592" s="89" t="n"/>
      <c r="L592" s="89" t="n"/>
      <c r="M592" s="89" t="n"/>
      <c r="N592" s="89" t="n"/>
      <c r="O592" s="89" t="n"/>
      <c r="P592" s="89" t="n"/>
      <c r="Q592" s="89" t="n"/>
      <c r="R592" s="89" t="n"/>
      <c r="S592" s="89" t="n"/>
      <c r="T592" s="89" t="n"/>
      <c r="U592" s="89" t="n"/>
      <c r="V592" s="89" t="n"/>
      <c r="W592" s="89" t="n"/>
      <c r="X592" s="89" t="n"/>
      <c r="Y592" s="89" t="n"/>
      <c r="Z592" s="89" t="n"/>
    </row>
    <row r="593" ht="15.75" customHeight="1" s="110">
      <c r="A593" s="89" t="n"/>
      <c r="B593" s="89" t="n"/>
      <c r="C593" s="89" t="n"/>
      <c r="D593" s="89" t="n"/>
      <c r="E593" s="89" t="n"/>
      <c r="F593" s="90" t="n"/>
      <c r="G593" s="90" t="n"/>
      <c r="H593" s="90" t="n"/>
      <c r="I593" s="89" t="n"/>
      <c r="J593" s="89" t="n"/>
      <c r="K593" s="89" t="n"/>
      <c r="L593" s="89" t="n"/>
      <c r="M593" s="89" t="n"/>
      <c r="N593" s="89" t="n"/>
      <c r="O593" s="89" t="n"/>
      <c r="P593" s="89" t="n"/>
      <c r="Q593" s="89" t="n"/>
      <c r="R593" s="89" t="n"/>
      <c r="S593" s="89" t="n"/>
      <c r="T593" s="89" t="n"/>
      <c r="U593" s="89" t="n"/>
      <c r="V593" s="89" t="n"/>
      <c r="W593" s="89" t="n"/>
      <c r="X593" s="89" t="n"/>
      <c r="Y593" s="89" t="n"/>
      <c r="Z593" s="89" t="n"/>
    </row>
    <row r="594" ht="15.75" customHeight="1" s="110">
      <c r="A594" s="89" t="n"/>
      <c r="B594" s="89" t="n"/>
      <c r="C594" s="89" t="n"/>
      <c r="D594" s="89" t="n"/>
      <c r="E594" s="89" t="n"/>
      <c r="F594" s="90" t="n"/>
      <c r="G594" s="90" t="n"/>
      <c r="H594" s="90" t="n"/>
      <c r="I594" s="89" t="n"/>
      <c r="J594" s="89" t="n"/>
      <c r="K594" s="89" t="n"/>
      <c r="L594" s="89" t="n"/>
      <c r="M594" s="89" t="n"/>
      <c r="N594" s="89" t="n"/>
      <c r="O594" s="89" t="n"/>
      <c r="P594" s="89" t="n"/>
      <c r="Q594" s="89" t="n"/>
      <c r="R594" s="89" t="n"/>
      <c r="S594" s="89" t="n"/>
      <c r="T594" s="89" t="n"/>
      <c r="U594" s="89" t="n"/>
      <c r="V594" s="89" t="n"/>
      <c r="W594" s="89" t="n"/>
      <c r="X594" s="89" t="n"/>
      <c r="Y594" s="89" t="n"/>
      <c r="Z594" s="89" t="n"/>
    </row>
    <row r="595" ht="15.75" customHeight="1" s="110">
      <c r="A595" s="89" t="n"/>
      <c r="B595" s="89" t="n"/>
      <c r="C595" s="89" t="n"/>
      <c r="D595" s="89" t="n"/>
      <c r="E595" s="89" t="n"/>
      <c r="F595" s="90" t="n"/>
      <c r="G595" s="90" t="n"/>
      <c r="H595" s="90" t="n"/>
      <c r="I595" s="89" t="n"/>
      <c r="J595" s="89" t="n"/>
      <c r="K595" s="89" t="n"/>
      <c r="L595" s="89" t="n"/>
      <c r="M595" s="89" t="n"/>
      <c r="N595" s="89" t="n"/>
      <c r="O595" s="89" t="n"/>
      <c r="P595" s="89" t="n"/>
      <c r="Q595" s="89" t="n"/>
      <c r="R595" s="89" t="n"/>
      <c r="S595" s="89" t="n"/>
      <c r="T595" s="89" t="n"/>
      <c r="U595" s="89" t="n"/>
      <c r="V595" s="89" t="n"/>
      <c r="W595" s="89" t="n"/>
      <c r="X595" s="89" t="n"/>
      <c r="Y595" s="89" t="n"/>
      <c r="Z595" s="89" t="n"/>
    </row>
    <row r="596" ht="15.75" customHeight="1" s="110">
      <c r="A596" s="89" t="n"/>
      <c r="B596" s="89" t="n"/>
      <c r="C596" s="89" t="n"/>
      <c r="D596" s="89" t="n"/>
      <c r="E596" s="89" t="n"/>
      <c r="F596" s="90" t="n"/>
      <c r="G596" s="90" t="n"/>
      <c r="H596" s="90" t="n"/>
      <c r="I596" s="89" t="n"/>
      <c r="J596" s="89" t="n"/>
      <c r="K596" s="89" t="n"/>
      <c r="L596" s="89" t="n"/>
      <c r="M596" s="89" t="n"/>
      <c r="N596" s="89" t="n"/>
      <c r="O596" s="89" t="n"/>
      <c r="P596" s="89" t="n"/>
      <c r="Q596" s="89" t="n"/>
      <c r="R596" s="89" t="n"/>
      <c r="S596" s="89" t="n"/>
      <c r="T596" s="89" t="n"/>
      <c r="U596" s="89" t="n"/>
      <c r="V596" s="89" t="n"/>
      <c r="W596" s="89" t="n"/>
      <c r="X596" s="89" t="n"/>
      <c r="Y596" s="89" t="n"/>
      <c r="Z596" s="89" t="n"/>
    </row>
    <row r="597" ht="15.75" customHeight="1" s="110">
      <c r="A597" s="89" t="n"/>
      <c r="B597" s="89" t="n"/>
      <c r="C597" s="89" t="n"/>
      <c r="D597" s="89" t="n"/>
      <c r="E597" s="89" t="n"/>
      <c r="F597" s="90" t="n"/>
      <c r="G597" s="90" t="n"/>
      <c r="H597" s="90" t="n"/>
      <c r="I597" s="89" t="n"/>
      <c r="J597" s="89" t="n"/>
      <c r="K597" s="89" t="n"/>
      <c r="L597" s="89" t="n"/>
      <c r="M597" s="89" t="n"/>
      <c r="N597" s="89" t="n"/>
      <c r="O597" s="89" t="n"/>
      <c r="P597" s="89" t="n"/>
      <c r="Q597" s="89" t="n"/>
      <c r="R597" s="89" t="n"/>
      <c r="S597" s="89" t="n"/>
      <c r="T597" s="89" t="n"/>
      <c r="U597" s="89" t="n"/>
      <c r="V597" s="89" t="n"/>
      <c r="W597" s="89" t="n"/>
      <c r="X597" s="89" t="n"/>
      <c r="Y597" s="89" t="n"/>
      <c r="Z597" s="89" t="n"/>
    </row>
    <row r="598" ht="15.75" customHeight="1" s="110">
      <c r="A598" s="89" t="n"/>
      <c r="B598" s="89" t="n"/>
      <c r="C598" s="89" t="n"/>
      <c r="D598" s="89" t="n"/>
      <c r="E598" s="89" t="n"/>
      <c r="F598" s="90" t="n"/>
      <c r="G598" s="90" t="n"/>
      <c r="H598" s="90" t="n"/>
      <c r="I598" s="89" t="n"/>
      <c r="J598" s="89" t="n"/>
      <c r="K598" s="89" t="n"/>
      <c r="L598" s="89" t="n"/>
      <c r="M598" s="89" t="n"/>
      <c r="N598" s="89" t="n"/>
      <c r="O598" s="89" t="n"/>
      <c r="P598" s="89" t="n"/>
      <c r="Q598" s="89" t="n"/>
      <c r="R598" s="89" t="n"/>
      <c r="S598" s="89" t="n"/>
      <c r="T598" s="89" t="n"/>
      <c r="U598" s="89" t="n"/>
      <c r="V598" s="89" t="n"/>
      <c r="W598" s="89" t="n"/>
      <c r="X598" s="89" t="n"/>
      <c r="Y598" s="89" t="n"/>
      <c r="Z598" s="89" t="n"/>
    </row>
    <row r="599" ht="15.75" customHeight="1" s="110">
      <c r="A599" s="89" t="n"/>
      <c r="B599" s="89" t="n"/>
      <c r="C599" s="89" t="n"/>
      <c r="D599" s="89" t="n"/>
      <c r="E599" s="89" t="n"/>
      <c r="F599" s="90" t="n"/>
      <c r="G599" s="90" t="n"/>
      <c r="H599" s="90" t="n"/>
      <c r="I599" s="89" t="n"/>
      <c r="J599" s="89" t="n"/>
      <c r="K599" s="89" t="n"/>
      <c r="L599" s="89" t="n"/>
      <c r="M599" s="89" t="n"/>
      <c r="N599" s="89" t="n"/>
      <c r="O599" s="89" t="n"/>
      <c r="P599" s="89" t="n"/>
      <c r="Q599" s="89" t="n"/>
      <c r="R599" s="89" t="n"/>
      <c r="S599" s="89" t="n"/>
      <c r="T599" s="89" t="n"/>
      <c r="U599" s="89" t="n"/>
      <c r="V599" s="89" t="n"/>
      <c r="W599" s="89" t="n"/>
      <c r="X599" s="89" t="n"/>
      <c r="Y599" s="89" t="n"/>
      <c r="Z599" s="89" t="n"/>
    </row>
    <row r="600" ht="15.75" customHeight="1" s="110">
      <c r="A600" s="89" t="n"/>
      <c r="B600" s="89" t="n"/>
      <c r="C600" s="89" t="n"/>
      <c r="D600" s="89" t="n"/>
      <c r="E600" s="89" t="n"/>
      <c r="F600" s="90" t="n"/>
      <c r="G600" s="90" t="n"/>
      <c r="H600" s="90" t="n"/>
      <c r="I600" s="89" t="n"/>
      <c r="J600" s="89" t="n"/>
      <c r="K600" s="89" t="n"/>
      <c r="L600" s="89" t="n"/>
      <c r="M600" s="89" t="n"/>
      <c r="N600" s="89" t="n"/>
      <c r="O600" s="89" t="n"/>
      <c r="P600" s="89" t="n"/>
      <c r="Q600" s="89" t="n"/>
      <c r="R600" s="89" t="n"/>
      <c r="S600" s="89" t="n"/>
      <c r="T600" s="89" t="n"/>
      <c r="U600" s="89" t="n"/>
      <c r="V600" s="89" t="n"/>
      <c r="W600" s="89" t="n"/>
      <c r="X600" s="89" t="n"/>
      <c r="Y600" s="89" t="n"/>
      <c r="Z600" s="89" t="n"/>
    </row>
    <row r="601" ht="15.75" customHeight="1" s="110">
      <c r="A601" s="89" t="n"/>
      <c r="B601" s="89" t="n"/>
      <c r="C601" s="89" t="n"/>
      <c r="D601" s="89" t="n"/>
      <c r="E601" s="89" t="n"/>
      <c r="F601" s="90" t="n"/>
      <c r="G601" s="90" t="n"/>
      <c r="H601" s="90" t="n"/>
      <c r="I601" s="89" t="n"/>
      <c r="J601" s="89" t="n"/>
      <c r="K601" s="89" t="n"/>
      <c r="L601" s="89" t="n"/>
      <c r="M601" s="89" t="n"/>
      <c r="N601" s="89" t="n"/>
      <c r="O601" s="89" t="n"/>
      <c r="P601" s="89" t="n"/>
      <c r="Q601" s="89" t="n"/>
      <c r="R601" s="89" t="n"/>
      <c r="S601" s="89" t="n"/>
      <c r="T601" s="89" t="n"/>
      <c r="U601" s="89" t="n"/>
      <c r="V601" s="89" t="n"/>
      <c r="W601" s="89" t="n"/>
      <c r="X601" s="89" t="n"/>
      <c r="Y601" s="89" t="n"/>
      <c r="Z601" s="89" t="n"/>
    </row>
    <row r="602" ht="15.75" customHeight="1" s="110">
      <c r="A602" s="89" t="n"/>
      <c r="B602" s="89" t="n"/>
      <c r="C602" s="89" t="n"/>
      <c r="D602" s="89" t="n"/>
      <c r="E602" s="89" t="n"/>
      <c r="F602" s="90" t="n"/>
      <c r="G602" s="90" t="n"/>
      <c r="H602" s="90" t="n"/>
      <c r="I602" s="89" t="n"/>
      <c r="J602" s="89" t="n"/>
      <c r="K602" s="89" t="n"/>
      <c r="L602" s="89" t="n"/>
      <c r="M602" s="89" t="n"/>
      <c r="N602" s="89" t="n"/>
      <c r="O602" s="89" t="n"/>
      <c r="P602" s="89" t="n"/>
      <c r="Q602" s="89" t="n"/>
      <c r="R602" s="89" t="n"/>
      <c r="S602" s="89" t="n"/>
      <c r="T602" s="89" t="n"/>
      <c r="U602" s="89" t="n"/>
      <c r="V602" s="89" t="n"/>
      <c r="W602" s="89" t="n"/>
      <c r="X602" s="89" t="n"/>
      <c r="Y602" s="89" t="n"/>
      <c r="Z602" s="89" t="n"/>
    </row>
    <row r="603" ht="15.75" customHeight="1" s="110">
      <c r="A603" s="89" t="n"/>
      <c r="B603" s="89" t="n"/>
      <c r="C603" s="89" t="n"/>
      <c r="D603" s="89" t="n"/>
      <c r="E603" s="89" t="n"/>
      <c r="F603" s="90" t="n"/>
      <c r="G603" s="90" t="n"/>
      <c r="H603" s="90" t="n"/>
      <c r="I603" s="89" t="n"/>
      <c r="J603" s="89" t="n"/>
      <c r="K603" s="89" t="n"/>
      <c r="L603" s="89" t="n"/>
      <c r="M603" s="89" t="n"/>
      <c r="N603" s="89" t="n"/>
      <c r="O603" s="89" t="n"/>
      <c r="P603" s="89" t="n"/>
      <c r="Q603" s="89" t="n"/>
      <c r="R603" s="89" t="n"/>
      <c r="S603" s="89" t="n"/>
      <c r="T603" s="89" t="n"/>
      <c r="U603" s="89" t="n"/>
      <c r="V603" s="89" t="n"/>
      <c r="W603" s="89" t="n"/>
      <c r="X603" s="89" t="n"/>
      <c r="Y603" s="89" t="n"/>
      <c r="Z603" s="89" t="n"/>
    </row>
    <row r="604" ht="15.75" customHeight="1" s="110">
      <c r="A604" s="89" t="n"/>
      <c r="B604" s="89" t="n"/>
      <c r="C604" s="89" t="n"/>
      <c r="D604" s="89" t="n"/>
      <c r="E604" s="89" t="n"/>
      <c r="F604" s="90" t="n"/>
      <c r="G604" s="90" t="n"/>
      <c r="H604" s="90" t="n"/>
      <c r="I604" s="89" t="n"/>
      <c r="J604" s="89" t="n"/>
      <c r="K604" s="89" t="n"/>
      <c r="L604" s="89" t="n"/>
      <c r="M604" s="89" t="n"/>
      <c r="N604" s="89" t="n"/>
      <c r="O604" s="89" t="n"/>
      <c r="P604" s="89" t="n"/>
      <c r="Q604" s="89" t="n"/>
      <c r="R604" s="89" t="n"/>
      <c r="S604" s="89" t="n"/>
      <c r="T604" s="89" t="n"/>
      <c r="U604" s="89" t="n"/>
      <c r="V604" s="89" t="n"/>
      <c r="W604" s="89" t="n"/>
      <c r="X604" s="89" t="n"/>
      <c r="Y604" s="89" t="n"/>
      <c r="Z604" s="89" t="n"/>
    </row>
    <row r="605" ht="15.75" customHeight="1" s="110">
      <c r="A605" s="89" t="n"/>
      <c r="B605" s="89" t="n"/>
      <c r="C605" s="89" t="n"/>
      <c r="D605" s="89" t="n"/>
      <c r="E605" s="89" t="n"/>
      <c r="F605" s="90" t="n"/>
      <c r="G605" s="90" t="n"/>
      <c r="H605" s="90" t="n"/>
      <c r="I605" s="89" t="n"/>
      <c r="J605" s="89" t="n"/>
      <c r="K605" s="89" t="n"/>
      <c r="L605" s="89" t="n"/>
      <c r="M605" s="89" t="n"/>
      <c r="N605" s="89" t="n"/>
      <c r="O605" s="89" t="n"/>
      <c r="P605" s="89" t="n"/>
      <c r="Q605" s="89" t="n"/>
      <c r="R605" s="89" t="n"/>
      <c r="S605" s="89" t="n"/>
      <c r="T605" s="89" t="n"/>
      <c r="U605" s="89" t="n"/>
      <c r="V605" s="89" t="n"/>
      <c r="W605" s="89" t="n"/>
      <c r="X605" s="89" t="n"/>
      <c r="Y605" s="89" t="n"/>
      <c r="Z605" s="89" t="n"/>
    </row>
    <row r="606" ht="15.75" customHeight="1" s="110">
      <c r="A606" s="89" t="n"/>
      <c r="B606" s="89" t="n"/>
      <c r="C606" s="89" t="n"/>
      <c r="D606" s="89" t="n"/>
      <c r="E606" s="89" t="n"/>
      <c r="F606" s="90" t="n"/>
      <c r="G606" s="90" t="n"/>
      <c r="H606" s="90" t="n"/>
      <c r="I606" s="89" t="n"/>
      <c r="J606" s="89" t="n"/>
      <c r="K606" s="89" t="n"/>
      <c r="L606" s="89" t="n"/>
      <c r="M606" s="89" t="n"/>
      <c r="N606" s="89" t="n"/>
      <c r="O606" s="89" t="n"/>
      <c r="P606" s="89" t="n"/>
      <c r="Q606" s="89" t="n"/>
      <c r="R606" s="89" t="n"/>
      <c r="S606" s="89" t="n"/>
      <c r="T606" s="89" t="n"/>
      <c r="U606" s="89" t="n"/>
      <c r="V606" s="89" t="n"/>
      <c r="W606" s="89" t="n"/>
      <c r="X606" s="89" t="n"/>
      <c r="Y606" s="89" t="n"/>
      <c r="Z606" s="89" t="n"/>
    </row>
    <row r="607" ht="15.75" customHeight="1" s="110">
      <c r="A607" s="89" t="n"/>
      <c r="B607" s="89" t="n"/>
      <c r="C607" s="89" t="n"/>
      <c r="D607" s="89" t="n"/>
      <c r="E607" s="89" t="n"/>
      <c r="F607" s="90" t="n"/>
      <c r="G607" s="90" t="n"/>
      <c r="H607" s="90" t="n"/>
      <c r="I607" s="89" t="n"/>
      <c r="J607" s="89" t="n"/>
      <c r="K607" s="89" t="n"/>
      <c r="L607" s="89" t="n"/>
      <c r="M607" s="89" t="n"/>
      <c r="N607" s="89" t="n"/>
      <c r="O607" s="89" t="n"/>
      <c r="P607" s="89" t="n"/>
      <c r="Q607" s="89" t="n"/>
      <c r="R607" s="89" t="n"/>
      <c r="S607" s="89" t="n"/>
      <c r="T607" s="89" t="n"/>
      <c r="U607" s="89" t="n"/>
      <c r="V607" s="89" t="n"/>
      <c r="W607" s="89" t="n"/>
      <c r="X607" s="89" t="n"/>
      <c r="Y607" s="89" t="n"/>
      <c r="Z607" s="89" t="n"/>
    </row>
    <row r="608" ht="15.75" customHeight="1" s="110">
      <c r="A608" s="89" t="n"/>
      <c r="B608" s="89" t="n"/>
      <c r="C608" s="89" t="n"/>
      <c r="D608" s="89" t="n"/>
      <c r="E608" s="89" t="n"/>
      <c r="F608" s="90" t="n"/>
      <c r="G608" s="90" t="n"/>
      <c r="H608" s="90" t="n"/>
      <c r="I608" s="89" t="n"/>
      <c r="J608" s="89" t="n"/>
      <c r="K608" s="89" t="n"/>
      <c r="L608" s="89" t="n"/>
      <c r="M608" s="89" t="n"/>
      <c r="N608" s="89" t="n"/>
      <c r="O608" s="89" t="n"/>
      <c r="P608" s="89" t="n"/>
      <c r="Q608" s="89" t="n"/>
      <c r="R608" s="89" t="n"/>
      <c r="S608" s="89" t="n"/>
      <c r="T608" s="89" t="n"/>
      <c r="U608" s="89" t="n"/>
      <c r="V608" s="89" t="n"/>
      <c r="W608" s="89" t="n"/>
      <c r="X608" s="89" t="n"/>
      <c r="Y608" s="89" t="n"/>
      <c r="Z608" s="89" t="n"/>
    </row>
    <row r="609" ht="15.75" customHeight="1" s="110">
      <c r="A609" s="89" t="n"/>
      <c r="B609" s="89" t="n"/>
      <c r="C609" s="89" t="n"/>
      <c r="D609" s="89" t="n"/>
      <c r="E609" s="89" t="n"/>
      <c r="F609" s="90" t="n"/>
      <c r="G609" s="90" t="n"/>
      <c r="H609" s="90" t="n"/>
      <c r="I609" s="89" t="n"/>
      <c r="J609" s="89" t="n"/>
      <c r="K609" s="89" t="n"/>
      <c r="L609" s="89" t="n"/>
      <c r="M609" s="89" t="n"/>
      <c r="N609" s="89" t="n"/>
      <c r="O609" s="89" t="n"/>
      <c r="P609" s="89" t="n"/>
      <c r="Q609" s="89" t="n"/>
      <c r="R609" s="89" t="n"/>
      <c r="S609" s="89" t="n"/>
      <c r="T609" s="89" t="n"/>
      <c r="U609" s="89" t="n"/>
      <c r="V609" s="89" t="n"/>
      <c r="W609" s="89" t="n"/>
      <c r="X609" s="89" t="n"/>
      <c r="Y609" s="89" t="n"/>
      <c r="Z609" s="89" t="n"/>
    </row>
    <row r="610" ht="15.75" customHeight="1" s="110">
      <c r="A610" s="89" t="n"/>
      <c r="B610" s="89" t="n"/>
      <c r="C610" s="89" t="n"/>
      <c r="D610" s="89" t="n"/>
      <c r="E610" s="89" t="n"/>
      <c r="F610" s="90" t="n"/>
      <c r="G610" s="90" t="n"/>
      <c r="H610" s="90" t="n"/>
      <c r="I610" s="89" t="n"/>
      <c r="J610" s="89" t="n"/>
      <c r="K610" s="89" t="n"/>
      <c r="L610" s="89" t="n"/>
      <c r="M610" s="89" t="n"/>
      <c r="N610" s="89" t="n"/>
      <c r="O610" s="89" t="n"/>
      <c r="P610" s="89" t="n"/>
      <c r="Q610" s="89" t="n"/>
      <c r="R610" s="89" t="n"/>
      <c r="S610" s="89" t="n"/>
      <c r="T610" s="89" t="n"/>
      <c r="U610" s="89" t="n"/>
      <c r="V610" s="89" t="n"/>
      <c r="W610" s="89" t="n"/>
      <c r="X610" s="89" t="n"/>
      <c r="Y610" s="89" t="n"/>
      <c r="Z610" s="89" t="n"/>
    </row>
    <row r="611" ht="15.75" customHeight="1" s="110">
      <c r="A611" s="89" t="n"/>
      <c r="B611" s="89" t="n"/>
      <c r="C611" s="89" t="n"/>
      <c r="D611" s="89" t="n"/>
      <c r="E611" s="89" t="n"/>
      <c r="F611" s="90" t="n"/>
      <c r="G611" s="90" t="n"/>
      <c r="H611" s="90" t="n"/>
      <c r="I611" s="89" t="n"/>
      <c r="J611" s="89" t="n"/>
      <c r="K611" s="89" t="n"/>
      <c r="L611" s="89" t="n"/>
      <c r="M611" s="89" t="n"/>
      <c r="N611" s="89" t="n"/>
      <c r="O611" s="89" t="n"/>
      <c r="P611" s="89" t="n"/>
      <c r="Q611" s="89" t="n"/>
      <c r="R611" s="89" t="n"/>
      <c r="S611" s="89" t="n"/>
      <c r="T611" s="89" t="n"/>
      <c r="U611" s="89" t="n"/>
      <c r="V611" s="89" t="n"/>
      <c r="W611" s="89" t="n"/>
      <c r="X611" s="89" t="n"/>
      <c r="Y611" s="89" t="n"/>
      <c r="Z611" s="89" t="n"/>
    </row>
    <row r="612" ht="15.75" customHeight="1" s="110">
      <c r="A612" s="89" t="n"/>
      <c r="B612" s="89" t="n"/>
      <c r="C612" s="89" t="n"/>
      <c r="D612" s="89" t="n"/>
      <c r="E612" s="89" t="n"/>
      <c r="F612" s="90" t="n"/>
      <c r="G612" s="90" t="n"/>
      <c r="H612" s="90" t="n"/>
      <c r="I612" s="89" t="n"/>
      <c r="J612" s="89" t="n"/>
      <c r="K612" s="89" t="n"/>
      <c r="L612" s="89" t="n"/>
      <c r="M612" s="89" t="n"/>
      <c r="N612" s="89" t="n"/>
      <c r="O612" s="89" t="n"/>
      <c r="P612" s="89" t="n"/>
      <c r="Q612" s="89" t="n"/>
      <c r="R612" s="89" t="n"/>
      <c r="S612" s="89" t="n"/>
      <c r="T612" s="89" t="n"/>
      <c r="U612" s="89" t="n"/>
      <c r="V612" s="89" t="n"/>
      <c r="W612" s="89" t="n"/>
      <c r="X612" s="89" t="n"/>
      <c r="Y612" s="89" t="n"/>
      <c r="Z612" s="89" t="n"/>
    </row>
    <row r="613" ht="15.75" customHeight="1" s="110">
      <c r="A613" s="89" t="n"/>
      <c r="B613" s="89" t="n"/>
      <c r="C613" s="89" t="n"/>
      <c r="D613" s="89" t="n"/>
      <c r="E613" s="89" t="n"/>
      <c r="F613" s="90" t="n"/>
      <c r="G613" s="90" t="n"/>
      <c r="H613" s="90" t="n"/>
      <c r="I613" s="89" t="n"/>
      <c r="J613" s="89" t="n"/>
      <c r="K613" s="89" t="n"/>
      <c r="L613" s="89" t="n"/>
      <c r="M613" s="89" t="n"/>
      <c r="N613" s="89" t="n"/>
      <c r="O613" s="89" t="n"/>
      <c r="P613" s="89" t="n"/>
      <c r="Q613" s="89" t="n"/>
      <c r="R613" s="89" t="n"/>
      <c r="S613" s="89" t="n"/>
      <c r="T613" s="89" t="n"/>
      <c r="U613" s="89" t="n"/>
      <c r="V613" s="89" t="n"/>
      <c r="W613" s="89" t="n"/>
      <c r="X613" s="89" t="n"/>
      <c r="Y613" s="89" t="n"/>
      <c r="Z613" s="89" t="n"/>
    </row>
    <row r="614" ht="15.75" customHeight="1" s="110">
      <c r="A614" s="89" t="n"/>
      <c r="B614" s="89" t="n"/>
      <c r="C614" s="89" t="n"/>
      <c r="D614" s="89" t="n"/>
      <c r="E614" s="89" t="n"/>
      <c r="F614" s="90" t="n"/>
      <c r="G614" s="90" t="n"/>
      <c r="H614" s="90" t="n"/>
      <c r="I614" s="89" t="n"/>
      <c r="J614" s="89" t="n"/>
      <c r="K614" s="89" t="n"/>
      <c r="L614" s="89" t="n"/>
      <c r="M614" s="89" t="n"/>
      <c r="N614" s="89" t="n"/>
      <c r="O614" s="89" t="n"/>
      <c r="P614" s="89" t="n"/>
      <c r="Q614" s="89" t="n"/>
      <c r="R614" s="89" t="n"/>
      <c r="S614" s="89" t="n"/>
      <c r="T614" s="89" t="n"/>
      <c r="U614" s="89" t="n"/>
      <c r="V614" s="89" t="n"/>
      <c r="W614" s="89" t="n"/>
      <c r="X614" s="89" t="n"/>
      <c r="Y614" s="89" t="n"/>
      <c r="Z614" s="89" t="n"/>
    </row>
    <row r="615" ht="15.75" customHeight="1" s="110">
      <c r="A615" s="89" t="n"/>
      <c r="B615" s="89" t="n"/>
      <c r="C615" s="89" t="n"/>
      <c r="D615" s="89" t="n"/>
      <c r="E615" s="89" t="n"/>
      <c r="F615" s="90" t="n"/>
      <c r="G615" s="90" t="n"/>
      <c r="H615" s="90" t="n"/>
      <c r="I615" s="89" t="n"/>
      <c r="J615" s="89" t="n"/>
      <c r="K615" s="89" t="n"/>
      <c r="L615" s="89" t="n"/>
      <c r="M615" s="89" t="n"/>
      <c r="N615" s="89" t="n"/>
      <c r="O615" s="89" t="n"/>
      <c r="P615" s="89" t="n"/>
      <c r="Q615" s="89" t="n"/>
      <c r="R615" s="89" t="n"/>
      <c r="S615" s="89" t="n"/>
      <c r="T615" s="89" t="n"/>
      <c r="U615" s="89" t="n"/>
      <c r="V615" s="89" t="n"/>
      <c r="W615" s="89" t="n"/>
      <c r="X615" s="89" t="n"/>
      <c r="Y615" s="89" t="n"/>
      <c r="Z615" s="89" t="n"/>
    </row>
    <row r="616" ht="15.75" customHeight="1" s="110">
      <c r="A616" s="89" t="n"/>
      <c r="B616" s="89" t="n"/>
      <c r="C616" s="89" t="n"/>
      <c r="D616" s="89" t="n"/>
      <c r="E616" s="89" t="n"/>
      <c r="F616" s="90" t="n"/>
      <c r="G616" s="90" t="n"/>
      <c r="H616" s="90" t="n"/>
      <c r="I616" s="89" t="n"/>
      <c r="J616" s="89" t="n"/>
      <c r="K616" s="89" t="n"/>
      <c r="L616" s="89" t="n"/>
      <c r="M616" s="89" t="n"/>
      <c r="N616" s="89" t="n"/>
      <c r="O616" s="89" t="n"/>
      <c r="P616" s="89" t="n"/>
      <c r="Q616" s="89" t="n"/>
      <c r="R616" s="89" t="n"/>
      <c r="S616" s="89" t="n"/>
      <c r="T616" s="89" t="n"/>
      <c r="U616" s="89" t="n"/>
      <c r="V616" s="89" t="n"/>
      <c r="W616" s="89" t="n"/>
      <c r="X616" s="89" t="n"/>
      <c r="Y616" s="89" t="n"/>
      <c r="Z616" s="89" t="n"/>
    </row>
    <row r="617" ht="15.75" customHeight="1" s="110">
      <c r="A617" s="89" t="n"/>
      <c r="B617" s="89" t="n"/>
      <c r="C617" s="89" t="n"/>
      <c r="D617" s="89" t="n"/>
      <c r="E617" s="89" t="n"/>
      <c r="F617" s="90" t="n"/>
      <c r="G617" s="90" t="n"/>
      <c r="H617" s="90" t="n"/>
      <c r="I617" s="89" t="n"/>
      <c r="J617" s="89" t="n"/>
      <c r="K617" s="89" t="n"/>
      <c r="L617" s="89" t="n"/>
      <c r="M617" s="89" t="n"/>
      <c r="N617" s="89" t="n"/>
      <c r="O617" s="89" t="n"/>
      <c r="P617" s="89" t="n"/>
      <c r="Q617" s="89" t="n"/>
      <c r="R617" s="89" t="n"/>
      <c r="S617" s="89" t="n"/>
      <c r="T617" s="89" t="n"/>
      <c r="U617" s="89" t="n"/>
      <c r="V617" s="89" t="n"/>
      <c r="W617" s="89" t="n"/>
      <c r="X617" s="89" t="n"/>
      <c r="Y617" s="89" t="n"/>
      <c r="Z617" s="89" t="n"/>
    </row>
    <row r="618" ht="15.75" customHeight="1" s="110">
      <c r="A618" s="89" t="n"/>
      <c r="B618" s="89" t="n"/>
      <c r="C618" s="89" t="n"/>
      <c r="D618" s="89" t="n"/>
      <c r="E618" s="89" t="n"/>
      <c r="F618" s="90" t="n"/>
      <c r="G618" s="90" t="n"/>
      <c r="H618" s="90" t="n"/>
      <c r="I618" s="89" t="n"/>
      <c r="J618" s="89" t="n"/>
      <c r="K618" s="89" t="n"/>
      <c r="L618" s="89" t="n"/>
      <c r="M618" s="89" t="n"/>
      <c r="N618" s="89" t="n"/>
      <c r="O618" s="89" t="n"/>
      <c r="P618" s="89" t="n"/>
      <c r="Q618" s="89" t="n"/>
      <c r="R618" s="89" t="n"/>
      <c r="S618" s="89" t="n"/>
      <c r="T618" s="89" t="n"/>
      <c r="U618" s="89" t="n"/>
      <c r="V618" s="89" t="n"/>
      <c r="W618" s="89" t="n"/>
      <c r="X618" s="89" t="n"/>
      <c r="Y618" s="89" t="n"/>
      <c r="Z618" s="89" t="n"/>
    </row>
    <row r="619" ht="15.75" customHeight="1" s="110">
      <c r="A619" s="89" t="n"/>
      <c r="B619" s="89" t="n"/>
      <c r="C619" s="89" t="n"/>
      <c r="D619" s="89" t="n"/>
      <c r="E619" s="89" t="n"/>
      <c r="F619" s="90" t="n"/>
      <c r="G619" s="90" t="n"/>
      <c r="H619" s="90" t="n"/>
      <c r="I619" s="89" t="n"/>
      <c r="J619" s="89" t="n"/>
      <c r="K619" s="89" t="n"/>
      <c r="L619" s="89" t="n"/>
      <c r="M619" s="89" t="n"/>
      <c r="N619" s="89" t="n"/>
      <c r="O619" s="89" t="n"/>
      <c r="P619" s="89" t="n"/>
      <c r="Q619" s="89" t="n"/>
      <c r="R619" s="89" t="n"/>
      <c r="S619" s="89" t="n"/>
      <c r="T619" s="89" t="n"/>
      <c r="U619" s="89" t="n"/>
      <c r="V619" s="89" t="n"/>
      <c r="W619" s="89" t="n"/>
      <c r="X619" s="89" t="n"/>
      <c r="Y619" s="89" t="n"/>
      <c r="Z619" s="89" t="n"/>
    </row>
    <row r="620" ht="15.75" customHeight="1" s="110">
      <c r="A620" s="89" t="n"/>
      <c r="B620" s="89" t="n"/>
      <c r="C620" s="89" t="n"/>
      <c r="D620" s="89" t="n"/>
      <c r="E620" s="89" t="n"/>
      <c r="F620" s="90" t="n"/>
      <c r="G620" s="90" t="n"/>
      <c r="H620" s="90" t="n"/>
      <c r="I620" s="89" t="n"/>
      <c r="J620" s="89" t="n"/>
      <c r="K620" s="89" t="n"/>
      <c r="L620" s="89" t="n"/>
      <c r="M620" s="89" t="n"/>
      <c r="N620" s="89" t="n"/>
      <c r="O620" s="89" t="n"/>
      <c r="P620" s="89" t="n"/>
      <c r="Q620" s="89" t="n"/>
      <c r="R620" s="89" t="n"/>
      <c r="S620" s="89" t="n"/>
      <c r="T620" s="89" t="n"/>
      <c r="U620" s="89" t="n"/>
      <c r="V620" s="89" t="n"/>
      <c r="W620" s="89" t="n"/>
      <c r="X620" s="89" t="n"/>
      <c r="Y620" s="89" t="n"/>
      <c r="Z620" s="89" t="n"/>
    </row>
    <row r="621" ht="15.75" customHeight="1" s="110">
      <c r="A621" s="89" t="n"/>
      <c r="B621" s="89" t="n"/>
      <c r="C621" s="89" t="n"/>
      <c r="D621" s="89" t="n"/>
      <c r="E621" s="89" t="n"/>
      <c r="F621" s="90" t="n"/>
      <c r="G621" s="90" t="n"/>
      <c r="H621" s="90" t="n"/>
      <c r="I621" s="89" t="n"/>
      <c r="J621" s="89" t="n"/>
      <c r="K621" s="89" t="n"/>
      <c r="L621" s="89" t="n"/>
      <c r="M621" s="89" t="n"/>
      <c r="N621" s="89" t="n"/>
      <c r="O621" s="89" t="n"/>
      <c r="P621" s="89" t="n"/>
      <c r="Q621" s="89" t="n"/>
      <c r="R621" s="89" t="n"/>
      <c r="S621" s="89" t="n"/>
      <c r="T621" s="89" t="n"/>
      <c r="U621" s="89" t="n"/>
      <c r="V621" s="89" t="n"/>
      <c r="W621" s="89" t="n"/>
      <c r="X621" s="89" t="n"/>
      <c r="Y621" s="89" t="n"/>
      <c r="Z621" s="89" t="n"/>
    </row>
    <row r="622" ht="15.75" customHeight="1" s="110">
      <c r="A622" s="89" t="n"/>
      <c r="B622" s="89" t="n"/>
      <c r="C622" s="89" t="n"/>
      <c r="D622" s="89" t="n"/>
      <c r="E622" s="89" t="n"/>
      <c r="F622" s="90" t="n"/>
      <c r="G622" s="90" t="n"/>
      <c r="H622" s="90" t="n"/>
      <c r="I622" s="89" t="n"/>
      <c r="J622" s="89" t="n"/>
      <c r="K622" s="89" t="n"/>
      <c r="L622" s="89" t="n"/>
      <c r="M622" s="89" t="n"/>
      <c r="N622" s="89" t="n"/>
      <c r="O622" s="89" t="n"/>
      <c r="P622" s="89" t="n"/>
      <c r="Q622" s="89" t="n"/>
      <c r="R622" s="89" t="n"/>
      <c r="S622" s="89" t="n"/>
      <c r="T622" s="89" t="n"/>
      <c r="U622" s="89" t="n"/>
      <c r="V622" s="89" t="n"/>
      <c r="W622" s="89" t="n"/>
      <c r="X622" s="89" t="n"/>
      <c r="Y622" s="89" t="n"/>
      <c r="Z622" s="89" t="n"/>
    </row>
    <row r="623" ht="15.75" customHeight="1" s="110">
      <c r="A623" s="89" t="n"/>
      <c r="B623" s="89" t="n"/>
      <c r="C623" s="89" t="n"/>
      <c r="D623" s="89" t="n"/>
      <c r="E623" s="89" t="n"/>
      <c r="F623" s="90" t="n"/>
      <c r="G623" s="90" t="n"/>
      <c r="H623" s="90" t="n"/>
      <c r="I623" s="89" t="n"/>
      <c r="J623" s="89" t="n"/>
      <c r="K623" s="89" t="n"/>
      <c r="L623" s="89" t="n"/>
      <c r="M623" s="89" t="n"/>
      <c r="N623" s="89" t="n"/>
      <c r="O623" s="89" t="n"/>
      <c r="P623" s="89" t="n"/>
      <c r="Q623" s="89" t="n"/>
      <c r="R623" s="89" t="n"/>
      <c r="S623" s="89" t="n"/>
      <c r="T623" s="89" t="n"/>
      <c r="U623" s="89" t="n"/>
      <c r="V623" s="89" t="n"/>
      <c r="W623" s="89" t="n"/>
      <c r="X623" s="89" t="n"/>
      <c r="Y623" s="89" t="n"/>
      <c r="Z623" s="89" t="n"/>
    </row>
    <row r="624" ht="15.75" customHeight="1" s="110">
      <c r="A624" s="89" t="n"/>
      <c r="B624" s="89" t="n"/>
      <c r="C624" s="89" t="n"/>
      <c r="D624" s="89" t="n"/>
      <c r="E624" s="89" t="n"/>
      <c r="F624" s="90" t="n"/>
      <c r="G624" s="90" t="n"/>
      <c r="H624" s="90" t="n"/>
      <c r="I624" s="89" t="n"/>
      <c r="J624" s="89" t="n"/>
      <c r="K624" s="89" t="n"/>
      <c r="L624" s="89" t="n"/>
      <c r="M624" s="89" t="n"/>
      <c r="N624" s="89" t="n"/>
      <c r="O624" s="89" t="n"/>
      <c r="P624" s="89" t="n"/>
      <c r="Q624" s="89" t="n"/>
      <c r="R624" s="89" t="n"/>
      <c r="S624" s="89" t="n"/>
      <c r="T624" s="89" t="n"/>
      <c r="U624" s="89" t="n"/>
      <c r="V624" s="89" t="n"/>
      <c r="W624" s="89" t="n"/>
      <c r="X624" s="89" t="n"/>
      <c r="Y624" s="89" t="n"/>
      <c r="Z624" s="89" t="n"/>
    </row>
    <row r="625" ht="15.75" customHeight="1" s="110">
      <c r="A625" s="89" t="n"/>
      <c r="B625" s="89" t="n"/>
      <c r="C625" s="89" t="n"/>
      <c r="D625" s="89" t="n"/>
      <c r="E625" s="89" t="n"/>
      <c r="F625" s="90" t="n"/>
      <c r="G625" s="90" t="n"/>
      <c r="H625" s="90" t="n"/>
      <c r="I625" s="89" t="n"/>
      <c r="J625" s="89" t="n"/>
      <c r="K625" s="89" t="n"/>
      <c r="L625" s="89" t="n"/>
      <c r="M625" s="89" t="n"/>
      <c r="N625" s="89" t="n"/>
      <c r="O625" s="89" t="n"/>
      <c r="P625" s="89" t="n"/>
      <c r="Q625" s="89" t="n"/>
      <c r="R625" s="89" t="n"/>
      <c r="S625" s="89" t="n"/>
      <c r="T625" s="89" t="n"/>
      <c r="U625" s="89" t="n"/>
      <c r="V625" s="89" t="n"/>
      <c r="W625" s="89" t="n"/>
      <c r="X625" s="89" t="n"/>
      <c r="Y625" s="89" t="n"/>
      <c r="Z625" s="89" t="n"/>
    </row>
    <row r="626" ht="15.75" customHeight="1" s="110">
      <c r="A626" s="89" t="n"/>
      <c r="B626" s="89" t="n"/>
      <c r="C626" s="89" t="n"/>
      <c r="D626" s="89" t="n"/>
      <c r="E626" s="89" t="n"/>
      <c r="F626" s="90" t="n"/>
      <c r="G626" s="90" t="n"/>
      <c r="H626" s="90" t="n"/>
      <c r="I626" s="89" t="n"/>
      <c r="J626" s="89" t="n"/>
      <c r="K626" s="89" t="n"/>
      <c r="L626" s="89" t="n"/>
      <c r="M626" s="89" t="n"/>
      <c r="N626" s="89" t="n"/>
      <c r="O626" s="89" t="n"/>
      <c r="P626" s="89" t="n"/>
      <c r="Q626" s="89" t="n"/>
      <c r="R626" s="89" t="n"/>
      <c r="S626" s="89" t="n"/>
      <c r="T626" s="89" t="n"/>
      <c r="U626" s="89" t="n"/>
      <c r="V626" s="89" t="n"/>
      <c r="W626" s="89" t="n"/>
      <c r="X626" s="89" t="n"/>
      <c r="Y626" s="89" t="n"/>
      <c r="Z626" s="89" t="n"/>
    </row>
    <row r="627" ht="15.75" customHeight="1" s="110">
      <c r="A627" s="89" t="n"/>
      <c r="B627" s="89" t="n"/>
      <c r="C627" s="89" t="n"/>
      <c r="D627" s="89" t="n"/>
      <c r="E627" s="89" t="n"/>
      <c r="F627" s="90" t="n"/>
      <c r="G627" s="90" t="n"/>
      <c r="H627" s="90" t="n"/>
      <c r="I627" s="89" t="n"/>
      <c r="J627" s="89" t="n"/>
      <c r="K627" s="89" t="n"/>
      <c r="L627" s="89" t="n"/>
      <c r="M627" s="89" t="n"/>
      <c r="N627" s="89" t="n"/>
      <c r="O627" s="89" t="n"/>
      <c r="P627" s="89" t="n"/>
      <c r="Q627" s="89" t="n"/>
      <c r="R627" s="89" t="n"/>
      <c r="S627" s="89" t="n"/>
      <c r="T627" s="89" t="n"/>
      <c r="U627" s="89" t="n"/>
      <c r="V627" s="89" t="n"/>
      <c r="W627" s="89" t="n"/>
      <c r="X627" s="89" t="n"/>
      <c r="Y627" s="89" t="n"/>
      <c r="Z627" s="89" t="n"/>
    </row>
    <row r="628" ht="15.75" customHeight="1" s="110">
      <c r="A628" s="89" t="n"/>
      <c r="B628" s="89" t="n"/>
      <c r="C628" s="89" t="n"/>
      <c r="D628" s="89" t="n"/>
      <c r="E628" s="89" t="n"/>
      <c r="F628" s="90" t="n"/>
      <c r="G628" s="90" t="n"/>
      <c r="H628" s="90" t="n"/>
      <c r="I628" s="89" t="n"/>
      <c r="J628" s="89" t="n"/>
      <c r="K628" s="89" t="n"/>
      <c r="L628" s="89" t="n"/>
      <c r="M628" s="89" t="n"/>
      <c r="N628" s="89" t="n"/>
      <c r="O628" s="89" t="n"/>
      <c r="P628" s="89" t="n"/>
      <c r="Q628" s="89" t="n"/>
      <c r="R628" s="89" t="n"/>
      <c r="S628" s="89" t="n"/>
      <c r="T628" s="89" t="n"/>
      <c r="U628" s="89" t="n"/>
      <c r="V628" s="89" t="n"/>
      <c r="W628" s="89" t="n"/>
      <c r="X628" s="89" t="n"/>
      <c r="Y628" s="89" t="n"/>
      <c r="Z628" s="89" t="n"/>
    </row>
    <row r="629" ht="15.75" customHeight="1" s="110">
      <c r="A629" s="89" t="n"/>
      <c r="B629" s="89" t="n"/>
      <c r="C629" s="89" t="n"/>
      <c r="D629" s="89" t="n"/>
      <c r="E629" s="89" t="n"/>
      <c r="F629" s="90" t="n"/>
      <c r="G629" s="90" t="n"/>
      <c r="H629" s="90" t="n"/>
      <c r="I629" s="89" t="n"/>
      <c r="J629" s="89" t="n"/>
      <c r="K629" s="89" t="n"/>
      <c r="L629" s="89" t="n"/>
      <c r="M629" s="89" t="n"/>
      <c r="N629" s="89" t="n"/>
      <c r="O629" s="89" t="n"/>
      <c r="P629" s="89" t="n"/>
      <c r="Q629" s="89" t="n"/>
      <c r="R629" s="89" t="n"/>
      <c r="S629" s="89" t="n"/>
      <c r="T629" s="89" t="n"/>
      <c r="U629" s="89" t="n"/>
      <c r="V629" s="89" t="n"/>
      <c r="W629" s="89" t="n"/>
      <c r="X629" s="89" t="n"/>
      <c r="Y629" s="89" t="n"/>
      <c r="Z629" s="89" t="n"/>
    </row>
    <row r="630" ht="15.75" customHeight="1" s="110">
      <c r="A630" s="89" t="n"/>
      <c r="B630" s="89" t="n"/>
      <c r="C630" s="89" t="n"/>
      <c r="D630" s="89" t="n"/>
      <c r="E630" s="89" t="n"/>
      <c r="F630" s="90" t="n"/>
      <c r="G630" s="90" t="n"/>
      <c r="H630" s="90" t="n"/>
      <c r="I630" s="89" t="n"/>
      <c r="J630" s="89" t="n"/>
      <c r="K630" s="89" t="n"/>
      <c r="L630" s="89" t="n"/>
      <c r="M630" s="89" t="n"/>
      <c r="N630" s="89" t="n"/>
      <c r="O630" s="89" t="n"/>
      <c r="P630" s="89" t="n"/>
      <c r="Q630" s="89" t="n"/>
      <c r="R630" s="89" t="n"/>
      <c r="S630" s="89" t="n"/>
      <c r="T630" s="89" t="n"/>
      <c r="U630" s="89" t="n"/>
      <c r="V630" s="89" t="n"/>
      <c r="W630" s="89" t="n"/>
      <c r="X630" s="89" t="n"/>
      <c r="Y630" s="89" t="n"/>
      <c r="Z630" s="89" t="n"/>
    </row>
    <row r="631" ht="15.75" customHeight="1" s="110">
      <c r="A631" s="89" t="n"/>
      <c r="B631" s="89" t="n"/>
      <c r="C631" s="89" t="n"/>
      <c r="D631" s="89" t="n"/>
      <c r="E631" s="89" t="n"/>
      <c r="F631" s="90" t="n"/>
      <c r="G631" s="90" t="n"/>
      <c r="H631" s="90" t="n"/>
      <c r="I631" s="89" t="n"/>
      <c r="J631" s="89" t="n"/>
      <c r="K631" s="89" t="n"/>
      <c r="L631" s="89" t="n"/>
      <c r="M631" s="89" t="n"/>
      <c r="N631" s="89" t="n"/>
      <c r="O631" s="89" t="n"/>
      <c r="P631" s="89" t="n"/>
      <c r="Q631" s="89" t="n"/>
      <c r="R631" s="89" t="n"/>
      <c r="S631" s="89" t="n"/>
      <c r="T631" s="89" t="n"/>
      <c r="U631" s="89" t="n"/>
      <c r="V631" s="89" t="n"/>
      <c r="W631" s="89" t="n"/>
      <c r="X631" s="89" t="n"/>
      <c r="Y631" s="89" t="n"/>
      <c r="Z631" s="89" t="n"/>
    </row>
    <row r="632" ht="15.75" customHeight="1" s="110">
      <c r="A632" s="89" t="n"/>
      <c r="B632" s="89" t="n"/>
      <c r="C632" s="89" t="n"/>
      <c r="D632" s="89" t="n"/>
      <c r="E632" s="89" t="n"/>
      <c r="F632" s="90" t="n"/>
      <c r="G632" s="90" t="n"/>
      <c r="H632" s="90" t="n"/>
      <c r="I632" s="89" t="n"/>
      <c r="J632" s="89" t="n"/>
      <c r="K632" s="89" t="n"/>
      <c r="L632" s="89" t="n"/>
      <c r="M632" s="89" t="n"/>
      <c r="N632" s="89" t="n"/>
      <c r="O632" s="89" t="n"/>
      <c r="P632" s="89" t="n"/>
      <c r="Q632" s="89" t="n"/>
      <c r="R632" s="89" t="n"/>
      <c r="S632" s="89" t="n"/>
      <c r="T632" s="89" t="n"/>
      <c r="U632" s="89" t="n"/>
      <c r="V632" s="89" t="n"/>
      <c r="W632" s="89" t="n"/>
      <c r="X632" s="89" t="n"/>
      <c r="Y632" s="89" t="n"/>
      <c r="Z632" s="89" t="n"/>
    </row>
    <row r="633" ht="15.75" customHeight="1" s="110">
      <c r="A633" s="89" t="n"/>
      <c r="B633" s="89" t="n"/>
      <c r="C633" s="89" t="n"/>
      <c r="D633" s="89" t="n"/>
      <c r="E633" s="89" t="n"/>
      <c r="F633" s="90" t="n"/>
      <c r="G633" s="90" t="n"/>
      <c r="H633" s="90" t="n"/>
      <c r="I633" s="89" t="n"/>
      <c r="J633" s="89" t="n"/>
      <c r="K633" s="89" t="n"/>
      <c r="L633" s="89" t="n"/>
      <c r="M633" s="89" t="n"/>
      <c r="N633" s="89" t="n"/>
      <c r="O633" s="89" t="n"/>
      <c r="P633" s="89" t="n"/>
      <c r="Q633" s="89" t="n"/>
      <c r="R633" s="89" t="n"/>
      <c r="S633" s="89" t="n"/>
      <c r="T633" s="89" t="n"/>
      <c r="U633" s="89" t="n"/>
      <c r="V633" s="89" t="n"/>
      <c r="W633" s="89" t="n"/>
      <c r="X633" s="89" t="n"/>
      <c r="Y633" s="89" t="n"/>
      <c r="Z633" s="89" t="n"/>
    </row>
    <row r="634" ht="15.75" customHeight="1" s="110">
      <c r="A634" s="89" t="n"/>
      <c r="B634" s="89" t="n"/>
      <c r="C634" s="89" t="n"/>
      <c r="D634" s="89" t="n"/>
      <c r="E634" s="89" t="n"/>
      <c r="F634" s="90" t="n"/>
      <c r="G634" s="90" t="n"/>
      <c r="H634" s="90" t="n"/>
      <c r="I634" s="89" t="n"/>
      <c r="J634" s="89" t="n"/>
      <c r="K634" s="89" t="n"/>
      <c r="L634" s="89" t="n"/>
      <c r="M634" s="89" t="n"/>
      <c r="N634" s="89" t="n"/>
      <c r="O634" s="89" t="n"/>
      <c r="P634" s="89" t="n"/>
      <c r="Q634" s="89" t="n"/>
      <c r="R634" s="89" t="n"/>
      <c r="S634" s="89" t="n"/>
      <c r="T634" s="89" t="n"/>
      <c r="U634" s="89" t="n"/>
      <c r="V634" s="89" t="n"/>
      <c r="W634" s="89" t="n"/>
      <c r="X634" s="89" t="n"/>
      <c r="Y634" s="89" t="n"/>
      <c r="Z634" s="89" t="n"/>
    </row>
    <row r="635" ht="15.75" customHeight="1" s="110">
      <c r="A635" s="89" t="n"/>
      <c r="B635" s="89" t="n"/>
      <c r="C635" s="89" t="n"/>
      <c r="D635" s="89" t="n"/>
      <c r="E635" s="89" t="n"/>
      <c r="F635" s="90" t="n"/>
      <c r="G635" s="90" t="n"/>
      <c r="H635" s="90" t="n"/>
      <c r="I635" s="89" t="n"/>
      <c r="J635" s="89" t="n"/>
      <c r="K635" s="89" t="n"/>
      <c r="L635" s="89" t="n"/>
      <c r="M635" s="89" t="n"/>
      <c r="N635" s="89" t="n"/>
      <c r="O635" s="89" t="n"/>
      <c r="P635" s="89" t="n"/>
      <c r="Q635" s="89" t="n"/>
      <c r="R635" s="89" t="n"/>
      <c r="S635" s="89" t="n"/>
      <c r="T635" s="89" t="n"/>
      <c r="U635" s="89" t="n"/>
      <c r="V635" s="89" t="n"/>
      <c r="W635" s="89" t="n"/>
      <c r="X635" s="89" t="n"/>
      <c r="Y635" s="89" t="n"/>
      <c r="Z635" s="89" t="n"/>
    </row>
    <row r="636" ht="15.75" customHeight="1" s="110">
      <c r="A636" s="89" t="n"/>
      <c r="B636" s="89" t="n"/>
      <c r="C636" s="89" t="n"/>
      <c r="D636" s="89" t="n"/>
      <c r="E636" s="89" t="n"/>
      <c r="F636" s="90" t="n"/>
      <c r="G636" s="90" t="n"/>
      <c r="H636" s="90" t="n"/>
      <c r="I636" s="89" t="n"/>
      <c r="J636" s="89" t="n"/>
      <c r="K636" s="89" t="n"/>
      <c r="L636" s="89" t="n"/>
      <c r="M636" s="89" t="n"/>
      <c r="N636" s="89" t="n"/>
      <c r="O636" s="89" t="n"/>
      <c r="P636" s="89" t="n"/>
      <c r="Q636" s="89" t="n"/>
      <c r="R636" s="89" t="n"/>
      <c r="S636" s="89" t="n"/>
      <c r="T636" s="89" t="n"/>
      <c r="U636" s="89" t="n"/>
      <c r="V636" s="89" t="n"/>
      <c r="W636" s="89" t="n"/>
      <c r="X636" s="89" t="n"/>
      <c r="Y636" s="89" t="n"/>
      <c r="Z636" s="89" t="n"/>
    </row>
    <row r="637" ht="15.75" customHeight="1" s="110">
      <c r="A637" s="89" t="n"/>
      <c r="B637" s="89" t="n"/>
      <c r="C637" s="89" t="n"/>
      <c r="D637" s="89" t="n"/>
      <c r="E637" s="89" t="n"/>
      <c r="F637" s="90" t="n"/>
      <c r="G637" s="90" t="n"/>
      <c r="H637" s="90" t="n"/>
      <c r="I637" s="89" t="n"/>
      <c r="J637" s="89" t="n"/>
      <c r="K637" s="89" t="n"/>
      <c r="L637" s="89" t="n"/>
      <c r="M637" s="89" t="n"/>
      <c r="N637" s="89" t="n"/>
      <c r="O637" s="89" t="n"/>
      <c r="P637" s="89" t="n"/>
      <c r="Q637" s="89" t="n"/>
      <c r="R637" s="89" t="n"/>
      <c r="S637" s="89" t="n"/>
      <c r="T637" s="89" t="n"/>
      <c r="U637" s="89" t="n"/>
      <c r="V637" s="89" t="n"/>
      <c r="W637" s="89" t="n"/>
      <c r="X637" s="89" t="n"/>
      <c r="Y637" s="89" t="n"/>
      <c r="Z637" s="89" t="n"/>
    </row>
    <row r="638" ht="15.75" customHeight="1" s="110">
      <c r="A638" s="89" t="n"/>
      <c r="B638" s="89" t="n"/>
      <c r="C638" s="89" t="n"/>
      <c r="D638" s="89" t="n"/>
      <c r="E638" s="89" t="n"/>
      <c r="F638" s="90" t="n"/>
      <c r="G638" s="90" t="n"/>
      <c r="H638" s="90" t="n"/>
      <c r="I638" s="89" t="n"/>
      <c r="J638" s="89" t="n"/>
      <c r="K638" s="89" t="n"/>
      <c r="L638" s="89" t="n"/>
      <c r="M638" s="89" t="n"/>
      <c r="N638" s="89" t="n"/>
      <c r="O638" s="89" t="n"/>
      <c r="P638" s="89" t="n"/>
      <c r="Q638" s="89" t="n"/>
      <c r="R638" s="89" t="n"/>
      <c r="S638" s="89" t="n"/>
      <c r="T638" s="89" t="n"/>
      <c r="U638" s="89" t="n"/>
      <c r="V638" s="89" t="n"/>
      <c r="W638" s="89" t="n"/>
      <c r="X638" s="89" t="n"/>
      <c r="Y638" s="89" t="n"/>
      <c r="Z638" s="89" t="n"/>
    </row>
    <row r="639" ht="15.75" customHeight="1" s="110">
      <c r="A639" s="89" t="n"/>
      <c r="B639" s="89" t="n"/>
      <c r="C639" s="89" t="n"/>
      <c r="D639" s="89" t="n"/>
      <c r="E639" s="89" t="n"/>
      <c r="F639" s="90" t="n"/>
      <c r="G639" s="90" t="n"/>
      <c r="H639" s="90" t="n"/>
      <c r="I639" s="89" t="n"/>
      <c r="J639" s="89" t="n"/>
      <c r="K639" s="89" t="n"/>
      <c r="L639" s="89" t="n"/>
      <c r="M639" s="89" t="n"/>
      <c r="N639" s="89" t="n"/>
      <c r="O639" s="89" t="n"/>
      <c r="P639" s="89" t="n"/>
      <c r="Q639" s="89" t="n"/>
      <c r="R639" s="89" t="n"/>
      <c r="S639" s="89" t="n"/>
      <c r="T639" s="89" t="n"/>
      <c r="U639" s="89" t="n"/>
      <c r="V639" s="89" t="n"/>
      <c r="W639" s="89" t="n"/>
      <c r="X639" s="89" t="n"/>
      <c r="Y639" s="89" t="n"/>
      <c r="Z639" s="89" t="n"/>
    </row>
    <row r="640" ht="15.75" customHeight="1" s="110">
      <c r="A640" s="89" t="n"/>
      <c r="B640" s="89" t="n"/>
      <c r="C640" s="89" t="n"/>
      <c r="D640" s="89" t="n"/>
      <c r="E640" s="89" t="n"/>
      <c r="F640" s="90" t="n"/>
      <c r="G640" s="90" t="n"/>
      <c r="H640" s="90" t="n"/>
      <c r="I640" s="89" t="n"/>
      <c r="J640" s="89" t="n"/>
      <c r="K640" s="89" t="n"/>
      <c r="L640" s="89" t="n"/>
      <c r="M640" s="89" t="n"/>
      <c r="N640" s="89" t="n"/>
      <c r="O640" s="89" t="n"/>
      <c r="P640" s="89" t="n"/>
      <c r="Q640" s="89" t="n"/>
      <c r="R640" s="89" t="n"/>
      <c r="S640" s="89" t="n"/>
      <c r="T640" s="89" t="n"/>
      <c r="U640" s="89" t="n"/>
      <c r="V640" s="89" t="n"/>
      <c r="W640" s="89" t="n"/>
      <c r="X640" s="89" t="n"/>
      <c r="Y640" s="89" t="n"/>
      <c r="Z640" s="89" t="n"/>
    </row>
    <row r="641" ht="15.75" customHeight="1" s="110">
      <c r="A641" s="89" t="n"/>
      <c r="B641" s="89" t="n"/>
      <c r="C641" s="89" t="n"/>
      <c r="D641" s="89" t="n"/>
      <c r="E641" s="89" t="n"/>
      <c r="F641" s="90" t="n"/>
      <c r="G641" s="90" t="n"/>
      <c r="H641" s="90" t="n"/>
      <c r="I641" s="89" t="n"/>
      <c r="J641" s="89" t="n"/>
      <c r="K641" s="89" t="n"/>
      <c r="L641" s="89" t="n"/>
      <c r="M641" s="89" t="n"/>
      <c r="N641" s="89" t="n"/>
      <c r="O641" s="89" t="n"/>
      <c r="P641" s="89" t="n"/>
      <c r="Q641" s="89" t="n"/>
      <c r="R641" s="89" t="n"/>
      <c r="S641" s="89" t="n"/>
      <c r="T641" s="89" t="n"/>
      <c r="U641" s="89" t="n"/>
      <c r="V641" s="89" t="n"/>
      <c r="W641" s="89" t="n"/>
      <c r="X641" s="89" t="n"/>
      <c r="Y641" s="89" t="n"/>
      <c r="Z641" s="89" t="n"/>
    </row>
    <row r="642" ht="15.75" customHeight="1" s="110">
      <c r="A642" s="89" t="n"/>
      <c r="B642" s="89" t="n"/>
      <c r="C642" s="89" t="n"/>
      <c r="D642" s="89" t="n"/>
      <c r="E642" s="89" t="n"/>
      <c r="F642" s="90" t="n"/>
      <c r="G642" s="90" t="n"/>
      <c r="H642" s="90" t="n"/>
      <c r="I642" s="89" t="n"/>
      <c r="J642" s="89" t="n"/>
      <c r="K642" s="89" t="n"/>
      <c r="L642" s="89" t="n"/>
      <c r="M642" s="89" t="n"/>
      <c r="N642" s="89" t="n"/>
      <c r="O642" s="89" t="n"/>
      <c r="P642" s="89" t="n"/>
      <c r="Q642" s="89" t="n"/>
      <c r="R642" s="89" t="n"/>
      <c r="S642" s="89" t="n"/>
      <c r="T642" s="89" t="n"/>
      <c r="U642" s="89" t="n"/>
      <c r="V642" s="89" t="n"/>
      <c r="W642" s="89" t="n"/>
      <c r="X642" s="89" t="n"/>
      <c r="Y642" s="89" t="n"/>
      <c r="Z642" s="89" t="n"/>
    </row>
    <row r="643" ht="15.75" customHeight="1" s="110">
      <c r="A643" s="89" t="n"/>
      <c r="B643" s="89" t="n"/>
      <c r="C643" s="89" t="n"/>
      <c r="D643" s="89" t="n"/>
      <c r="E643" s="89" t="n"/>
      <c r="F643" s="90" t="n"/>
      <c r="G643" s="90" t="n"/>
      <c r="H643" s="90" t="n"/>
      <c r="I643" s="89" t="n"/>
      <c r="J643" s="89" t="n"/>
      <c r="K643" s="89" t="n"/>
      <c r="L643" s="89" t="n"/>
      <c r="M643" s="89" t="n"/>
      <c r="N643" s="89" t="n"/>
      <c r="O643" s="89" t="n"/>
      <c r="P643" s="89" t="n"/>
      <c r="Q643" s="89" t="n"/>
      <c r="R643" s="89" t="n"/>
      <c r="S643" s="89" t="n"/>
      <c r="T643" s="89" t="n"/>
      <c r="U643" s="89" t="n"/>
      <c r="V643" s="89" t="n"/>
      <c r="W643" s="89" t="n"/>
      <c r="X643" s="89" t="n"/>
      <c r="Y643" s="89" t="n"/>
      <c r="Z643" s="89" t="n"/>
    </row>
    <row r="644" ht="15.75" customHeight="1" s="110">
      <c r="A644" s="89" t="n"/>
      <c r="B644" s="89" t="n"/>
      <c r="C644" s="89" t="n"/>
      <c r="D644" s="89" t="n"/>
      <c r="E644" s="89" t="n"/>
      <c r="F644" s="90" t="n"/>
      <c r="G644" s="90" t="n"/>
      <c r="H644" s="90" t="n"/>
      <c r="I644" s="89" t="n"/>
      <c r="J644" s="89" t="n"/>
      <c r="K644" s="89" t="n"/>
      <c r="L644" s="89" t="n"/>
      <c r="M644" s="89" t="n"/>
      <c r="N644" s="89" t="n"/>
      <c r="O644" s="89" t="n"/>
      <c r="P644" s="89" t="n"/>
      <c r="Q644" s="89" t="n"/>
      <c r="R644" s="89" t="n"/>
      <c r="S644" s="89" t="n"/>
      <c r="T644" s="89" t="n"/>
      <c r="U644" s="89" t="n"/>
      <c r="V644" s="89" t="n"/>
      <c r="W644" s="89" t="n"/>
      <c r="X644" s="89" t="n"/>
      <c r="Y644" s="89" t="n"/>
      <c r="Z644" s="89" t="n"/>
    </row>
    <row r="645" ht="15.75" customHeight="1" s="110">
      <c r="A645" s="89" t="n"/>
      <c r="B645" s="89" t="n"/>
      <c r="C645" s="89" t="n"/>
      <c r="D645" s="89" t="n"/>
      <c r="E645" s="89" t="n"/>
      <c r="F645" s="90" t="n"/>
      <c r="G645" s="90" t="n"/>
      <c r="H645" s="90" t="n"/>
      <c r="I645" s="89" t="n"/>
      <c r="J645" s="89" t="n"/>
      <c r="K645" s="89" t="n"/>
      <c r="L645" s="89" t="n"/>
      <c r="M645" s="89" t="n"/>
      <c r="N645" s="89" t="n"/>
      <c r="O645" s="89" t="n"/>
      <c r="P645" s="89" t="n"/>
      <c r="Q645" s="89" t="n"/>
      <c r="R645" s="89" t="n"/>
      <c r="S645" s="89" t="n"/>
      <c r="T645" s="89" t="n"/>
      <c r="U645" s="89" t="n"/>
      <c r="V645" s="89" t="n"/>
      <c r="W645" s="89" t="n"/>
      <c r="X645" s="89" t="n"/>
      <c r="Y645" s="89" t="n"/>
      <c r="Z645" s="89" t="n"/>
    </row>
    <row r="646" ht="15.75" customHeight="1" s="110">
      <c r="A646" s="89" t="n"/>
      <c r="B646" s="89" t="n"/>
      <c r="C646" s="89" t="n"/>
      <c r="D646" s="89" t="n"/>
      <c r="E646" s="89" t="n"/>
      <c r="F646" s="90" t="n"/>
      <c r="G646" s="90" t="n"/>
      <c r="H646" s="90" t="n"/>
      <c r="I646" s="89" t="n"/>
      <c r="J646" s="89" t="n"/>
      <c r="K646" s="89" t="n"/>
      <c r="L646" s="89" t="n"/>
      <c r="M646" s="89" t="n"/>
      <c r="N646" s="89" t="n"/>
      <c r="O646" s="89" t="n"/>
      <c r="P646" s="89" t="n"/>
      <c r="Q646" s="89" t="n"/>
      <c r="R646" s="89" t="n"/>
      <c r="S646" s="89" t="n"/>
      <c r="T646" s="89" t="n"/>
      <c r="U646" s="89" t="n"/>
      <c r="V646" s="89" t="n"/>
      <c r="W646" s="89" t="n"/>
      <c r="X646" s="89" t="n"/>
      <c r="Y646" s="89" t="n"/>
      <c r="Z646" s="89" t="n"/>
    </row>
    <row r="647" ht="15.75" customHeight="1" s="110">
      <c r="A647" s="89" t="n"/>
      <c r="B647" s="89" t="n"/>
      <c r="C647" s="89" t="n"/>
      <c r="D647" s="89" t="n"/>
      <c r="E647" s="89" t="n"/>
      <c r="F647" s="90" t="n"/>
      <c r="G647" s="90" t="n"/>
      <c r="H647" s="90" t="n"/>
      <c r="I647" s="89" t="n"/>
      <c r="J647" s="89" t="n"/>
      <c r="K647" s="89" t="n"/>
      <c r="L647" s="89" t="n"/>
      <c r="M647" s="89" t="n"/>
      <c r="N647" s="89" t="n"/>
      <c r="O647" s="89" t="n"/>
      <c r="P647" s="89" t="n"/>
      <c r="Q647" s="89" t="n"/>
      <c r="R647" s="89" t="n"/>
      <c r="S647" s="89" t="n"/>
      <c r="T647" s="89" t="n"/>
      <c r="U647" s="89" t="n"/>
      <c r="V647" s="89" t="n"/>
      <c r="W647" s="89" t="n"/>
      <c r="X647" s="89" t="n"/>
      <c r="Y647" s="89" t="n"/>
      <c r="Z647" s="89" t="n"/>
    </row>
    <row r="648" ht="15.75" customHeight="1" s="110">
      <c r="A648" s="89" t="n"/>
      <c r="B648" s="89" t="n"/>
      <c r="C648" s="89" t="n"/>
      <c r="D648" s="89" t="n"/>
      <c r="E648" s="89" t="n"/>
      <c r="F648" s="90" t="n"/>
      <c r="G648" s="90" t="n"/>
      <c r="H648" s="90" t="n"/>
      <c r="I648" s="89" t="n"/>
      <c r="J648" s="89" t="n"/>
      <c r="K648" s="89" t="n"/>
      <c r="L648" s="89" t="n"/>
      <c r="M648" s="89" t="n"/>
      <c r="N648" s="89" t="n"/>
      <c r="O648" s="89" t="n"/>
      <c r="P648" s="89" t="n"/>
      <c r="Q648" s="89" t="n"/>
      <c r="R648" s="89" t="n"/>
      <c r="S648" s="89" t="n"/>
      <c r="T648" s="89" t="n"/>
      <c r="U648" s="89" t="n"/>
      <c r="V648" s="89" t="n"/>
      <c r="W648" s="89" t="n"/>
      <c r="X648" s="89" t="n"/>
      <c r="Y648" s="89" t="n"/>
      <c r="Z648" s="89" t="n"/>
    </row>
    <row r="649" ht="15.75" customHeight="1" s="110">
      <c r="A649" s="89" t="n"/>
      <c r="B649" s="89" t="n"/>
      <c r="C649" s="89" t="n"/>
      <c r="D649" s="89" t="n"/>
      <c r="E649" s="89" t="n"/>
      <c r="F649" s="90" t="n"/>
      <c r="G649" s="90" t="n"/>
      <c r="H649" s="90" t="n"/>
      <c r="I649" s="89" t="n"/>
      <c r="J649" s="89" t="n"/>
      <c r="K649" s="89" t="n"/>
      <c r="L649" s="89" t="n"/>
      <c r="M649" s="89" t="n"/>
      <c r="N649" s="89" t="n"/>
      <c r="O649" s="89" t="n"/>
      <c r="P649" s="89" t="n"/>
      <c r="Q649" s="89" t="n"/>
      <c r="R649" s="89" t="n"/>
      <c r="S649" s="89" t="n"/>
      <c r="T649" s="89" t="n"/>
      <c r="U649" s="89" t="n"/>
      <c r="V649" s="89" t="n"/>
      <c r="W649" s="89" t="n"/>
      <c r="X649" s="89" t="n"/>
      <c r="Y649" s="89" t="n"/>
      <c r="Z649" s="89" t="n"/>
    </row>
    <row r="650" ht="15.75" customHeight="1" s="110">
      <c r="A650" s="89" t="n"/>
      <c r="B650" s="89" t="n"/>
      <c r="C650" s="89" t="n"/>
      <c r="D650" s="89" t="n"/>
      <c r="E650" s="89" t="n"/>
      <c r="F650" s="90" t="n"/>
      <c r="G650" s="90" t="n"/>
      <c r="H650" s="90" t="n"/>
      <c r="I650" s="89" t="n"/>
      <c r="J650" s="89" t="n"/>
      <c r="K650" s="89" t="n"/>
      <c r="L650" s="89" t="n"/>
      <c r="M650" s="89" t="n"/>
      <c r="N650" s="89" t="n"/>
      <c r="O650" s="89" t="n"/>
      <c r="P650" s="89" t="n"/>
      <c r="Q650" s="89" t="n"/>
      <c r="R650" s="89" t="n"/>
      <c r="S650" s="89" t="n"/>
      <c r="T650" s="89" t="n"/>
      <c r="U650" s="89" t="n"/>
      <c r="V650" s="89" t="n"/>
      <c r="W650" s="89" t="n"/>
      <c r="X650" s="89" t="n"/>
      <c r="Y650" s="89" t="n"/>
      <c r="Z650" s="89" t="n"/>
    </row>
    <row r="651" ht="15.75" customHeight="1" s="110">
      <c r="A651" s="89" t="n"/>
      <c r="B651" s="89" t="n"/>
      <c r="C651" s="89" t="n"/>
      <c r="D651" s="89" t="n"/>
      <c r="E651" s="89" t="n"/>
      <c r="F651" s="90" t="n"/>
      <c r="G651" s="90" t="n"/>
      <c r="H651" s="90" t="n"/>
      <c r="I651" s="89" t="n"/>
      <c r="J651" s="89" t="n"/>
      <c r="K651" s="89" t="n"/>
      <c r="L651" s="89" t="n"/>
      <c r="M651" s="89" t="n"/>
      <c r="N651" s="89" t="n"/>
      <c r="O651" s="89" t="n"/>
      <c r="P651" s="89" t="n"/>
      <c r="Q651" s="89" t="n"/>
      <c r="R651" s="89" t="n"/>
      <c r="S651" s="89" t="n"/>
      <c r="T651" s="89" t="n"/>
      <c r="U651" s="89" t="n"/>
      <c r="V651" s="89" t="n"/>
      <c r="W651" s="89" t="n"/>
      <c r="X651" s="89" t="n"/>
      <c r="Y651" s="89" t="n"/>
      <c r="Z651" s="89" t="n"/>
    </row>
    <row r="652" ht="15.75" customHeight="1" s="110">
      <c r="A652" s="89" t="n"/>
      <c r="B652" s="89" t="n"/>
      <c r="C652" s="89" t="n"/>
      <c r="D652" s="89" t="n"/>
      <c r="E652" s="89" t="n"/>
      <c r="F652" s="90" t="n"/>
      <c r="G652" s="90" t="n"/>
      <c r="H652" s="90" t="n"/>
      <c r="I652" s="89" t="n"/>
      <c r="J652" s="89" t="n"/>
      <c r="K652" s="89" t="n"/>
      <c r="L652" s="89" t="n"/>
      <c r="M652" s="89" t="n"/>
      <c r="N652" s="89" t="n"/>
      <c r="O652" s="89" t="n"/>
      <c r="P652" s="89" t="n"/>
      <c r="Q652" s="89" t="n"/>
      <c r="R652" s="89" t="n"/>
      <c r="S652" s="89" t="n"/>
      <c r="T652" s="89" t="n"/>
      <c r="U652" s="89" t="n"/>
      <c r="V652" s="89" t="n"/>
      <c r="W652" s="89" t="n"/>
      <c r="X652" s="89" t="n"/>
      <c r="Y652" s="89" t="n"/>
      <c r="Z652" s="89" t="n"/>
    </row>
    <row r="653" ht="15.75" customHeight="1" s="110">
      <c r="A653" s="89" t="n"/>
      <c r="B653" s="89" t="n"/>
      <c r="C653" s="89" t="n"/>
      <c r="D653" s="89" t="n"/>
      <c r="E653" s="89" t="n"/>
      <c r="F653" s="90" t="n"/>
      <c r="G653" s="90" t="n"/>
      <c r="H653" s="90" t="n"/>
      <c r="I653" s="89" t="n"/>
      <c r="J653" s="89" t="n"/>
      <c r="K653" s="89" t="n"/>
      <c r="L653" s="89" t="n"/>
      <c r="M653" s="89" t="n"/>
      <c r="N653" s="89" t="n"/>
      <c r="O653" s="89" t="n"/>
      <c r="P653" s="89" t="n"/>
      <c r="Q653" s="89" t="n"/>
      <c r="R653" s="89" t="n"/>
      <c r="S653" s="89" t="n"/>
      <c r="T653" s="89" t="n"/>
      <c r="U653" s="89" t="n"/>
      <c r="V653" s="89" t="n"/>
      <c r="W653" s="89" t="n"/>
      <c r="X653" s="89" t="n"/>
      <c r="Y653" s="89" t="n"/>
      <c r="Z653" s="89" t="n"/>
    </row>
    <row r="654" ht="15.75" customHeight="1" s="110">
      <c r="A654" s="89" t="n"/>
      <c r="B654" s="89" t="n"/>
      <c r="C654" s="89" t="n"/>
      <c r="D654" s="89" t="n"/>
      <c r="E654" s="89" t="n"/>
      <c r="F654" s="90" t="n"/>
      <c r="G654" s="90" t="n"/>
      <c r="H654" s="90" t="n"/>
      <c r="I654" s="89" t="n"/>
      <c r="J654" s="89" t="n"/>
      <c r="K654" s="89" t="n"/>
      <c r="L654" s="89" t="n"/>
      <c r="M654" s="89" t="n"/>
      <c r="N654" s="89" t="n"/>
      <c r="O654" s="89" t="n"/>
      <c r="P654" s="89" t="n"/>
      <c r="Q654" s="89" t="n"/>
      <c r="R654" s="89" t="n"/>
      <c r="S654" s="89" t="n"/>
      <c r="T654" s="89" t="n"/>
      <c r="U654" s="89" t="n"/>
      <c r="V654" s="89" t="n"/>
      <c r="W654" s="89" t="n"/>
      <c r="X654" s="89" t="n"/>
      <c r="Y654" s="89" t="n"/>
      <c r="Z654" s="89" t="n"/>
    </row>
    <row r="655" ht="15.75" customHeight="1" s="110">
      <c r="A655" s="89" t="n"/>
      <c r="B655" s="89" t="n"/>
      <c r="C655" s="89" t="n"/>
      <c r="D655" s="89" t="n"/>
      <c r="E655" s="89" t="n"/>
      <c r="F655" s="90" t="n"/>
      <c r="G655" s="90" t="n"/>
      <c r="H655" s="90" t="n"/>
      <c r="I655" s="89" t="n"/>
      <c r="J655" s="89" t="n"/>
      <c r="K655" s="89" t="n"/>
      <c r="L655" s="89" t="n"/>
      <c r="M655" s="89" t="n"/>
      <c r="N655" s="89" t="n"/>
      <c r="O655" s="89" t="n"/>
      <c r="P655" s="89" t="n"/>
      <c r="Q655" s="89" t="n"/>
      <c r="R655" s="89" t="n"/>
      <c r="S655" s="89" t="n"/>
      <c r="T655" s="89" t="n"/>
      <c r="U655" s="89" t="n"/>
      <c r="V655" s="89" t="n"/>
      <c r="W655" s="89" t="n"/>
      <c r="X655" s="89" t="n"/>
      <c r="Y655" s="89" t="n"/>
      <c r="Z655" s="89" t="n"/>
    </row>
    <row r="656" ht="15.75" customHeight="1" s="110">
      <c r="A656" s="89" t="n"/>
      <c r="B656" s="89" t="n"/>
      <c r="C656" s="89" t="n"/>
      <c r="D656" s="89" t="n"/>
      <c r="E656" s="89" t="n"/>
      <c r="F656" s="90" t="n"/>
      <c r="G656" s="90" t="n"/>
      <c r="H656" s="90" t="n"/>
      <c r="I656" s="89" t="n"/>
      <c r="J656" s="89" t="n"/>
      <c r="K656" s="89" t="n"/>
      <c r="L656" s="89" t="n"/>
      <c r="M656" s="89" t="n"/>
      <c r="N656" s="89" t="n"/>
      <c r="O656" s="89" t="n"/>
      <c r="P656" s="89" t="n"/>
      <c r="Q656" s="89" t="n"/>
      <c r="R656" s="89" t="n"/>
      <c r="S656" s="89" t="n"/>
      <c r="T656" s="89" t="n"/>
      <c r="U656" s="89" t="n"/>
      <c r="V656" s="89" t="n"/>
      <c r="W656" s="89" t="n"/>
      <c r="X656" s="89" t="n"/>
      <c r="Y656" s="89" t="n"/>
      <c r="Z656" s="89" t="n"/>
    </row>
    <row r="657" ht="15.75" customHeight="1" s="110">
      <c r="A657" s="89" t="n"/>
      <c r="B657" s="89" t="n"/>
      <c r="C657" s="89" t="n"/>
      <c r="D657" s="89" t="n"/>
      <c r="E657" s="89" t="n"/>
      <c r="F657" s="90" t="n"/>
      <c r="G657" s="90" t="n"/>
      <c r="H657" s="90" t="n"/>
      <c r="I657" s="89" t="n"/>
      <c r="J657" s="89" t="n"/>
      <c r="K657" s="89" t="n"/>
      <c r="L657" s="89" t="n"/>
      <c r="M657" s="89" t="n"/>
      <c r="N657" s="89" t="n"/>
      <c r="O657" s="89" t="n"/>
      <c r="P657" s="89" t="n"/>
      <c r="Q657" s="89" t="n"/>
      <c r="R657" s="89" t="n"/>
      <c r="S657" s="89" t="n"/>
      <c r="T657" s="89" t="n"/>
      <c r="U657" s="89" t="n"/>
      <c r="V657" s="89" t="n"/>
      <c r="W657" s="89" t="n"/>
      <c r="X657" s="89" t="n"/>
      <c r="Y657" s="89" t="n"/>
      <c r="Z657" s="89" t="n"/>
    </row>
    <row r="658" ht="15.75" customHeight="1" s="110">
      <c r="A658" s="89" t="n"/>
      <c r="B658" s="89" t="n"/>
      <c r="C658" s="89" t="n"/>
      <c r="D658" s="89" t="n"/>
      <c r="E658" s="89" t="n"/>
      <c r="F658" s="90" t="n"/>
      <c r="G658" s="90" t="n"/>
      <c r="H658" s="90" t="n"/>
      <c r="I658" s="89" t="n"/>
      <c r="J658" s="89" t="n"/>
      <c r="K658" s="89" t="n"/>
      <c r="L658" s="89" t="n"/>
      <c r="M658" s="89" t="n"/>
      <c r="N658" s="89" t="n"/>
      <c r="O658" s="89" t="n"/>
      <c r="P658" s="89" t="n"/>
      <c r="Q658" s="89" t="n"/>
      <c r="R658" s="89" t="n"/>
      <c r="S658" s="89" t="n"/>
      <c r="T658" s="89" t="n"/>
      <c r="U658" s="89" t="n"/>
      <c r="V658" s="89" t="n"/>
      <c r="W658" s="89" t="n"/>
      <c r="X658" s="89" t="n"/>
      <c r="Y658" s="89" t="n"/>
      <c r="Z658" s="89" t="n"/>
    </row>
    <row r="659" ht="15.75" customHeight="1" s="110">
      <c r="A659" s="89" t="n"/>
      <c r="B659" s="89" t="n"/>
      <c r="C659" s="89" t="n"/>
      <c r="D659" s="89" t="n"/>
      <c r="E659" s="89" t="n"/>
      <c r="F659" s="90" t="n"/>
      <c r="G659" s="90" t="n"/>
      <c r="H659" s="90" t="n"/>
      <c r="I659" s="89" t="n"/>
      <c r="J659" s="89" t="n"/>
      <c r="K659" s="89" t="n"/>
      <c r="L659" s="89" t="n"/>
      <c r="M659" s="89" t="n"/>
      <c r="N659" s="89" t="n"/>
      <c r="O659" s="89" t="n"/>
      <c r="P659" s="89" t="n"/>
      <c r="Q659" s="89" t="n"/>
      <c r="R659" s="89" t="n"/>
      <c r="S659" s="89" t="n"/>
      <c r="T659" s="89" t="n"/>
      <c r="U659" s="89" t="n"/>
      <c r="V659" s="89" t="n"/>
      <c r="W659" s="89" t="n"/>
      <c r="X659" s="89" t="n"/>
      <c r="Y659" s="89" t="n"/>
      <c r="Z659" s="89" t="n"/>
    </row>
    <row r="660" ht="15.75" customHeight="1" s="110">
      <c r="A660" s="89" t="n"/>
      <c r="B660" s="89" t="n"/>
      <c r="C660" s="89" t="n"/>
      <c r="D660" s="89" t="n"/>
      <c r="E660" s="89" t="n"/>
      <c r="F660" s="90" t="n"/>
      <c r="G660" s="90" t="n"/>
      <c r="H660" s="90" t="n"/>
      <c r="I660" s="89" t="n"/>
      <c r="J660" s="89" t="n"/>
      <c r="K660" s="89" t="n"/>
      <c r="L660" s="89" t="n"/>
      <c r="M660" s="89" t="n"/>
      <c r="N660" s="89" t="n"/>
      <c r="O660" s="89" t="n"/>
      <c r="P660" s="89" t="n"/>
      <c r="Q660" s="89" t="n"/>
      <c r="R660" s="89" t="n"/>
      <c r="S660" s="89" t="n"/>
      <c r="T660" s="89" t="n"/>
      <c r="U660" s="89" t="n"/>
      <c r="V660" s="89" t="n"/>
      <c r="W660" s="89" t="n"/>
      <c r="X660" s="89" t="n"/>
      <c r="Y660" s="89" t="n"/>
      <c r="Z660" s="89" t="n"/>
    </row>
    <row r="661" ht="15.75" customHeight="1" s="110">
      <c r="A661" s="89" t="n"/>
      <c r="B661" s="89" t="n"/>
      <c r="C661" s="89" t="n"/>
      <c r="D661" s="89" t="n"/>
      <c r="E661" s="89" t="n"/>
      <c r="F661" s="90" t="n"/>
      <c r="G661" s="90" t="n"/>
      <c r="H661" s="90" t="n"/>
      <c r="I661" s="89" t="n"/>
      <c r="J661" s="89" t="n"/>
      <c r="K661" s="89" t="n"/>
      <c r="L661" s="89" t="n"/>
      <c r="M661" s="89" t="n"/>
      <c r="N661" s="89" t="n"/>
      <c r="O661" s="89" t="n"/>
      <c r="P661" s="89" t="n"/>
      <c r="Q661" s="89" t="n"/>
      <c r="R661" s="89" t="n"/>
      <c r="S661" s="89" t="n"/>
      <c r="T661" s="89" t="n"/>
      <c r="U661" s="89" t="n"/>
      <c r="V661" s="89" t="n"/>
      <c r="W661" s="89" t="n"/>
      <c r="X661" s="89" t="n"/>
      <c r="Y661" s="89" t="n"/>
      <c r="Z661" s="89" t="n"/>
    </row>
    <row r="662" ht="15.75" customHeight="1" s="110">
      <c r="A662" s="89" t="n"/>
      <c r="B662" s="89" t="n"/>
      <c r="C662" s="89" t="n"/>
      <c r="D662" s="89" t="n"/>
      <c r="E662" s="89" t="n"/>
      <c r="F662" s="90" t="n"/>
      <c r="G662" s="90" t="n"/>
      <c r="H662" s="90" t="n"/>
      <c r="I662" s="89" t="n"/>
      <c r="J662" s="89" t="n"/>
      <c r="K662" s="89" t="n"/>
      <c r="L662" s="89" t="n"/>
      <c r="M662" s="89" t="n"/>
      <c r="N662" s="89" t="n"/>
      <c r="O662" s="89" t="n"/>
      <c r="P662" s="89" t="n"/>
      <c r="Q662" s="89" t="n"/>
      <c r="R662" s="89" t="n"/>
      <c r="S662" s="89" t="n"/>
      <c r="T662" s="89" t="n"/>
      <c r="U662" s="89" t="n"/>
      <c r="V662" s="89" t="n"/>
      <c r="W662" s="89" t="n"/>
      <c r="X662" s="89" t="n"/>
      <c r="Y662" s="89" t="n"/>
      <c r="Z662" s="89" t="n"/>
    </row>
    <row r="663" ht="15.75" customHeight="1" s="110">
      <c r="A663" s="89" t="n"/>
      <c r="B663" s="89" t="n"/>
      <c r="C663" s="89" t="n"/>
      <c r="D663" s="89" t="n"/>
      <c r="E663" s="89" t="n"/>
      <c r="F663" s="90" t="n"/>
      <c r="G663" s="90" t="n"/>
      <c r="H663" s="90" t="n"/>
      <c r="I663" s="89" t="n"/>
      <c r="J663" s="89" t="n"/>
      <c r="K663" s="89" t="n"/>
      <c r="L663" s="89" t="n"/>
      <c r="M663" s="89" t="n"/>
      <c r="N663" s="89" t="n"/>
      <c r="O663" s="89" t="n"/>
      <c r="P663" s="89" t="n"/>
      <c r="Q663" s="89" t="n"/>
      <c r="R663" s="89" t="n"/>
      <c r="S663" s="89" t="n"/>
      <c r="T663" s="89" t="n"/>
      <c r="U663" s="89" t="n"/>
      <c r="V663" s="89" t="n"/>
      <c r="W663" s="89" t="n"/>
      <c r="X663" s="89" t="n"/>
      <c r="Y663" s="89" t="n"/>
      <c r="Z663" s="89" t="n"/>
    </row>
    <row r="664" ht="15.75" customHeight="1" s="110">
      <c r="A664" s="89" t="n"/>
      <c r="B664" s="89" t="n"/>
      <c r="C664" s="89" t="n"/>
      <c r="D664" s="89" t="n"/>
      <c r="E664" s="89" t="n"/>
      <c r="F664" s="90" t="n"/>
      <c r="G664" s="90" t="n"/>
      <c r="H664" s="90" t="n"/>
      <c r="I664" s="89" t="n"/>
      <c r="J664" s="89" t="n"/>
      <c r="K664" s="89" t="n"/>
      <c r="L664" s="89" t="n"/>
      <c r="M664" s="89" t="n"/>
      <c r="N664" s="89" t="n"/>
      <c r="O664" s="89" t="n"/>
      <c r="P664" s="89" t="n"/>
      <c r="Q664" s="89" t="n"/>
      <c r="R664" s="89" t="n"/>
      <c r="S664" s="89" t="n"/>
      <c r="T664" s="89" t="n"/>
      <c r="U664" s="89" t="n"/>
      <c r="V664" s="89" t="n"/>
      <c r="W664" s="89" t="n"/>
      <c r="X664" s="89" t="n"/>
      <c r="Y664" s="89" t="n"/>
      <c r="Z664" s="89" t="n"/>
    </row>
    <row r="665" ht="15.75" customHeight="1" s="110">
      <c r="A665" s="89" t="n"/>
      <c r="B665" s="89" t="n"/>
      <c r="C665" s="89" t="n"/>
      <c r="D665" s="89" t="n"/>
      <c r="E665" s="89" t="n"/>
      <c r="F665" s="90" t="n"/>
      <c r="G665" s="90" t="n"/>
      <c r="H665" s="90" t="n"/>
      <c r="I665" s="89" t="n"/>
      <c r="J665" s="89" t="n"/>
      <c r="K665" s="89" t="n"/>
      <c r="L665" s="89" t="n"/>
      <c r="M665" s="89" t="n"/>
      <c r="N665" s="89" t="n"/>
      <c r="O665" s="89" t="n"/>
      <c r="P665" s="89" t="n"/>
      <c r="Q665" s="89" t="n"/>
      <c r="R665" s="89" t="n"/>
      <c r="S665" s="89" t="n"/>
      <c r="T665" s="89" t="n"/>
      <c r="U665" s="89" t="n"/>
      <c r="V665" s="89" t="n"/>
      <c r="W665" s="89" t="n"/>
      <c r="X665" s="89" t="n"/>
      <c r="Y665" s="89" t="n"/>
      <c r="Z665" s="89" t="n"/>
    </row>
    <row r="666" ht="15.75" customHeight="1" s="110">
      <c r="A666" s="89" t="n"/>
      <c r="B666" s="89" t="n"/>
      <c r="C666" s="89" t="n"/>
      <c r="D666" s="89" t="n"/>
      <c r="E666" s="89" t="n"/>
      <c r="F666" s="90" t="n"/>
      <c r="G666" s="90" t="n"/>
      <c r="H666" s="90" t="n"/>
      <c r="I666" s="89" t="n"/>
      <c r="J666" s="89" t="n"/>
      <c r="K666" s="89" t="n"/>
      <c r="L666" s="89" t="n"/>
      <c r="M666" s="89" t="n"/>
      <c r="N666" s="89" t="n"/>
      <c r="O666" s="89" t="n"/>
      <c r="P666" s="89" t="n"/>
      <c r="Q666" s="89" t="n"/>
      <c r="R666" s="89" t="n"/>
      <c r="S666" s="89" t="n"/>
      <c r="T666" s="89" t="n"/>
      <c r="U666" s="89" t="n"/>
      <c r="V666" s="89" t="n"/>
      <c r="W666" s="89" t="n"/>
      <c r="X666" s="89" t="n"/>
      <c r="Y666" s="89" t="n"/>
      <c r="Z666" s="89" t="n"/>
    </row>
    <row r="667" ht="15.75" customHeight="1" s="110">
      <c r="A667" s="89" t="n"/>
      <c r="B667" s="89" t="n"/>
      <c r="C667" s="89" t="n"/>
      <c r="D667" s="89" t="n"/>
      <c r="E667" s="89" t="n"/>
      <c r="F667" s="90" t="n"/>
      <c r="G667" s="90" t="n"/>
      <c r="H667" s="90" t="n"/>
      <c r="I667" s="89" t="n"/>
      <c r="J667" s="89" t="n"/>
      <c r="K667" s="89" t="n"/>
      <c r="L667" s="89" t="n"/>
      <c r="M667" s="89" t="n"/>
      <c r="N667" s="89" t="n"/>
      <c r="O667" s="89" t="n"/>
      <c r="P667" s="89" t="n"/>
      <c r="Q667" s="89" t="n"/>
      <c r="R667" s="89" t="n"/>
      <c r="S667" s="89" t="n"/>
      <c r="T667" s="89" t="n"/>
      <c r="U667" s="89" t="n"/>
      <c r="V667" s="89" t="n"/>
      <c r="W667" s="89" t="n"/>
      <c r="X667" s="89" t="n"/>
      <c r="Y667" s="89" t="n"/>
      <c r="Z667" s="89" t="n"/>
    </row>
    <row r="668" ht="15.75" customHeight="1" s="110">
      <c r="A668" s="89" t="n"/>
      <c r="B668" s="89" t="n"/>
      <c r="C668" s="89" t="n"/>
      <c r="D668" s="89" t="n"/>
      <c r="E668" s="89" t="n"/>
      <c r="F668" s="90" t="n"/>
      <c r="G668" s="90" t="n"/>
      <c r="H668" s="90" t="n"/>
      <c r="I668" s="89" t="n"/>
      <c r="J668" s="89" t="n"/>
      <c r="K668" s="89" t="n"/>
      <c r="L668" s="89" t="n"/>
      <c r="M668" s="89" t="n"/>
      <c r="N668" s="89" t="n"/>
      <c r="O668" s="89" t="n"/>
      <c r="P668" s="89" t="n"/>
      <c r="Q668" s="89" t="n"/>
      <c r="R668" s="89" t="n"/>
      <c r="S668" s="89" t="n"/>
      <c r="T668" s="89" t="n"/>
      <c r="U668" s="89" t="n"/>
      <c r="V668" s="89" t="n"/>
      <c r="W668" s="89" t="n"/>
      <c r="X668" s="89" t="n"/>
      <c r="Y668" s="89" t="n"/>
      <c r="Z668" s="89" t="n"/>
    </row>
    <row r="669" ht="15.75" customHeight="1" s="110">
      <c r="A669" s="89" t="n"/>
      <c r="B669" s="89" t="n"/>
      <c r="C669" s="89" t="n"/>
      <c r="D669" s="89" t="n"/>
      <c r="E669" s="89" t="n"/>
      <c r="F669" s="90" t="n"/>
      <c r="G669" s="90" t="n"/>
      <c r="H669" s="90" t="n"/>
      <c r="I669" s="89" t="n"/>
      <c r="J669" s="89" t="n"/>
      <c r="K669" s="89" t="n"/>
      <c r="L669" s="89" t="n"/>
      <c r="M669" s="89" t="n"/>
      <c r="N669" s="89" t="n"/>
      <c r="O669" s="89" t="n"/>
      <c r="P669" s="89" t="n"/>
      <c r="Q669" s="89" t="n"/>
      <c r="R669" s="89" t="n"/>
      <c r="S669" s="89" t="n"/>
      <c r="T669" s="89" t="n"/>
      <c r="U669" s="89" t="n"/>
      <c r="V669" s="89" t="n"/>
      <c r="W669" s="89" t="n"/>
      <c r="X669" s="89" t="n"/>
      <c r="Y669" s="89" t="n"/>
      <c r="Z669" s="89" t="n"/>
    </row>
    <row r="670" ht="15.75" customHeight="1" s="110">
      <c r="A670" s="89" t="n"/>
      <c r="B670" s="89" t="n"/>
      <c r="C670" s="89" t="n"/>
      <c r="D670" s="89" t="n"/>
      <c r="E670" s="89" t="n"/>
      <c r="F670" s="90" t="n"/>
      <c r="G670" s="90" t="n"/>
      <c r="H670" s="90" t="n"/>
      <c r="I670" s="89" t="n"/>
      <c r="J670" s="89" t="n"/>
      <c r="K670" s="89" t="n"/>
      <c r="L670" s="89" t="n"/>
      <c r="M670" s="89" t="n"/>
      <c r="N670" s="89" t="n"/>
      <c r="O670" s="89" t="n"/>
      <c r="P670" s="89" t="n"/>
      <c r="Q670" s="89" t="n"/>
      <c r="R670" s="89" t="n"/>
      <c r="S670" s="89" t="n"/>
      <c r="T670" s="89" t="n"/>
      <c r="U670" s="89" t="n"/>
      <c r="V670" s="89" t="n"/>
      <c r="W670" s="89" t="n"/>
      <c r="X670" s="89" t="n"/>
      <c r="Y670" s="89" t="n"/>
      <c r="Z670" s="89" t="n"/>
    </row>
    <row r="671" ht="15.75" customHeight="1" s="110">
      <c r="A671" s="89" t="n"/>
      <c r="B671" s="89" t="n"/>
      <c r="C671" s="89" t="n"/>
      <c r="D671" s="89" t="n"/>
      <c r="E671" s="89" t="n"/>
      <c r="F671" s="90" t="n"/>
      <c r="G671" s="90" t="n"/>
      <c r="H671" s="90" t="n"/>
      <c r="I671" s="89" t="n"/>
      <c r="J671" s="89" t="n"/>
      <c r="K671" s="89" t="n"/>
      <c r="L671" s="89" t="n"/>
      <c r="M671" s="89" t="n"/>
      <c r="N671" s="89" t="n"/>
      <c r="O671" s="89" t="n"/>
      <c r="P671" s="89" t="n"/>
      <c r="Q671" s="89" t="n"/>
      <c r="R671" s="89" t="n"/>
      <c r="S671" s="89" t="n"/>
      <c r="T671" s="89" t="n"/>
      <c r="U671" s="89" t="n"/>
      <c r="V671" s="89" t="n"/>
      <c r="W671" s="89" t="n"/>
      <c r="X671" s="89" t="n"/>
      <c r="Y671" s="89" t="n"/>
      <c r="Z671" s="89" t="n"/>
    </row>
    <row r="672" ht="15.75" customHeight="1" s="110">
      <c r="A672" s="89" t="n"/>
      <c r="B672" s="89" t="n"/>
      <c r="C672" s="89" t="n"/>
      <c r="D672" s="89" t="n"/>
      <c r="E672" s="89" t="n"/>
      <c r="F672" s="90" t="n"/>
      <c r="G672" s="90" t="n"/>
      <c r="H672" s="90" t="n"/>
      <c r="I672" s="89" t="n"/>
      <c r="J672" s="89" t="n"/>
      <c r="K672" s="89" t="n"/>
      <c r="L672" s="89" t="n"/>
      <c r="M672" s="89" t="n"/>
      <c r="N672" s="89" t="n"/>
      <c r="O672" s="89" t="n"/>
      <c r="P672" s="89" t="n"/>
      <c r="Q672" s="89" t="n"/>
      <c r="R672" s="89" t="n"/>
      <c r="S672" s="89" t="n"/>
      <c r="T672" s="89" t="n"/>
      <c r="U672" s="89" t="n"/>
      <c r="V672" s="89" t="n"/>
      <c r="W672" s="89" t="n"/>
      <c r="X672" s="89" t="n"/>
      <c r="Y672" s="89" t="n"/>
      <c r="Z672" s="89" t="n"/>
    </row>
    <row r="673" ht="15.75" customHeight="1" s="110">
      <c r="A673" s="89" t="n"/>
      <c r="B673" s="89" t="n"/>
      <c r="C673" s="89" t="n"/>
      <c r="D673" s="89" t="n"/>
      <c r="E673" s="89" t="n"/>
      <c r="F673" s="90" t="n"/>
      <c r="G673" s="90" t="n"/>
      <c r="H673" s="90" t="n"/>
      <c r="I673" s="89" t="n"/>
      <c r="J673" s="89" t="n"/>
      <c r="K673" s="89" t="n"/>
      <c r="L673" s="89" t="n"/>
      <c r="M673" s="89" t="n"/>
      <c r="N673" s="89" t="n"/>
      <c r="O673" s="89" t="n"/>
      <c r="P673" s="89" t="n"/>
      <c r="Q673" s="89" t="n"/>
      <c r="R673" s="89" t="n"/>
      <c r="S673" s="89" t="n"/>
      <c r="T673" s="89" t="n"/>
      <c r="U673" s="89" t="n"/>
      <c r="V673" s="89" t="n"/>
      <c r="W673" s="89" t="n"/>
      <c r="X673" s="89" t="n"/>
      <c r="Y673" s="89" t="n"/>
      <c r="Z673" s="89" t="n"/>
    </row>
    <row r="674" ht="15.75" customHeight="1" s="110">
      <c r="A674" s="89" t="n"/>
      <c r="B674" s="89" t="n"/>
      <c r="C674" s="89" t="n"/>
      <c r="D674" s="89" t="n"/>
      <c r="E674" s="89" t="n"/>
      <c r="F674" s="90" t="n"/>
      <c r="G674" s="90" t="n"/>
      <c r="H674" s="90" t="n"/>
      <c r="I674" s="89" t="n"/>
      <c r="J674" s="89" t="n"/>
      <c r="K674" s="89" t="n"/>
      <c r="L674" s="89" t="n"/>
      <c r="M674" s="89" t="n"/>
      <c r="N674" s="89" t="n"/>
      <c r="O674" s="89" t="n"/>
      <c r="P674" s="89" t="n"/>
      <c r="Q674" s="89" t="n"/>
      <c r="R674" s="89" t="n"/>
      <c r="S674" s="89" t="n"/>
      <c r="T674" s="89" t="n"/>
      <c r="U674" s="89" t="n"/>
      <c r="V674" s="89" t="n"/>
      <c r="W674" s="89" t="n"/>
      <c r="X674" s="89" t="n"/>
      <c r="Y674" s="89" t="n"/>
      <c r="Z674" s="89" t="n"/>
    </row>
    <row r="675" ht="15.75" customHeight="1" s="110">
      <c r="A675" s="89" t="n"/>
      <c r="B675" s="89" t="n"/>
      <c r="C675" s="89" t="n"/>
      <c r="D675" s="89" t="n"/>
      <c r="E675" s="89" t="n"/>
      <c r="F675" s="90" t="n"/>
      <c r="G675" s="90" t="n"/>
      <c r="H675" s="90" t="n"/>
      <c r="I675" s="89" t="n"/>
      <c r="J675" s="89" t="n"/>
      <c r="K675" s="89" t="n"/>
      <c r="L675" s="89" t="n"/>
      <c r="M675" s="89" t="n"/>
      <c r="N675" s="89" t="n"/>
      <c r="O675" s="89" t="n"/>
      <c r="P675" s="89" t="n"/>
      <c r="Q675" s="89" t="n"/>
      <c r="R675" s="89" t="n"/>
      <c r="S675" s="89" t="n"/>
      <c r="T675" s="89" t="n"/>
      <c r="U675" s="89" t="n"/>
      <c r="V675" s="89" t="n"/>
      <c r="W675" s="89" t="n"/>
      <c r="X675" s="89" t="n"/>
      <c r="Y675" s="89" t="n"/>
      <c r="Z675" s="89" t="n"/>
    </row>
    <row r="676" ht="15.75" customHeight="1" s="110">
      <c r="A676" s="89" t="n"/>
      <c r="B676" s="89" t="n"/>
      <c r="C676" s="89" t="n"/>
      <c r="D676" s="89" t="n"/>
      <c r="E676" s="89" t="n"/>
      <c r="F676" s="90" t="n"/>
      <c r="G676" s="90" t="n"/>
      <c r="H676" s="90" t="n"/>
      <c r="I676" s="89" t="n"/>
      <c r="J676" s="89" t="n"/>
      <c r="K676" s="89" t="n"/>
      <c r="L676" s="89" t="n"/>
      <c r="M676" s="89" t="n"/>
      <c r="N676" s="89" t="n"/>
      <c r="O676" s="89" t="n"/>
      <c r="P676" s="89" t="n"/>
      <c r="Q676" s="89" t="n"/>
      <c r="R676" s="89" t="n"/>
      <c r="S676" s="89" t="n"/>
      <c r="T676" s="89" t="n"/>
      <c r="U676" s="89" t="n"/>
      <c r="V676" s="89" t="n"/>
      <c r="W676" s="89" t="n"/>
      <c r="X676" s="89" t="n"/>
      <c r="Y676" s="89" t="n"/>
      <c r="Z676" s="89" t="n"/>
    </row>
    <row r="677" ht="15.75" customHeight="1" s="110">
      <c r="A677" s="89" t="n"/>
      <c r="B677" s="89" t="n"/>
      <c r="C677" s="89" t="n"/>
      <c r="D677" s="89" t="n"/>
      <c r="E677" s="89" t="n"/>
      <c r="F677" s="90" t="n"/>
      <c r="G677" s="90" t="n"/>
      <c r="H677" s="90" t="n"/>
      <c r="I677" s="89" t="n"/>
      <c r="J677" s="89" t="n"/>
      <c r="K677" s="89" t="n"/>
      <c r="L677" s="89" t="n"/>
      <c r="M677" s="89" t="n"/>
      <c r="N677" s="89" t="n"/>
      <c r="O677" s="89" t="n"/>
      <c r="P677" s="89" t="n"/>
      <c r="Q677" s="89" t="n"/>
      <c r="R677" s="89" t="n"/>
      <c r="S677" s="89" t="n"/>
      <c r="T677" s="89" t="n"/>
      <c r="U677" s="89" t="n"/>
      <c r="V677" s="89" t="n"/>
      <c r="W677" s="89" t="n"/>
      <c r="X677" s="89" t="n"/>
      <c r="Y677" s="89" t="n"/>
      <c r="Z677" s="89" t="n"/>
    </row>
    <row r="678" ht="15.75" customHeight="1" s="110">
      <c r="A678" s="89" t="n"/>
      <c r="B678" s="89" t="n"/>
      <c r="C678" s="89" t="n"/>
      <c r="D678" s="89" t="n"/>
      <c r="E678" s="89" t="n"/>
      <c r="F678" s="90" t="n"/>
      <c r="G678" s="90" t="n"/>
      <c r="H678" s="90" t="n"/>
      <c r="I678" s="89" t="n"/>
      <c r="J678" s="89" t="n"/>
      <c r="K678" s="89" t="n"/>
      <c r="L678" s="89" t="n"/>
      <c r="M678" s="89" t="n"/>
      <c r="N678" s="89" t="n"/>
      <c r="O678" s="89" t="n"/>
      <c r="P678" s="89" t="n"/>
      <c r="Q678" s="89" t="n"/>
      <c r="R678" s="89" t="n"/>
      <c r="S678" s="89" t="n"/>
      <c r="T678" s="89" t="n"/>
      <c r="U678" s="89" t="n"/>
      <c r="V678" s="89" t="n"/>
      <c r="W678" s="89" t="n"/>
      <c r="X678" s="89" t="n"/>
      <c r="Y678" s="89" t="n"/>
      <c r="Z678" s="89" t="n"/>
    </row>
    <row r="679" ht="15.75" customHeight="1" s="110">
      <c r="A679" s="89" t="n"/>
      <c r="B679" s="89" t="n"/>
      <c r="C679" s="89" t="n"/>
      <c r="D679" s="89" t="n"/>
      <c r="E679" s="89" t="n"/>
      <c r="F679" s="90" t="n"/>
      <c r="G679" s="90" t="n"/>
      <c r="H679" s="90" t="n"/>
      <c r="I679" s="89" t="n"/>
      <c r="J679" s="89" t="n"/>
      <c r="K679" s="89" t="n"/>
      <c r="L679" s="89" t="n"/>
      <c r="M679" s="89" t="n"/>
      <c r="N679" s="89" t="n"/>
      <c r="O679" s="89" t="n"/>
      <c r="P679" s="89" t="n"/>
      <c r="Q679" s="89" t="n"/>
      <c r="R679" s="89" t="n"/>
      <c r="S679" s="89" t="n"/>
      <c r="T679" s="89" t="n"/>
      <c r="U679" s="89" t="n"/>
      <c r="V679" s="89" t="n"/>
      <c r="W679" s="89" t="n"/>
      <c r="X679" s="89" t="n"/>
      <c r="Y679" s="89" t="n"/>
      <c r="Z679" s="89" t="n"/>
    </row>
    <row r="680" ht="15.75" customHeight="1" s="110">
      <c r="A680" s="89" t="n"/>
      <c r="B680" s="89" t="n"/>
      <c r="C680" s="89" t="n"/>
      <c r="D680" s="89" t="n"/>
      <c r="E680" s="89" t="n"/>
      <c r="F680" s="90" t="n"/>
      <c r="G680" s="90" t="n"/>
      <c r="H680" s="90" t="n"/>
      <c r="I680" s="89" t="n"/>
      <c r="J680" s="89" t="n"/>
      <c r="K680" s="89" t="n"/>
      <c r="L680" s="89" t="n"/>
      <c r="M680" s="89" t="n"/>
      <c r="N680" s="89" t="n"/>
      <c r="O680" s="89" t="n"/>
      <c r="P680" s="89" t="n"/>
      <c r="Q680" s="89" t="n"/>
      <c r="R680" s="89" t="n"/>
      <c r="S680" s="89" t="n"/>
      <c r="T680" s="89" t="n"/>
      <c r="U680" s="89" t="n"/>
      <c r="V680" s="89" t="n"/>
      <c r="W680" s="89" t="n"/>
      <c r="X680" s="89" t="n"/>
      <c r="Y680" s="89" t="n"/>
      <c r="Z680" s="89" t="n"/>
    </row>
    <row r="681" ht="15.75" customHeight="1" s="110">
      <c r="A681" s="89" t="n"/>
      <c r="B681" s="89" t="n"/>
      <c r="C681" s="89" t="n"/>
      <c r="D681" s="89" t="n"/>
      <c r="E681" s="89" t="n"/>
      <c r="F681" s="90" t="n"/>
      <c r="G681" s="90" t="n"/>
      <c r="H681" s="90" t="n"/>
      <c r="I681" s="89" t="n"/>
      <c r="J681" s="89" t="n"/>
      <c r="K681" s="89" t="n"/>
      <c r="L681" s="89" t="n"/>
      <c r="M681" s="89" t="n"/>
      <c r="N681" s="89" t="n"/>
      <c r="O681" s="89" t="n"/>
      <c r="P681" s="89" t="n"/>
      <c r="Q681" s="89" t="n"/>
      <c r="R681" s="89" t="n"/>
      <c r="S681" s="89" t="n"/>
      <c r="T681" s="89" t="n"/>
      <c r="U681" s="89" t="n"/>
      <c r="V681" s="89" t="n"/>
      <c r="W681" s="89" t="n"/>
      <c r="X681" s="89" t="n"/>
      <c r="Y681" s="89" t="n"/>
      <c r="Z681" s="89" t="n"/>
    </row>
    <row r="682" ht="15.75" customHeight="1" s="110">
      <c r="A682" s="89" t="n"/>
      <c r="B682" s="89" t="n"/>
      <c r="C682" s="89" t="n"/>
      <c r="D682" s="89" t="n"/>
      <c r="E682" s="89" t="n"/>
      <c r="F682" s="90" t="n"/>
      <c r="G682" s="90" t="n"/>
      <c r="H682" s="90" t="n"/>
      <c r="I682" s="89" t="n"/>
      <c r="J682" s="89" t="n"/>
      <c r="K682" s="89" t="n"/>
      <c r="L682" s="89" t="n"/>
      <c r="M682" s="89" t="n"/>
      <c r="N682" s="89" t="n"/>
      <c r="O682" s="89" t="n"/>
      <c r="P682" s="89" t="n"/>
      <c r="Q682" s="89" t="n"/>
      <c r="R682" s="89" t="n"/>
      <c r="S682" s="89" t="n"/>
      <c r="T682" s="89" t="n"/>
      <c r="U682" s="89" t="n"/>
      <c r="V682" s="89" t="n"/>
      <c r="W682" s="89" t="n"/>
      <c r="X682" s="89" t="n"/>
      <c r="Y682" s="89" t="n"/>
      <c r="Z682" s="89" t="n"/>
    </row>
    <row r="683" ht="15.75" customHeight="1" s="110">
      <c r="A683" s="89" t="n"/>
      <c r="B683" s="89" t="n"/>
      <c r="C683" s="89" t="n"/>
      <c r="D683" s="89" t="n"/>
      <c r="E683" s="89" t="n"/>
      <c r="F683" s="90" t="n"/>
      <c r="G683" s="90" t="n"/>
      <c r="H683" s="90" t="n"/>
      <c r="I683" s="89" t="n"/>
      <c r="J683" s="89" t="n"/>
      <c r="K683" s="89" t="n"/>
      <c r="L683" s="89" t="n"/>
      <c r="M683" s="89" t="n"/>
      <c r="N683" s="89" t="n"/>
      <c r="O683" s="89" t="n"/>
      <c r="P683" s="89" t="n"/>
      <c r="Q683" s="89" t="n"/>
      <c r="R683" s="89" t="n"/>
      <c r="S683" s="89" t="n"/>
      <c r="T683" s="89" t="n"/>
      <c r="U683" s="89" t="n"/>
      <c r="V683" s="89" t="n"/>
      <c r="W683" s="89" t="n"/>
      <c r="X683" s="89" t="n"/>
      <c r="Y683" s="89" t="n"/>
      <c r="Z683" s="89" t="n"/>
    </row>
    <row r="684" ht="15.75" customHeight="1" s="110">
      <c r="A684" s="89" t="n"/>
      <c r="B684" s="89" t="n"/>
      <c r="C684" s="89" t="n"/>
      <c r="D684" s="89" t="n"/>
      <c r="E684" s="89" t="n"/>
      <c r="F684" s="90" t="n"/>
      <c r="G684" s="90" t="n"/>
      <c r="H684" s="90" t="n"/>
      <c r="I684" s="89" t="n"/>
      <c r="J684" s="89" t="n"/>
      <c r="K684" s="89" t="n"/>
      <c r="L684" s="89" t="n"/>
      <c r="M684" s="89" t="n"/>
      <c r="N684" s="89" t="n"/>
      <c r="O684" s="89" t="n"/>
      <c r="P684" s="89" t="n"/>
      <c r="Q684" s="89" t="n"/>
      <c r="R684" s="89" t="n"/>
      <c r="S684" s="89" t="n"/>
      <c r="T684" s="89" t="n"/>
      <c r="U684" s="89" t="n"/>
      <c r="V684" s="89" t="n"/>
      <c r="W684" s="89" t="n"/>
      <c r="X684" s="89" t="n"/>
      <c r="Y684" s="89" t="n"/>
      <c r="Z684" s="89" t="n"/>
    </row>
    <row r="685" ht="15.75" customHeight="1" s="110">
      <c r="A685" s="89" t="n"/>
      <c r="B685" s="89" t="n"/>
      <c r="C685" s="89" t="n"/>
      <c r="D685" s="89" t="n"/>
      <c r="E685" s="89" t="n"/>
      <c r="F685" s="90" t="n"/>
      <c r="G685" s="90" t="n"/>
      <c r="H685" s="90" t="n"/>
      <c r="I685" s="89" t="n"/>
      <c r="J685" s="89" t="n"/>
      <c r="K685" s="89" t="n"/>
      <c r="L685" s="89" t="n"/>
      <c r="M685" s="89" t="n"/>
      <c r="N685" s="89" t="n"/>
      <c r="O685" s="89" t="n"/>
      <c r="P685" s="89" t="n"/>
      <c r="Q685" s="89" t="n"/>
      <c r="R685" s="89" t="n"/>
      <c r="S685" s="89" t="n"/>
      <c r="T685" s="89" t="n"/>
      <c r="U685" s="89" t="n"/>
      <c r="V685" s="89" t="n"/>
      <c r="W685" s="89" t="n"/>
      <c r="X685" s="89" t="n"/>
      <c r="Y685" s="89" t="n"/>
      <c r="Z685" s="89" t="n"/>
    </row>
    <row r="686" ht="15.75" customHeight="1" s="110">
      <c r="A686" s="89" t="n"/>
      <c r="B686" s="89" t="n"/>
      <c r="C686" s="89" t="n"/>
      <c r="D686" s="89" t="n"/>
      <c r="E686" s="89" t="n"/>
      <c r="F686" s="90" t="n"/>
      <c r="G686" s="90" t="n"/>
      <c r="H686" s="90" t="n"/>
      <c r="I686" s="89" t="n"/>
      <c r="J686" s="89" t="n"/>
      <c r="K686" s="89" t="n"/>
      <c r="L686" s="89" t="n"/>
      <c r="M686" s="89" t="n"/>
      <c r="N686" s="89" t="n"/>
      <c r="O686" s="89" t="n"/>
      <c r="P686" s="89" t="n"/>
      <c r="Q686" s="89" t="n"/>
      <c r="R686" s="89" t="n"/>
      <c r="S686" s="89" t="n"/>
      <c r="T686" s="89" t="n"/>
      <c r="U686" s="89" t="n"/>
      <c r="V686" s="89" t="n"/>
      <c r="W686" s="89" t="n"/>
      <c r="X686" s="89" t="n"/>
      <c r="Y686" s="89" t="n"/>
      <c r="Z686" s="89" t="n"/>
    </row>
    <row r="687" ht="15.75" customHeight="1" s="110">
      <c r="A687" s="89" t="n"/>
      <c r="B687" s="89" t="n"/>
      <c r="C687" s="89" t="n"/>
      <c r="D687" s="89" t="n"/>
      <c r="E687" s="89" t="n"/>
      <c r="F687" s="90" t="n"/>
      <c r="G687" s="90" t="n"/>
      <c r="H687" s="90" t="n"/>
      <c r="I687" s="89" t="n"/>
      <c r="J687" s="89" t="n"/>
      <c r="K687" s="89" t="n"/>
      <c r="L687" s="89" t="n"/>
      <c r="M687" s="89" t="n"/>
      <c r="N687" s="89" t="n"/>
      <c r="O687" s="89" t="n"/>
      <c r="P687" s="89" t="n"/>
      <c r="Q687" s="89" t="n"/>
      <c r="R687" s="89" t="n"/>
      <c r="S687" s="89" t="n"/>
      <c r="T687" s="89" t="n"/>
      <c r="U687" s="89" t="n"/>
      <c r="V687" s="89" t="n"/>
      <c r="W687" s="89" t="n"/>
      <c r="X687" s="89" t="n"/>
      <c r="Y687" s="89" t="n"/>
      <c r="Z687" s="89" t="n"/>
    </row>
    <row r="688" ht="15.75" customHeight="1" s="110">
      <c r="A688" s="89" t="n"/>
      <c r="B688" s="89" t="n"/>
      <c r="C688" s="89" t="n"/>
      <c r="D688" s="89" t="n"/>
      <c r="E688" s="89" t="n"/>
      <c r="F688" s="90" t="n"/>
      <c r="G688" s="90" t="n"/>
      <c r="H688" s="90" t="n"/>
      <c r="I688" s="89" t="n"/>
      <c r="J688" s="89" t="n"/>
      <c r="K688" s="89" t="n"/>
      <c r="L688" s="89" t="n"/>
      <c r="M688" s="89" t="n"/>
      <c r="N688" s="89" t="n"/>
      <c r="O688" s="89" t="n"/>
      <c r="P688" s="89" t="n"/>
      <c r="Q688" s="89" t="n"/>
      <c r="R688" s="89" t="n"/>
      <c r="S688" s="89" t="n"/>
      <c r="T688" s="89" t="n"/>
      <c r="U688" s="89" t="n"/>
      <c r="V688" s="89" t="n"/>
      <c r="W688" s="89" t="n"/>
      <c r="X688" s="89" t="n"/>
      <c r="Y688" s="89" t="n"/>
      <c r="Z688" s="89" t="n"/>
    </row>
    <row r="689" ht="15.75" customHeight="1" s="110">
      <c r="A689" s="89" t="n"/>
      <c r="B689" s="89" t="n"/>
      <c r="C689" s="89" t="n"/>
      <c r="D689" s="89" t="n"/>
      <c r="E689" s="89" t="n"/>
      <c r="F689" s="90" t="n"/>
      <c r="G689" s="90" t="n"/>
      <c r="H689" s="90" t="n"/>
      <c r="I689" s="89" t="n"/>
      <c r="J689" s="89" t="n"/>
      <c r="K689" s="89" t="n"/>
      <c r="L689" s="89" t="n"/>
      <c r="M689" s="89" t="n"/>
      <c r="N689" s="89" t="n"/>
      <c r="O689" s="89" t="n"/>
      <c r="P689" s="89" t="n"/>
      <c r="Q689" s="89" t="n"/>
      <c r="R689" s="89" t="n"/>
      <c r="S689" s="89" t="n"/>
      <c r="T689" s="89" t="n"/>
      <c r="U689" s="89" t="n"/>
      <c r="V689" s="89" t="n"/>
      <c r="W689" s="89" t="n"/>
      <c r="X689" s="89" t="n"/>
      <c r="Y689" s="89" t="n"/>
      <c r="Z689" s="89" t="n"/>
    </row>
    <row r="690" ht="15.75" customHeight="1" s="110">
      <c r="A690" s="89" t="n"/>
      <c r="B690" s="89" t="n"/>
      <c r="C690" s="89" t="n"/>
      <c r="D690" s="89" t="n"/>
      <c r="E690" s="89" t="n"/>
      <c r="F690" s="90" t="n"/>
      <c r="G690" s="90" t="n"/>
      <c r="H690" s="90" t="n"/>
      <c r="I690" s="89" t="n"/>
      <c r="J690" s="89" t="n"/>
      <c r="K690" s="89" t="n"/>
      <c r="L690" s="89" t="n"/>
      <c r="M690" s="89" t="n"/>
      <c r="N690" s="89" t="n"/>
      <c r="O690" s="89" t="n"/>
      <c r="P690" s="89" t="n"/>
      <c r="Q690" s="89" t="n"/>
      <c r="R690" s="89" t="n"/>
      <c r="S690" s="89" t="n"/>
      <c r="T690" s="89" t="n"/>
      <c r="U690" s="89" t="n"/>
      <c r="V690" s="89" t="n"/>
      <c r="W690" s="89" t="n"/>
      <c r="X690" s="89" t="n"/>
      <c r="Y690" s="89" t="n"/>
      <c r="Z690" s="89" t="n"/>
    </row>
    <row r="691" ht="15.75" customHeight="1" s="110">
      <c r="A691" s="89" t="n"/>
      <c r="B691" s="89" t="n"/>
      <c r="C691" s="89" t="n"/>
      <c r="D691" s="89" t="n"/>
      <c r="E691" s="89" t="n"/>
      <c r="F691" s="90" t="n"/>
      <c r="G691" s="90" t="n"/>
      <c r="H691" s="90" t="n"/>
      <c r="I691" s="89" t="n"/>
      <c r="J691" s="89" t="n"/>
      <c r="K691" s="89" t="n"/>
      <c r="L691" s="89" t="n"/>
      <c r="M691" s="89" t="n"/>
      <c r="N691" s="89" t="n"/>
      <c r="O691" s="89" t="n"/>
      <c r="P691" s="89" t="n"/>
      <c r="Q691" s="89" t="n"/>
      <c r="R691" s="89" t="n"/>
      <c r="S691" s="89" t="n"/>
      <c r="T691" s="89" t="n"/>
      <c r="U691" s="89" t="n"/>
      <c r="V691" s="89" t="n"/>
      <c r="W691" s="89" t="n"/>
      <c r="X691" s="89" t="n"/>
      <c r="Y691" s="89" t="n"/>
      <c r="Z691" s="89" t="n"/>
    </row>
    <row r="692" ht="15.75" customHeight="1" s="110">
      <c r="A692" s="89" t="n"/>
      <c r="B692" s="89" t="n"/>
      <c r="C692" s="89" t="n"/>
      <c r="D692" s="89" t="n"/>
      <c r="E692" s="89" t="n"/>
      <c r="F692" s="90" t="n"/>
      <c r="G692" s="90" t="n"/>
      <c r="H692" s="90" t="n"/>
      <c r="I692" s="89" t="n"/>
      <c r="J692" s="89" t="n"/>
      <c r="K692" s="89" t="n"/>
      <c r="L692" s="89" t="n"/>
      <c r="M692" s="89" t="n"/>
      <c r="N692" s="89" t="n"/>
      <c r="O692" s="89" t="n"/>
      <c r="P692" s="89" t="n"/>
      <c r="Q692" s="89" t="n"/>
      <c r="R692" s="89" t="n"/>
      <c r="S692" s="89" t="n"/>
      <c r="T692" s="89" t="n"/>
      <c r="U692" s="89" t="n"/>
      <c r="V692" s="89" t="n"/>
      <c r="W692" s="89" t="n"/>
      <c r="X692" s="89" t="n"/>
      <c r="Y692" s="89" t="n"/>
      <c r="Z692" s="89" t="n"/>
    </row>
    <row r="693" ht="15.75" customHeight="1" s="110">
      <c r="A693" s="89" t="n"/>
      <c r="B693" s="89" t="n"/>
      <c r="C693" s="89" t="n"/>
      <c r="D693" s="89" t="n"/>
      <c r="E693" s="89" t="n"/>
      <c r="F693" s="90" t="n"/>
      <c r="G693" s="90" t="n"/>
      <c r="H693" s="90" t="n"/>
      <c r="I693" s="89" t="n"/>
      <c r="J693" s="89" t="n"/>
      <c r="K693" s="89" t="n"/>
      <c r="L693" s="89" t="n"/>
      <c r="M693" s="89" t="n"/>
      <c r="N693" s="89" t="n"/>
      <c r="O693" s="89" t="n"/>
      <c r="P693" s="89" t="n"/>
      <c r="Q693" s="89" t="n"/>
      <c r="R693" s="89" t="n"/>
      <c r="S693" s="89" t="n"/>
      <c r="T693" s="89" t="n"/>
      <c r="U693" s="89" t="n"/>
      <c r="V693" s="89" t="n"/>
      <c r="W693" s="89" t="n"/>
      <c r="X693" s="89" t="n"/>
      <c r="Y693" s="89" t="n"/>
      <c r="Z693" s="89" t="n"/>
    </row>
    <row r="694" ht="15.75" customHeight="1" s="110">
      <c r="A694" s="89" t="n"/>
      <c r="B694" s="89" t="n"/>
      <c r="C694" s="89" t="n"/>
      <c r="D694" s="89" t="n"/>
      <c r="E694" s="89" t="n"/>
      <c r="F694" s="90" t="n"/>
      <c r="G694" s="90" t="n"/>
      <c r="H694" s="90" t="n"/>
      <c r="I694" s="89" t="n"/>
      <c r="J694" s="89" t="n"/>
      <c r="K694" s="89" t="n"/>
      <c r="L694" s="89" t="n"/>
      <c r="M694" s="89" t="n"/>
      <c r="N694" s="89" t="n"/>
      <c r="O694" s="89" t="n"/>
      <c r="P694" s="89" t="n"/>
      <c r="Q694" s="89" t="n"/>
      <c r="R694" s="89" t="n"/>
      <c r="S694" s="89" t="n"/>
      <c r="T694" s="89" t="n"/>
      <c r="U694" s="89" t="n"/>
      <c r="V694" s="89" t="n"/>
      <c r="W694" s="89" t="n"/>
      <c r="X694" s="89" t="n"/>
      <c r="Y694" s="89" t="n"/>
      <c r="Z694" s="89" t="n"/>
    </row>
    <row r="695" ht="15.75" customHeight="1" s="110">
      <c r="A695" s="89" t="n"/>
      <c r="B695" s="89" t="n"/>
      <c r="C695" s="89" t="n"/>
      <c r="D695" s="89" t="n"/>
      <c r="E695" s="89" t="n"/>
      <c r="F695" s="90" t="n"/>
      <c r="G695" s="90" t="n"/>
      <c r="H695" s="90" t="n"/>
      <c r="I695" s="89" t="n"/>
      <c r="J695" s="89" t="n"/>
      <c r="K695" s="89" t="n"/>
      <c r="L695" s="89" t="n"/>
      <c r="M695" s="89" t="n"/>
      <c r="N695" s="89" t="n"/>
      <c r="O695" s="89" t="n"/>
      <c r="P695" s="89" t="n"/>
      <c r="Q695" s="89" t="n"/>
      <c r="R695" s="89" t="n"/>
      <c r="S695" s="89" t="n"/>
      <c r="T695" s="89" t="n"/>
      <c r="U695" s="89" t="n"/>
      <c r="V695" s="89" t="n"/>
      <c r="W695" s="89" t="n"/>
      <c r="X695" s="89" t="n"/>
      <c r="Y695" s="89" t="n"/>
      <c r="Z695" s="89" t="n"/>
    </row>
    <row r="696" ht="15.75" customHeight="1" s="110">
      <c r="A696" s="89" t="n"/>
      <c r="B696" s="89" t="n"/>
      <c r="C696" s="89" t="n"/>
      <c r="D696" s="89" t="n"/>
      <c r="E696" s="89" t="n"/>
      <c r="F696" s="90" t="n"/>
      <c r="G696" s="90" t="n"/>
      <c r="H696" s="90" t="n"/>
      <c r="I696" s="89" t="n"/>
      <c r="J696" s="89" t="n"/>
      <c r="K696" s="89" t="n"/>
      <c r="L696" s="89" t="n"/>
      <c r="M696" s="89" t="n"/>
      <c r="N696" s="89" t="n"/>
      <c r="O696" s="89" t="n"/>
      <c r="P696" s="89" t="n"/>
      <c r="Q696" s="89" t="n"/>
      <c r="R696" s="89" t="n"/>
      <c r="S696" s="89" t="n"/>
      <c r="T696" s="89" t="n"/>
      <c r="U696" s="89" t="n"/>
      <c r="V696" s="89" t="n"/>
      <c r="W696" s="89" t="n"/>
      <c r="X696" s="89" t="n"/>
      <c r="Y696" s="89" t="n"/>
      <c r="Z696" s="89" t="n"/>
    </row>
    <row r="697" ht="15.75" customHeight="1" s="110">
      <c r="A697" s="89" t="n"/>
      <c r="B697" s="89" t="n"/>
      <c r="C697" s="89" t="n"/>
      <c r="D697" s="89" t="n"/>
      <c r="E697" s="89" t="n"/>
      <c r="F697" s="90" t="n"/>
      <c r="G697" s="90" t="n"/>
      <c r="H697" s="90" t="n"/>
      <c r="I697" s="89" t="n"/>
      <c r="J697" s="89" t="n"/>
      <c r="K697" s="89" t="n"/>
      <c r="L697" s="89" t="n"/>
      <c r="M697" s="89" t="n"/>
      <c r="N697" s="89" t="n"/>
      <c r="O697" s="89" t="n"/>
      <c r="P697" s="89" t="n"/>
      <c r="Q697" s="89" t="n"/>
      <c r="R697" s="89" t="n"/>
      <c r="S697" s="89" t="n"/>
      <c r="T697" s="89" t="n"/>
      <c r="U697" s="89" t="n"/>
      <c r="V697" s="89" t="n"/>
      <c r="W697" s="89" t="n"/>
      <c r="X697" s="89" t="n"/>
      <c r="Y697" s="89" t="n"/>
      <c r="Z697" s="89" t="n"/>
    </row>
    <row r="698" ht="15.75" customHeight="1" s="110">
      <c r="A698" s="89" t="n"/>
      <c r="B698" s="89" t="n"/>
      <c r="C698" s="89" t="n"/>
      <c r="D698" s="89" t="n"/>
      <c r="E698" s="89" t="n"/>
      <c r="F698" s="90" t="n"/>
      <c r="G698" s="90" t="n"/>
      <c r="H698" s="90" t="n"/>
      <c r="I698" s="89" t="n"/>
      <c r="J698" s="89" t="n"/>
      <c r="K698" s="89" t="n"/>
      <c r="L698" s="89" t="n"/>
      <c r="M698" s="89" t="n"/>
      <c r="N698" s="89" t="n"/>
      <c r="O698" s="89" t="n"/>
      <c r="P698" s="89" t="n"/>
      <c r="Q698" s="89" t="n"/>
      <c r="R698" s="89" t="n"/>
      <c r="S698" s="89" t="n"/>
      <c r="T698" s="89" t="n"/>
      <c r="U698" s="89" t="n"/>
      <c r="V698" s="89" t="n"/>
      <c r="W698" s="89" t="n"/>
      <c r="X698" s="89" t="n"/>
      <c r="Y698" s="89" t="n"/>
      <c r="Z698" s="89" t="n"/>
    </row>
    <row r="699" ht="15.75" customHeight="1" s="110">
      <c r="A699" s="89" t="n"/>
      <c r="B699" s="89" t="n"/>
      <c r="C699" s="89" t="n"/>
      <c r="D699" s="89" t="n"/>
      <c r="E699" s="89" t="n"/>
      <c r="F699" s="90" t="n"/>
      <c r="G699" s="90" t="n"/>
      <c r="H699" s="90" t="n"/>
      <c r="I699" s="89" t="n"/>
      <c r="J699" s="89" t="n"/>
      <c r="K699" s="89" t="n"/>
      <c r="L699" s="89" t="n"/>
      <c r="M699" s="89" t="n"/>
      <c r="N699" s="89" t="n"/>
      <c r="O699" s="89" t="n"/>
      <c r="P699" s="89" t="n"/>
      <c r="Q699" s="89" t="n"/>
      <c r="R699" s="89" t="n"/>
      <c r="S699" s="89" t="n"/>
      <c r="T699" s="89" t="n"/>
      <c r="U699" s="89" t="n"/>
      <c r="V699" s="89" t="n"/>
      <c r="W699" s="89" t="n"/>
      <c r="X699" s="89" t="n"/>
      <c r="Y699" s="89" t="n"/>
      <c r="Z699" s="89" t="n"/>
    </row>
    <row r="700" ht="15.75" customHeight="1" s="110">
      <c r="A700" s="89" t="n"/>
      <c r="B700" s="89" t="n"/>
      <c r="C700" s="89" t="n"/>
      <c r="D700" s="89" t="n"/>
      <c r="E700" s="89" t="n"/>
      <c r="F700" s="90" t="n"/>
      <c r="G700" s="90" t="n"/>
      <c r="H700" s="90" t="n"/>
      <c r="I700" s="89" t="n"/>
      <c r="J700" s="89" t="n"/>
      <c r="K700" s="89" t="n"/>
      <c r="L700" s="89" t="n"/>
      <c r="M700" s="89" t="n"/>
      <c r="N700" s="89" t="n"/>
      <c r="O700" s="89" t="n"/>
      <c r="P700" s="89" t="n"/>
      <c r="Q700" s="89" t="n"/>
      <c r="R700" s="89" t="n"/>
      <c r="S700" s="89" t="n"/>
      <c r="T700" s="89" t="n"/>
      <c r="U700" s="89" t="n"/>
      <c r="V700" s="89" t="n"/>
      <c r="W700" s="89" t="n"/>
      <c r="X700" s="89" t="n"/>
      <c r="Y700" s="89" t="n"/>
      <c r="Z700" s="89" t="n"/>
    </row>
    <row r="701" ht="15.75" customHeight="1" s="110">
      <c r="A701" s="89" t="n"/>
      <c r="B701" s="89" t="n"/>
      <c r="C701" s="89" t="n"/>
      <c r="D701" s="89" t="n"/>
      <c r="E701" s="89" t="n"/>
      <c r="F701" s="90" t="n"/>
      <c r="G701" s="90" t="n"/>
      <c r="H701" s="90" t="n"/>
      <c r="I701" s="89" t="n"/>
      <c r="J701" s="89" t="n"/>
      <c r="K701" s="89" t="n"/>
      <c r="L701" s="89" t="n"/>
      <c r="M701" s="89" t="n"/>
      <c r="N701" s="89" t="n"/>
      <c r="O701" s="89" t="n"/>
      <c r="P701" s="89" t="n"/>
      <c r="Q701" s="89" t="n"/>
      <c r="R701" s="89" t="n"/>
      <c r="S701" s="89" t="n"/>
      <c r="T701" s="89" t="n"/>
      <c r="U701" s="89" t="n"/>
      <c r="V701" s="89" t="n"/>
      <c r="W701" s="89" t="n"/>
      <c r="X701" s="89" t="n"/>
      <c r="Y701" s="89" t="n"/>
      <c r="Z701" s="89" t="n"/>
    </row>
    <row r="702" ht="15.75" customHeight="1" s="110">
      <c r="A702" s="89" t="n"/>
      <c r="B702" s="89" t="n"/>
      <c r="C702" s="89" t="n"/>
      <c r="D702" s="89" t="n"/>
      <c r="E702" s="89" t="n"/>
      <c r="F702" s="90" t="n"/>
      <c r="G702" s="90" t="n"/>
      <c r="H702" s="90" t="n"/>
      <c r="I702" s="89" t="n"/>
      <c r="J702" s="89" t="n"/>
      <c r="K702" s="89" t="n"/>
      <c r="L702" s="89" t="n"/>
      <c r="M702" s="89" t="n"/>
      <c r="N702" s="89" t="n"/>
      <c r="O702" s="89" t="n"/>
      <c r="P702" s="89" t="n"/>
      <c r="Q702" s="89" t="n"/>
      <c r="R702" s="89" t="n"/>
      <c r="S702" s="89" t="n"/>
      <c r="T702" s="89" t="n"/>
      <c r="U702" s="89" t="n"/>
      <c r="V702" s="89" t="n"/>
      <c r="W702" s="89" t="n"/>
      <c r="X702" s="89" t="n"/>
      <c r="Y702" s="89" t="n"/>
      <c r="Z702" s="89" t="n"/>
    </row>
    <row r="703" ht="15.75" customHeight="1" s="110">
      <c r="A703" s="89" t="n"/>
      <c r="B703" s="89" t="n"/>
      <c r="C703" s="89" t="n"/>
      <c r="D703" s="89" t="n"/>
      <c r="E703" s="89" t="n"/>
      <c r="F703" s="90" t="n"/>
      <c r="G703" s="90" t="n"/>
      <c r="H703" s="90" t="n"/>
      <c r="I703" s="89" t="n"/>
      <c r="J703" s="89" t="n"/>
      <c r="K703" s="89" t="n"/>
      <c r="L703" s="89" t="n"/>
      <c r="M703" s="89" t="n"/>
      <c r="N703" s="89" t="n"/>
      <c r="O703" s="89" t="n"/>
      <c r="P703" s="89" t="n"/>
      <c r="Q703" s="89" t="n"/>
      <c r="R703" s="89" t="n"/>
      <c r="S703" s="89" t="n"/>
      <c r="T703" s="89" t="n"/>
      <c r="U703" s="89" t="n"/>
      <c r="V703" s="89" t="n"/>
      <c r="W703" s="89" t="n"/>
      <c r="X703" s="89" t="n"/>
      <c r="Y703" s="89" t="n"/>
      <c r="Z703" s="89" t="n"/>
    </row>
    <row r="704" ht="15.75" customHeight="1" s="110">
      <c r="A704" s="89" t="n"/>
      <c r="B704" s="89" t="n"/>
      <c r="C704" s="89" t="n"/>
      <c r="D704" s="89" t="n"/>
      <c r="E704" s="89" t="n"/>
      <c r="F704" s="90" t="n"/>
      <c r="G704" s="90" t="n"/>
      <c r="H704" s="90" t="n"/>
      <c r="I704" s="89" t="n"/>
      <c r="J704" s="89" t="n"/>
      <c r="K704" s="89" t="n"/>
      <c r="L704" s="89" t="n"/>
      <c r="M704" s="89" t="n"/>
      <c r="N704" s="89" t="n"/>
      <c r="O704" s="89" t="n"/>
      <c r="P704" s="89" t="n"/>
      <c r="Q704" s="89" t="n"/>
      <c r="R704" s="89" t="n"/>
      <c r="S704" s="89" t="n"/>
      <c r="T704" s="89" t="n"/>
      <c r="U704" s="89" t="n"/>
      <c r="V704" s="89" t="n"/>
      <c r="W704" s="89" t="n"/>
      <c r="X704" s="89" t="n"/>
      <c r="Y704" s="89" t="n"/>
      <c r="Z704" s="89" t="n"/>
    </row>
    <row r="705" ht="15.75" customHeight="1" s="110">
      <c r="A705" s="89" t="n"/>
      <c r="B705" s="89" t="n"/>
      <c r="C705" s="89" t="n"/>
      <c r="D705" s="89" t="n"/>
      <c r="E705" s="89" t="n"/>
      <c r="F705" s="90" t="n"/>
      <c r="G705" s="90" t="n"/>
      <c r="H705" s="90" t="n"/>
      <c r="I705" s="89" t="n"/>
      <c r="J705" s="89" t="n"/>
      <c r="K705" s="89" t="n"/>
      <c r="L705" s="89" t="n"/>
      <c r="M705" s="89" t="n"/>
      <c r="N705" s="89" t="n"/>
      <c r="O705" s="89" t="n"/>
      <c r="P705" s="89" t="n"/>
      <c r="Q705" s="89" t="n"/>
      <c r="R705" s="89" t="n"/>
      <c r="S705" s="89" t="n"/>
      <c r="T705" s="89" t="n"/>
      <c r="U705" s="89" t="n"/>
      <c r="V705" s="89" t="n"/>
      <c r="W705" s="89" t="n"/>
      <c r="X705" s="89" t="n"/>
      <c r="Y705" s="89" t="n"/>
      <c r="Z705" s="89" t="n"/>
    </row>
    <row r="706" ht="15.75" customHeight="1" s="110">
      <c r="A706" s="89" t="n"/>
      <c r="B706" s="89" t="n"/>
      <c r="C706" s="89" t="n"/>
      <c r="D706" s="89" t="n"/>
      <c r="E706" s="89" t="n"/>
      <c r="F706" s="90" t="n"/>
      <c r="G706" s="90" t="n"/>
      <c r="H706" s="90" t="n"/>
      <c r="I706" s="89" t="n"/>
      <c r="J706" s="89" t="n"/>
      <c r="K706" s="89" t="n"/>
      <c r="L706" s="89" t="n"/>
      <c r="M706" s="89" t="n"/>
      <c r="N706" s="89" t="n"/>
      <c r="O706" s="89" t="n"/>
      <c r="P706" s="89" t="n"/>
      <c r="Q706" s="89" t="n"/>
      <c r="R706" s="89" t="n"/>
      <c r="S706" s="89" t="n"/>
      <c r="T706" s="89" t="n"/>
      <c r="U706" s="89" t="n"/>
      <c r="V706" s="89" t="n"/>
      <c r="W706" s="89" t="n"/>
      <c r="X706" s="89" t="n"/>
      <c r="Y706" s="89" t="n"/>
      <c r="Z706" s="89" t="n"/>
    </row>
    <row r="707" ht="15.75" customHeight="1" s="110">
      <c r="A707" s="89" t="n"/>
      <c r="B707" s="89" t="n"/>
      <c r="C707" s="89" t="n"/>
      <c r="D707" s="89" t="n"/>
      <c r="E707" s="89" t="n"/>
      <c r="F707" s="90" t="n"/>
      <c r="G707" s="90" t="n"/>
      <c r="H707" s="90" t="n"/>
      <c r="I707" s="89" t="n"/>
      <c r="J707" s="89" t="n"/>
      <c r="K707" s="89" t="n"/>
      <c r="L707" s="89" t="n"/>
      <c r="M707" s="89" t="n"/>
      <c r="N707" s="89" t="n"/>
      <c r="O707" s="89" t="n"/>
      <c r="P707" s="89" t="n"/>
      <c r="Q707" s="89" t="n"/>
      <c r="R707" s="89" t="n"/>
      <c r="S707" s="89" t="n"/>
      <c r="T707" s="89" t="n"/>
      <c r="U707" s="89" t="n"/>
      <c r="V707" s="89" t="n"/>
      <c r="W707" s="89" t="n"/>
      <c r="X707" s="89" t="n"/>
      <c r="Y707" s="89" t="n"/>
      <c r="Z707" s="89" t="n"/>
    </row>
    <row r="708" ht="15.75" customHeight="1" s="110">
      <c r="A708" s="89" t="n"/>
      <c r="B708" s="89" t="n"/>
      <c r="C708" s="89" t="n"/>
      <c r="D708" s="89" t="n"/>
      <c r="E708" s="89" t="n"/>
      <c r="F708" s="90" t="n"/>
      <c r="G708" s="90" t="n"/>
      <c r="H708" s="90" t="n"/>
      <c r="I708" s="89" t="n"/>
      <c r="J708" s="89" t="n"/>
      <c r="K708" s="89" t="n"/>
      <c r="L708" s="89" t="n"/>
      <c r="M708" s="89" t="n"/>
      <c r="N708" s="89" t="n"/>
      <c r="O708" s="89" t="n"/>
      <c r="P708" s="89" t="n"/>
      <c r="Q708" s="89" t="n"/>
      <c r="R708" s="89" t="n"/>
      <c r="S708" s="89" t="n"/>
      <c r="T708" s="89" t="n"/>
      <c r="U708" s="89" t="n"/>
      <c r="V708" s="89" t="n"/>
      <c r="W708" s="89" t="n"/>
      <c r="X708" s="89" t="n"/>
      <c r="Y708" s="89" t="n"/>
      <c r="Z708" s="89" t="n"/>
    </row>
    <row r="709" ht="15.75" customHeight="1" s="110">
      <c r="A709" s="89" t="n"/>
      <c r="B709" s="89" t="n"/>
      <c r="C709" s="89" t="n"/>
      <c r="D709" s="89" t="n"/>
      <c r="E709" s="89" t="n"/>
      <c r="F709" s="90" t="n"/>
      <c r="G709" s="90" t="n"/>
      <c r="H709" s="90" t="n"/>
      <c r="I709" s="89" t="n"/>
      <c r="J709" s="89" t="n"/>
      <c r="K709" s="89" t="n"/>
      <c r="L709" s="89" t="n"/>
      <c r="M709" s="89" t="n"/>
      <c r="N709" s="89" t="n"/>
      <c r="O709" s="89" t="n"/>
      <c r="P709" s="89" t="n"/>
      <c r="Q709" s="89" t="n"/>
      <c r="R709" s="89" t="n"/>
      <c r="S709" s="89" t="n"/>
      <c r="T709" s="89" t="n"/>
      <c r="U709" s="89" t="n"/>
      <c r="V709" s="89" t="n"/>
      <c r="W709" s="89" t="n"/>
      <c r="X709" s="89" t="n"/>
      <c r="Y709" s="89" t="n"/>
      <c r="Z709" s="89" t="n"/>
    </row>
    <row r="710" ht="15.75" customHeight="1" s="110">
      <c r="A710" s="89" t="n"/>
      <c r="B710" s="89" t="n"/>
      <c r="C710" s="89" t="n"/>
      <c r="D710" s="89" t="n"/>
      <c r="E710" s="89" t="n"/>
      <c r="F710" s="90" t="n"/>
      <c r="G710" s="90" t="n"/>
      <c r="H710" s="90" t="n"/>
      <c r="I710" s="89" t="n"/>
      <c r="J710" s="89" t="n"/>
      <c r="K710" s="89" t="n"/>
      <c r="L710" s="89" t="n"/>
      <c r="M710" s="89" t="n"/>
      <c r="N710" s="89" t="n"/>
      <c r="O710" s="89" t="n"/>
      <c r="P710" s="89" t="n"/>
      <c r="Q710" s="89" t="n"/>
      <c r="R710" s="89" t="n"/>
      <c r="S710" s="89" t="n"/>
      <c r="T710" s="89" t="n"/>
      <c r="U710" s="89" t="n"/>
      <c r="V710" s="89" t="n"/>
      <c r="W710" s="89" t="n"/>
      <c r="X710" s="89" t="n"/>
      <c r="Y710" s="89" t="n"/>
      <c r="Z710" s="89" t="n"/>
    </row>
    <row r="711" ht="15.75" customHeight="1" s="110">
      <c r="A711" s="89" t="n"/>
      <c r="B711" s="89" t="n"/>
      <c r="C711" s="89" t="n"/>
      <c r="D711" s="89" t="n"/>
      <c r="E711" s="89" t="n"/>
      <c r="F711" s="90" t="n"/>
      <c r="G711" s="90" t="n"/>
      <c r="H711" s="90" t="n"/>
      <c r="I711" s="89" t="n"/>
      <c r="J711" s="89" t="n"/>
      <c r="K711" s="89" t="n"/>
      <c r="L711" s="89" t="n"/>
      <c r="M711" s="89" t="n"/>
      <c r="N711" s="89" t="n"/>
      <c r="O711" s="89" t="n"/>
      <c r="P711" s="89" t="n"/>
      <c r="Q711" s="89" t="n"/>
      <c r="R711" s="89" t="n"/>
      <c r="S711" s="89" t="n"/>
      <c r="T711" s="89" t="n"/>
      <c r="U711" s="89" t="n"/>
      <c r="V711" s="89" t="n"/>
      <c r="W711" s="89" t="n"/>
      <c r="X711" s="89" t="n"/>
      <c r="Y711" s="89" t="n"/>
      <c r="Z711" s="89" t="n"/>
    </row>
    <row r="712" ht="15.75" customHeight="1" s="110">
      <c r="A712" s="89" t="n"/>
      <c r="B712" s="89" t="n"/>
      <c r="C712" s="89" t="n"/>
      <c r="D712" s="89" t="n"/>
      <c r="E712" s="89" t="n"/>
      <c r="F712" s="90" t="n"/>
      <c r="G712" s="90" t="n"/>
      <c r="H712" s="90" t="n"/>
      <c r="I712" s="89" t="n"/>
      <c r="J712" s="89" t="n"/>
      <c r="K712" s="89" t="n"/>
      <c r="L712" s="89" t="n"/>
      <c r="M712" s="89" t="n"/>
      <c r="N712" s="89" t="n"/>
      <c r="O712" s="89" t="n"/>
      <c r="P712" s="89" t="n"/>
      <c r="Q712" s="89" t="n"/>
      <c r="R712" s="89" t="n"/>
      <c r="S712" s="89" t="n"/>
      <c r="T712" s="89" t="n"/>
      <c r="U712" s="89" t="n"/>
      <c r="V712" s="89" t="n"/>
      <c r="W712" s="89" t="n"/>
      <c r="X712" s="89" t="n"/>
      <c r="Y712" s="89" t="n"/>
      <c r="Z712" s="89" t="n"/>
    </row>
    <row r="713" ht="15.75" customHeight="1" s="110">
      <c r="A713" s="89" t="n"/>
      <c r="B713" s="89" t="n"/>
      <c r="C713" s="89" t="n"/>
      <c r="D713" s="89" t="n"/>
      <c r="E713" s="89" t="n"/>
      <c r="F713" s="90" t="n"/>
      <c r="G713" s="90" t="n"/>
      <c r="H713" s="90" t="n"/>
      <c r="I713" s="89" t="n"/>
      <c r="J713" s="89" t="n"/>
      <c r="K713" s="89" t="n"/>
      <c r="L713" s="89" t="n"/>
      <c r="M713" s="89" t="n"/>
      <c r="N713" s="89" t="n"/>
      <c r="O713" s="89" t="n"/>
      <c r="P713" s="89" t="n"/>
      <c r="Q713" s="89" t="n"/>
      <c r="R713" s="89" t="n"/>
      <c r="S713" s="89" t="n"/>
      <c r="T713" s="89" t="n"/>
      <c r="U713" s="89" t="n"/>
      <c r="V713" s="89" t="n"/>
      <c r="W713" s="89" t="n"/>
      <c r="X713" s="89" t="n"/>
      <c r="Y713" s="89" t="n"/>
      <c r="Z713" s="89" t="n"/>
    </row>
    <row r="714" ht="15.75" customHeight="1" s="110">
      <c r="A714" s="89" t="n"/>
      <c r="B714" s="89" t="n"/>
      <c r="C714" s="89" t="n"/>
      <c r="D714" s="89" t="n"/>
      <c r="E714" s="89" t="n"/>
      <c r="F714" s="90" t="n"/>
      <c r="G714" s="90" t="n"/>
      <c r="H714" s="90" t="n"/>
      <c r="I714" s="89" t="n"/>
      <c r="J714" s="89" t="n"/>
      <c r="K714" s="89" t="n"/>
      <c r="L714" s="89" t="n"/>
      <c r="M714" s="89" t="n"/>
      <c r="N714" s="89" t="n"/>
      <c r="O714" s="89" t="n"/>
      <c r="P714" s="89" t="n"/>
      <c r="Q714" s="89" t="n"/>
      <c r="R714" s="89" t="n"/>
      <c r="S714" s="89" t="n"/>
      <c r="T714" s="89" t="n"/>
      <c r="U714" s="89" t="n"/>
      <c r="V714" s="89" t="n"/>
      <c r="W714" s="89" t="n"/>
      <c r="X714" s="89" t="n"/>
      <c r="Y714" s="89" t="n"/>
      <c r="Z714" s="89" t="n"/>
    </row>
    <row r="715" ht="15.75" customHeight="1" s="110">
      <c r="A715" s="89" t="n"/>
      <c r="B715" s="89" t="n"/>
      <c r="C715" s="89" t="n"/>
      <c r="D715" s="89" t="n"/>
      <c r="E715" s="89" t="n"/>
      <c r="F715" s="90" t="n"/>
      <c r="G715" s="90" t="n"/>
      <c r="H715" s="90" t="n"/>
      <c r="I715" s="89" t="n"/>
      <c r="J715" s="89" t="n"/>
      <c r="K715" s="89" t="n"/>
      <c r="L715" s="89" t="n"/>
      <c r="M715" s="89" t="n"/>
      <c r="N715" s="89" t="n"/>
      <c r="O715" s="89" t="n"/>
      <c r="P715" s="89" t="n"/>
      <c r="Q715" s="89" t="n"/>
      <c r="R715" s="89" t="n"/>
      <c r="S715" s="89" t="n"/>
      <c r="T715" s="89" t="n"/>
      <c r="U715" s="89" t="n"/>
      <c r="V715" s="89" t="n"/>
      <c r="W715" s="89" t="n"/>
      <c r="X715" s="89" t="n"/>
      <c r="Y715" s="89" t="n"/>
      <c r="Z715" s="89" t="n"/>
    </row>
    <row r="716" ht="15.75" customHeight="1" s="110">
      <c r="A716" s="89" t="n"/>
      <c r="B716" s="89" t="n"/>
      <c r="C716" s="89" t="n"/>
      <c r="D716" s="89" t="n"/>
      <c r="E716" s="89" t="n"/>
      <c r="F716" s="90" t="n"/>
      <c r="G716" s="90" t="n"/>
      <c r="H716" s="90" t="n"/>
      <c r="I716" s="89" t="n"/>
      <c r="J716" s="89" t="n"/>
      <c r="K716" s="89" t="n"/>
      <c r="L716" s="89" t="n"/>
      <c r="M716" s="89" t="n"/>
      <c r="N716" s="89" t="n"/>
      <c r="O716" s="89" t="n"/>
      <c r="P716" s="89" t="n"/>
      <c r="Q716" s="89" t="n"/>
      <c r="R716" s="89" t="n"/>
      <c r="S716" s="89" t="n"/>
      <c r="T716" s="89" t="n"/>
      <c r="U716" s="89" t="n"/>
      <c r="V716" s="89" t="n"/>
      <c r="W716" s="89" t="n"/>
      <c r="X716" s="89" t="n"/>
      <c r="Y716" s="89" t="n"/>
      <c r="Z716" s="89" t="n"/>
    </row>
    <row r="717" ht="15.75" customHeight="1" s="110">
      <c r="A717" s="89" t="n"/>
      <c r="B717" s="89" t="n"/>
      <c r="C717" s="89" t="n"/>
      <c r="D717" s="89" t="n"/>
      <c r="E717" s="89" t="n"/>
      <c r="F717" s="90" t="n"/>
      <c r="G717" s="90" t="n"/>
      <c r="H717" s="90" t="n"/>
      <c r="I717" s="89" t="n"/>
      <c r="J717" s="89" t="n"/>
      <c r="K717" s="89" t="n"/>
      <c r="L717" s="89" t="n"/>
      <c r="M717" s="89" t="n"/>
      <c r="N717" s="89" t="n"/>
      <c r="O717" s="89" t="n"/>
      <c r="P717" s="89" t="n"/>
      <c r="Q717" s="89" t="n"/>
      <c r="R717" s="89" t="n"/>
      <c r="S717" s="89" t="n"/>
      <c r="T717" s="89" t="n"/>
      <c r="U717" s="89" t="n"/>
      <c r="V717" s="89" t="n"/>
      <c r="W717" s="89" t="n"/>
      <c r="X717" s="89" t="n"/>
      <c r="Y717" s="89" t="n"/>
      <c r="Z717" s="89" t="n"/>
    </row>
    <row r="718" ht="15.75" customHeight="1" s="110">
      <c r="A718" s="89" t="n"/>
      <c r="B718" s="89" t="n"/>
      <c r="C718" s="89" t="n"/>
      <c r="D718" s="89" t="n"/>
      <c r="E718" s="89" t="n"/>
      <c r="F718" s="90" t="n"/>
      <c r="G718" s="90" t="n"/>
      <c r="H718" s="90" t="n"/>
      <c r="I718" s="89" t="n"/>
      <c r="J718" s="89" t="n"/>
      <c r="K718" s="89" t="n"/>
      <c r="L718" s="89" t="n"/>
      <c r="M718" s="89" t="n"/>
      <c r="N718" s="89" t="n"/>
      <c r="O718" s="89" t="n"/>
      <c r="P718" s="89" t="n"/>
      <c r="Q718" s="89" t="n"/>
      <c r="R718" s="89" t="n"/>
      <c r="S718" s="89" t="n"/>
      <c r="T718" s="89" t="n"/>
      <c r="U718" s="89" t="n"/>
      <c r="V718" s="89" t="n"/>
      <c r="W718" s="89" t="n"/>
      <c r="X718" s="89" t="n"/>
      <c r="Y718" s="89" t="n"/>
      <c r="Z718" s="89" t="n"/>
    </row>
    <row r="719" ht="15.75" customHeight="1" s="110">
      <c r="A719" s="89" t="n"/>
      <c r="B719" s="89" t="n"/>
      <c r="C719" s="89" t="n"/>
      <c r="D719" s="89" t="n"/>
      <c r="E719" s="89" t="n"/>
      <c r="F719" s="90" t="n"/>
      <c r="G719" s="90" t="n"/>
      <c r="H719" s="90" t="n"/>
      <c r="I719" s="89" t="n"/>
      <c r="J719" s="89" t="n"/>
      <c r="K719" s="89" t="n"/>
      <c r="L719" s="89" t="n"/>
      <c r="M719" s="89" t="n"/>
      <c r="N719" s="89" t="n"/>
      <c r="O719" s="89" t="n"/>
      <c r="P719" s="89" t="n"/>
      <c r="Q719" s="89" t="n"/>
      <c r="R719" s="89" t="n"/>
      <c r="S719" s="89" t="n"/>
      <c r="T719" s="89" t="n"/>
      <c r="U719" s="89" t="n"/>
      <c r="V719" s="89" t="n"/>
      <c r="W719" s="89" t="n"/>
      <c r="X719" s="89" t="n"/>
      <c r="Y719" s="89" t="n"/>
      <c r="Z719" s="89" t="n"/>
    </row>
    <row r="720" ht="15.75" customHeight="1" s="110">
      <c r="A720" s="89" t="n"/>
      <c r="B720" s="89" t="n"/>
      <c r="C720" s="89" t="n"/>
      <c r="D720" s="89" t="n"/>
      <c r="E720" s="89" t="n"/>
      <c r="F720" s="90" t="n"/>
      <c r="G720" s="90" t="n"/>
      <c r="H720" s="90" t="n"/>
      <c r="I720" s="89" t="n"/>
      <c r="J720" s="89" t="n"/>
      <c r="K720" s="89" t="n"/>
      <c r="L720" s="89" t="n"/>
      <c r="M720" s="89" t="n"/>
      <c r="N720" s="89" t="n"/>
      <c r="O720" s="89" t="n"/>
      <c r="P720" s="89" t="n"/>
      <c r="Q720" s="89" t="n"/>
      <c r="R720" s="89" t="n"/>
      <c r="S720" s="89" t="n"/>
      <c r="T720" s="89" t="n"/>
      <c r="U720" s="89" t="n"/>
      <c r="V720" s="89" t="n"/>
      <c r="W720" s="89" t="n"/>
      <c r="X720" s="89" t="n"/>
      <c r="Y720" s="89" t="n"/>
      <c r="Z720" s="89" t="n"/>
    </row>
    <row r="721" ht="15.75" customHeight="1" s="110">
      <c r="A721" s="89" t="n"/>
      <c r="B721" s="89" t="n"/>
      <c r="C721" s="89" t="n"/>
      <c r="D721" s="89" t="n"/>
      <c r="E721" s="89" t="n"/>
      <c r="F721" s="90" t="n"/>
      <c r="G721" s="90" t="n"/>
      <c r="H721" s="90" t="n"/>
      <c r="I721" s="89" t="n"/>
      <c r="J721" s="89" t="n"/>
      <c r="K721" s="89" t="n"/>
      <c r="L721" s="89" t="n"/>
      <c r="M721" s="89" t="n"/>
      <c r="N721" s="89" t="n"/>
      <c r="O721" s="89" t="n"/>
      <c r="P721" s="89" t="n"/>
      <c r="Q721" s="89" t="n"/>
      <c r="R721" s="89" t="n"/>
      <c r="S721" s="89" t="n"/>
      <c r="T721" s="89" t="n"/>
      <c r="U721" s="89" t="n"/>
      <c r="V721" s="89" t="n"/>
      <c r="W721" s="89" t="n"/>
      <c r="X721" s="89" t="n"/>
      <c r="Y721" s="89" t="n"/>
      <c r="Z721" s="89" t="n"/>
    </row>
    <row r="722" ht="15.75" customHeight="1" s="110">
      <c r="A722" s="89" t="n"/>
      <c r="B722" s="89" t="n"/>
      <c r="C722" s="89" t="n"/>
      <c r="D722" s="89" t="n"/>
      <c r="E722" s="89" t="n"/>
      <c r="F722" s="90" t="n"/>
      <c r="G722" s="90" t="n"/>
      <c r="H722" s="90" t="n"/>
      <c r="I722" s="89" t="n"/>
      <c r="J722" s="89" t="n"/>
      <c r="K722" s="89" t="n"/>
      <c r="L722" s="89" t="n"/>
      <c r="M722" s="89" t="n"/>
      <c r="N722" s="89" t="n"/>
      <c r="O722" s="89" t="n"/>
      <c r="P722" s="89" t="n"/>
      <c r="Q722" s="89" t="n"/>
      <c r="R722" s="89" t="n"/>
      <c r="S722" s="89" t="n"/>
      <c r="T722" s="89" t="n"/>
      <c r="U722" s="89" t="n"/>
      <c r="V722" s="89" t="n"/>
      <c r="W722" s="89" t="n"/>
      <c r="X722" s="89" t="n"/>
      <c r="Y722" s="89" t="n"/>
      <c r="Z722" s="89" t="n"/>
    </row>
    <row r="723" ht="15.75" customHeight="1" s="110">
      <c r="A723" s="89" t="n"/>
      <c r="B723" s="89" t="n"/>
      <c r="C723" s="89" t="n"/>
      <c r="D723" s="89" t="n"/>
      <c r="E723" s="89" t="n"/>
      <c r="F723" s="90" t="n"/>
      <c r="G723" s="90" t="n"/>
      <c r="H723" s="90" t="n"/>
      <c r="I723" s="89" t="n"/>
      <c r="J723" s="89" t="n"/>
      <c r="K723" s="89" t="n"/>
      <c r="L723" s="89" t="n"/>
      <c r="M723" s="89" t="n"/>
      <c r="N723" s="89" t="n"/>
      <c r="O723" s="89" t="n"/>
      <c r="P723" s="89" t="n"/>
      <c r="Q723" s="89" t="n"/>
      <c r="R723" s="89" t="n"/>
      <c r="S723" s="89" t="n"/>
      <c r="T723" s="89" t="n"/>
      <c r="U723" s="89" t="n"/>
      <c r="V723" s="89" t="n"/>
      <c r="W723" s="89" t="n"/>
      <c r="X723" s="89" t="n"/>
      <c r="Y723" s="89" t="n"/>
      <c r="Z723" s="89" t="n"/>
    </row>
    <row r="724" ht="15.75" customHeight="1" s="110">
      <c r="A724" s="89" t="n"/>
      <c r="B724" s="89" t="n"/>
      <c r="C724" s="89" t="n"/>
      <c r="D724" s="89" t="n"/>
      <c r="E724" s="89" t="n"/>
      <c r="F724" s="90" t="n"/>
      <c r="G724" s="90" t="n"/>
      <c r="H724" s="90" t="n"/>
      <c r="I724" s="89" t="n"/>
      <c r="J724" s="89" t="n"/>
      <c r="K724" s="89" t="n"/>
      <c r="L724" s="89" t="n"/>
      <c r="M724" s="89" t="n"/>
      <c r="N724" s="89" t="n"/>
      <c r="O724" s="89" t="n"/>
      <c r="P724" s="89" t="n"/>
      <c r="Q724" s="89" t="n"/>
      <c r="R724" s="89" t="n"/>
      <c r="S724" s="89" t="n"/>
      <c r="T724" s="89" t="n"/>
      <c r="U724" s="89" t="n"/>
      <c r="V724" s="89" t="n"/>
      <c r="W724" s="89" t="n"/>
      <c r="X724" s="89" t="n"/>
      <c r="Y724" s="89" t="n"/>
      <c r="Z724" s="89" t="n"/>
    </row>
    <row r="725" ht="15.75" customHeight="1" s="110">
      <c r="A725" s="89" t="n"/>
      <c r="B725" s="89" t="n"/>
      <c r="C725" s="89" t="n"/>
      <c r="D725" s="89" t="n"/>
      <c r="E725" s="89" t="n"/>
      <c r="F725" s="90" t="n"/>
      <c r="G725" s="90" t="n"/>
      <c r="H725" s="90" t="n"/>
      <c r="I725" s="89" t="n"/>
      <c r="J725" s="89" t="n"/>
      <c r="K725" s="89" t="n"/>
      <c r="L725" s="89" t="n"/>
      <c r="M725" s="89" t="n"/>
      <c r="N725" s="89" t="n"/>
      <c r="O725" s="89" t="n"/>
      <c r="P725" s="89" t="n"/>
      <c r="Q725" s="89" t="n"/>
      <c r="R725" s="89" t="n"/>
      <c r="S725" s="89" t="n"/>
      <c r="T725" s="89" t="n"/>
      <c r="U725" s="89" t="n"/>
      <c r="V725" s="89" t="n"/>
      <c r="W725" s="89" t="n"/>
      <c r="X725" s="89" t="n"/>
      <c r="Y725" s="89" t="n"/>
      <c r="Z725" s="89" t="n"/>
    </row>
    <row r="726" ht="15.75" customHeight="1" s="110">
      <c r="A726" s="89" t="n"/>
      <c r="B726" s="89" t="n"/>
      <c r="C726" s="89" t="n"/>
      <c r="D726" s="89" t="n"/>
      <c r="E726" s="89" t="n"/>
      <c r="F726" s="90" t="n"/>
      <c r="G726" s="90" t="n"/>
      <c r="H726" s="90" t="n"/>
      <c r="I726" s="89" t="n"/>
      <c r="J726" s="89" t="n"/>
      <c r="K726" s="89" t="n"/>
      <c r="L726" s="89" t="n"/>
      <c r="M726" s="89" t="n"/>
      <c r="N726" s="89" t="n"/>
      <c r="O726" s="89" t="n"/>
      <c r="P726" s="89" t="n"/>
      <c r="Q726" s="89" t="n"/>
      <c r="R726" s="89" t="n"/>
      <c r="S726" s="89" t="n"/>
      <c r="T726" s="89" t="n"/>
      <c r="U726" s="89" t="n"/>
      <c r="V726" s="89" t="n"/>
      <c r="W726" s="89" t="n"/>
      <c r="X726" s="89" t="n"/>
      <c r="Y726" s="89" t="n"/>
      <c r="Z726" s="89" t="n"/>
    </row>
    <row r="727" ht="15.75" customHeight="1" s="110">
      <c r="A727" s="89" t="n"/>
      <c r="B727" s="89" t="n"/>
      <c r="C727" s="89" t="n"/>
      <c r="D727" s="89" t="n"/>
      <c r="E727" s="89" t="n"/>
      <c r="F727" s="90" t="n"/>
      <c r="G727" s="90" t="n"/>
      <c r="H727" s="90" t="n"/>
      <c r="I727" s="89" t="n"/>
      <c r="J727" s="89" t="n"/>
      <c r="K727" s="89" t="n"/>
      <c r="L727" s="89" t="n"/>
      <c r="M727" s="89" t="n"/>
      <c r="N727" s="89" t="n"/>
      <c r="O727" s="89" t="n"/>
      <c r="P727" s="89" t="n"/>
      <c r="Q727" s="89" t="n"/>
      <c r="R727" s="89" t="n"/>
      <c r="S727" s="89" t="n"/>
      <c r="T727" s="89" t="n"/>
      <c r="U727" s="89" t="n"/>
      <c r="V727" s="89" t="n"/>
      <c r="W727" s="89" t="n"/>
      <c r="X727" s="89" t="n"/>
      <c r="Y727" s="89" t="n"/>
      <c r="Z727" s="89" t="n"/>
    </row>
    <row r="728" ht="15.75" customHeight="1" s="110">
      <c r="A728" s="89" t="n"/>
      <c r="B728" s="89" t="n"/>
      <c r="C728" s="89" t="n"/>
      <c r="D728" s="89" t="n"/>
      <c r="E728" s="89" t="n"/>
      <c r="F728" s="90" t="n"/>
      <c r="G728" s="90" t="n"/>
      <c r="H728" s="90" t="n"/>
      <c r="I728" s="89" t="n"/>
      <c r="J728" s="89" t="n"/>
      <c r="K728" s="89" t="n"/>
      <c r="L728" s="89" t="n"/>
      <c r="M728" s="89" t="n"/>
      <c r="N728" s="89" t="n"/>
      <c r="O728" s="89" t="n"/>
      <c r="P728" s="89" t="n"/>
      <c r="Q728" s="89" t="n"/>
      <c r="R728" s="89" t="n"/>
      <c r="S728" s="89" t="n"/>
      <c r="T728" s="89" t="n"/>
      <c r="U728" s="89" t="n"/>
      <c r="V728" s="89" t="n"/>
      <c r="W728" s="89" t="n"/>
      <c r="X728" s="89" t="n"/>
      <c r="Y728" s="89" t="n"/>
      <c r="Z728" s="89" t="n"/>
    </row>
    <row r="729" ht="15.75" customHeight="1" s="110">
      <c r="A729" s="89" t="n"/>
      <c r="B729" s="89" t="n"/>
      <c r="C729" s="89" t="n"/>
      <c r="D729" s="89" t="n"/>
      <c r="E729" s="89" t="n"/>
      <c r="F729" s="90" t="n"/>
      <c r="G729" s="90" t="n"/>
      <c r="H729" s="90" t="n"/>
      <c r="I729" s="89" t="n"/>
      <c r="J729" s="89" t="n"/>
      <c r="K729" s="89" t="n"/>
      <c r="L729" s="89" t="n"/>
      <c r="M729" s="89" t="n"/>
      <c r="N729" s="89" t="n"/>
      <c r="O729" s="89" t="n"/>
      <c r="P729" s="89" t="n"/>
      <c r="Q729" s="89" t="n"/>
      <c r="R729" s="89" t="n"/>
      <c r="S729" s="89" t="n"/>
      <c r="T729" s="89" t="n"/>
      <c r="U729" s="89" t="n"/>
      <c r="V729" s="89" t="n"/>
      <c r="W729" s="89" t="n"/>
      <c r="X729" s="89" t="n"/>
      <c r="Y729" s="89" t="n"/>
      <c r="Z729" s="89" t="n"/>
    </row>
    <row r="730" ht="15.75" customHeight="1" s="110">
      <c r="A730" s="89" t="n"/>
      <c r="B730" s="89" t="n"/>
      <c r="C730" s="89" t="n"/>
      <c r="D730" s="89" t="n"/>
      <c r="E730" s="89" t="n"/>
      <c r="F730" s="90" t="n"/>
      <c r="G730" s="90" t="n"/>
      <c r="H730" s="90" t="n"/>
      <c r="I730" s="89" t="n"/>
      <c r="J730" s="89" t="n"/>
      <c r="K730" s="89" t="n"/>
      <c r="L730" s="89" t="n"/>
      <c r="M730" s="89" t="n"/>
      <c r="N730" s="89" t="n"/>
      <c r="O730" s="89" t="n"/>
      <c r="P730" s="89" t="n"/>
      <c r="Q730" s="89" t="n"/>
      <c r="R730" s="89" t="n"/>
      <c r="S730" s="89" t="n"/>
      <c r="T730" s="89" t="n"/>
      <c r="U730" s="89" t="n"/>
      <c r="V730" s="89" t="n"/>
      <c r="W730" s="89" t="n"/>
      <c r="X730" s="89" t="n"/>
      <c r="Y730" s="89" t="n"/>
      <c r="Z730" s="89" t="n"/>
    </row>
    <row r="731" ht="15.75" customHeight="1" s="110">
      <c r="A731" s="89" t="n"/>
      <c r="B731" s="89" t="n"/>
      <c r="C731" s="89" t="n"/>
      <c r="D731" s="89" t="n"/>
      <c r="E731" s="89" t="n"/>
      <c r="F731" s="90" t="n"/>
      <c r="G731" s="90" t="n"/>
      <c r="H731" s="90" t="n"/>
      <c r="I731" s="89" t="n"/>
      <c r="J731" s="89" t="n"/>
      <c r="K731" s="89" t="n"/>
      <c r="L731" s="89" t="n"/>
      <c r="M731" s="89" t="n"/>
      <c r="N731" s="89" t="n"/>
      <c r="O731" s="89" t="n"/>
      <c r="P731" s="89" t="n"/>
      <c r="Q731" s="89" t="n"/>
      <c r="R731" s="89" t="n"/>
      <c r="S731" s="89" t="n"/>
      <c r="T731" s="89" t="n"/>
      <c r="U731" s="89" t="n"/>
      <c r="V731" s="89" t="n"/>
      <c r="W731" s="89" t="n"/>
      <c r="X731" s="89" t="n"/>
      <c r="Y731" s="89" t="n"/>
      <c r="Z731" s="89" t="n"/>
    </row>
    <row r="732" ht="15.75" customHeight="1" s="110">
      <c r="A732" s="89" t="n"/>
      <c r="B732" s="89" t="n"/>
      <c r="C732" s="89" t="n"/>
      <c r="D732" s="89" t="n"/>
      <c r="E732" s="89" t="n"/>
      <c r="F732" s="90" t="n"/>
      <c r="G732" s="90" t="n"/>
      <c r="H732" s="90" t="n"/>
      <c r="I732" s="89" t="n"/>
      <c r="J732" s="89" t="n"/>
      <c r="K732" s="89" t="n"/>
      <c r="L732" s="89" t="n"/>
      <c r="M732" s="89" t="n"/>
      <c r="N732" s="89" t="n"/>
      <c r="O732" s="89" t="n"/>
      <c r="P732" s="89" t="n"/>
      <c r="Q732" s="89" t="n"/>
      <c r="R732" s="89" t="n"/>
      <c r="S732" s="89" t="n"/>
      <c r="T732" s="89" t="n"/>
      <c r="U732" s="89" t="n"/>
      <c r="V732" s="89" t="n"/>
      <c r="W732" s="89" t="n"/>
      <c r="X732" s="89" t="n"/>
      <c r="Y732" s="89" t="n"/>
      <c r="Z732" s="89" t="n"/>
    </row>
    <row r="733" ht="15.75" customHeight="1" s="110">
      <c r="A733" s="89" t="n"/>
      <c r="B733" s="89" t="n"/>
      <c r="C733" s="89" t="n"/>
      <c r="D733" s="89" t="n"/>
      <c r="E733" s="89" t="n"/>
      <c r="F733" s="90" t="n"/>
      <c r="G733" s="90" t="n"/>
      <c r="H733" s="90" t="n"/>
      <c r="I733" s="89" t="n"/>
      <c r="J733" s="89" t="n"/>
      <c r="K733" s="89" t="n"/>
      <c r="L733" s="89" t="n"/>
      <c r="M733" s="89" t="n"/>
      <c r="N733" s="89" t="n"/>
      <c r="O733" s="89" t="n"/>
      <c r="P733" s="89" t="n"/>
      <c r="Q733" s="89" t="n"/>
      <c r="R733" s="89" t="n"/>
      <c r="S733" s="89" t="n"/>
      <c r="T733" s="89" t="n"/>
      <c r="U733" s="89" t="n"/>
      <c r="V733" s="89" t="n"/>
      <c r="W733" s="89" t="n"/>
      <c r="X733" s="89" t="n"/>
      <c r="Y733" s="89" t="n"/>
      <c r="Z733" s="89" t="n"/>
    </row>
    <row r="734" ht="15.75" customHeight="1" s="110">
      <c r="A734" s="89" t="n"/>
      <c r="B734" s="89" t="n"/>
      <c r="C734" s="89" t="n"/>
      <c r="D734" s="89" t="n"/>
      <c r="E734" s="89" t="n"/>
      <c r="F734" s="90" t="n"/>
      <c r="G734" s="90" t="n"/>
      <c r="H734" s="90" t="n"/>
      <c r="I734" s="89" t="n"/>
      <c r="J734" s="89" t="n"/>
      <c r="K734" s="89" t="n"/>
      <c r="L734" s="89" t="n"/>
      <c r="M734" s="89" t="n"/>
      <c r="N734" s="89" t="n"/>
      <c r="O734" s="89" t="n"/>
      <c r="P734" s="89" t="n"/>
      <c r="Q734" s="89" t="n"/>
      <c r="R734" s="89" t="n"/>
      <c r="S734" s="89" t="n"/>
      <c r="T734" s="89" t="n"/>
      <c r="U734" s="89" t="n"/>
      <c r="V734" s="89" t="n"/>
      <c r="W734" s="89" t="n"/>
      <c r="X734" s="89" t="n"/>
      <c r="Y734" s="89" t="n"/>
      <c r="Z734" s="89" t="n"/>
    </row>
    <row r="735" ht="15.75" customHeight="1" s="110">
      <c r="A735" s="89" t="n"/>
      <c r="B735" s="89" t="n"/>
      <c r="C735" s="89" t="n"/>
      <c r="D735" s="89" t="n"/>
      <c r="E735" s="89" t="n"/>
      <c r="F735" s="90" t="n"/>
      <c r="G735" s="90" t="n"/>
      <c r="H735" s="90" t="n"/>
      <c r="I735" s="89" t="n"/>
      <c r="J735" s="89" t="n"/>
      <c r="K735" s="89" t="n"/>
      <c r="L735" s="89" t="n"/>
      <c r="M735" s="89" t="n"/>
      <c r="N735" s="89" t="n"/>
      <c r="O735" s="89" t="n"/>
      <c r="P735" s="89" t="n"/>
      <c r="Q735" s="89" t="n"/>
      <c r="R735" s="89" t="n"/>
      <c r="S735" s="89" t="n"/>
      <c r="T735" s="89" t="n"/>
      <c r="U735" s="89" t="n"/>
      <c r="V735" s="89" t="n"/>
      <c r="W735" s="89" t="n"/>
      <c r="X735" s="89" t="n"/>
      <c r="Y735" s="89" t="n"/>
      <c r="Z735" s="89" t="n"/>
    </row>
    <row r="736" ht="15.75" customHeight="1" s="110">
      <c r="A736" s="89" t="n"/>
      <c r="B736" s="89" t="n"/>
      <c r="C736" s="89" t="n"/>
      <c r="D736" s="89" t="n"/>
      <c r="E736" s="89" t="n"/>
      <c r="F736" s="90" t="n"/>
      <c r="G736" s="90" t="n"/>
      <c r="H736" s="90" t="n"/>
      <c r="I736" s="89" t="n"/>
      <c r="J736" s="89" t="n"/>
      <c r="K736" s="89" t="n"/>
      <c r="L736" s="89" t="n"/>
      <c r="M736" s="89" t="n"/>
      <c r="N736" s="89" t="n"/>
      <c r="O736" s="89" t="n"/>
      <c r="P736" s="89" t="n"/>
      <c r="Q736" s="89" t="n"/>
      <c r="R736" s="89" t="n"/>
      <c r="S736" s="89" t="n"/>
      <c r="T736" s="89" t="n"/>
      <c r="U736" s="89" t="n"/>
      <c r="V736" s="89" t="n"/>
      <c r="W736" s="89" t="n"/>
      <c r="X736" s="89" t="n"/>
      <c r="Y736" s="89" t="n"/>
      <c r="Z736" s="89" t="n"/>
    </row>
    <row r="737" ht="15.75" customHeight="1" s="110">
      <c r="A737" s="89" t="n"/>
      <c r="B737" s="89" t="n"/>
      <c r="C737" s="89" t="n"/>
      <c r="D737" s="89" t="n"/>
      <c r="E737" s="89" t="n"/>
      <c r="F737" s="90" t="n"/>
      <c r="G737" s="90" t="n"/>
      <c r="H737" s="90" t="n"/>
      <c r="I737" s="89" t="n"/>
      <c r="J737" s="89" t="n"/>
      <c r="K737" s="89" t="n"/>
      <c r="L737" s="89" t="n"/>
      <c r="M737" s="89" t="n"/>
      <c r="N737" s="89" t="n"/>
      <c r="O737" s="89" t="n"/>
      <c r="P737" s="89" t="n"/>
      <c r="Q737" s="89" t="n"/>
      <c r="R737" s="89" t="n"/>
      <c r="S737" s="89" t="n"/>
      <c r="T737" s="89" t="n"/>
      <c r="U737" s="89" t="n"/>
      <c r="V737" s="89" t="n"/>
      <c r="W737" s="89" t="n"/>
      <c r="X737" s="89" t="n"/>
      <c r="Y737" s="89" t="n"/>
      <c r="Z737" s="89" t="n"/>
    </row>
    <row r="738" ht="15.75" customHeight="1" s="110">
      <c r="A738" s="89" t="n"/>
      <c r="B738" s="89" t="n"/>
      <c r="C738" s="89" t="n"/>
      <c r="D738" s="89" t="n"/>
      <c r="E738" s="89" t="n"/>
      <c r="F738" s="90" t="n"/>
      <c r="G738" s="90" t="n"/>
      <c r="H738" s="90" t="n"/>
      <c r="I738" s="89" t="n"/>
      <c r="J738" s="89" t="n"/>
      <c r="K738" s="89" t="n"/>
      <c r="L738" s="89" t="n"/>
      <c r="M738" s="89" t="n"/>
      <c r="N738" s="89" t="n"/>
      <c r="O738" s="89" t="n"/>
      <c r="P738" s="89" t="n"/>
      <c r="Q738" s="89" t="n"/>
      <c r="R738" s="89" t="n"/>
      <c r="S738" s="89" t="n"/>
      <c r="T738" s="89" t="n"/>
      <c r="U738" s="89" t="n"/>
      <c r="V738" s="89" t="n"/>
      <c r="W738" s="89" t="n"/>
      <c r="X738" s="89" t="n"/>
      <c r="Y738" s="89" t="n"/>
      <c r="Z738" s="89" t="n"/>
    </row>
    <row r="739" ht="15.75" customHeight="1" s="110">
      <c r="A739" s="89" t="n"/>
      <c r="B739" s="89" t="n"/>
      <c r="C739" s="89" t="n"/>
      <c r="D739" s="89" t="n"/>
      <c r="E739" s="89" t="n"/>
      <c r="F739" s="90" t="n"/>
      <c r="G739" s="90" t="n"/>
      <c r="H739" s="90" t="n"/>
      <c r="I739" s="89" t="n"/>
      <c r="J739" s="89" t="n"/>
      <c r="K739" s="89" t="n"/>
      <c r="L739" s="89" t="n"/>
      <c r="M739" s="89" t="n"/>
      <c r="N739" s="89" t="n"/>
      <c r="O739" s="89" t="n"/>
      <c r="P739" s="89" t="n"/>
      <c r="Q739" s="89" t="n"/>
      <c r="R739" s="89" t="n"/>
      <c r="S739" s="89" t="n"/>
      <c r="T739" s="89" t="n"/>
      <c r="U739" s="89" t="n"/>
      <c r="V739" s="89" t="n"/>
      <c r="W739" s="89" t="n"/>
      <c r="X739" s="89" t="n"/>
      <c r="Y739" s="89" t="n"/>
      <c r="Z739" s="89" t="n"/>
    </row>
    <row r="740" ht="15.75" customHeight="1" s="110">
      <c r="A740" s="89" t="n"/>
      <c r="B740" s="89" t="n"/>
      <c r="C740" s="89" t="n"/>
      <c r="D740" s="89" t="n"/>
      <c r="E740" s="89" t="n"/>
      <c r="F740" s="90" t="n"/>
      <c r="G740" s="90" t="n"/>
      <c r="H740" s="90" t="n"/>
      <c r="I740" s="89" t="n"/>
      <c r="J740" s="89" t="n"/>
      <c r="K740" s="89" t="n"/>
      <c r="L740" s="89" t="n"/>
      <c r="M740" s="89" t="n"/>
      <c r="N740" s="89" t="n"/>
      <c r="O740" s="89" t="n"/>
      <c r="P740" s="89" t="n"/>
      <c r="Q740" s="89" t="n"/>
      <c r="R740" s="89" t="n"/>
      <c r="S740" s="89" t="n"/>
      <c r="T740" s="89" t="n"/>
      <c r="U740" s="89" t="n"/>
      <c r="V740" s="89" t="n"/>
      <c r="W740" s="89" t="n"/>
      <c r="X740" s="89" t="n"/>
      <c r="Y740" s="89" t="n"/>
      <c r="Z740" s="89" t="n"/>
    </row>
    <row r="741" ht="15.75" customHeight="1" s="110">
      <c r="A741" s="89" t="n"/>
      <c r="B741" s="89" t="n"/>
      <c r="C741" s="89" t="n"/>
      <c r="D741" s="89" t="n"/>
      <c r="E741" s="89" t="n"/>
      <c r="F741" s="90" t="n"/>
      <c r="G741" s="90" t="n"/>
      <c r="H741" s="90" t="n"/>
      <c r="I741" s="89" t="n"/>
      <c r="J741" s="89" t="n"/>
      <c r="K741" s="89" t="n"/>
      <c r="L741" s="89" t="n"/>
      <c r="M741" s="89" t="n"/>
      <c r="N741" s="89" t="n"/>
      <c r="O741" s="89" t="n"/>
      <c r="P741" s="89" t="n"/>
      <c r="Q741" s="89" t="n"/>
      <c r="R741" s="89" t="n"/>
      <c r="S741" s="89" t="n"/>
      <c r="T741" s="89" t="n"/>
      <c r="U741" s="89" t="n"/>
      <c r="V741" s="89" t="n"/>
      <c r="W741" s="89" t="n"/>
      <c r="X741" s="89" t="n"/>
      <c r="Y741" s="89" t="n"/>
      <c r="Z741" s="89" t="n"/>
    </row>
    <row r="742" ht="15.75" customHeight="1" s="110">
      <c r="A742" s="89" t="n"/>
      <c r="B742" s="89" t="n"/>
      <c r="C742" s="89" t="n"/>
      <c r="D742" s="89" t="n"/>
      <c r="E742" s="89" t="n"/>
      <c r="F742" s="90" t="n"/>
      <c r="G742" s="90" t="n"/>
      <c r="H742" s="90" t="n"/>
      <c r="I742" s="89" t="n"/>
      <c r="J742" s="89" t="n"/>
      <c r="K742" s="89" t="n"/>
      <c r="L742" s="89" t="n"/>
      <c r="M742" s="89" t="n"/>
      <c r="N742" s="89" t="n"/>
      <c r="O742" s="89" t="n"/>
      <c r="P742" s="89" t="n"/>
      <c r="Q742" s="89" t="n"/>
      <c r="R742" s="89" t="n"/>
      <c r="S742" s="89" t="n"/>
      <c r="T742" s="89" t="n"/>
      <c r="U742" s="89" t="n"/>
      <c r="V742" s="89" t="n"/>
      <c r="W742" s="89" t="n"/>
      <c r="X742" s="89" t="n"/>
      <c r="Y742" s="89" t="n"/>
      <c r="Z742" s="89" t="n"/>
    </row>
    <row r="743" ht="15.75" customHeight="1" s="110">
      <c r="A743" s="89" t="n"/>
      <c r="B743" s="89" t="n"/>
      <c r="C743" s="89" t="n"/>
      <c r="D743" s="89" t="n"/>
      <c r="E743" s="89" t="n"/>
      <c r="F743" s="90" t="n"/>
      <c r="G743" s="90" t="n"/>
      <c r="H743" s="90" t="n"/>
      <c r="I743" s="89" t="n"/>
      <c r="J743" s="89" t="n"/>
      <c r="K743" s="89" t="n"/>
      <c r="L743" s="89" t="n"/>
      <c r="M743" s="89" t="n"/>
      <c r="N743" s="89" t="n"/>
      <c r="O743" s="89" t="n"/>
      <c r="P743" s="89" t="n"/>
      <c r="Q743" s="89" t="n"/>
      <c r="R743" s="89" t="n"/>
      <c r="S743" s="89" t="n"/>
      <c r="T743" s="89" t="n"/>
      <c r="U743" s="89" t="n"/>
      <c r="V743" s="89" t="n"/>
      <c r="W743" s="89" t="n"/>
      <c r="X743" s="89" t="n"/>
      <c r="Y743" s="89" t="n"/>
      <c r="Z743" s="89" t="n"/>
    </row>
    <row r="744" ht="15.75" customHeight="1" s="110">
      <c r="A744" s="89" t="n"/>
      <c r="B744" s="89" t="n"/>
      <c r="C744" s="89" t="n"/>
      <c r="D744" s="89" t="n"/>
      <c r="E744" s="89" t="n"/>
      <c r="F744" s="90" t="n"/>
      <c r="G744" s="90" t="n"/>
      <c r="H744" s="90" t="n"/>
      <c r="I744" s="89" t="n"/>
      <c r="J744" s="89" t="n"/>
      <c r="K744" s="89" t="n"/>
      <c r="L744" s="89" t="n"/>
      <c r="M744" s="89" t="n"/>
      <c r="N744" s="89" t="n"/>
      <c r="O744" s="89" t="n"/>
      <c r="P744" s="89" t="n"/>
      <c r="Q744" s="89" t="n"/>
      <c r="R744" s="89" t="n"/>
      <c r="S744" s="89" t="n"/>
      <c r="T744" s="89" t="n"/>
      <c r="U744" s="89" t="n"/>
      <c r="V744" s="89" t="n"/>
      <c r="W744" s="89" t="n"/>
      <c r="X744" s="89" t="n"/>
      <c r="Y744" s="89" t="n"/>
      <c r="Z744" s="89" t="n"/>
    </row>
    <row r="745" ht="15.75" customHeight="1" s="110">
      <c r="A745" s="89" t="n"/>
      <c r="B745" s="89" t="n"/>
      <c r="C745" s="89" t="n"/>
      <c r="D745" s="89" t="n"/>
      <c r="E745" s="89" t="n"/>
      <c r="F745" s="90" t="n"/>
      <c r="G745" s="90" t="n"/>
      <c r="H745" s="90" t="n"/>
      <c r="I745" s="89" t="n"/>
      <c r="J745" s="89" t="n"/>
      <c r="K745" s="89" t="n"/>
      <c r="L745" s="89" t="n"/>
      <c r="M745" s="89" t="n"/>
      <c r="N745" s="89" t="n"/>
      <c r="O745" s="89" t="n"/>
      <c r="P745" s="89" t="n"/>
      <c r="Q745" s="89" t="n"/>
      <c r="R745" s="89" t="n"/>
      <c r="S745" s="89" t="n"/>
      <c r="T745" s="89" t="n"/>
      <c r="U745" s="89" t="n"/>
      <c r="V745" s="89" t="n"/>
      <c r="W745" s="89" t="n"/>
      <c r="X745" s="89" t="n"/>
      <c r="Y745" s="89" t="n"/>
      <c r="Z745" s="89" t="n"/>
    </row>
    <row r="746" ht="15.75" customHeight="1" s="110">
      <c r="A746" s="89" t="n"/>
      <c r="B746" s="89" t="n"/>
      <c r="C746" s="89" t="n"/>
      <c r="D746" s="89" t="n"/>
      <c r="E746" s="89" t="n"/>
      <c r="F746" s="90" t="n"/>
      <c r="G746" s="90" t="n"/>
      <c r="H746" s="90" t="n"/>
      <c r="I746" s="89" t="n"/>
      <c r="J746" s="89" t="n"/>
      <c r="K746" s="89" t="n"/>
      <c r="L746" s="89" t="n"/>
      <c r="M746" s="89" t="n"/>
      <c r="N746" s="89" t="n"/>
      <c r="O746" s="89" t="n"/>
      <c r="P746" s="89" t="n"/>
      <c r="Q746" s="89" t="n"/>
      <c r="R746" s="89" t="n"/>
      <c r="S746" s="89" t="n"/>
      <c r="T746" s="89" t="n"/>
      <c r="U746" s="89" t="n"/>
      <c r="V746" s="89" t="n"/>
      <c r="W746" s="89" t="n"/>
      <c r="X746" s="89" t="n"/>
      <c r="Y746" s="89" t="n"/>
      <c r="Z746" s="89" t="n"/>
    </row>
    <row r="747" ht="15.75" customHeight="1" s="110">
      <c r="A747" s="89" t="n"/>
      <c r="B747" s="89" t="n"/>
      <c r="C747" s="89" t="n"/>
      <c r="D747" s="89" t="n"/>
      <c r="E747" s="89" t="n"/>
      <c r="F747" s="90" t="n"/>
      <c r="G747" s="90" t="n"/>
      <c r="H747" s="90" t="n"/>
      <c r="I747" s="89" t="n"/>
      <c r="J747" s="89" t="n"/>
      <c r="K747" s="89" t="n"/>
      <c r="L747" s="89" t="n"/>
      <c r="M747" s="89" t="n"/>
      <c r="N747" s="89" t="n"/>
      <c r="O747" s="89" t="n"/>
      <c r="P747" s="89" t="n"/>
      <c r="Q747" s="89" t="n"/>
      <c r="R747" s="89" t="n"/>
      <c r="S747" s="89" t="n"/>
      <c r="T747" s="89" t="n"/>
      <c r="U747" s="89" t="n"/>
      <c r="V747" s="89" t="n"/>
      <c r="W747" s="89" t="n"/>
      <c r="X747" s="89" t="n"/>
      <c r="Y747" s="89" t="n"/>
      <c r="Z747" s="89" t="n"/>
    </row>
    <row r="748" ht="15.75" customHeight="1" s="110">
      <c r="A748" s="89" t="n"/>
      <c r="B748" s="89" t="n"/>
      <c r="C748" s="89" t="n"/>
      <c r="D748" s="89" t="n"/>
      <c r="E748" s="89" t="n"/>
      <c r="F748" s="90" t="n"/>
      <c r="G748" s="90" t="n"/>
      <c r="H748" s="90" t="n"/>
      <c r="I748" s="89" t="n"/>
      <c r="J748" s="89" t="n"/>
      <c r="K748" s="89" t="n"/>
      <c r="L748" s="89" t="n"/>
      <c r="M748" s="89" t="n"/>
      <c r="N748" s="89" t="n"/>
      <c r="O748" s="89" t="n"/>
      <c r="P748" s="89" t="n"/>
      <c r="Q748" s="89" t="n"/>
      <c r="R748" s="89" t="n"/>
      <c r="S748" s="89" t="n"/>
      <c r="T748" s="89" t="n"/>
      <c r="U748" s="89" t="n"/>
      <c r="V748" s="89" t="n"/>
      <c r="W748" s="89" t="n"/>
      <c r="X748" s="89" t="n"/>
      <c r="Y748" s="89" t="n"/>
      <c r="Z748" s="89" t="n"/>
    </row>
    <row r="749" ht="15.75" customHeight="1" s="110">
      <c r="A749" s="89" t="n"/>
      <c r="B749" s="89" t="n"/>
      <c r="C749" s="89" t="n"/>
      <c r="D749" s="89" t="n"/>
      <c r="E749" s="89" t="n"/>
      <c r="F749" s="90" t="n"/>
      <c r="G749" s="90" t="n"/>
      <c r="H749" s="90" t="n"/>
      <c r="I749" s="89" t="n"/>
      <c r="J749" s="89" t="n"/>
      <c r="K749" s="89" t="n"/>
      <c r="L749" s="89" t="n"/>
      <c r="M749" s="89" t="n"/>
      <c r="N749" s="89" t="n"/>
      <c r="O749" s="89" t="n"/>
      <c r="P749" s="89" t="n"/>
      <c r="Q749" s="89" t="n"/>
      <c r="R749" s="89" t="n"/>
      <c r="S749" s="89" t="n"/>
      <c r="T749" s="89" t="n"/>
      <c r="U749" s="89" t="n"/>
      <c r="V749" s="89" t="n"/>
      <c r="W749" s="89" t="n"/>
      <c r="X749" s="89" t="n"/>
      <c r="Y749" s="89" t="n"/>
      <c r="Z749" s="89" t="n"/>
    </row>
    <row r="750" ht="15.75" customHeight="1" s="110">
      <c r="A750" s="89" t="n"/>
      <c r="B750" s="89" t="n"/>
      <c r="C750" s="89" t="n"/>
      <c r="D750" s="89" t="n"/>
      <c r="E750" s="89" t="n"/>
      <c r="F750" s="90" t="n"/>
      <c r="G750" s="90" t="n"/>
      <c r="H750" s="90" t="n"/>
      <c r="I750" s="89" t="n"/>
      <c r="J750" s="89" t="n"/>
      <c r="K750" s="89" t="n"/>
      <c r="L750" s="89" t="n"/>
      <c r="M750" s="89" t="n"/>
      <c r="N750" s="89" t="n"/>
      <c r="O750" s="89" t="n"/>
      <c r="P750" s="89" t="n"/>
      <c r="Q750" s="89" t="n"/>
      <c r="R750" s="89" t="n"/>
      <c r="S750" s="89" t="n"/>
      <c r="T750" s="89" t="n"/>
      <c r="U750" s="89" t="n"/>
      <c r="V750" s="89" t="n"/>
      <c r="W750" s="89" t="n"/>
      <c r="X750" s="89" t="n"/>
      <c r="Y750" s="89" t="n"/>
      <c r="Z750" s="89" t="n"/>
    </row>
    <row r="751" ht="15.75" customHeight="1" s="110">
      <c r="A751" s="89" t="n"/>
      <c r="B751" s="89" t="n"/>
      <c r="C751" s="89" t="n"/>
      <c r="D751" s="89" t="n"/>
      <c r="E751" s="89" t="n"/>
      <c r="F751" s="90" t="n"/>
      <c r="G751" s="90" t="n"/>
      <c r="H751" s="90" t="n"/>
      <c r="I751" s="89" t="n"/>
      <c r="J751" s="89" t="n"/>
      <c r="K751" s="89" t="n"/>
      <c r="L751" s="89" t="n"/>
      <c r="M751" s="89" t="n"/>
      <c r="N751" s="89" t="n"/>
      <c r="O751" s="89" t="n"/>
      <c r="P751" s="89" t="n"/>
      <c r="Q751" s="89" t="n"/>
      <c r="R751" s="89" t="n"/>
      <c r="S751" s="89" t="n"/>
      <c r="T751" s="89" t="n"/>
      <c r="U751" s="89" t="n"/>
      <c r="V751" s="89" t="n"/>
      <c r="W751" s="89" t="n"/>
      <c r="X751" s="89" t="n"/>
      <c r="Y751" s="89" t="n"/>
      <c r="Z751" s="89" t="n"/>
    </row>
    <row r="752" ht="15.75" customHeight="1" s="110">
      <c r="A752" s="89" t="n"/>
      <c r="B752" s="89" t="n"/>
      <c r="C752" s="89" t="n"/>
      <c r="D752" s="89" t="n"/>
      <c r="E752" s="89" t="n"/>
      <c r="F752" s="90" t="n"/>
      <c r="G752" s="90" t="n"/>
      <c r="H752" s="90" t="n"/>
      <c r="I752" s="89" t="n"/>
      <c r="J752" s="89" t="n"/>
      <c r="K752" s="89" t="n"/>
      <c r="L752" s="89" t="n"/>
      <c r="M752" s="89" t="n"/>
      <c r="N752" s="89" t="n"/>
      <c r="O752" s="89" t="n"/>
      <c r="P752" s="89" t="n"/>
      <c r="Q752" s="89" t="n"/>
      <c r="R752" s="89" t="n"/>
      <c r="S752" s="89" t="n"/>
      <c r="T752" s="89" t="n"/>
      <c r="U752" s="89" t="n"/>
      <c r="V752" s="89" t="n"/>
      <c r="W752" s="89" t="n"/>
      <c r="X752" s="89" t="n"/>
      <c r="Y752" s="89" t="n"/>
      <c r="Z752" s="89" t="n"/>
    </row>
    <row r="753" ht="15.75" customHeight="1" s="110">
      <c r="A753" s="89" t="n"/>
      <c r="B753" s="89" t="n"/>
      <c r="C753" s="89" t="n"/>
      <c r="D753" s="89" t="n"/>
      <c r="E753" s="89" t="n"/>
      <c r="F753" s="90" t="n"/>
      <c r="G753" s="90" t="n"/>
      <c r="H753" s="90" t="n"/>
      <c r="I753" s="89" t="n"/>
      <c r="J753" s="89" t="n"/>
      <c r="K753" s="89" t="n"/>
      <c r="L753" s="89" t="n"/>
      <c r="M753" s="89" t="n"/>
      <c r="N753" s="89" t="n"/>
      <c r="O753" s="89" t="n"/>
      <c r="P753" s="89" t="n"/>
      <c r="Q753" s="89" t="n"/>
      <c r="R753" s="89" t="n"/>
      <c r="S753" s="89" t="n"/>
      <c r="T753" s="89" t="n"/>
      <c r="U753" s="89" t="n"/>
      <c r="V753" s="89" t="n"/>
      <c r="W753" s="89" t="n"/>
      <c r="X753" s="89" t="n"/>
      <c r="Y753" s="89" t="n"/>
      <c r="Z753" s="89" t="n"/>
    </row>
    <row r="754" ht="15.75" customHeight="1" s="110">
      <c r="A754" s="89" t="n"/>
      <c r="B754" s="89" t="n"/>
      <c r="C754" s="89" t="n"/>
      <c r="D754" s="89" t="n"/>
      <c r="E754" s="89" t="n"/>
      <c r="F754" s="90" t="n"/>
      <c r="G754" s="90" t="n"/>
      <c r="H754" s="90" t="n"/>
      <c r="I754" s="89" t="n"/>
      <c r="J754" s="89" t="n"/>
      <c r="K754" s="89" t="n"/>
      <c r="L754" s="89" t="n"/>
      <c r="M754" s="89" t="n"/>
      <c r="N754" s="89" t="n"/>
      <c r="O754" s="89" t="n"/>
      <c r="P754" s="89" t="n"/>
      <c r="Q754" s="89" t="n"/>
      <c r="R754" s="89" t="n"/>
      <c r="S754" s="89" t="n"/>
      <c r="T754" s="89" t="n"/>
      <c r="U754" s="89" t="n"/>
      <c r="V754" s="89" t="n"/>
      <c r="W754" s="89" t="n"/>
      <c r="X754" s="89" t="n"/>
      <c r="Y754" s="89" t="n"/>
      <c r="Z754" s="89" t="n"/>
    </row>
    <row r="755" ht="15.75" customHeight="1" s="110">
      <c r="A755" s="89" t="n"/>
      <c r="B755" s="89" t="n"/>
      <c r="C755" s="89" t="n"/>
      <c r="D755" s="89" t="n"/>
      <c r="E755" s="89" t="n"/>
      <c r="F755" s="90" t="n"/>
      <c r="G755" s="90" t="n"/>
      <c r="H755" s="90" t="n"/>
      <c r="I755" s="89" t="n"/>
      <c r="J755" s="89" t="n"/>
      <c r="K755" s="89" t="n"/>
      <c r="L755" s="89" t="n"/>
      <c r="M755" s="89" t="n"/>
      <c r="N755" s="89" t="n"/>
      <c r="O755" s="89" t="n"/>
      <c r="P755" s="89" t="n"/>
      <c r="Q755" s="89" t="n"/>
      <c r="R755" s="89" t="n"/>
      <c r="S755" s="89" t="n"/>
      <c r="T755" s="89" t="n"/>
      <c r="U755" s="89" t="n"/>
      <c r="V755" s="89" t="n"/>
      <c r="W755" s="89" t="n"/>
      <c r="X755" s="89" t="n"/>
      <c r="Y755" s="89" t="n"/>
      <c r="Z755" s="89" t="n"/>
    </row>
    <row r="756" ht="15.75" customHeight="1" s="110">
      <c r="A756" s="89" t="n"/>
      <c r="B756" s="89" t="n"/>
      <c r="C756" s="89" t="n"/>
      <c r="D756" s="89" t="n"/>
      <c r="E756" s="89" t="n"/>
      <c r="F756" s="90" t="n"/>
      <c r="G756" s="90" t="n"/>
      <c r="H756" s="90" t="n"/>
      <c r="I756" s="89" t="n"/>
      <c r="J756" s="89" t="n"/>
      <c r="K756" s="89" t="n"/>
      <c r="L756" s="89" t="n"/>
      <c r="M756" s="89" t="n"/>
      <c r="N756" s="89" t="n"/>
      <c r="O756" s="89" t="n"/>
      <c r="P756" s="89" t="n"/>
      <c r="Q756" s="89" t="n"/>
      <c r="R756" s="89" t="n"/>
      <c r="S756" s="89" t="n"/>
      <c r="T756" s="89" t="n"/>
      <c r="U756" s="89" t="n"/>
      <c r="V756" s="89" t="n"/>
      <c r="W756" s="89" t="n"/>
      <c r="X756" s="89" t="n"/>
      <c r="Y756" s="89" t="n"/>
      <c r="Z756" s="89" t="n"/>
    </row>
    <row r="757" ht="15.75" customHeight="1" s="110">
      <c r="A757" s="89" t="n"/>
      <c r="B757" s="89" t="n"/>
      <c r="C757" s="89" t="n"/>
      <c r="D757" s="89" t="n"/>
      <c r="E757" s="89" t="n"/>
      <c r="F757" s="90" t="n"/>
      <c r="G757" s="90" t="n"/>
      <c r="H757" s="90" t="n"/>
      <c r="I757" s="89" t="n"/>
      <c r="J757" s="89" t="n"/>
      <c r="K757" s="89" t="n"/>
      <c r="L757" s="89" t="n"/>
      <c r="M757" s="89" t="n"/>
      <c r="N757" s="89" t="n"/>
      <c r="O757" s="89" t="n"/>
      <c r="P757" s="89" t="n"/>
      <c r="Q757" s="89" t="n"/>
      <c r="R757" s="89" t="n"/>
      <c r="S757" s="89" t="n"/>
      <c r="T757" s="89" t="n"/>
      <c r="U757" s="89" t="n"/>
      <c r="V757" s="89" t="n"/>
      <c r="W757" s="89" t="n"/>
      <c r="X757" s="89" t="n"/>
      <c r="Y757" s="89" t="n"/>
      <c r="Z757" s="89" t="n"/>
    </row>
    <row r="758" ht="15.75" customHeight="1" s="110">
      <c r="A758" s="89" t="n"/>
      <c r="B758" s="89" t="n"/>
      <c r="C758" s="89" t="n"/>
      <c r="D758" s="89" t="n"/>
      <c r="E758" s="89" t="n"/>
      <c r="F758" s="90" t="n"/>
      <c r="G758" s="90" t="n"/>
      <c r="H758" s="90" t="n"/>
      <c r="I758" s="89" t="n"/>
      <c r="J758" s="89" t="n"/>
      <c r="K758" s="89" t="n"/>
      <c r="L758" s="89" t="n"/>
      <c r="M758" s="89" t="n"/>
      <c r="N758" s="89" t="n"/>
      <c r="O758" s="89" t="n"/>
      <c r="P758" s="89" t="n"/>
      <c r="Q758" s="89" t="n"/>
      <c r="R758" s="89" t="n"/>
      <c r="S758" s="89" t="n"/>
      <c r="T758" s="89" t="n"/>
      <c r="U758" s="89" t="n"/>
      <c r="V758" s="89" t="n"/>
      <c r="W758" s="89" t="n"/>
      <c r="X758" s="89" t="n"/>
      <c r="Y758" s="89" t="n"/>
      <c r="Z758" s="89" t="n"/>
    </row>
    <row r="759" ht="15.75" customHeight="1" s="110">
      <c r="A759" s="89" t="n"/>
      <c r="B759" s="89" t="n"/>
      <c r="C759" s="89" t="n"/>
      <c r="D759" s="89" t="n"/>
      <c r="E759" s="89" t="n"/>
      <c r="F759" s="90" t="n"/>
      <c r="G759" s="90" t="n"/>
      <c r="H759" s="90" t="n"/>
      <c r="I759" s="89" t="n"/>
      <c r="J759" s="89" t="n"/>
      <c r="K759" s="89" t="n"/>
      <c r="L759" s="89" t="n"/>
      <c r="M759" s="89" t="n"/>
      <c r="N759" s="89" t="n"/>
      <c r="O759" s="89" t="n"/>
      <c r="P759" s="89" t="n"/>
      <c r="Q759" s="89" t="n"/>
      <c r="R759" s="89" t="n"/>
      <c r="S759" s="89" t="n"/>
      <c r="T759" s="89" t="n"/>
      <c r="U759" s="89" t="n"/>
      <c r="V759" s="89" t="n"/>
      <c r="W759" s="89" t="n"/>
      <c r="X759" s="89" t="n"/>
      <c r="Y759" s="89" t="n"/>
      <c r="Z759" s="89" t="n"/>
    </row>
    <row r="760" ht="15.75" customHeight="1" s="110">
      <c r="A760" s="89" t="n"/>
      <c r="B760" s="89" t="n"/>
      <c r="C760" s="89" t="n"/>
      <c r="D760" s="89" t="n"/>
      <c r="E760" s="89" t="n"/>
      <c r="F760" s="90" t="n"/>
      <c r="G760" s="90" t="n"/>
      <c r="H760" s="90" t="n"/>
      <c r="I760" s="89" t="n"/>
      <c r="J760" s="89" t="n"/>
      <c r="K760" s="89" t="n"/>
      <c r="L760" s="89" t="n"/>
      <c r="M760" s="89" t="n"/>
      <c r="N760" s="89" t="n"/>
      <c r="O760" s="89" t="n"/>
      <c r="P760" s="89" t="n"/>
      <c r="Q760" s="89" t="n"/>
      <c r="R760" s="89" t="n"/>
      <c r="S760" s="89" t="n"/>
      <c r="T760" s="89" t="n"/>
      <c r="U760" s="89" t="n"/>
      <c r="V760" s="89" t="n"/>
      <c r="W760" s="89" t="n"/>
      <c r="X760" s="89" t="n"/>
      <c r="Y760" s="89" t="n"/>
      <c r="Z760" s="89" t="n"/>
    </row>
    <row r="761" ht="15.75" customHeight="1" s="110">
      <c r="A761" s="89" t="n"/>
      <c r="B761" s="89" t="n"/>
      <c r="C761" s="89" t="n"/>
      <c r="D761" s="89" t="n"/>
      <c r="E761" s="89" t="n"/>
      <c r="F761" s="90" t="n"/>
      <c r="G761" s="90" t="n"/>
      <c r="H761" s="90" t="n"/>
      <c r="I761" s="89" t="n"/>
      <c r="J761" s="89" t="n"/>
      <c r="K761" s="89" t="n"/>
      <c r="L761" s="89" t="n"/>
      <c r="M761" s="89" t="n"/>
      <c r="N761" s="89" t="n"/>
      <c r="O761" s="89" t="n"/>
      <c r="P761" s="89" t="n"/>
      <c r="Q761" s="89" t="n"/>
      <c r="R761" s="89" t="n"/>
      <c r="S761" s="89" t="n"/>
      <c r="T761" s="89" t="n"/>
      <c r="U761" s="89" t="n"/>
      <c r="V761" s="89" t="n"/>
      <c r="W761" s="89" t="n"/>
      <c r="X761" s="89" t="n"/>
      <c r="Y761" s="89" t="n"/>
      <c r="Z761" s="89" t="n"/>
    </row>
    <row r="762" ht="15.75" customHeight="1" s="110">
      <c r="A762" s="89" t="n"/>
      <c r="B762" s="89" t="n"/>
      <c r="C762" s="89" t="n"/>
      <c r="D762" s="89" t="n"/>
      <c r="E762" s="89" t="n"/>
      <c r="F762" s="90" t="n"/>
      <c r="G762" s="90" t="n"/>
      <c r="H762" s="90" t="n"/>
      <c r="I762" s="89" t="n"/>
      <c r="J762" s="89" t="n"/>
      <c r="K762" s="89" t="n"/>
      <c r="L762" s="89" t="n"/>
      <c r="M762" s="89" t="n"/>
      <c r="N762" s="89" t="n"/>
      <c r="O762" s="89" t="n"/>
      <c r="P762" s="89" t="n"/>
      <c r="Q762" s="89" t="n"/>
      <c r="R762" s="89" t="n"/>
      <c r="S762" s="89" t="n"/>
      <c r="T762" s="89" t="n"/>
      <c r="U762" s="89" t="n"/>
      <c r="V762" s="89" t="n"/>
      <c r="W762" s="89" t="n"/>
      <c r="X762" s="89" t="n"/>
      <c r="Y762" s="89" t="n"/>
      <c r="Z762" s="89" t="n"/>
    </row>
    <row r="763" ht="15.75" customHeight="1" s="110">
      <c r="A763" s="89" t="n"/>
      <c r="B763" s="89" t="n"/>
      <c r="C763" s="89" t="n"/>
      <c r="D763" s="89" t="n"/>
      <c r="E763" s="89" t="n"/>
      <c r="F763" s="90" t="n"/>
      <c r="G763" s="90" t="n"/>
      <c r="H763" s="90" t="n"/>
      <c r="I763" s="89" t="n"/>
      <c r="J763" s="89" t="n"/>
      <c r="K763" s="89" t="n"/>
      <c r="L763" s="89" t="n"/>
      <c r="M763" s="89" t="n"/>
      <c r="N763" s="89" t="n"/>
      <c r="O763" s="89" t="n"/>
      <c r="P763" s="89" t="n"/>
      <c r="Q763" s="89" t="n"/>
      <c r="R763" s="89" t="n"/>
      <c r="S763" s="89" t="n"/>
      <c r="T763" s="89" t="n"/>
      <c r="U763" s="89" t="n"/>
      <c r="V763" s="89" t="n"/>
      <c r="W763" s="89" t="n"/>
      <c r="X763" s="89" t="n"/>
      <c r="Y763" s="89" t="n"/>
      <c r="Z763" s="89" t="n"/>
    </row>
    <row r="764" ht="15.75" customHeight="1" s="110">
      <c r="A764" s="89" t="n"/>
      <c r="B764" s="89" t="n"/>
      <c r="C764" s="89" t="n"/>
      <c r="D764" s="89" t="n"/>
      <c r="E764" s="89" t="n"/>
      <c r="F764" s="90" t="n"/>
      <c r="G764" s="90" t="n"/>
      <c r="H764" s="90" t="n"/>
      <c r="I764" s="89" t="n"/>
      <c r="J764" s="89" t="n"/>
      <c r="K764" s="89" t="n"/>
      <c r="L764" s="89" t="n"/>
      <c r="M764" s="89" t="n"/>
      <c r="N764" s="89" t="n"/>
      <c r="O764" s="89" t="n"/>
      <c r="P764" s="89" t="n"/>
      <c r="Q764" s="89" t="n"/>
      <c r="R764" s="89" t="n"/>
      <c r="S764" s="89" t="n"/>
      <c r="T764" s="89" t="n"/>
      <c r="U764" s="89" t="n"/>
      <c r="V764" s="89" t="n"/>
      <c r="W764" s="89" t="n"/>
      <c r="X764" s="89" t="n"/>
      <c r="Y764" s="89" t="n"/>
      <c r="Z764" s="89" t="n"/>
    </row>
    <row r="765" ht="15.75" customHeight="1" s="110">
      <c r="A765" s="89" t="n"/>
      <c r="B765" s="89" t="n"/>
      <c r="C765" s="89" t="n"/>
      <c r="D765" s="89" t="n"/>
      <c r="E765" s="89" t="n"/>
      <c r="F765" s="90" t="n"/>
      <c r="G765" s="90" t="n"/>
      <c r="H765" s="90" t="n"/>
      <c r="I765" s="89" t="n"/>
      <c r="J765" s="89" t="n"/>
      <c r="K765" s="89" t="n"/>
      <c r="L765" s="89" t="n"/>
      <c r="M765" s="89" t="n"/>
      <c r="N765" s="89" t="n"/>
      <c r="O765" s="89" t="n"/>
      <c r="P765" s="89" t="n"/>
      <c r="Q765" s="89" t="n"/>
      <c r="R765" s="89" t="n"/>
      <c r="S765" s="89" t="n"/>
      <c r="T765" s="89" t="n"/>
      <c r="U765" s="89" t="n"/>
      <c r="V765" s="89" t="n"/>
      <c r="W765" s="89" t="n"/>
      <c r="X765" s="89" t="n"/>
      <c r="Y765" s="89" t="n"/>
      <c r="Z765" s="89" t="n"/>
    </row>
    <row r="766" ht="15.75" customHeight="1" s="110">
      <c r="A766" s="89" t="n"/>
      <c r="B766" s="89" t="n"/>
      <c r="C766" s="89" t="n"/>
      <c r="D766" s="89" t="n"/>
      <c r="E766" s="89" t="n"/>
      <c r="F766" s="90" t="n"/>
      <c r="G766" s="90" t="n"/>
      <c r="H766" s="90" t="n"/>
      <c r="I766" s="89" t="n"/>
      <c r="J766" s="89" t="n"/>
      <c r="K766" s="89" t="n"/>
      <c r="L766" s="89" t="n"/>
      <c r="M766" s="89" t="n"/>
      <c r="N766" s="89" t="n"/>
      <c r="O766" s="89" t="n"/>
      <c r="P766" s="89" t="n"/>
      <c r="Q766" s="89" t="n"/>
      <c r="R766" s="89" t="n"/>
      <c r="S766" s="89" t="n"/>
      <c r="T766" s="89" t="n"/>
      <c r="U766" s="89" t="n"/>
      <c r="V766" s="89" t="n"/>
      <c r="W766" s="89" t="n"/>
      <c r="X766" s="89" t="n"/>
      <c r="Y766" s="89" t="n"/>
      <c r="Z766" s="89" t="n"/>
    </row>
    <row r="767" ht="15.75" customHeight="1" s="110">
      <c r="A767" s="89" t="n"/>
      <c r="B767" s="89" t="n"/>
      <c r="C767" s="89" t="n"/>
      <c r="D767" s="89" t="n"/>
      <c r="E767" s="89" t="n"/>
      <c r="F767" s="90" t="n"/>
      <c r="G767" s="90" t="n"/>
      <c r="H767" s="90" t="n"/>
      <c r="I767" s="89" t="n"/>
      <c r="J767" s="89" t="n"/>
      <c r="K767" s="89" t="n"/>
      <c r="L767" s="89" t="n"/>
      <c r="M767" s="89" t="n"/>
      <c r="N767" s="89" t="n"/>
      <c r="O767" s="89" t="n"/>
      <c r="P767" s="89" t="n"/>
      <c r="Q767" s="89" t="n"/>
      <c r="R767" s="89" t="n"/>
      <c r="S767" s="89" t="n"/>
      <c r="T767" s="89" t="n"/>
      <c r="U767" s="89" t="n"/>
      <c r="V767" s="89" t="n"/>
      <c r="W767" s="89" t="n"/>
      <c r="X767" s="89" t="n"/>
      <c r="Y767" s="89" t="n"/>
      <c r="Z767" s="89" t="n"/>
    </row>
    <row r="768" ht="15.75" customHeight="1" s="110">
      <c r="A768" s="89" t="n"/>
      <c r="B768" s="89" t="n"/>
      <c r="C768" s="89" t="n"/>
      <c r="D768" s="89" t="n"/>
      <c r="E768" s="89" t="n"/>
      <c r="F768" s="90" t="n"/>
      <c r="G768" s="90" t="n"/>
      <c r="H768" s="90" t="n"/>
      <c r="I768" s="89" t="n"/>
      <c r="J768" s="89" t="n"/>
      <c r="K768" s="89" t="n"/>
      <c r="L768" s="89" t="n"/>
      <c r="M768" s="89" t="n"/>
      <c r="N768" s="89" t="n"/>
      <c r="O768" s="89" t="n"/>
      <c r="P768" s="89" t="n"/>
      <c r="Q768" s="89" t="n"/>
      <c r="R768" s="89" t="n"/>
      <c r="S768" s="89" t="n"/>
      <c r="T768" s="89" t="n"/>
      <c r="U768" s="89" t="n"/>
      <c r="V768" s="89" t="n"/>
      <c r="W768" s="89" t="n"/>
      <c r="X768" s="89" t="n"/>
      <c r="Y768" s="89" t="n"/>
      <c r="Z768" s="89" t="n"/>
    </row>
    <row r="769" ht="15.75" customHeight="1" s="110">
      <c r="A769" s="89" t="n"/>
      <c r="B769" s="89" t="n"/>
      <c r="C769" s="89" t="n"/>
      <c r="D769" s="89" t="n"/>
      <c r="E769" s="89" t="n"/>
      <c r="F769" s="90" t="n"/>
      <c r="G769" s="90" t="n"/>
      <c r="H769" s="90" t="n"/>
      <c r="I769" s="89" t="n"/>
      <c r="J769" s="89" t="n"/>
      <c r="K769" s="89" t="n"/>
      <c r="L769" s="89" t="n"/>
      <c r="M769" s="89" t="n"/>
      <c r="N769" s="89" t="n"/>
      <c r="O769" s="89" t="n"/>
      <c r="P769" s="89" t="n"/>
      <c r="Q769" s="89" t="n"/>
      <c r="R769" s="89" t="n"/>
      <c r="S769" s="89" t="n"/>
      <c r="T769" s="89" t="n"/>
      <c r="U769" s="89" t="n"/>
      <c r="V769" s="89" t="n"/>
      <c r="W769" s="89" t="n"/>
      <c r="X769" s="89" t="n"/>
      <c r="Y769" s="89" t="n"/>
      <c r="Z769" s="89" t="n"/>
    </row>
    <row r="770" ht="15.75" customHeight="1" s="110">
      <c r="A770" s="89" t="n"/>
      <c r="B770" s="89" t="n"/>
      <c r="C770" s="89" t="n"/>
      <c r="D770" s="89" t="n"/>
      <c r="E770" s="89" t="n"/>
      <c r="F770" s="90" t="n"/>
      <c r="G770" s="90" t="n"/>
      <c r="H770" s="90" t="n"/>
      <c r="I770" s="89" t="n"/>
      <c r="J770" s="89" t="n"/>
      <c r="K770" s="89" t="n"/>
      <c r="L770" s="89" t="n"/>
      <c r="M770" s="89" t="n"/>
      <c r="N770" s="89" t="n"/>
      <c r="O770" s="89" t="n"/>
      <c r="P770" s="89" t="n"/>
      <c r="Q770" s="89" t="n"/>
      <c r="R770" s="89" t="n"/>
      <c r="S770" s="89" t="n"/>
      <c r="T770" s="89" t="n"/>
      <c r="U770" s="89" t="n"/>
      <c r="V770" s="89" t="n"/>
      <c r="W770" s="89" t="n"/>
      <c r="X770" s="89" t="n"/>
      <c r="Y770" s="89" t="n"/>
      <c r="Z770" s="89" t="n"/>
    </row>
    <row r="771" ht="15.75" customHeight="1" s="110">
      <c r="A771" s="89" t="n"/>
      <c r="B771" s="89" t="n"/>
      <c r="C771" s="89" t="n"/>
      <c r="D771" s="89" t="n"/>
      <c r="E771" s="89" t="n"/>
      <c r="F771" s="90" t="n"/>
      <c r="G771" s="90" t="n"/>
      <c r="H771" s="90" t="n"/>
      <c r="I771" s="89" t="n"/>
      <c r="J771" s="89" t="n"/>
      <c r="K771" s="89" t="n"/>
      <c r="L771" s="89" t="n"/>
      <c r="M771" s="89" t="n"/>
      <c r="N771" s="89" t="n"/>
      <c r="O771" s="89" t="n"/>
      <c r="P771" s="89" t="n"/>
      <c r="Q771" s="89" t="n"/>
      <c r="R771" s="89" t="n"/>
      <c r="S771" s="89" t="n"/>
      <c r="T771" s="89" t="n"/>
      <c r="U771" s="89" t="n"/>
      <c r="V771" s="89" t="n"/>
      <c r="W771" s="89" t="n"/>
      <c r="X771" s="89" t="n"/>
      <c r="Y771" s="89" t="n"/>
      <c r="Z771" s="89" t="n"/>
    </row>
    <row r="772" ht="15.75" customHeight="1" s="110">
      <c r="A772" s="89" t="n"/>
      <c r="B772" s="89" t="n"/>
      <c r="C772" s="89" t="n"/>
      <c r="D772" s="89" t="n"/>
      <c r="E772" s="89" t="n"/>
      <c r="F772" s="90" t="n"/>
      <c r="G772" s="90" t="n"/>
      <c r="H772" s="90" t="n"/>
      <c r="I772" s="89" t="n"/>
      <c r="J772" s="89" t="n"/>
      <c r="K772" s="89" t="n"/>
      <c r="L772" s="89" t="n"/>
      <c r="M772" s="89" t="n"/>
      <c r="N772" s="89" t="n"/>
      <c r="O772" s="89" t="n"/>
      <c r="P772" s="89" t="n"/>
      <c r="Q772" s="89" t="n"/>
      <c r="R772" s="89" t="n"/>
      <c r="S772" s="89" t="n"/>
      <c r="T772" s="89" t="n"/>
      <c r="U772" s="89" t="n"/>
      <c r="V772" s="89" t="n"/>
      <c r="W772" s="89" t="n"/>
      <c r="X772" s="89" t="n"/>
      <c r="Y772" s="89" t="n"/>
      <c r="Z772" s="89" t="n"/>
    </row>
    <row r="773" ht="15.75" customHeight="1" s="110">
      <c r="A773" s="89" t="n"/>
      <c r="B773" s="89" t="n"/>
      <c r="C773" s="89" t="n"/>
      <c r="D773" s="89" t="n"/>
      <c r="E773" s="89" t="n"/>
      <c r="F773" s="90" t="n"/>
      <c r="G773" s="90" t="n"/>
      <c r="H773" s="90" t="n"/>
      <c r="I773" s="89" t="n"/>
      <c r="J773" s="89" t="n"/>
      <c r="K773" s="89" t="n"/>
      <c r="L773" s="89" t="n"/>
      <c r="M773" s="89" t="n"/>
      <c r="N773" s="89" t="n"/>
      <c r="O773" s="89" t="n"/>
      <c r="P773" s="89" t="n"/>
      <c r="Q773" s="89" t="n"/>
      <c r="R773" s="89" t="n"/>
      <c r="S773" s="89" t="n"/>
      <c r="T773" s="89" t="n"/>
      <c r="U773" s="89" t="n"/>
      <c r="V773" s="89" t="n"/>
      <c r="W773" s="89" t="n"/>
      <c r="X773" s="89" t="n"/>
      <c r="Y773" s="89" t="n"/>
      <c r="Z773" s="89" t="n"/>
    </row>
    <row r="774" ht="15.75" customHeight="1" s="110">
      <c r="A774" s="89" t="n"/>
      <c r="B774" s="89" t="n"/>
      <c r="C774" s="89" t="n"/>
      <c r="D774" s="89" t="n"/>
      <c r="E774" s="89" t="n"/>
      <c r="F774" s="90" t="n"/>
      <c r="G774" s="90" t="n"/>
      <c r="H774" s="90" t="n"/>
      <c r="I774" s="89" t="n"/>
      <c r="J774" s="89" t="n"/>
      <c r="K774" s="89" t="n"/>
      <c r="L774" s="89" t="n"/>
      <c r="M774" s="89" t="n"/>
      <c r="N774" s="89" t="n"/>
      <c r="O774" s="89" t="n"/>
      <c r="P774" s="89" t="n"/>
      <c r="Q774" s="89" t="n"/>
      <c r="R774" s="89" t="n"/>
      <c r="S774" s="89" t="n"/>
      <c r="T774" s="89" t="n"/>
      <c r="U774" s="89" t="n"/>
      <c r="V774" s="89" t="n"/>
      <c r="W774" s="89" t="n"/>
      <c r="X774" s="89" t="n"/>
      <c r="Y774" s="89" t="n"/>
      <c r="Z774" s="89" t="n"/>
    </row>
    <row r="775" ht="15.75" customHeight="1" s="110">
      <c r="A775" s="89" t="n"/>
      <c r="B775" s="89" t="n"/>
      <c r="C775" s="89" t="n"/>
      <c r="D775" s="89" t="n"/>
      <c r="E775" s="89" t="n"/>
      <c r="F775" s="90" t="n"/>
      <c r="G775" s="90" t="n"/>
      <c r="H775" s="90" t="n"/>
      <c r="I775" s="89" t="n"/>
      <c r="J775" s="89" t="n"/>
      <c r="K775" s="89" t="n"/>
      <c r="L775" s="89" t="n"/>
      <c r="M775" s="89" t="n"/>
      <c r="N775" s="89" t="n"/>
      <c r="O775" s="89" t="n"/>
      <c r="P775" s="89" t="n"/>
      <c r="Q775" s="89" t="n"/>
      <c r="R775" s="89" t="n"/>
      <c r="S775" s="89" t="n"/>
      <c r="T775" s="89" t="n"/>
      <c r="U775" s="89" t="n"/>
      <c r="V775" s="89" t="n"/>
      <c r="W775" s="89" t="n"/>
      <c r="X775" s="89" t="n"/>
      <c r="Y775" s="89" t="n"/>
      <c r="Z775" s="89" t="n"/>
    </row>
    <row r="776" ht="15.75" customHeight="1" s="110">
      <c r="A776" s="89" t="n"/>
      <c r="B776" s="89" t="n"/>
      <c r="C776" s="89" t="n"/>
      <c r="D776" s="89" t="n"/>
      <c r="E776" s="89" t="n"/>
      <c r="F776" s="90" t="n"/>
      <c r="G776" s="90" t="n"/>
      <c r="H776" s="90" t="n"/>
      <c r="I776" s="89" t="n"/>
      <c r="J776" s="89" t="n"/>
      <c r="K776" s="89" t="n"/>
      <c r="L776" s="89" t="n"/>
      <c r="M776" s="89" t="n"/>
      <c r="N776" s="89" t="n"/>
      <c r="O776" s="89" t="n"/>
      <c r="P776" s="89" t="n"/>
      <c r="Q776" s="89" t="n"/>
      <c r="R776" s="89" t="n"/>
      <c r="S776" s="89" t="n"/>
      <c r="T776" s="89" t="n"/>
      <c r="U776" s="89" t="n"/>
      <c r="V776" s="89" t="n"/>
      <c r="W776" s="89" t="n"/>
      <c r="X776" s="89" t="n"/>
      <c r="Y776" s="89" t="n"/>
      <c r="Z776" s="89" t="n"/>
    </row>
    <row r="777" ht="15.75" customHeight="1" s="110">
      <c r="A777" s="89" t="n"/>
      <c r="B777" s="89" t="n"/>
      <c r="C777" s="89" t="n"/>
      <c r="D777" s="89" t="n"/>
      <c r="E777" s="89" t="n"/>
      <c r="F777" s="90" t="n"/>
      <c r="G777" s="90" t="n"/>
      <c r="H777" s="90" t="n"/>
      <c r="I777" s="89" t="n"/>
      <c r="J777" s="89" t="n"/>
      <c r="K777" s="89" t="n"/>
      <c r="L777" s="89" t="n"/>
      <c r="M777" s="89" t="n"/>
      <c r="N777" s="89" t="n"/>
      <c r="O777" s="89" t="n"/>
      <c r="P777" s="89" t="n"/>
      <c r="Q777" s="89" t="n"/>
      <c r="R777" s="89" t="n"/>
      <c r="S777" s="89" t="n"/>
      <c r="T777" s="89" t="n"/>
      <c r="U777" s="89" t="n"/>
      <c r="V777" s="89" t="n"/>
      <c r="W777" s="89" t="n"/>
      <c r="X777" s="89" t="n"/>
      <c r="Y777" s="89" t="n"/>
      <c r="Z777" s="89" t="n"/>
    </row>
    <row r="778" ht="15.75" customHeight="1" s="110">
      <c r="A778" s="89" t="n"/>
      <c r="B778" s="89" t="n"/>
      <c r="C778" s="89" t="n"/>
      <c r="D778" s="89" t="n"/>
      <c r="E778" s="89" t="n"/>
      <c r="F778" s="90" t="n"/>
      <c r="G778" s="90" t="n"/>
      <c r="H778" s="90" t="n"/>
      <c r="I778" s="89" t="n"/>
      <c r="J778" s="89" t="n"/>
      <c r="K778" s="89" t="n"/>
      <c r="L778" s="89" t="n"/>
      <c r="M778" s="89" t="n"/>
      <c r="N778" s="89" t="n"/>
      <c r="O778" s="89" t="n"/>
      <c r="P778" s="89" t="n"/>
      <c r="Q778" s="89" t="n"/>
      <c r="R778" s="89" t="n"/>
      <c r="S778" s="89" t="n"/>
      <c r="T778" s="89" t="n"/>
      <c r="U778" s="89" t="n"/>
      <c r="V778" s="89" t="n"/>
      <c r="W778" s="89" t="n"/>
      <c r="X778" s="89" t="n"/>
      <c r="Y778" s="89" t="n"/>
      <c r="Z778" s="89" t="n"/>
    </row>
    <row r="779" ht="15.75" customHeight="1" s="110">
      <c r="A779" s="89" t="n"/>
      <c r="B779" s="89" t="n"/>
      <c r="C779" s="89" t="n"/>
      <c r="D779" s="89" t="n"/>
      <c r="E779" s="89" t="n"/>
      <c r="F779" s="90" t="n"/>
      <c r="G779" s="90" t="n"/>
      <c r="H779" s="90" t="n"/>
      <c r="I779" s="89" t="n"/>
      <c r="J779" s="89" t="n"/>
      <c r="K779" s="89" t="n"/>
      <c r="L779" s="89" t="n"/>
      <c r="M779" s="89" t="n"/>
      <c r="N779" s="89" t="n"/>
      <c r="O779" s="89" t="n"/>
      <c r="P779" s="89" t="n"/>
      <c r="Q779" s="89" t="n"/>
      <c r="R779" s="89" t="n"/>
      <c r="S779" s="89" t="n"/>
      <c r="T779" s="89" t="n"/>
      <c r="U779" s="89" t="n"/>
      <c r="V779" s="89" t="n"/>
      <c r="W779" s="89" t="n"/>
      <c r="X779" s="89" t="n"/>
      <c r="Y779" s="89" t="n"/>
      <c r="Z779" s="89" t="n"/>
    </row>
    <row r="780" ht="15.75" customHeight="1" s="110">
      <c r="A780" s="89" t="n"/>
      <c r="B780" s="89" t="n"/>
      <c r="C780" s="89" t="n"/>
      <c r="D780" s="89" t="n"/>
      <c r="E780" s="89" t="n"/>
      <c r="F780" s="90" t="n"/>
      <c r="G780" s="90" t="n"/>
      <c r="H780" s="90" t="n"/>
      <c r="I780" s="89" t="n"/>
      <c r="J780" s="89" t="n"/>
      <c r="K780" s="89" t="n"/>
      <c r="L780" s="89" t="n"/>
      <c r="M780" s="89" t="n"/>
      <c r="N780" s="89" t="n"/>
      <c r="O780" s="89" t="n"/>
      <c r="P780" s="89" t="n"/>
      <c r="Q780" s="89" t="n"/>
      <c r="R780" s="89" t="n"/>
      <c r="S780" s="89" t="n"/>
      <c r="T780" s="89" t="n"/>
      <c r="U780" s="89" t="n"/>
      <c r="V780" s="89" t="n"/>
      <c r="W780" s="89" t="n"/>
      <c r="X780" s="89" t="n"/>
      <c r="Y780" s="89" t="n"/>
      <c r="Z780" s="89" t="n"/>
    </row>
    <row r="781" ht="15.75" customHeight="1" s="110">
      <c r="A781" s="89" t="n"/>
      <c r="B781" s="89" t="n"/>
      <c r="C781" s="89" t="n"/>
      <c r="D781" s="89" t="n"/>
      <c r="E781" s="89" t="n"/>
      <c r="F781" s="90" t="n"/>
      <c r="G781" s="90" t="n"/>
      <c r="H781" s="90" t="n"/>
      <c r="I781" s="89" t="n"/>
      <c r="J781" s="89" t="n"/>
      <c r="K781" s="89" t="n"/>
      <c r="L781" s="89" t="n"/>
      <c r="M781" s="89" t="n"/>
      <c r="N781" s="89" t="n"/>
      <c r="O781" s="89" t="n"/>
      <c r="P781" s="89" t="n"/>
      <c r="Q781" s="89" t="n"/>
      <c r="R781" s="89" t="n"/>
      <c r="S781" s="89" t="n"/>
      <c r="T781" s="89" t="n"/>
      <c r="U781" s="89" t="n"/>
      <c r="V781" s="89" t="n"/>
      <c r="W781" s="89" t="n"/>
      <c r="X781" s="89" t="n"/>
      <c r="Y781" s="89" t="n"/>
      <c r="Z781" s="89" t="n"/>
    </row>
    <row r="782" ht="15.75" customHeight="1" s="110">
      <c r="A782" s="89" t="n"/>
      <c r="B782" s="89" t="n"/>
      <c r="C782" s="89" t="n"/>
      <c r="D782" s="89" t="n"/>
      <c r="E782" s="89" t="n"/>
      <c r="F782" s="90" t="n"/>
      <c r="G782" s="90" t="n"/>
      <c r="H782" s="90" t="n"/>
      <c r="I782" s="89" t="n"/>
      <c r="J782" s="89" t="n"/>
      <c r="K782" s="89" t="n"/>
      <c r="L782" s="89" t="n"/>
      <c r="M782" s="89" t="n"/>
      <c r="N782" s="89" t="n"/>
      <c r="O782" s="89" t="n"/>
      <c r="P782" s="89" t="n"/>
      <c r="Q782" s="89" t="n"/>
      <c r="R782" s="89" t="n"/>
      <c r="S782" s="89" t="n"/>
      <c r="T782" s="89" t="n"/>
      <c r="U782" s="89" t="n"/>
      <c r="V782" s="89" t="n"/>
      <c r="W782" s="89" t="n"/>
      <c r="X782" s="89" t="n"/>
      <c r="Y782" s="89" t="n"/>
      <c r="Z782" s="89" t="n"/>
    </row>
    <row r="783" ht="15.75" customHeight="1" s="110">
      <c r="A783" s="89" t="n"/>
      <c r="B783" s="89" t="n"/>
      <c r="C783" s="89" t="n"/>
      <c r="D783" s="89" t="n"/>
      <c r="E783" s="89" t="n"/>
      <c r="F783" s="90" t="n"/>
      <c r="G783" s="90" t="n"/>
      <c r="H783" s="90" t="n"/>
      <c r="I783" s="89" t="n"/>
      <c r="J783" s="89" t="n"/>
      <c r="K783" s="89" t="n"/>
      <c r="L783" s="89" t="n"/>
      <c r="M783" s="89" t="n"/>
      <c r="N783" s="89" t="n"/>
      <c r="O783" s="89" t="n"/>
      <c r="P783" s="89" t="n"/>
      <c r="Q783" s="89" t="n"/>
      <c r="R783" s="89" t="n"/>
      <c r="S783" s="89" t="n"/>
      <c r="T783" s="89" t="n"/>
      <c r="U783" s="89" t="n"/>
      <c r="V783" s="89" t="n"/>
      <c r="W783" s="89" t="n"/>
      <c r="X783" s="89" t="n"/>
      <c r="Y783" s="89" t="n"/>
      <c r="Z783" s="89" t="n"/>
    </row>
    <row r="784" ht="15.75" customHeight="1" s="110">
      <c r="A784" s="89" t="n"/>
      <c r="B784" s="89" t="n"/>
      <c r="C784" s="89" t="n"/>
      <c r="D784" s="89" t="n"/>
      <c r="E784" s="89" t="n"/>
      <c r="F784" s="90" t="n"/>
      <c r="G784" s="90" t="n"/>
      <c r="H784" s="90" t="n"/>
      <c r="I784" s="89" t="n"/>
      <c r="J784" s="89" t="n"/>
      <c r="K784" s="89" t="n"/>
      <c r="L784" s="89" t="n"/>
      <c r="M784" s="89" t="n"/>
      <c r="N784" s="89" t="n"/>
      <c r="O784" s="89" t="n"/>
      <c r="P784" s="89" t="n"/>
      <c r="Q784" s="89" t="n"/>
      <c r="R784" s="89" t="n"/>
      <c r="S784" s="89" t="n"/>
      <c r="T784" s="89" t="n"/>
      <c r="U784" s="89" t="n"/>
      <c r="V784" s="89" t="n"/>
      <c r="W784" s="89" t="n"/>
      <c r="X784" s="89" t="n"/>
      <c r="Y784" s="89" t="n"/>
      <c r="Z784" s="89" t="n"/>
    </row>
    <row r="785" ht="15.75" customHeight="1" s="110">
      <c r="A785" s="89" t="n"/>
      <c r="B785" s="89" t="n"/>
      <c r="C785" s="89" t="n"/>
      <c r="D785" s="89" t="n"/>
      <c r="E785" s="89" t="n"/>
      <c r="F785" s="90" t="n"/>
      <c r="G785" s="90" t="n"/>
      <c r="H785" s="90" t="n"/>
      <c r="I785" s="89" t="n"/>
      <c r="J785" s="89" t="n"/>
      <c r="K785" s="89" t="n"/>
      <c r="L785" s="89" t="n"/>
      <c r="M785" s="89" t="n"/>
      <c r="N785" s="89" t="n"/>
      <c r="O785" s="89" t="n"/>
      <c r="P785" s="89" t="n"/>
      <c r="Q785" s="89" t="n"/>
      <c r="R785" s="89" t="n"/>
      <c r="S785" s="89" t="n"/>
      <c r="T785" s="89" t="n"/>
      <c r="U785" s="89" t="n"/>
      <c r="V785" s="89" t="n"/>
      <c r="W785" s="89" t="n"/>
      <c r="X785" s="89" t="n"/>
      <c r="Y785" s="89" t="n"/>
      <c r="Z785" s="89" t="n"/>
    </row>
    <row r="786" ht="15.75" customHeight="1" s="110">
      <c r="A786" s="89" t="n"/>
      <c r="B786" s="89" t="n"/>
      <c r="C786" s="89" t="n"/>
      <c r="D786" s="89" t="n"/>
      <c r="E786" s="89" t="n"/>
      <c r="F786" s="90" t="n"/>
      <c r="G786" s="90" t="n"/>
      <c r="H786" s="90" t="n"/>
      <c r="I786" s="89" t="n"/>
      <c r="J786" s="89" t="n"/>
      <c r="K786" s="89" t="n"/>
      <c r="L786" s="89" t="n"/>
      <c r="M786" s="89" t="n"/>
      <c r="N786" s="89" t="n"/>
      <c r="O786" s="89" t="n"/>
      <c r="P786" s="89" t="n"/>
      <c r="Q786" s="89" t="n"/>
      <c r="R786" s="89" t="n"/>
      <c r="S786" s="89" t="n"/>
      <c r="T786" s="89" t="n"/>
      <c r="U786" s="89" t="n"/>
      <c r="V786" s="89" t="n"/>
      <c r="W786" s="89" t="n"/>
      <c r="X786" s="89" t="n"/>
      <c r="Y786" s="89" t="n"/>
      <c r="Z786" s="89" t="n"/>
    </row>
    <row r="787" ht="15.75" customHeight="1" s="110">
      <c r="A787" s="89" t="n"/>
      <c r="B787" s="89" t="n"/>
      <c r="C787" s="89" t="n"/>
      <c r="D787" s="89" t="n"/>
      <c r="E787" s="89" t="n"/>
      <c r="F787" s="90" t="n"/>
      <c r="G787" s="90" t="n"/>
      <c r="H787" s="90" t="n"/>
      <c r="I787" s="89" t="n"/>
      <c r="J787" s="89" t="n"/>
      <c r="K787" s="89" t="n"/>
      <c r="L787" s="89" t="n"/>
      <c r="M787" s="89" t="n"/>
      <c r="N787" s="89" t="n"/>
      <c r="O787" s="89" t="n"/>
      <c r="P787" s="89" t="n"/>
      <c r="Q787" s="89" t="n"/>
      <c r="R787" s="89" t="n"/>
      <c r="S787" s="89" t="n"/>
      <c r="T787" s="89" t="n"/>
      <c r="U787" s="89" t="n"/>
      <c r="V787" s="89" t="n"/>
      <c r="W787" s="89" t="n"/>
      <c r="X787" s="89" t="n"/>
      <c r="Y787" s="89" t="n"/>
      <c r="Z787" s="89" t="n"/>
    </row>
    <row r="788" ht="15.75" customHeight="1" s="110">
      <c r="A788" s="89" t="n"/>
      <c r="B788" s="89" t="n"/>
      <c r="C788" s="89" t="n"/>
      <c r="D788" s="89" t="n"/>
      <c r="E788" s="89" t="n"/>
      <c r="F788" s="90" t="n"/>
      <c r="G788" s="90" t="n"/>
      <c r="H788" s="90" t="n"/>
      <c r="I788" s="89" t="n"/>
      <c r="J788" s="89" t="n"/>
      <c r="K788" s="89" t="n"/>
      <c r="L788" s="89" t="n"/>
      <c r="M788" s="89" t="n"/>
      <c r="N788" s="89" t="n"/>
      <c r="O788" s="89" t="n"/>
      <c r="P788" s="89" t="n"/>
      <c r="Q788" s="89" t="n"/>
      <c r="R788" s="89" t="n"/>
      <c r="S788" s="89" t="n"/>
      <c r="T788" s="89" t="n"/>
      <c r="U788" s="89" t="n"/>
      <c r="V788" s="89" t="n"/>
      <c r="W788" s="89" t="n"/>
      <c r="X788" s="89" t="n"/>
      <c r="Y788" s="89" t="n"/>
      <c r="Z788" s="89" t="n"/>
    </row>
    <row r="789" ht="15.75" customHeight="1" s="110">
      <c r="A789" s="89" t="n"/>
      <c r="B789" s="89" t="n"/>
      <c r="C789" s="89" t="n"/>
      <c r="D789" s="89" t="n"/>
      <c r="E789" s="89" t="n"/>
      <c r="F789" s="90" t="n"/>
      <c r="G789" s="90" t="n"/>
      <c r="H789" s="90" t="n"/>
      <c r="I789" s="89" t="n"/>
      <c r="J789" s="89" t="n"/>
      <c r="K789" s="89" t="n"/>
      <c r="L789" s="89" t="n"/>
      <c r="M789" s="89" t="n"/>
      <c r="N789" s="89" t="n"/>
      <c r="O789" s="89" t="n"/>
      <c r="P789" s="89" t="n"/>
      <c r="Q789" s="89" t="n"/>
      <c r="R789" s="89" t="n"/>
      <c r="S789" s="89" t="n"/>
      <c r="T789" s="89" t="n"/>
      <c r="U789" s="89" t="n"/>
      <c r="V789" s="89" t="n"/>
      <c r="W789" s="89" t="n"/>
      <c r="X789" s="89" t="n"/>
      <c r="Y789" s="89" t="n"/>
      <c r="Z789" s="89" t="n"/>
    </row>
    <row r="790" ht="15.75" customHeight="1" s="110">
      <c r="A790" s="89" t="n"/>
      <c r="B790" s="89" t="n"/>
      <c r="C790" s="89" t="n"/>
      <c r="D790" s="89" t="n"/>
      <c r="E790" s="89" t="n"/>
      <c r="F790" s="90" t="n"/>
      <c r="G790" s="90" t="n"/>
      <c r="H790" s="90" t="n"/>
      <c r="I790" s="89" t="n"/>
      <c r="J790" s="89" t="n"/>
      <c r="K790" s="89" t="n"/>
      <c r="L790" s="89" t="n"/>
      <c r="M790" s="89" t="n"/>
      <c r="N790" s="89" t="n"/>
      <c r="O790" s="89" t="n"/>
      <c r="P790" s="89" t="n"/>
      <c r="Q790" s="89" t="n"/>
      <c r="R790" s="89" t="n"/>
      <c r="S790" s="89" t="n"/>
      <c r="T790" s="89" t="n"/>
      <c r="U790" s="89" t="n"/>
      <c r="V790" s="89" t="n"/>
      <c r="W790" s="89" t="n"/>
      <c r="X790" s="89" t="n"/>
      <c r="Y790" s="89" t="n"/>
      <c r="Z790" s="89" t="n"/>
    </row>
    <row r="791" ht="15.75" customHeight="1" s="110">
      <c r="A791" s="89" t="n"/>
      <c r="B791" s="89" t="n"/>
      <c r="C791" s="89" t="n"/>
      <c r="D791" s="89" t="n"/>
      <c r="E791" s="89" t="n"/>
      <c r="F791" s="90" t="n"/>
      <c r="G791" s="90" t="n"/>
      <c r="H791" s="90" t="n"/>
      <c r="I791" s="89" t="n"/>
      <c r="J791" s="89" t="n"/>
      <c r="K791" s="89" t="n"/>
      <c r="L791" s="89" t="n"/>
      <c r="M791" s="89" t="n"/>
      <c r="N791" s="89" t="n"/>
      <c r="O791" s="89" t="n"/>
      <c r="P791" s="89" t="n"/>
      <c r="Q791" s="89" t="n"/>
      <c r="R791" s="89" t="n"/>
      <c r="S791" s="89" t="n"/>
      <c r="T791" s="89" t="n"/>
      <c r="U791" s="89" t="n"/>
      <c r="V791" s="89" t="n"/>
      <c r="W791" s="89" t="n"/>
      <c r="X791" s="89" t="n"/>
      <c r="Y791" s="89" t="n"/>
      <c r="Z791" s="89" t="n"/>
    </row>
    <row r="792" ht="15.75" customHeight="1" s="110">
      <c r="A792" s="89" t="n"/>
      <c r="B792" s="89" t="n"/>
      <c r="C792" s="89" t="n"/>
      <c r="D792" s="89" t="n"/>
      <c r="E792" s="89" t="n"/>
      <c r="F792" s="90" t="n"/>
      <c r="G792" s="90" t="n"/>
      <c r="H792" s="90" t="n"/>
      <c r="I792" s="89" t="n"/>
      <c r="J792" s="89" t="n"/>
      <c r="K792" s="89" t="n"/>
      <c r="L792" s="89" t="n"/>
      <c r="M792" s="89" t="n"/>
      <c r="N792" s="89" t="n"/>
      <c r="O792" s="89" t="n"/>
      <c r="P792" s="89" t="n"/>
      <c r="Q792" s="89" t="n"/>
      <c r="R792" s="89" t="n"/>
      <c r="S792" s="89" t="n"/>
      <c r="T792" s="89" t="n"/>
      <c r="U792" s="89" t="n"/>
      <c r="V792" s="89" t="n"/>
      <c r="W792" s="89" t="n"/>
      <c r="X792" s="89" t="n"/>
      <c r="Y792" s="89" t="n"/>
      <c r="Z792" s="89" t="n"/>
    </row>
    <row r="793" ht="15.75" customHeight="1" s="110">
      <c r="A793" s="89" t="n"/>
      <c r="B793" s="89" t="n"/>
      <c r="C793" s="89" t="n"/>
      <c r="D793" s="89" t="n"/>
      <c r="E793" s="89" t="n"/>
      <c r="F793" s="90" t="n"/>
      <c r="G793" s="90" t="n"/>
      <c r="H793" s="90" t="n"/>
      <c r="I793" s="89" t="n"/>
      <c r="J793" s="89" t="n"/>
      <c r="K793" s="89" t="n"/>
      <c r="L793" s="89" t="n"/>
      <c r="M793" s="89" t="n"/>
      <c r="N793" s="89" t="n"/>
      <c r="O793" s="89" t="n"/>
      <c r="P793" s="89" t="n"/>
      <c r="Q793" s="89" t="n"/>
      <c r="R793" s="89" t="n"/>
      <c r="S793" s="89" t="n"/>
      <c r="T793" s="89" t="n"/>
      <c r="U793" s="89" t="n"/>
      <c r="V793" s="89" t="n"/>
      <c r="W793" s="89" t="n"/>
      <c r="X793" s="89" t="n"/>
      <c r="Y793" s="89" t="n"/>
      <c r="Z793" s="89" t="n"/>
    </row>
    <row r="794" ht="15.75" customHeight="1" s="110">
      <c r="A794" s="89" t="n"/>
      <c r="B794" s="89" t="n"/>
      <c r="C794" s="89" t="n"/>
      <c r="D794" s="89" t="n"/>
      <c r="E794" s="89" t="n"/>
      <c r="F794" s="90" t="n"/>
      <c r="G794" s="90" t="n"/>
      <c r="H794" s="90" t="n"/>
      <c r="I794" s="89" t="n"/>
      <c r="J794" s="89" t="n"/>
      <c r="K794" s="89" t="n"/>
      <c r="L794" s="89" t="n"/>
      <c r="M794" s="89" t="n"/>
      <c r="N794" s="89" t="n"/>
      <c r="O794" s="89" t="n"/>
      <c r="P794" s="89" t="n"/>
      <c r="Q794" s="89" t="n"/>
      <c r="R794" s="89" t="n"/>
      <c r="S794" s="89" t="n"/>
      <c r="T794" s="89" t="n"/>
      <c r="U794" s="89" t="n"/>
      <c r="V794" s="89" t="n"/>
      <c r="W794" s="89" t="n"/>
      <c r="X794" s="89" t="n"/>
      <c r="Y794" s="89" t="n"/>
      <c r="Z794" s="89" t="n"/>
    </row>
    <row r="795" ht="15.75" customHeight="1" s="110">
      <c r="A795" s="89" t="n"/>
      <c r="B795" s="89" t="n"/>
      <c r="C795" s="89" t="n"/>
      <c r="D795" s="89" t="n"/>
      <c r="E795" s="89" t="n"/>
      <c r="F795" s="90" t="n"/>
      <c r="G795" s="90" t="n"/>
      <c r="H795" s="90" t="n"/>
      <c r="I795" s="89" t="n"/>
      <c r="J795" s="89" t="n"/>
      <c r="K795" s="89" t="n"/>
      <c r="L795" s="89" t="n"/>
      <c r="M795" s="89" t="n"/>
      <c r="N795" s="89" t="n"/>
      <c r="O795" s="89" t="n"/>
      <c r="P795" s="89" t="n"/>
      <c r="Q795" s="89" t="n"/>
      <c r="R795" s="89" t="n"/>
      <c r="S795" s="89" t="n"/>
      <c r="T795" s="89" t="n"/>
      <c r="U795" s="89" t="n"/>
      <c r="V795" s="89" t="n"/>
      <c r="W795" s="89" t="n"/>
      <c r="X795" s="89" t="n"/>
      <c r="Y795" s="89" t="n"/>
      <c r="Z795" s="89" t="n"/>
    </row>
    <row r="796" ht="15.75" customHeight="1" s="110">
      <c r="A796" s="89" t="n"/>
      <c r="B796" s="89" t="n"/>
      <c r="C796" s="89" t="n"/>
      <c r="D796" s="89" t="n"/>
      <c r="E796" s="89" t="n"/>
      <c r="F796" s="90" t="n"/>
      <c r="G796" s="90" t="n"/>
      <c r="H796" s="90" t="n"/>
      <c r="I796" s="89" t="n"/>
      <c r="J796" s="89" t="n"/>
      <c r="K796" s="89" t="n"/>
      <c r="L796" s="89" t="n"/>
      <c r="M796" s="89" t="n"/>
      <c r="N796" s="89" t="n"/>
      <c r="O796" s="89" t="n"/>
      <c r="P796" s="89" t="n"/>
      <c r="Q796" s="89" t="n"/>
      <c r="R796" s="89" t="n"/>
      <c r="S796" s="89" t="n"/>
      <c r="T796" s="89" t="n"/>
      <c r="U796" s="89" t="n"/>
      <c r="V796" s="89" t="n"/>
      <c r="W796" s="89" t="n"/>
      <c r="X796" s="89" t="n"/>
      <c r="Y796" s="89" t="n"/>
      <c r="Z796" s="89" t="n"/>
    </row>
    <row r="797" ht="15.75" customHeight="1" s="110">
      <c r="A797" s="89" t="n"/>
      <c r="B797" s="89" t="n"/>
      <c r="C797" s="89" t="n"/>
      <c r="D797" s="89" t="n"/>
      <c r="E797" s="89" t="n"/>
      <c r="F797" s="90" t="n"/>
      <c r="G797" s="90" t="n"/>
      <c r="H797" s="90" t="n"/>
      <c r="I797" s="89" t="n"/>
      <c r="J797" s="89" t="n"/>
      <c r="K797" s="89" t="n"/>
      <c r="L797" s="89" t="n"/>
      <c r="M797" s="89" t="n"/>
      <c r="N797" s="89" t="n"/>
      <c r="O797" s="89" t="n"/>
      <c r="P797" s="89" t="n"/>
      <c r="Q797" s="89" t="n"/>
      <c r="R797" s="89" t="n"/>
      <c r="S797" s="89" t="n"/>
      <c r="T797" s="89" t="n"/>
      <c r="U797" s="89" t="n"/>
      <c r="V797" s="89" t="n"/>
      <c r="W797" s="89" t="n"/>
      <c r="X797" s="89" t="n"/>
      <c r="Y797" s="89" t="n"/>
      <c r="Z797" s="89" t="n"/>
    </row>
    <row r="798" ht="15.75" customHeight="1" s="110">
      <c r="A798" s="89" t="n"/>
      <c r="B798" s="89" t="n"/>
      <c r="C798" s="89" t="n"/>
      <c r="D798" s="89" t="n"/>
      <c r="E798" s="89" t="n"/>
      <c r="F798" s="90" t="n"/>
      <c r="G798" s="90" t="n"/>
      <c r="H798" s="90" t="n"/>
      <c r="I798" s="89" t="n"/>
      <c r="J798" s="89" t="n"/>
      <c r="K798" s="89" t="n"/>
      <c r="L798" s="89" t="n"/>
      <c r="M798" s="89" t="n"/>
      <c r="N798" s="89" t="n"/>
      <c r="O798" s="89" t="n"/>
      <c r="P798" s="89" t="n"/>
      <c r="Q798" s="89" t="n"/>
      <c r="R798" s="89" t="n"/>
      <c r="S798" s="89" t="n"/>
      <c r="T798" s="89" t="n"/>
      <c r="U798" s="89" t="n"/>
      <c r="V798" s="89" t="n"/>
      <c r="W798" s="89" t="n"/>
      <c r="X798" s="89" t="n"/>
      <c r="Y798" s="89" t="n"/>
      <c r="Z798" s="89" t="n"/>
    </row>
    <row r="799" ht="15.75" customHeight="1" s="110">
      <c r="A799" s="89" t="n"/>
      <c r="B799" s="89" t="n"/>
      <c r="C799" s="89" t="n"/>
      <c r="D799" s="89" t="n"/>
      <c r="E799" s="89" t="n"/>
      <c r="F799" s="90" t="n"/>
      <c r="G799" s="90" t="n"/>
      <c r="H799" s="90" t="n"/>
      <c r="I799" s="89" t="n"/>
      <c r="J799" s="89" t="n"/>
      <c r="K799" s="89" t="n"/>
      <c r="L799" s="89" t="n"/>
      <c r="M799" s="89" t="n"/>
      <c r="N799" s="89" t="n"/>
      <c r="O799" s="89" t="n"/>
      <c r="P799" s="89" t="n"/>
      <c r="Q799" s="89" t="n"/>
      <c r="R799" s="89" t="n"/>
      <c r="S799" s="89" t="n"/>
      <c r="T799" s="89" t="n"/>
      <c r="U799" s="89" t="n"/>
      <c r="V799" s="89" t="n"/>
      <c r="W799" s="89" t="n"/>
      <c r="X799" s="89" t="n"/>
      <c r="Y799" s="89" t="n"/>
      <c r="Z799" s="89" t="n"/>
    </row>
    <row r="800" ht="15.75" customHeight="1" s="110">
      <c r="A800" s="89" t="n"/>
      <c r="B800" s="89" t="n"/>
      <c r="C800" s="89" t="n"/>
      <c r="D800" s="89" t="n"/>
      <c r="E800" s="89" t="n"/>
      <c r="F800" s="90" t="n"/>
      <c r="G800" s="90" t="n"/>
      <c r="H800" s="90" t="n"/>
      <c r="I800" s="89" t="n"/>
      <c r="J800" s="89" t="n"/>
      <c r="K800" s="89" t="n"/>
      <c r="L800" s="89" t="n"/>
      <c r="M800" s="89" t="n"/>
      <c r="N800" s="89" t="n"/>
      <c r="O800" s="89" t="n"/>
      <c r="P800" s="89" t="n"/>
      <c r="Q800" s="89" t="n"/>
      <c r="R800" s="89" t="n"/>
      <c r="S800" s="89" t="n"/>
      <c r="T800" s="89" t="n"/>
      <c r="U800" s="89" t="n"/>
      <c r="V800" s="89" t="n"/>
      <c r="W800" s="89" t="n"/>
      <c r="X800" s="89" t="n"/>
      <c r="Y800" s="89" t="n"/>
      <c r="Z800" s="89" t="n"/>
    </row>
    <row r="801" ht="15.75" customHeight="1" s="110">
      <c r="A801" s="89" t="n"/>
      <c r="B801" s="89" t="n"/>
      <c r="C801" s="89" t="n"/>
      <c r="D801" s="89" t="n"/>
      <c r="E801" s="89" t="n"/>
      <c r="F801" s="90" t="n"/>
      <c r="G801" s="90" t="n"/>
      <c r="H801" s="90" t="n"/>
      <c r="I801" s="89" t="n"/>
      <c r="J801" s="89" t="n"/>
      <c r="K801" s="89" t="n"/>
      <c r="L801" s="89" t="n"/>
      <c r="M801" s="89" t="n"/>
      <c r="N801" s="89" t="n"/>
      <c r="O801" s="89" t="n"/>
      <c r="P801" s="89" t="n"/>
      <c r="Q801" s="89" t="n"/>
      <c r="R801" s="89" t="n"/>
      <c r="S801" s="89" t="n"/>
      <c r="T801" s="89" t="n"/>
      <c r="U801" s="89" t="n"/>
      <c r="V801" s="89" t="n"/>
      <c r="W801" s="89" t="n"/>
      <c r="X801" s="89" t="n"/>
      <c r="Y801" s="89" t="n"/>
      <c r="Z801" s="89" t="n"/>
    </row>
    <row r="802" ht="15.75" customHeight="1" s="110">
      <c r="A802" s="89" t="n"/>
      <c r="B802" s="89" t="n"/>
      <c r="C802" s="89" t="n"/>
      <c r="D802" s="89" t="n"/>
      <c r="E802" s="89" t="n"/>
      <c r="F802" s="90" t="n"/>
      <c r="G802" s="90" t="n"/>
      <c r="H802" s="90" t="n"/>
      <c r="I802" s="89" t="n"/>
      <c r="J802" s="89" t="n"/>
      <c r="K802" s="89" t="n"/>
      <c r="L802" s="89" t="n"/>
      <c r="M802" s="89" t="n"/>
      <c r="N802" s="89" t="n"/>
      <c r="O802" s="89" t="n"/>
      <c r="P802" s="89" t="n"/>
      <c r="Q802" s="89" t="n"/>
      <c r="R802" s="89" t="n"/>
      <c r="S802" s="89" t="n"/>
      <c r="T802" s="89" t="n"/>
      <c r="U802" s="89" t="n"/>
      <c r="V802" s="89" t="n"/>
      <c r="W802" s="89" t="n"/>
      <c r="X802" s="89" t="n"/>
      <c r="Y802" s="89" t="n"/>
      <c r="Z802" s="89" t="n"/>
    </row>
    <row r="803" ht="15.75" customHeight="1" s="110">
      <c r="A803" s="89" t="n"/>
      <c r="B803" s="89" t="n"/>
      <c r="C803" s="89" t="n"/>
      <c r="D803" s="89" t="n"/>
      <c r="E803" s="89" t="n"/>
      <c r="F803" s="90" t="n"/>
      <c r="G803" s="90" t="n"/>
      <c r="H803" s="90" t="n"/>
      <c r="I803" s="89" t="n"/>
      <c r="J803" s="89" t="n"/>
      <c r="K803" s="89" t="n"/>
      <c r="L803" s="89" t="n"/>
      <c r="M803" s="89" t="n"/>
      <c r="N803" s="89" t="n"/>
      <c r="O803" s="89" t="n"/>
      <c r="P803" s="89" t="n"/>
      <c r="Q803" s="89" t="n"/>
      <c r="R803" s="89" t="n"/>
      <c r="S803" s="89" t="n"/>
      <c r="T803" s="89" t="n"/>
      <c r="U803" s="89" t="n"/>
      <c r="V803" s="89" t="n"/>
      <c r="W803" s="89" t="n"/>
      <c r="X803" s="89" t="n"/>
      <c r="Y803" s="89" t="n"/>
      <c r="Z803" s="89" t="n"/>
    </row>
    <row r="804" ht="15.75" customHeight="1" s="110">
      <c r="A804" s="89" t="n"/>
      <c r="B804" s="89" t="n"/>
      <c r="C804" s="89" t="n"/>
      <c r="D804" s="89" t="n"/>
      <c r="E804" s="89" t="n"/>
      <c r="F804" s="90" t="n"/>
      <c r="G804" s="90" t="n"/>
      <c r="H804" s="90" t="n"/>
      <c r="I804" s="89" t="n"/>
      <c r="J804" s="89" t="n"/>
      <c r="K804" s="89" t="n"/>
      <c r="L804" s="89" t="n"/>
      <c r="M804" s="89" t="n"/>
      <c r="N804" s="89" t="n"/>
      <c r="O804" s="89" t="n"/>
      <c r="P804" s="89" t="n"/>
      <c r="Q804" s="89" t="n"/>
      <c r="R804" s="89" t="n"/>
      <c r="S804" s="89" t="n"/>
      <c r="T804" s="89" t="n"/>
      <c r="U804" s="89" t="n"/>
      <c r="V804" s="89" t="n"/>
      <c r="W804" s="89" t="n"/>
      <c r="X804" s="89" t="n"/>
      <c r="Y804" s="89" t="n"/>
      <c r="Z804" s="89" t="n"/>
    </row>
    <row r="805" ht="15.75" customHeight="1" s="110">
      <c r="A805" s="89" t="n"/>
      <c r="B805" s="89" t="n"/>
      <c r="C805" s="89" t="n"/>
      <c r="D805" s="89" t="n"/>
      <c r="E805" s="89" t="n"/>
      <c r="F805" s="90" t="n"/>
      <c r="G805" s="90" t="n"/>
      <c r="H805" s="90" t="n"/>
      <c r="I805" s="89" t="n"/>
      <c r="J805" s="89" t="n"/>
      <c r="K805" s="89" t="n"/>
      <c r="L805" s="89" t="n"/>
      <c r="M805" s="89" t="n"/>
      <c r="N805" s="89" t="n"/>
      <c r="O805" s="89" t="n"/>
      <c r="P805" s="89" t="n"/>
      <c r="Q805" s="89" t="n"/>
      <c r="R805" s="89" t="n"/>
      <c r="S805" s="89" t="n"/>
      <c r="T805" s="89" t="n"/>
      <c r="U805" s="89" t="n"/>
      <c r="V805" s="89" t="n"/>
      <c r="W805" s="89" t="n"/>
      <c r="X805" s="89" t="n"/>
      <c r="Y805" s="89" t="n"/>
      <c r="Z805" s="89" t="n"/>
    </row>
    <row r="806" ht="15.75" customHeight="1" s="110">
      <c r="A806" s="89" t="n"/>
      <c r="B806" s="89" t="n"/>
      <c r="C806" s="89" t="n"/>
      <c r="D806" s="89" t="n"/>
      <c r="E806" s="89" t="n"/>
      <c r="F806" s="90" t="n"/>
      <c r="G806" s="90" t="n"/>
      <c r="H806" s="90" t="n"/>
      <c r="I806" s="89" t="n"/>
      <c r="J806" s="89" t="n"/>
      <c r="K806" s="89" t="n"/>
      <c r="L806" s="89" t="n"/>
      <c r="M806" s="89" t="n"/>
      <c r="N806" s="89" t="n"/>
      <c r="O806" s="89" t="n"/>
      <c r="P806" s="89" t="n"/>
      <c r="Q806" s="89" t="n"/>
      <c r="R806" s="89" t="n"/>
      <c r="S806" s="89" t="n"/>
      <c r="T806" s="89" t="n"/>
      <c r="U806" s="89" t="n"/>
      <c r="V806" s="89" t="n"/>
      <c r="W806" s="89" t="n"/>
      <c r="X806" s="89" t="n"/>
      <c r="Y806" s="89" t="n"/>
      <c r="Z806" s="89" t="n"/>
    </row>
    <row r="807" ht="15.75" customHeight="1" s="110">
      <c r="A807" s="89" t="n"/>
      <c r="B807" s="89" t="n"/>
      <c r="C807" s="89" t="n"/>
      <c r="D807" s="89" t="n"/>
      <c r="E807" s="89" t="n"/>
      <c r="F807" s="90" t="n"/>
      <c r="G807" s="90" t="n"/>
      <c r="H807" s="90" t="n"/>
      <c r="I807" s="89" t="n"/>
      <c r="J807" s="89" t="n"/>
      <c r="K807" s="89" t="n"/>
      <c r="L807" s="89" t="n"/>
      <c r="M807" s="89" t="n"/>
      <c r="N807" s="89" t="n"/>
      <c r="O807" s="89" t="n"/>
      <c r="P807" s="89" t="n"/>
      <c r="Q807" s="89" t="n"/>
      <c r="R807" s="89" t="n"/>
      <c r="S807" s="89" t="n"/>
      <c r="T807" s="89" t="n"/>
      <c r="U807" s="89" t="n"/>
      <c r="V807" s="89" t="n"/>
      <c r="W807" s="89" t="n"/>
      <c r="X807" s="89" t="n"/>
      <c r="Y807" s="89" t="n"/>
      <c r="Z807" s="89" t="n"/>
    </row>
    <row r="808" ht="15.75" customHeight="1" s="110">
      <c r="A808" s="89" t="n"/>
      <c r="B808" s="89" t="n"/>
      <c r="C808" s="89" t="n"/>
      <c r="D808" s="89" t="n"/>
      <c r="E808" s="89" t="n"/>
      <c r="F808" s="90" t="n"/>
      <c r="G808" s="90" t="n"/>
      <c r="H808" s="90" t="n"/>
      <c r="I808" s="89" t="n"/>
      <c r="J808" s="89" t="n"/>
      <c r="K808" s="89" t="n"/>
      <c r="L808" s="89" t="n"/>
      <c r="M808" s="89" t="n"/>
      <c r="N808" s="89" t="n"/>
      <c r="O808" s="89" t="n"/>
      <c r="P808" s="89" t="n"/>
      <c r="Q808" s="89" t="n"/>
      <c r="R808" s="89" t="n"/>
      <c r="S808" s="89" t="n"/>
      <c r="T808" s="89" t="n"/>
      <c r="U808" s="89" t="n"/>
      <c r="V808" s="89" t="n"/>
      <c r="W808" s="89" t="n"/>
      <c r="X808" s="89" t="n"/>
      <c r="Y808" s="89" t="n"/>
      <c r="Z808" s="89" t="n"/>
    </row>
    <row r="809" ht="15.75" customHeight="1" s="110">
      <c r="A809" s="89" t="n"/>
      <c r="B809" s="89" t="n"/>
      <c r="C809" s="89" t="n"/>
      <c r="D809" s="89" t="n"/>
      <c r="E809" s="89" t="n"/>
      <c r="F809" s="90" t="n"/>
      <c r="G809" s="90" t="n"/>
      <c r="H809" s="90" t="n"/>
      <c r="I809" s="89" t="n"/>
      <c r="J809" s="89" t="n"/>
      <c r="K809" s="89" t="n"/>
      <c r="L809" s="89" t="n"/>
      <c r="M809" s="89" t="n"/>
      <c r="N809" s="89" t="n"/>
      <c r="O809" s="89" t="n"/>
      <c r="P809" s="89" t="n"/>
      <c r="Q809" s="89" t="n"/>
      <c r="R809" s="89" t="n"/>
      <c r="S809" s="89" t="n"/>
      <c r="T809" s="89" t="n"/>
      <c r="U809" s="89" t="n"/>
      <c r="V809" s="89" t="n"/>
      <c r="W809" s="89" t="n"/>
      <c r="X809" s="89" t="n"/>
      <c r="Y809" s="89" t="n"/>
      <c r="Z809" s="89" t="n"/>
    </row>
    <row r="810" ht="15.75" customHeight="1" s="110">
      <c r="A810" s="89" t="n"/>
      <c r="B810" s="89" t="n"/>
      <c r="C810" s="89" t="n"/>
      <c r="D810" s="89" t="n"/>
      <c r="E810" s="89" t="n"/>
      <c r="F810" s="90" t="n"/>
      <c r="G810" s="90" t="n"/>
      <c r="H810" s="90" t="n"/>
      <c r="I810" s="89" t="n"/>
      <c r="J810" s="89" t="n"/>
      <c r="K810" s="89" t="n"/>
      <c r="L810" s="89" t="n"/>
      <c r="M810" s="89" t="n"/>
      <c r="N810" s="89" t="n"/>
      <c r="O810" s="89" t="n"/>
      <c r="P810" s="89" t="n"/>
      <c r="Q810" s="89" t="n"/>
      <c r="R810" s="89" t="n"/>
      <c r="S810" s="89" t="n"/>
      <c r="T810" s="89" t="n"/>
      <c r="U810" s="89" t="n"/>
      <c r="V810" s="89" t="n"/>
      <c r="W810" s="89" t="n"/>
      <c r="X810" s="89" t="n"/>
      <c r="Y810" s="89" t="n"/>
      <c r="Z810" s="89" t="n"/>
    </row>
    <row r="811" ht="15.75" customHeight="1" s="110">
      <c r="A811" s="89" t="n"/>
      <c r="B811" s="89" t="n"/>
      <c r="C811" s="89" t="n"/>
      <c r="D811" s="89" t="n"/>
      <c r="E811" s="89" t="n"/>
      <c r="F811" s="90" t="n"/>
      <c r="G811" s="90" t="n"/>
      <c r="H811" s="90" t="n"/>
      <c r="I811" s="89" t="n"/>
      <c r="J811" s="89" t="n"/>
      <c r="K811" s="89" t="n"/>
      <c r="L811" s="89" t="n"/>
      <c r="M811" s="89" t="n"/>
      <c r="N811" s="89" t="n"/>
      <c r="O811" s="89" t="n"/>
      <c r="P811" s="89" t="n"/>
      <c r="Q811" s="89" t="n"/>
      <c r="R811" s="89" t="n"/>
      <c r="S811" s="89" t="n"/>
      <c r="T811" s="89" t="n"/>
      <c r="U811" s="89" t="n"/>
      <c r="V811" s="89" t="n"/>
      <c r="W811" s="89" t="n"/>
      <c r="X811" s="89" t="n"/>
      <c r="Y811" s="89" t="n"/>
      <c r="Z811" s="89" t="n"/>
    </row>
    <row r="812" ht="15.75" customHeight="1" s="110">
      <c r="A812" s="89" t="n"/>
      <c r="B812" s="89" t="n"/>
      <c r="C812" s="89" t="n"/>
      <c r="D812" s="89" t="n"/>
      <c r="E812" s="89" t="n"/>
      <c r="F812" s="90" t="n"/>
      <c r="G812" s="90" t="n"/>
      <c r="H812" s="90" t="n"/>
      <c r="I812" s="89" t="n"/>
      <c r="J812" s="89" t="n"/>
      <c r="K812" s="89" t="n"/>
      <c r="L812" s="89" t="n"/>
      <c r="M812" s="89" t="n"/>
      <c r="N812" s="89" t="n"/>
      <c r="O812" s="89" t="n"/>
      <c r="P812" s="89" t="n"/>
      <c r="Q812" s="89" t="n"/>
      <c r="R812" s="89" t="n"/>
      <c r="S812" s="89" t="n"/>
      <c r="T812" s="89" t="n"/>
      <c r="U812" s="89" t="n"/>
      <c r="V812" s="89" t="n"/>
      <c r="W812" s="89" t="n"/>
      <c r="X812" s="89" t="n"/>
      <c r="Y812" s="89" t="n"/>
      <c r="Z812" s="89" t="n"/>
    </row>
    <row r="813" ht="15.75" customHeight="1" s="110">
      <c r="A813" s="89" t="n"/>
      <c r="B813" s="89" t="n"/>
      <c r="C813" s="89" t="n"/>
      <c r="D813" s="89" t="n"/>
      <c r="E813" s="89" t="n"/>
      <c r="F813" s="90" t="n"/>
      <c r="G813" s="90" t="n"/>
      <c r="H813" s="90" t="n"/>
      <c r="I813" s="89" t="n"/>
      <c r="J813" s="89" t="n"/>
      <c r="K813" s="89" t="n"/>
      <c r="L813" s="89" t="n"/>
      <c r="M813" s="89" t="n"/>
      <c r="N813" s="89" t="n"/>
      <c r="O813" s="89" t="n"/>
      <c r="P813" s="89" t="n"/>
      <c r="Q813" s="89" t="n"/>
      <c r="R813" s="89" t="n"/>
      <c r="S813" s="89" t="n"/>
      <c r="T813" s="89" t="n"/>
      <c r="U813" s="89" t="n"/>
      <c r="V813" s="89" t="n"/>
      <c r="W813" s="89" t="n"/>
      <c r="X813" s="89" t="n"/>
      <c r="Y813" s="89" t="n"/>
      <c r="Z813" s="89" t="n"/>
    </row>
    <row r="814" ht="15.75" customHeight="1" s="110">
      <c r="A814" s="89" t="n"/>
      <c r="B814" s="89" t="n"/>
      <c r="C814" s="89" t="n"/>
      <c r="D814" s="89" t="n"/>
      <c r="E814" s="89" t="n"/>
      <c r="F814" s="90" t="n"/>
      <c r="G814" s="90" t="n"/>
      <c r="H814" s="90" t="n"/>
      <c r="I814" s="89" t="n"/>
      <c r="J814" s="89" t="n"/>
      <c r="K814" s="89" t="n"/>
      <c r="L814" s="89" t="n"/>
      <c r="M814" s="89" t="n"/>
      <c r="N814" s="89" t="n"/>
      <c r="O814" s="89" t="n"/>
      <c r="P814" s="89" t="n"/>
      <c r="Q814" s="89" t="n"/>
      <c r="R814" s="89" t="n"/>
      <c r="S814" s="89" t="n"/>
      <c r="T814" s="89" t="n"/>
      <c r="U814" s="89" t="n"/>
      <c r="V814" s="89" t="n"/>
      <c r="W814" s="89" t="n"/>
      <c r="X814" s="89" t="n"/>
      <c r="Y814" s="89" t="n"/>
      <c r="Z814" s="89" t="n"/>
    </row>
    <row r="815" ht="15.75" customHeight="1" s="110">
      <c r="A815" s="89" t="n"/>
      <c r="B815" s="89" t="n"/>
      <c r="C815" s="89" t="n"/>
      <c r="D815" s="89" t="n"/>
      <c r="E815" s="89" t="n"/>
      <c r="F815" s="90" t="n"/>
      <c r="G815" s="90" t="n"/>
      <c r="H815" s="90" t="n"/>
      <c r="I815" s="89" t="n"/>
      <c r="J815" s="89" t="n"/>
      <c r="K815" s="89" t="n"/>
      <c r="L815" s="89" t="n"/>
      <c r="M815" s="89" t="n"/>
      <c r="N815" s="89" t="n"/>
      <c r="O815" s="89" t="n"/>
      <c r="P815" s="89" t="n"/>
      <c r="Q815" s="89" t="n"/>
      <c r="R815" s="89" t="n"/>
      <c r="S815" s="89" t="n"/>
      <c r="T815" s="89" t="n"/>
      <c r="U815" s="89" t="n"/>
      <c r="V815" s="89" t="n"/>
      <c r="W815" s="89" t="n"/>
      <c r="X815" s="89" t="n"/>
      <c r="Y815" s="89" t="n"/>
      <c r="Z815" s="89" t="n"/>
    </row>
    <row r="816" ht="15.75" customHeight="1" s="110">
      <c r="A816" s="89" t="n"/>
      <c r="B816" s="89" t="n"/>
      <c r="C816" s="89" t="n"/>
      <c r="D816" s="89" t="n"/>
      <c r="E816" s="89" t="n"/>
      <c r="F816" s="90" t="n"/>
      <c r="G816" s="90" t="n"/>
      <c r="H816" s="90" t="n"/>
      <c r="I816" s="89" t="n"/>
      <c r="J816" s="89" t="n"/>
      <c r="K816" s="89" t="n"/>
      <c r="L816" s="89" t="n"/>
      <c r="M816" s="89" t="n"/>
      <c r="N816" s="89" t="n"/>
      <c r="O816" s="89" t="n"/>
      <c r="P816" s="89" t="n"/>
      <c r="Q816" s="89" t="n"/>
      <c r="R816" s="89" t="n"/>
      <c r="S816" s="89" t="n"/>
      <c r="T816" s="89" t="n"/>
      <c r="U816" s="89" t="n"/>
      <c r="V816" s="89" t="n"/>
      <c r="W816" s="89" t="n"/>
      <c r="X816" s="89" t="n"/>
      <c r="Y816" s="89" t="n"/>
      <c r="Z816" s="89" t="n"/>
    </row>
    <row r="817" ht="15.75" customHeight="1" s="110">
      <c r="A817" s="89" t="n"/>
      <c r="B817" s="89" t="n"/>
      <c r="C817" s="89" t="n"/>
      <c r="D817" s="89" t="n"/>
      <c r="E817" s="89" t="n"/>
      <c r="F817" s="90" t="n"/>
      <c r="G817" s="90" t="n"/>
      <c r="H817" s="90" t="n"/>
      <c r="I817" s="89" t="n"/>
      <c r="J817" s="89" t="n"/>
      <c r="K817" s="89" t="n"/>
      <c r="L817" s="89" t="n"/>
      <c r="M817" s="89" t="n"/>
      <c r="N817" s="89" t="n"/>
      <c r="O817" s="89" t="n"/>
      <c r="P817" s="89" t="n"/>
      <c r="Q817" s="89" t="n"/>
      <c r="R817" s="89" t="n"/>
      <c r="S817" s="89" t="n"/>
      <c r="T817" s="89" t="n"/>
      <c r="U817" s="89" t="n"/>
      <c r="V817" s="89" t="n"/>
      <c r="W817" s="89" t="n"/>
      <c r="X817" s="89" t="n"/>
      <c r="Y817" s="89" t="n"/>
      <c r="Z817" s="89" t="n"/>
    </row>
    <row r="818" ht="15.75" customHeight="1" s="110">
      <c r="A818" s="89" t="n"/>
      <c r="B818" s="89" t="n"/>
      <c r="C818" s="89" t="n"/>
      <c r="D818" s="89" t="n"/>
      <c r="E818" s="89" t="n"/>
      <c r="F818" s="90" t="n"/>
      <c r="G818" s="90" t="n"/>
      <c r="H818" s="90" t="n"/>
      <c r="I818" s="89" t="n"/>
      <c r="J818" s="89" t="n"/>
      <c r="K818" s="89" t="n"/>
      <c r="L818" s="89" t="n"/>
      <c r="M818" s="89" t="n"/>
      <c r="N818" s="89" t="n"/>
      <c r="O818" s="89" t="n"/>
      <c r="P818" s="89" t="n"/>
      <c r="Q818" s="89" t="n"/>
      <c r="R818" s="89" t="n"/>
      <c r="S818" s="89" t="n"/>
      <c r="T818" s="89" t="n"/>
      <c r="U818" s="89" t="n"/>
      <c r="V818" s="89" t="n"/>
      <c r="W818" s="89" t="n"/>
      <c r="X818" s="89" t="n"/>
      <c r="Y818" s="89" t="n"/>
      <c r="Z818" s="89" t="n"/>
    </row>
    <row r="819" ht="15.75" customHeight="1" s="110">
      <c r="A819" s="89" t="n"/>
      <c r="B819" s="89" t="n"/>
      <c r="C819" s="89" t="n"/>
      <c r="D819" s="89" t="n"/>
      <c r="E819" s="89" t="n"/>
      <c r="F819" s="90" t="n"/>
      <c r="G819" s="90" t="n"/>
      <c r="H819" s="90" t="n"/>
      <c r="I819" s="89" t="n"/>
      <c r="J819" s="89" t="n"/>
      <c r="K819" s="89" t="n"/>
      <c r="L819" s="89" t="n"/>
      <c r="M819" s="89" t="n"/>
      <c r="N819" s="89" t="n"/>
      <c r="O819" s="89" t="n"/>
      <c r="P819" s="89" t="n"/>
      <c r="Q819" s="89" t="n"/>
      <c r="R819" s="89" t="n"/>
      <c r="S819" s="89" t="n"/>
      <c r="T819" s="89" t="n"/>
      <c r="U819" s="89" t="n"/>
      <c r="V819" s="89" t="n"/>
      <c r="W819" s="89" t="n"/>
      <c r="X819" s="89" t="n"/>
      <c r="Y819" s="89" t="n"/>
      <c r="Z819" s="89" t="n"/>
    </row>
    <row r="820" ht="15.75" customHeight="1" s="110">
      <c r="A820" s="89" t="n"/>
      <c r="B820" s="89" t="n"/>
      <c r="C820" s="89" t="n"/>
      <c r="D820" s="89" t="n"/>
      <c r="E820" s="89" t="n"/>
      <c r="F820" s="90" t="n"/>
      <c r="G820" s="90" t="n"/>
      <c r="H820" s="90" t="n"/>
      <c r="I820" s="89" t="n"/>
      <c r="J820" s="89" t="n"/>
      <c r="K820" s="89" t="n"/>
      <c r="L820" s="89" t="n"/>
      <c r="M820" s="89" t="n"/>
      <c r="N820" s="89" t="n"/>
      <c r="O820" s="89" t="n"/>
      <c r="P820" s="89" t="n"/>
      <c r="Q820" s="89" t="n"/>
      <c r="R820" s="89" t="n"/>
      <c r="S820" s="89" t="n"/>
      <c r="T820" s="89" t="n"/>
      <c r="U820" s="89" t="n"/>
      <c r="V820" s="89" t="n"/>
      <c r="W820" s="89" t="n"/>
      <c r="X820" s="89" t="n"/>
      <c r="Y820" s="89" t="n"/>
      <c r="Z820" s="89" t="n"/>
    </row>
    <row r="821" ht="15.75" customHeight="1" s="110">
      <c r="A821" s="89" t="n"/>
      <c r="B821" s="89" t="n"/>
      <c r="C821" s="89" t="n"/>
      <c r="D821" s="89" t="n"/>
      <c r="E821" s="89" t="n"/>
      <c r="F821" s="90" t="n"/>
      <c r="G821" s="90" t="n"/>
      <c r="H821" s="90" t="n"/>
      <c r="I821" s="89" t="n"/>
      <c r="J821" s="89" t="n"/>
      <c r="K821" s="89" t="n"/>
      <c r="L821" s="89" t="n"/>
      <c r="M821" s="89" t="n"/>
      <c r="N821" s="89" t="n"/>
      <c r="O821" s="89" t="n"/>
      <c r="P821" s="89" t="n"/>
      <c r="Q821" s="89" t="n"/>
      <c r="R821" s="89" t="n"/>
      <c r="S821" s="89" t="n"/>
      <c r="T821" s="89" t="n"/>
      <c r="U821" s="89" t="n"/>
      <c r="V821" s="89" t="n"/>
      <c r="W821" s="89" t="n"/>
      <c r="X821" s="89" t="n"/>
      <c r="Y821" s="89" t="n"/>
      <c r="Z821" s="89" t="n"/>
    </row>
    <row r="822" ht="15.75" customHeight="1" s="110">
      <c r="A822" s="89" t="n"/>
      <c r="B822" s="89" t="n"/>
      <c r="C822" s="89" t="n"/>
      <c r="D822" s="89" t="n"/>
      <c r="E822" s="89" t="n"/>
      <c r="F822" s="90" t="n"/>
      <c r="G822" s="90" t="n"/>
      <c r="H822" s="90" t="n"/>
      <c r="I822" s="89" t="n"/>
      <c r="J822" s="89" t="n"/>
      <c r="K822" s="89" t="n"/>
      <c r="L822" s="89" t="n"/>
      <c r="M822" s="89" t="n"/>
      <c r="N822" s="89" t="n"/>
      <c r="O822" s="89" t="n"/>
      <c r="P822" s="89" t="n"/>
      <c r="Q822" s="89" t="n"/>
      <c r="R822" s="89" t="n"/>
      <c r="S822" s="89" t="n"/>
      <c r="T822" s="89" t="n"/>
      <c r="U822" s="89" t="n"/>
      <c r="V822" s="89" t="n"/>
      <c r="W822" s="89" t="n"/>
      <c r="X822" s="89" t="n"/>
      <c r="Y822" s="89" t="n"/>
      <c r="Z822" s="89" t="n"/>
    </row>
    <row r="823" ht="15.75" customHeight="1" s="110">
      <c r="A823" s="89" t="n"/>
      <c r="B823" s="89" t="n"/>
      <c r="C823" s="89" t="n"/>
      <c r="D823" s="89" t="n"/>
      <c r="E823" s="89" t="n"/>
      <c r="F823" s="90" t="n"/>
      <c r="G823" s="90" t="n"/>
      <c r="H823" s="90" t="n"/>
      <c r="I823" s="89" t="n"/>
      <c r="J823" s="89" t="n"/>
      <c r="K823" s="89" t="n"/>
      <c r="L823" s="89" t="n"/>
      <c r="M823" s="89" t="n"/>
      <c r="N823" s="89" t="n"/>
      <c r="O823" s="89" t="n"/>
      <c r="P823" s="89" t="n"/>
      <c r="Q823" s="89" t="n"/>
      <c r="R823" s="89" t="n"/>
      <c r="S823" s="89" t="n"/>
      <c r="T823" s="89" t="n"/>
      <c r="U823" s="89" t="n"/>
      <c r="V823" s="89" t="n"/>
      <c r="W823" s="89" t="n"/>
      <c r="X823" s="89" t="n"/>
      <c r="Y823" s="89" t="n"/>
      <c r="Z823" s="89" t="n"/>
    </row>
    <row r="824" ht="15.75" customHeight="1" s="110">
      <c r="A824" s="89" t="n"/>
      <c r="B824" s="89" t="n"/>
      <c r="C824" s="89" t="n"/>
      <c r="D824" s="89" t="n"/>
      <c r="E824" s="89" t="n"/>
      <c r="F824" s="90" t="n"/>
      <c r="G824" s="90" t="n"/>
      <c r="H824" s="90" t="n"/>
      <c r="I824" s="89" t="n"/>
      <c r="J824" s="89" t="n"/>
      <c r="K824" s="89" t="n"/>
      <c r="L824" s="89" t="n"/>
      <c r="M824" s="89" t="n"/>
      <c r="N824" s="89" t="n"/>
      <c r="O824" s="89" t="n"/>
      <c r="P824" s="89" t="n"/>
      <c r="Q824" s="89" t="n"/>
      <c r="R824" s="89" t="n"/>
      <c r="S824" s="89" t="n"/>
      <c r="T824" s="89" t="n"/>
      <c r="U824" s="89" t="n"/>
      <c r="V824" s="89" t="n"/>
      <c r="W824" s="89" t="n"/>
      <c r="X824" s="89" t="n"/>
      <c r="Y824" s="89" t="n"/>
      <c r="Z824" s="89" t="n"/>
    </row>
    <row r="825" ht="15.75" customHeight="1" s="110">
      <c r="A825" s="89" t="n"/>
      <c r="B825" s="89" t="n"/>
      <c r="C825" s="89" t="n"/>
      <c r="D825" s="89" t="n"/>
      <c r="E825" s="89" t="n"/>
      <c r="F825" s="90" t="n"/>
      <c r="G825" s="90" t="n"/>
      <c r="H825" s="90" t="n"/>
      <c r="I825" s="89" t="n"/>
      <c r="J825" s="89" t="n"/>
      <c r="K825" s="89" t="n"/>
      <c r="L825" s="89" t="n"/>
      <c r="M825" s="89" t="n"/>
      <c r="N825" s="89" t="n"/>
      <c r="O825" s="89" t="n"/>
      <c r="P825" s="89" t="n"/>
      <c r="Q825" s="89" t="n"/>
      <c r="R825" s="89" t="n"/>
      <c r="S825" s="89" t="n"/>
      <c r="T825" s="89" t="n"/>
      <c r="U825" s="89" t="n"/>
      <c r="V825" s="89" t="n"/>
      <c r="W825" s="89" t="n"/>
      <c r="X825" s="89" t="n"/>
      <c r="Y825" s="89" t="n"/>
      <c r="Z825" s="89" t="n"/>
    </row>
    <row r="826" ht="15.75" customHeight="1" s="110">
      <c r="A826" s="89" t="n"/>
      <c r="B826" s="89" t="n"/>
      <c r="C826" s="89" t="n"/>
      <c r="D826" s="89" t="n"/>
      <c r="E826" s="89" t="n"/>
      <c r="F826" s="90" t="n"/>
      <c r="G826" s="90" t="n"/>
      <c r="H826" s="90" t="n"/>
      <c r="I826" s="89" t="n"/>
      <c r="J826" s="89" t="n"/>
      <c r="K826" s="89" t="n"/>
      <c r="L826" s="89" t="n"/>
      <c r="M826" s="89" t="n"/>
      <c r="N826" s="89" t="n"/>
      <c r="O826" s="89" t="n"/>
      <c r="P826" s="89" t="n"/>
      <c r="Q826" s="89" t="n"/>
      <c r="R826" s="89" t="n"/>
      <c r="S826" s="89" t="n"/>
      <c r="T826" s="89" t="n"/>
      <c r="U826" s="89" t="n"/>
      <c r="V826" s="89" t="n"/>
      <c r="W826" s="89" t="n"/>
      <c r="X826" s="89" t="n"/>
      <c r="Y826" s="89" t="n"/>
      <c r="Z826" s="89" t="n"/>
    </row>
    <row r="827" ht="15.75" customHeight="1" s="110">
      <c r="A827" s="89" t="n"/>
      <c r="B827" s="89" t="n"/>
      <c r="C827" s="89" t="n"/>
      <c r="D827" s="89" t="n"/>
      <c r="E827" s="89" t="n"/>
      <c r="F827" s="90" t="n"/>
      <c r="G827" s="90" t="n"/>
      <c r="H827" s="90" t="n"/>
      <c r="I827" s="89" t="n"/>
      <c r="J827" s="89" t="n"/>
      <c r="K827" s="89" t="n"/>
      <c r="L827" s="89" t="n"/>
      <c r="M827" s="89" t="n"/>
      <c r="N827" s="89" t="n"/>
      <c r="O827" s="89" t="n"/>
      <c r="P827" s="89" t="n"/>
      <c r="Q827" s="89" t="n"/>
      <c r="R827" s="89" t="n"/>
      <c r="S827" s="89" t="n"/>
      <c r="T827" s="89" t="n"/>
      <c r="U827" s="89" t="n"/>
      <c r="V827" s="89" t="n"/>
      <c r="W827" s="89" t="n"/>
      <c r="X827" s="89" t="n"/>
      <c r="Y827" s="89" t="n"/>
      <c r="Z827" s="89" t="n"/>
    </row>
    <row r="828" ht="15.75" customHeight="1" s="110">
      <c r="A828" s="89" t="n"/>
      <c r="B828" s="89" t="n"/>
      <c r="C828" s="89" t="n"/>
      <c r="D828" s="89" t="n"/>
      <c r="E828" s="89" t="n"/>
      <c r="F828" s="90" t="n"/>
      <c r="G828" s="90" t="n"/>
      <c r="H828" s="90" t="n"/>
      <c r="I828" s="89" t="n"/>
      <c r="J828" s="89" t="n"/>
      <c r="K828" s="89" t="n"/>
      <c r="L828" s="89" t="n"/>
      <c r="M828" s="89" t="n"/>
      <c r="N828" s="89" t="n"/>
      <c r="O828" s="89" t="n"/>
      <c r="P828" s="89" t="n"/>
      <c r="Q828" s="89" t="n"/>
      <c r="R828" s="89" t="n"/>
      <c r="S828" s="89" t="n"/>
      <c r="T828" s="89" t="n"/>
      <c r="U828" s="89" t="n"/>
      <c r="V828" s="89" t="n"/>
      <c r="W828" s="89" t="n"/>
      <c r="X828" s="89" t="n"/>
      <c r="Y828" s="89" t="n"/>
      <c r="Z828" s="89" t="n"/>
    </row>
    <row r="829" ht="15.75" customHeight="1" s="110">
      <c r="A829" s="89" t="n"/>
      <c r="B829" s="89" t="n"/>
      <c r="C829" s="89" t="n"/>
      <c r="D829" s="89" t="n"/>
      <c r="E829" s="89" t="n"/>
      <c r="F829" s="90" t="n"/>
      <c r="G829" s="90" t="n"/>
      <c r="H829" s="90" t="n"/>
      <c r="I829" s="89" t="n"/>
      <c r="J829" s="89" t="n"/>
      <c r="K829" s="89" t="n"/>
      <c r="L829" s="89" t="n"/>
      <c r="M829" s="89" t="n"/>
      <c r="N829" s="89" t="n"/>
      <c r="O829" s="89" t="n"/>
      <c r="P829" s="89" t="n"/>
      <c r="Q829" s="89" t="n"/>
      <c r="R829" s="89" t="n"/>
      <c r="S829" s="89" t="n"/>
      <c r="T829" s="89" t="n"/>
      <c r="U829" s="89" t="n"/>
      <c r="V829" s="89" t="n"/>
      <c r="W829" s="89" t="n"/>
      <c r="X829" s="89" t="n"/>
      <c r="Y829" s="89" t="n"/>
      <c r="Z829" s="89" t="n"/>
    </row>
    <row r="830" ht="15.75" customHeight="1" s="110">
      <c r="A830" s="89" t="n"/>
      <c r="B830" s="89" t="n"/>
      <c r="C830" s="89" t="n"/>
      <c r="D830" s="89" t="n"/>
      <c r="E830" s="89" t="n"/>
      <c r="F830" s="90" t="n"/>
      <c r="G830" s="90" t="n"/>
      <c r="H830" s="90" t="n"/>
      <c r="I830" s="89" t="n"/>
      <c r="J830" s="89" t="n"/>
      <c r="K830" s="89" t="n"/>
      <c r="L830" s="89" t="n"/>
      <c r="M830" s="89" t="n"/>
      <c r="N830" s="89" t="n"/>
      <c r="O830" s="89" t="n"/>
      <c r="P830" s="89" t="n"/>
      <c r="Q830" s="89" t="n"/>
      <c r="R830" s="89" t="n"/>
      <c r="S830" s="89" t="n"/>
      <c r="T830" s="89" t="n"/>
      <c r="U830" s="89" t="n"/>
      <c r="V830" s="89" t="n"/>
      <c r="W830" s="89" t="n"/>
      <c r="X830" s="89" t="n"/>
      <c r="Y830" s="89" t="n"/>
      <c r="Z830" s="89" t="n"/>
    </row>
    <row r="831" ht="15.75" customHeight="1" s="110">
      <c r="A831" s="89" t="n"/>
      <c r="B831" s="89" t="n"/>
      <c r="C831" s="89" t="n"/>
      <c r="D831" s="89" t="n"/>
      <c r="E831" s="89" t="n"/>
      <c r="F831" s="90" t="n"/>
      <c r="G831" s="90" t="n"/>
      <c r="H831" s="90" t="n"/>
      <c r="I831" s="89" t="n"/>
      <c r="J831" s="89" t="n"/>
      <c r="K831" s="89" t="n"/>
      <c r="L831" s="89" t="n"/>
      <c r="M831" s="89" t="n"/>
      <c r="N831" s="89" t="n"/>
      <c r="O831" s="89" t="n"/>
      <c r="P831" s="89" t="n"/>
      <c r="Q831" s="89" t="n"/>
      <c r="R831" s="89" t="n"/>
      <c r="S831" s="89" t="n"/>
      <c r="T831" s="89" t="n"/>
      <c r="U831" s="89" t="n"/>
      <c r="V831" s="89" t="n"/>
      <c r="W831" s="89" t="n"/>
      <c r="X831" s="89" t="n"/>
      <c r="Y831" s="89" t="n"/>
      <c r="Z831" s="89" t="n"/>
    </row>
    <row r="832" ht="15.75" customHeight="1" s="110">
      <c r="A832" s="89" t="n"/>
      <c r="B832" s="89" t="n"/>
      <c r="C832" s="89" t="n"/>
      <c r="D832" s="89" t="n"/>
      <c r="E832" s="89" t="n"/>
      <c r="F832" s="90" t="n"/>
      <c r="G832" s="90" t="n"/>
      <c r="H832" s="90" t="n"/>
      <c r="I832" s="89" t="n"/>
      <c r="J832" s="89" t="n"/>
      <c r="K832" s="89" t="n"/>
      <c r="L832" s="89" t="n"/>
      <c r="M832" s="89" t="n"/>
      <c r="N832" s="89" t="n"/>
      <c r="O832" s="89" t="n"/>
      <c r="P832" s="89" t="n"/>
      <c r="Q832" s="89" t="n"/>
      <c r="R832" s="89" t="n"/>
      <c r="S832" s="89" t="n"/>
      <c r="T832" s="89" t="n"/>
      <c r="U832" s="89" t="n"/>
      <c r="V832" s="89" t="n"/>
      <c r="W832" s="89" t="n"/>
      <c r="X832" s="89" t="n"/>
      <c r="Y832" s="89" t="n"/>
      <c r="Z832" s="89" t="n"/>
    </row>
    <row r="833" ht="15.75" customHeight="1" s="110">
      <c r="A833" s="89" t="n"/>
      <c r="B833" s="89" t="n"/>
      <c r="C833" s="89" t="n"/>
      <c r="D833" s="89" t="n"/>
      <c r="E833" s="89" t="n"/>
      <c r="F833" s="90" t="n"/>
      <c r="G833" s="90" t="n"/>
      <c r="H833" s="90" t="n"/>
      <c r="I833" s="89" t="n"/>
      <c r="J833" s="89" t="n"/>
      <c r="K833" s="89" t="n"/>
      <c r="L833" s="89" t="n"/>
      <c r="M833" s="89" t="n"/>
      <c r="N833" s="89" t="n"/>
      <c r="O833" s="89" t="n"/>
      <c r="P833" s="89" t="n"/>
      <c r="Q833" s="89" t="n"/>
      <c r="R833" s="89" t="n"/>
      <c r="S833" s="89" t="n"/>
      <c r="T833" s="89" t="n"/>
      <c r="U833" s="89" t="n"/>
      <c r="V833" s="89" t="n"/>
      <c r="W833" s="89" t="n"/>
      <c r="X833" s="89" t="n"/>
      <c r="Y833" s="89" t="n"/>
      <c r="Z833" s="89" t="n"/>
    </row>
    <row r="834" ht="15.75" customHeight="1" s="110">
      <c r="A834" s="89" t="n"/>
      <c r="B834" s="89" t="n"/>
      <c r="C834" s="89" t="n"/>
      <c r="D834" s="89" t="n"/>
      <c r="E834" s="89" t="n"/>
      <c r="F834" s="90" t="n"/>
      <c r="G834" s="90" t="n"/>
      <c r="H834" s="90" t="n"/>
      <c r="I834" s="89" t="n"/>
      <c r="J834" s="89" t="n"/>
      <c r="K834" s="89" t="n"/>
      <c r="L834" s="89" t="n"/>
      <c r="M834" s="89" t="n"/>
      <c r="N834" s="89" t="n"/>
      <c r="O834" s="89" t="n"/>
      <c r="P834" s="89" t="n"/>
      <c r="Q834" s="89" t="n"/>
      <c r="R834" s="89" t="n"/>
      <c r="S834" s="89" t="n"/>
      <c r="T834" s="89" t="n"/>
      <c r="U834" s="89" t="n"/>
      <c r="V834" s="89" t="n"/>
      <c r="W834" s="89" t="n"/>
      <c r="X834" s="89" t="n"/>
      <c r="Y834" s="89" t="n"/>
      <c r="Z834" s="89" t="n"/>
    </row>
    <row r="835" ht="15.75" customHeight="1" s="110">
      <c r="A835" s="89" t="n"/>
      <c r="B835" s="89" t="n"/>
      <c r="C835" s="89" t="n"/>
      <c r="D835" s="89" t="n"/>
      <c r="E835" s="89" t="n"/>
      <c r="F835" s="90" t="n"/>
      <c r="G835" s="90" t="n"/>
      <c r="H835" s="90" t="n"/>
      <c r="I835" s="89" t="n"/>
      <c r="J835" s="89" t="n"/>
      <c r="K835" s="89" t="n"/>
      <c r="L835" s="89" t="n"/>
      <c r="M835" s="89" t="n"/>
      <c r="N835" s="89" t="n"/>
      <c r="O835" s="89" t="n"/>
      <c r="P835" s="89" t="n"/>
      <c r="Q835" s="89" t="n"/>
      <c r="R835" s="89" t="n"/>
      <c r="S835" s="89" t="n"/>
      <c r="T835" s="89" t="n"/>
      <c r="U835" s="89" t="n"/>
      <c r="V835" s="89" t="n"/>
      <c r="W835" s="89" t="n"/>
      <c r="X835" s="89" t="n"/>
      <c r="Y835" s="89" t="n"/>
      <c r="Z835" s="89" t="n"/>
    </row>
    <row r="836" ht="15.75" customHeight="1" s="110">
      <c r="A836" s="89" t="n"/>
      <c r="B836" s="89" t="n"/>
      <c r="C836" s="89" t="n"/>
      <c r="D836" s="89" t="n"/>
      <c r="E836" s="89" t="n"/>
      <c r="F836" s="90" t="n"/>
      <c r="G836" s="90" t="n"/>
      <c r="H836" s="90" t="n"/>
      <c r="I836" s="89" t="n"/>
      <c r="J836" s="89" t="n"/>
      <c r="K836" s="89" t="n"/>
      <c r="L836" s="89" t="n"/>
      <c r="M836" s="89" t="n"/>
      <c r="N836" s="89" t="n"/>
      <c r="O836" s="89" t="n"/>
      <c r="P836" s="89" t="n"/>
      <c r="Q836" s="89" t="n"/>
      <c r="R836" s="89" t="n"/>
      <c r="S836" s="89" t="n"/>
      <c r="T836" s="89" t="n"/>
      <c r="U836" s="89" t="n"/>
      <c r="V836" s="89" t="n"/>
      <c r="W836" s="89" t="n"/>
      <c r="X836" s="89" t="n"/>
      <c r="Y836" s="89" t="n"/>
      <c r="Z836" s="89" t="n"/>
    </row>
    <row r="837" ht="15.75" customHeight="1" s="110">
      <c r="A837" s="89" t="n"/>
      <c r="B837" s="89" t="n"/>
      <c r="C837" s="89" t="n"/>
      <c r="D837" s="89" t="n"/>
      <c r="E837" s="89" t="n"/>
      <c r="F837" s="90" t="n"/>
      <c r="G837" s="90" t="n"/>
      <c r="H837" s="90" t="n"/>
      <c r="I837" s="89" t="n"/>
      <c r="J837" s="89" t="n"/>
      <c r="K837" s="89" t="n"/>
      <c r="L837" s="89" t="n"/>
      <c r="M837" s="89" t="n"/>
      <c r="N837" s="89" t="n"/>
      <c r="O837" s="89" t="n"/>
      <c r="P837" s="89" t="n"/>
      <c r="Q837" s="89" t="n"/>
      <c r="R837" s="89" t="n"/>
      <c r="S837" s="89" t="n"/>
      <c r="T837" s="89" t="n"/>
      <c r="U837" s="89" t="n"/>
      <c r="V837" s="89" t="n"/>
      <c r="W837" s="89" t="n"/>
      <c r="X837" s="89" t="n"/>
      <c r="Y837" s="89" t="n"/>
      <c r="Z837" s="89" t="n"/>
    </row>
    <row r="838" ht="15.75" customHeight="1" s="110">
      <c r="A838" s="89" t="n"/>
      <c r="B838" s="89" t="n"/>
      <c r="C838" s="89" t="n"/>
      <c r="D838" s="89" t="n"/>
      <c r="E838" s="89" t="n"/>
      <c r="F838" s="90" t="n"/>
      <c r="G838" s="90" t="n"/>
      <c r="H838" s="90" t="n"/>
      <c r="I838" s="89" t="n"/>
      <c r="J838" s="89" t="n"/>
      <c r="K838" s="89" t="n"/>
      <c r="L838" s="89" t="n"/>
      <c r="M838" s="89" t="n"/>
      <c r="N838" s="89" t="n"/>
      <c r="O838" s="89" t="n"/>
      <c r="P838" s="89" t="n"/>
      <c r="Q838" s="89" t="n"/>
      <c r="R838" s="89" t="n"/>
      <c r="S838" s="89" t="n"/>
      <c r="T838" s="89" t="n"/>
      <c r="U838" s="89" t="n"/>
      <c r="V838" s="89" t="n"/>
      <c r="W838" s="89" t="n"/>
      <c r="X838" s="89" t="n"/>
      <c r="Y838" s="89" t="n"/>
      <c r="Z838" s="89" t="n"/>
    </row>
    <row r="839" ht="15.75" customHeight="1" s="110">
      <c r="A839" s="89" t="n"/>
      <c r="B839" s="89" t="n"/>
      <c r="C839" s="89" t="n"/>
      <c r="D839" s="89" t="n"/>
      <c r="E839" s="89" t="n"/>
      <c r="F839" s="90" t="n"/>
      <c r="G839" s="90" t="n"/>
      <c r="H839" s="90" t="n"/>
      <c r="I839" s="89" t="n"/>
      <c r="J839" s="89" t="n"/>
      <c r="K839" s="89" t="n"/>
      <c r="L839" s="89" t="n"/>
      <c r="M839" s="89" t="n"/>
      <c r="N839" s="89" t="n"/>
      <c r="O839" s="89" t="n"/>
      <c r="P839" s="89" t="n"/>
      <c r="Q839" s="89" t="n"/>
      <c r="R839" s="89" t="n"/>
      <c r="S839" s="89" t="n"/>
      <c r="T839" s="89" t="n"/>
      <c r="U839" s="89" t="n"/>
      <c r="V839" s="89" t="n"/>
      <c r="W839" s="89" t="n"/>
      <c r="X839" s="89" t="n"/>
      <c r="Y839" s="89" t="n"/>
      <c r="Z839" s="89" t="n"/>
    </row>
    <row r="840" ht="15.75" customHeight="1" s="110">
      <c r="A840" s="89" t="n"/>
      <c r="B840" s="89" t="n"/>
      <c r="C840" s="89" t="n"/>
      <c r="D840" s="89" t="n"/>
      <c r="E840" s="89" t="n"/>
      <c r="F840" s="90" t="n"/>
      <c r="G840" s="90" t="n"/>
      <c r="H840" s="90" t="n"/>
      <c r="I840" s="89" t="n"/>
      <c r="J840" s="89" t="n"/>
      <c r="K840" s="89" t="n"/>
      <c r="L840" s="89" t="n"/>
      <c r="M840" s="89" t="n"/>
      <c r="N840" s="89" t="n"/>
      <c r="O840" s="89" t="n"/>
      <c r="P840" s="89" t="n"/>
      <c r="Q840" s="89" t="n"/>
      <c r="R840" s="89" t="n"/>
      <c r="S840" s="89" t="n"/>
      <c r="T840" s="89" t="n"/>
      <c r="U840" s="89" t="n"/>
      <c r="V840" s="89" t="n"/>
      <c r="W840" s="89" t="n"/>
      <c r="X840" s="89" t="n"/>
      <c r="Y840" s="89" t="n"/>
      <c r="Z840" s="89" t="n"/>
    </row>
    <row r="841" ht="15.75" customHeight="1" s="110">
      <c r="A841" s="89" t="n"/>
      <c r="B841" s="89" t="n"/>
      <c r="C841" s="89" t="n"/>
      <c r="D841" s="89" t="n"/>
      <c r="E841" s="89" t="n"/>
      <c r="F841" s="90" t="n"/>
      <c r="G841" s="90" t="n"/>
      <c r="H841" s="90" t="n"/>
      <c r="I841" s="89" t="n"/>
      <c r="J841" s="89" t="n"/>
      <c r="K841" s="89" t="n"/>
      <c r="L841" s="89" t="n"/>
      <c r="M841" s="89" t="n"/>
      <c r="N841" s="89" t="n"/>
      <c r="O841" s="89" t="n"/>
      <c r="P841" s="89" t="n"/>
      <c r="Q841" s="89" t="n"/>
      <c r="R841" s="89" t="n"/>
      <c r="S841" s="89" t="n"/>
      <c r="T841" s="89" t="n"/>
      <c r="U841" s="89" t="n"/>
      <c r="V841" s="89" t="n"/>
      <c r="W841" s="89" t="n"/>
      <c r="X841" s="89" t="n"/>
      <c r="Y841" s="89" t="n"/>
      <c r="Z841" s="89" t="n"/>
    </row>
    <row r="842" ht="15.75" customHeight="1" s="110">
      <c r="A842" s="89" t="n"/>
      <c r="B842" s="89" t="n"/>
      <c r="C842" s="89" t="n"/>
      <c r="D842" s="89" t="n"/>
      <c r="E842" s="89" t="n"/>
      <c r="F842" s="90" t="n"/>
      <c r="G842" s="90" t="n"/>
      <c r="H842" s="90" t="n"/>
      <c r="I842" s="89" t="n"/>
      <c r="J842" s="89" t="n"/>
      <c r="K842" s="89" t="n"/>
      <c r="L842" s="89" t="n"/>
      <c r="M842" s="89" t="n"/>
      <c r="N842" s="89" t="n"/>
      <c r="O842" s="89" t="n"/>
      <c r="P842" s="89" t="n"/>
      <c r="Q842" s="89" t="n"/>
      <c r="R842" s="89" t="n"/>
      <c r="S842" s="89" t="n"/>
      <c r="T842" s="89" t="n"/>
      <c r="U842" s="89" t="n"/>
      <c r="V842" s="89" t="n"/>
      <c r="W842" s="89" t="n"/>
      <c r="X842" s="89" t="n"/>
      <c r="Y842" s="89" t="n"/>
      <c r="Z842" s="89" t="n"/>
    </row>
    <row r="843" ht="15.75" customHeight="1" s="110">
      <c r="A843" s="89" t="n"/>
      <c r="B843" s="89" t="n"/>
      <c r="C843" s="89" t="n"/>
      <c r="D843" s="89" t="n"/>
      <c r="E843" s="89" t="n"/>
      <c r="F843" s="90" t="n"/>
      <c r="G843" s="90" t="n"/>
      <c r="H843" s="90" t="n"/>
      <c r="I843" s="89" t="n"/>
      <c r="J843" s="89" t="n"/>
      <c r="K843" s="89" t="n"/>
      <c r="L843" s="89" t="n"/>
      <c r="M843" s="89" t="n"/>
      <c r="N843" s="89" t="n"/>
      <c r="O843" s="89" t="n"/>
      <c r="P843" s="89" t="n"/>
      <c r="Q843" s="89" t="n"/>
      <c r="R843" s="89" t="n"/>
      <c r="S843" s="89" t="n"/>
      <c r="T843" s="89" t="n"/>
      <c r="U843" s="89" t="n"/>
      <c r="V843" s="89" t="n"/>
      <c r="W843" s="89" t="n"/>
      <c r="X843" s="89" t="n"/>
      <c r="Y843" s="89" t="n"/>
      <c r="Z843" s="89" t="n"/>
    </row>
    <row r="844" ht="15.75" customHeight="1" s="110">
      <c r="A844" s="89" t="n"/>
      <c r="B844" s="89" t="n"/>
      <c r="C844" s="89" t="n"/>
      <c r="D844" s="89" t="n"/>
      <c r="E844" s="89" t="n"/>
      <c r="F844" s="90" t="n"/>
      <c r="G844" s="90" t="n"/>
      <c r="H844" s="90" t="n"/>
      <c r="I844" s="89" t="n"/>
      <c r="J844" s="89" t="n"/>
      <c r="K844" s="89" t="n"/>
      <c r="L844" s="89" t="n"/>
      <c r="M844" s="89" t="n"/>
      <c r="N844" s="89" t="n"/>
      <c r="O844" s="89" t="n"/>
      <c r="P844" s="89" t="n"/>
      <c r="Q844" s="89" t="n"/>
      <c r="R844" s="89" t="n"/>
      <c r="S844" s="89" t="n"/>
      <c r="T844" s="89" t="n"/>
      <c r="U844" s="89" t="n"/>
      <c r="V844" s="89" t="n"/>
      <c r="W844" s="89" t="n"/>
      <c r="X844" s="89" t="n"/>
      <c r="Y844" s="89" t="n"/>
      <c r="Z844" s="89" t="n"/>
    </row>
    <row r="845" ht="15.75" customHeight="1" s="110">
      <c r="A845" s="89" t="n"/>
      <c r="B845" s="89" t="n"/>
      <c r="C845" s="89" t="n"/>
      <c r="D845" s="89" t="n"/>
      <c r="E845" s="89" t="n"/>
      <c r="F845" s="90" t="n"/>
      <c r="G845" s="90" t="n"/>
      <c r="H845" s="90" t="n"/>
      <c r="I845" s="89" t="n"/>
      <c r="J845" s="89" t="n"/>
      <c r="K845" s="89" t="n"/>
      <c r="L845" s="89" t="n"/>
      <c r="M845" s="89" t="n"/>
      <c r="N845" s="89" t="n"/>
      <c r="O845" s="89" t="n"/>
      <c r="P845" s="89" t="n"/>
      <c r="Q845" s="89" t="n"/>
      <c r="R845" s="89" t="n"/>
      <c r="S845" s="89" t="n"/>
      <c r="T845" s="89" t="n"/>
      <c r="U845" s="89" t="n"/>
      <c r="V845" s="89" t="n"/>
      <c r="W845" s="89" t="n"/>
      <c r="X845" s="89" t="n"/>
      <c r="Y845" s="89" t="n"/>
      <c r="Z845" s="89" t="n"/>
    </row>
    <row r="846" ht="15.75" customHeight="1" s="110">
      <c r="A846" s="89" t="n"/>
      <c r="B846" s="89" t="n"/>
      <c r="C846" s="89" t="n"/>
      <c r="D846" s="89" t="n"/>
      <c r="E846" s="89" t="n"/>
      <c r="F846" s="90" t="n"/>
      <c r="G846" s="90" t="n"/>
      <c r="H846" s="90" t="n"/>
      <c r="I846" s="89" t="n"/>
      <c r="J846" s="89" t="n"/>
      <c r="K846" s="89" t="n"/>
      <c r="L846" s="89" t="n"/>
      <c r="M846" s="89" t="n"/>
      <c r="N846" s="89" t="n"/>
      <c r="O846" s="89" t="n"/>
      <c r="P846" s="89" t="n"/>
      <c r="Q846" s="89" t="n"/>
      <c r="R846" s="89" t="n"/>
      <c r="S846" s="89" t="n"/>
      <c r="T846" s="89" t="n"/>
      <c r="U846" s="89" t="n"/>
      <c r="V846" s="89" t="n"/>
      <c r="W846" s="89" t="n"/>
      <c r="X846" s="89" t="n"/>
      <c r="Y846" s="89" t="n"/>
      <c r="Z846" s="89" t="n"/>
    </row>
    <row r="847" ht="15.75" customHeight="1" s="110">
      <c r="A847" s="89" t="n"/>
      <c r="B847" s="89" t="n"/>
      <c r="C847" s="89" t="n"/>
      <c r="D847" s="89" t="n"/>
      <c r="E847" s="89" t="n"/>
      <c r="F847" s="90" t="n"/>
      <c r="G847" s="90" t="n"/>
      <c r="H847" s="90" t="n"/>
      <c r="I847" s="89" t="n"/>
      <c r="J847" s="89" t="n"/>
      <c r="K847" s="89" t="n"/>
      <c r="L847" s="89" t="n"/>
      <c r="M847" s="89" t="n"/>
      <c r="N847" s="89" t="n"/>
      <c r="O847" s="89" t="n"/>
      <c r="P847" s="89" t="n"/>
      <c r="Q847" s="89" t="n"/>
      <c r="R847" s="89" t="n"/>
      <c r="S847" s="89" t="n"/>
      <c r="T847" s="89" t="n"/>
      <c r="U847" s="89" t="n"/>
      <c r="V847" s="89" t="n"/>
      <c r="W847" s="89" t="n"/>
      <c r="X847" s="89" t="n"/>
      <c r="Y847" s="89" t="n"/>
      <c r="Z847" s="89" t="n"/>
    </row>
    <row r="848" ht="15.75" customHeight="1" s="110">
      <c r="A848" s="89" t="n"/>
      <c r="B848" s="89" t="n"/>
      <c r="C848" s="89" t="n"/>
      <c r="D848" s="89" t="n"/>
      <c r="E848" s="89" t="n"/>
      <c r="F848" s="90" t="n"/>
      <c r="G848" s="90" t="n"/>
      <c r="H848" s="90" t="n"/>
      <c r="I848" s="89" t="n"/>
      <c r="J848" s="89" t="n"/>
      <c r="K848" s="89" t="n"/>
      <c r="L848" s="89" t="n"/>
      <c r="M848" s="89" t="n"/>
      <c r="N848" s="89" t="n"/>
      <c r="O848" s="89" t="n"/>
      <c r="P848" s="89" t="n"/>
      <c r="Q848" s="89" t="n"/>
      <c r="R848" s="89" t="n"/>
      <c r="S848" s="89" t="n"/>
      <c r="T848" s="89" t="n"/>
      <c r="U848" s="89" t="n"/>
      <c r="V848" s="89" t="n"/>
      <c r="W848" s="89" t="n"/>
      <c r="X848" s="89" t="n"/>
      <c r="Y848" s="89" t="n"/>
      <c r="Z848" s="89" t="n"/>
    </row>
    <row r="849" ht="15.75" customHeight="1" s="110">
      <c r="A849" s="89" t="n"/>
      <c r="B849" s="89" t="n"/>
      <c r="C849" s="89" t="n"/>
      <c r="D849" s="89" t="n"/>
      <c r="E849" s="89" t="n"/>
      <c r="F849" s="90" t="n"/>
      <c r="G849" s="90" t="n"/>
      <c r="H849" s="90" t="n"/>
      <c r="I849" s="89" t="n"/>
      <c r="J849" s="89" t="n"/>
      <c r="K849" s="89" t="n"/>
      <c r="L849" s="89" t="n"/>
      <c r="M849" s="89" t="n"/>
      <c r="N849" s="89" t="n"/>
      <c r="O849" s="89" t="n"/>
      <c r="P849" s="89" t="n"/>
      <c r="Q849" s="89" t="n"/>
      <c r="R849" s="89" t="n"/>
      <c r="S849" s="89" t="n"/>
      <c r="T849" s="89" t="n"/>
      <c r="U849" s="89" t="n"/>
      <c r="V849" s="89" t="n"/>
      <c r="W849" s="89" t="n"/>
      <c r="X849" s="89" t="n"/>
      <c r="Y849" s="89" t="n"/>
      <c r="Z849" s="89" t="n"/>
    </row>
    <row r="850" ht="15.75" customHeight="1" s="110">
      <c r="A850" s="89" t="n"/>
      <c r="B850" s="89" t="n"/>
      <c r="C850" s="89" t="n"/>
      <c r="D850" s="89" t="n"/>
      <c r="E850" s="89" t="n"/>
      <c r="F850" s="90" t="n"/>
      <c r="G850" s="90" t="n"/>
      <c r="H850" s="90" t="n"/>
      <c r="I850" s="89" t="n"/>
      <c r="J850" s="89" t="n"/>
      <c r="K850" s="89" t="n"/>
      <c r="L850" s="89" t="n"/>
      <c r="M850" s="89" t="n"/>
      <c r="N850" s="89" t="n"/>
      <c r="O850" s="89" t="n"/>
      <c r="P850" s="89" t="n"/>
      <c r="Q850" s="89" t="n"/>
      <c r="R850" s="89" t="n"/>
      <c r="S850" s="89" t="n"/>
      <c r="T850" s="89" t="n"/>
      <c r="U850" s="89" t="n"/>
      <c r="V850" s="89" t="n"/>
      <c r="W850" s="89" t="n"/>
      <c r="X850" s="89" t="n"/>
      <c r="Y850" s="89" t="n"/>
      <c r="Z850" s="89" t="n"/>
    </row>
    <row r="851" ht="15.75" customHeight="1" s="110">
      <c r="A851" s="89" t="n"/>
      <c r="B851" s="89" t="n"/>
      <c r="C851" s="89" t="n"/>
      <c r="D851" s="89" t="n"/>
      <c r="E851" s="89" t="n"/>
      <c r="F851" s="90" t="n"/>
      <c r="G851" s="90" t="n"/>
      <c r="H851" s="90" t="n"/>
      <c r="I851" s="89" t="n"/>
      <c r="J851" s="89" t="n"/>
      <c r="K851" s="89" t="n"/>
      <c r="L851" s="89" t="n"/>
      <c r="M851" s="89" t="n"/>
      <c r="N851" s="89" t="n"/>
      <c r="O851" s="89" t="n"/>
      <c r="P851" s="89" t="n"/>
      <c r="Q851" s="89" t="n"/>
      <c r="R851" s="89" t="n"/>
      <c r="S851" s="89" t="n"/>
      <c r="T851" s="89" t="n"/>
      <c r="U851" s="89" t="n"/>
      <c r="V851" s="89" t="n"/>
      <c r="W851" s="89" t="n"/>
      <c r="X851" s="89" t="n"/>
      <c r="Y851" s="89" t="n"/>
      <c r="Z851" s="89" t="n"/>
    </row>
    <row r="852" ht="15.75" customHeight="1" s="110">
      <c r="A852" s="89" t="n"/>
      <c r="B852" s="89" t="n"/>
      <c r="C852" s="89" t="n"/>
      <c r="D852" s="89" t="n"/>
      <c r="E852" s="89" t="n"/>
      <c r="F852" s="90" t="n"/>
      <c r="G852" s="90" t="n"/>
      <c r="H852" s="90" t="n"/>
      <c r="I852" s="89" t="n"/>
      <c r="J852" s="89" t="n"/>
      <c r="K852" s="89" t="n"/>
      <c r="L852" s="89" t="n"/>
      <c r="M852" s="89" t="n"/>
      <c r="N852" s="89" t="n"/>
      <c r="O852" s="89" t="n"/>
      <c r="P852" s="89" t="n"/>
      <c r="Q852" s="89" t="n"/>
      <c r="R852" s="89" t="n"/>
      <c r="S852" s="89" t="n"/>
      <c r="T852" s="89" t="n"/>
      <c r="U852" s="89" t="n"/>
      <c r="V852" s="89" t="n"/>
      <c r="W852" s="89" t="n"/>
      <c r="X852" s="89" t="n"/>
      <c r="Y852" s="89" t="n"/>
      <c r="Z852" s="89" t="n"/>
    </row>
    <row r="853" ht="15.75" customHeight="1" s="110">
      <c r="A853" s="89" t="n"/>
      <c r="B853" s="89" t="n"/>
      <c r="C853" s="89" t="n"/>
      <c r="D853" s="89" t="n"/>
      <c r="E853" s="89" t="n"/>
      <c r="F853" s="90" t="n"/>
      <c r="G853" s="90" t="n"/>
      <c r="H853" s="90" t="n"/>
      <c r="I853" s="89" t="n"/>
      <c r="J853" s="89" t="n"/>
      <c r="K853" s="89" t="n"/>
      <c r="L853" s="89" t="n"/>
      <c r="M853" s="89" t="n"/>
      <c r="N853" s="89" t="n"/>
      <c r="O853" s="89" t="n"/>
      <c r="P853" s="89" t="n"/>
      <c r="Q853" s="89" t="n"/>
      <c r="R853" s="89" t="n"/>
      <c r="S853" s="89" t="n"/>
      <c r="T853" s="89" t="n"/>
      <c r="U853" s="89" t="n"/>
      <c r="V853" s="89" t="n"/>
      <c r="W853" s="89" t="n"/>
      <c r="X853" s="89" t="n"/>
      <c r="Y853" s="89" t="n"/>
      <c r="Z853" s="89" t="n"/>
    </row>
    <row r="854" ht="15.75" customHeight="1" s="110">
      <c r="A854" s="89" t="n"/>
      <c r="B854" s="89" t="n"/>
      <c r="C854" s="89" t="n"/>
      <c r="D854" s="89" t="n"/>
      <c r="E854" s="89" t="n"/>
      <c r="F854" s="90" t="n"/>
      <c r="G854" s="90" t="n"/>
      <c r="H854" s="90" t="n"/>
      <c r="I854" s="89" t="n"/>
      <c r="J854" s="89" t="n"/>
      <c r="K854" s="89" t="n"/>
      <c r="L854" s="89" t="n"/>
      <c r="M854" s="89" t="n"/>
      <c r="N854" s="89" t="n"/>
      <c r="O854" s="89" t="n"/>
      <c r="P854" s="89" t="n"/>
      <c r="Q854" s="89" t="n"/>
      <c r="R854" s="89" t="n"/>
      <c r="S854" s="89" t="n"/>
      <c r="T854" s="89" t="n"/>
      <c r="U854" s="89" t="n"/>
      <c r="V854" s="89" t="n"/>
      <c r="W854" s="89" t="n"/>
      <c r="X854" s="89" t="n"/>
      <c r="Y854" s="89" t="n"/>
      <c r="Z854" s="89" t="n"/>
    </row>
    <row r="855" ht="15.75" customHeight="1" s="110">
      <c r="A855" s="89" t="n"/>
      <c r="B855" s="89" t="n"/>
      <c r="C855" s="89" t="n"/>
      <c r="D855" s="89" t="n"/>
      <c r="E855" s="89" t="n"/>
      <c r="F855" s="90" t="n"/>
      <c r="G855" s="90" t="n"/>
      <c r="H855" s="90" t="n"/>
      <c r="I855" s="89" t="n"/>
      <c r="J855" s="89" t="n"/>
      <c r="K855" s="89" t="n"/>
      <c r="L855" s="89" t="n"/>
      <c r="M855" s="89" t="n"/>
      <c r="N855" s="89" t="n"/>
      <c r="O855" s="89" t="n"/>
      <c r="P855" s="89" t="n"/>
      <c r="Q855" s="89" t="n"/>
      <c r="R855" s="89" t="n"/>
      <c r="S855" s="89" t="n"/>
      <c r="T855" s="89" t="n"/>
      <c r="U855" s="89" t="n"/>
      <c r="V855" s="89" t="n"/>
      <c r="W855" s="89" t="n"/>
      <c r="X855" s="89" t="n"/>
      <c r="Y855" s="89" t="n"/>
      <c r="Z855" s="89" t="n"/>
    </row>
    <row r="856" ht="15.75" customHeight="1" s="110">
      <c r="A856" s="89" t="n"/>
      <c r="B856" s="89" t="n"/>
      <c r="C856" s="89" t="n"/>
      <c r="D856" s="89" t="n"/>
      <c r="E856" s="89" t="n"/>
      <c r="F856" s="90" t="n"/>
      <c r="G856" s="90" t="n"/>
      <c r="H856" s="90" t="n"/>
      <c r="I856" s="89" t="n"/>
      <c r="J856" s="89" t="n"/>
      <c r="K856" s="89" t="n"/>
      <c r="L856" s="89" t="n"/>
      <c r="M856" s="89" t="n"/>
      <c r="N856" s="89" t="n"/>
      <c r="O856" s="89" t="n"/>
      <c r="P856" s="89" t="n"/>
      <c r="Q856" s="89" t="n"/>
      <c r="R856" s="89" t="n"/>
      <c r="S856" s="89" t="n"/>
      <c r="T856" s="89" t="n"/>
      <c r="U856" s="89" t="n"/>
      <c r="V856" s="89" t="n"/>
      <c r="W856" s="89" t="n"/>
      <c r="X856" s="89" t="n"/>
      <c r="Y856" s="89" t="n"/>
      <c r="Z856" s="89" t="n"/>
    </row>
    <row r="857" ht="15.75" customHeight="1" s="110">
      <c r="A857" s="89" t="n"/>
      <c r="B857" s="89" t="n"/>
      <c r="C857" s="89" t="n"/>
      <c r="D857" s="89" t="n"/>
      <c r="E857" s="89" t="n"/>
      <c r="F857" s="90" t="n"/>
      <c r="G857" s="90" t="n"/>
      <c r="H857" s="90" t="n"/>
      <c r="I857" s="89" t="n"/>
      <c r="J857" s="89" t="n"/>
      <c r="K857" s="89" t="n"/>
      <c r="L857" s="89" t="n"/>
      <c r="M857" s="89" t="n"/>
      <c r="N857" s="89" t="n"/>
      <c r="O857" s="89" t="n"/>
      <c r="P857" s="89" t="n"/>
      <c r="Q857" s="89" t="n"/>
      <c r="R857" s="89" t="n"/>
      <c r="S857" s="89" t="n"/>
      <c r="T857" s="89" t="n"/>
      <c r="U857" s="89" t="n"/>
      <c r="V857" s="89" t="n"/>
      <c r="W857" s="89" t="n"/>
      <c r="X857" s="89" t="n"/>
      <c r="Y857" s="89" t="n"/>
      <c r="Z857" s="89" t="n"/>
    </row>
    <row r="858" ht="15.75" customHeight="1" s="110">
      <c r="A858" s="89" t="n"/>
      <c r="B858" s="89" t="n"/>
      <c r="C858" s="89" t="n"/>
      <c r="D858" s="89" t="n"/>
      <c r="E858" s="89" t="n"/>
      <c r="F858" s="90" t="n"/>
      <c r="G858" s="90" t="n"/>
      <c r="H858" s="90" t="n"/>
      <c r="I858" s="89" t="n"/>
      <c r="J858" s="89" t="n"/>
      <c r="K858" s="89" t="n"/>
      <c r="L858" s="89" t="n"/>
      <c r="M858" s="89" t="n"/>
      <c r="N858" s="89" t="n"/>
      <c r="O858" s="89" t="n"/>
      <c r="P858" s="89" t="n"/>
      <c r="Q858" s="89" t="n"/>
      <c r="R858" s="89" t="n"/>
      <c r="S858" s="89" t="n"/>
      <c r="T858" s="89" t="n"/>
      <c r="U858" s="89" t="n"/>
      <c r="V858" s="89" t="n"/>
      <c r="W858" s="89" t="n"/>
      <c r="X858" s="89" t="n"/>
      <c r="Y858" s="89" t="n"/>
      <c r="Z858" s="89" t="n"/>
    </row>
    <row r="859" ht="15.75" customHeight="1" s="110">
      <c r="A859" s="89" t="n"/>
      <c r="B859" s="89" t="n"/>
      <c r="C859" s="89" t="n"/>
      <c r="D859" s="89" t="n"/>
      <c r="E859" s="89" t="n"/>
      <c r="F859" s="90" t="n"/>
      <c r="G859" s="90" t="n"/>
      <c r="H859" s="90" t="n"/>
      <c r="I859" s="89" t="n"/>
      <c r="J859" s="89" t="n"/>
      <c r="K859" s="89" t="n"/>
      <c r="L859" s="89" t="n"/>
      <c r="M859" s="89" t="n"/>
      <c r="N859" s="89" t="n"/>
      <c r="O859" s="89" t="n"/>
      <c r="P859" s="89" t="n"/>
      <c r="Q859" s="89" t="n"/>
      <c r="R859" s="89" t="n"/>
      <c r="S859" s="89" t="n"/>
      <c r="T859" s="89" t="n"/>
      <c r="U859" s="89" t="n"/>
      <c r="V859" s="89" t="n"/>
      <c r="W859" s="89" t="n"/>
      <c r="X859" s="89" t="n"/>
      <c r="Y859" s="89" t="n"/>
      <c r="Z859" s="89" t="n"/>
    </row>
    <row r="860" ht="15.75" customHeight="1" s="110">
      <c r="A860" s="89" t="n"/>
      <c r="B860" s="89" t="n"/>
      <c r="C860" s="89" t="n"/>
      <c r="D860" s="89" t="n"/>
      <c r="E860" s="89" t="n"/>
      <c r="F860" s="90" t="n"/>
      <c r="G860" s="90" t="n"/>
      <c r="H860" s="90" t="n"/>
      <c r="I860" s="89" t="n"/>
      <c r="J860" s="89" t="n"/>
      <c r="K860" s="89" t="n"/>
      <c r="L860" s="89" t="n"/>
      <c r="M860" s="89" t="n"/>
      <c r="N860" s="89" t="n"/>
      <c r="O860" s="89" t="n"/>
      <c r="P860" s="89" t="n"/>
      <c r="Q860" s="89" t="n"/>
      <c r="R860" s="89" t="n"/>
      <c r="S860" s="89" t="n"/>
      <c r="T860" s="89" t="n"/>
      <c r="U860" s="89" t="n"/>
      <c r="V860" s="89" t="n"/>
      <c r="W860" s="89" t="n"/>
      <c r="X860" s="89" t="n"/>
      <c r="Y860" s="89" t="n"/>
      <c r="Z860" s="89" t="n"/>
    </row>
    <row r="861" ht="15.75" customHeight="1" s="110">
      <c r="A861" s="89" t="n"/>
      <c r="B861" s="89" t="n"/>
      <c r="C861" s="89" t="n"/>
      <c r="D861" s="89" t="n"/>
      <c r="E861" s="89" t="n"/>
      <c r="F861" s="90" t="n"/>
      <c r="G861" s="90" t="n"/>
      <c r="H861" s="90" t="n"/>
      <c r="I861" s="89" t="n"/>
      <c r="J861" s="89" t="n"/>
      <c r="K861" s="89" t="n"/>
      <c r="L861" s="89" t="n"/>
      <c r="M861" s="89" t="n"/>
      <c r="N861" s="89" t="n"/>
      <c r="O861" s="89" t="n"/>
      <c r="P861" s="89" t="n"/>
      <c r="Q861" s="89" t="n"/>
      <c r="R861" s="89" t="n"/>
      <c r="S861" s="89" t="n"/>
      <c r="T861" s="89" t="n"/>
      <c r="U861" s="89" t="n"/>
      <c r="V861" s="89" t="n"/>
      <c r="W861" s="89" t="n"/>
      <c r="X861" s="89" t="n"/>
      <c r="Y861" s="89" t="n"/>
      <c r="Z861" s="89" t="n"/>
    </row>
    <row r="862" ht="15.75" customHeight="1" s="110">
      <c r="A862" s="89" t="n"/>
      <c r="B862" s="89" t="n"/>
      <c r="C862" s="89" t="n"/>
      <c r="D862" s="89" t="n"/>
      <c r="E862" s="89" t="n"/>
      <c r="F862" s="90" t="n"/>
      <c r="G862" s="90" t="n"/>
      <c r="H862" s="90" t="n"/>
      <c r="I862" s="89" t="n"/>
      <c r="J862" s="89" t="n"/>
      <c r="K862" s="89" t="n"/>
      <c r="L862" s="89" t="n"/>
      <c r="M862" s="89" t="n"/>
      <c r="N862" s="89" t="n"/>
      <c r="O862" s="89" t="n"/>
      <c r="P862" s="89" t="n"/>
      <c r="Q862" s="89" t="n"/>
      <c r="R862" s="89" t="n"/>
      <c r="S862" s="89" t="n"/>
      <c r="T862" s="89" t="n"/>
      <c r="U862" s="89" t="n"/>
      <c r="V862" s="89" t="n"/>
      <c r="W862" s="89" t="n"/>
      <c r="X862" s="89" t="n"/>
      <c r="Y862" s="89" t="n"/>
      <c r="Z862" s="89" t="n"/>
    </row>
    <row r="863" ht="15.75" customHeight="1" s="110">
      <c r="A863" s="89" t="n"/>
      <c r="B863" s="89" t="n"/>
      <c r="C863" s="89" t="n"/>
      <c r="D863" s="89" t="n"/>
      <c r="E863" s="89" t="n"/>
      <c r="F863" s="90" t="n"/>
      <c r="G863" s="90" t="n"/>
      <c r="H863" s="90" t="n"/>
      <c r="I863" s="89" t="n"/>
      <c r="J863" s="89" t="n"/>
      <c r="K863" s="89" t="n"/>
      <c r="L863" s="89" t="n"/>
      <c r="M863" s="89" t="n"/>
      <c r="N863" s="89" t="n"/>
      <c r="O863" s="89" t="n"/>
      <c r="P863" s="89" t="n"/>
      <c r="Q863" s="89" t="n"/>
      <c r="R863" s="89" t="n"/>
      <c r="S863" s="89" t="n"/>
      <c r="T863" s="89" t="n"/>
      <c r="U863" s="89" t="n"/>
      <c r="V863" s="89" t="n"/>
      <c r="W863" s="89" t="n"/>
      <c r="X863" s="89" t="n"/>
      <c r="Y863" s="89" t="n"/>
      <c r="Z863" s="89" t="n"/>
    </row>
    <row r="864" ht="15.75" customHeight="1" s="110">
      <c r="A864" s="89" t="n"/>
      <c r="B864" s="89" t="n"/>
      <c r="C864" s="89" t="n"/>
      <c r="D864" s="89" t="n"/>
      <c r="E864" s="89" t="n"/>
      <c r="F864" s="90" t="n"/>
      <c r="G864" s="90" t="n"/>
      <c r="H864" s="90" t="n"/>
      <c r="I864" s="89" t="n"/>
      <c r="J864" s="89" t="n"/>
      <c r="K864" s="89" t="n"/>
      <c r="L864" s="89" t="n"/>
      <c r="M864" s="89" t="n"/>
      <c r="N864" s="89" t="n"/>
      <c r="O864" s="89" t="n"/>
      <c r="P864" s="89" t="n"/>
      <c r="Q864" s="89" t="n"/>
      <c r="R864" s="89" t="n"/>
      <c r="S864" s="89" t="n"/>
      <c r="T864" s="89" t="n"/>
      <c r="U864" s="89" t="n"/>
      <c r="V864" s="89" t="n"/>
      <c r="W864" s="89" t="n"/>
      <c r="X864" s="89" t="n"/>
      <c r="Y864" s="89" t="n"/>
      <c r="Z864" s="89" t="n"/>
    </row>
    <row r="865" ht="15.75" customHeight="1" s="110">
      <c r="A865" s="89" t="n"/>
      <c r="B865" s="89" t="n"/>
      <c r="C865" s="89" t="n"/>
      <c r="D865" s="89" t="n"/>
      <c r="E865" s="89" t="n"/>
      <c r="F865" s="90" t="n"/>
      <c r="G865" s="90" t="n"/>
      <c r="H865" s="90" t="n"/>
      <c r="I865" s="89" t="n"/>
      <c r="J865" s="89" t="n"/>
      <c r="K865" s="89" t="n"/>
      <c r="L865" s="89" t="n"/>
      <c r="M865" s="89" t="n"/>
      <c r="N865" s="89" t="n"/>
      <c r="O865" s="89" t="n"/>
      <c r="P865" s="89" t="n"/>
      <c r="Q865" s="89" t="n"/>
      <c r="R865" s="89" t="n"/>
      <c r="S865" s="89" t="n"/>
      <c r="T865" s="89" t="n"/>
      <c r="U865" s="89" t="n"/>
      <c r="V865" s="89" t="n"/>
      <c r="W865" s="89" t="n"/>
      <c r="X865" s="89" t="n"/>
      <c r="Y865" s="89" t="n"/>
      <c r="Z865" s="89" t="n"/>
    </row>
    <row r="866" ht="15.75" customHeight="1" s="110">
      <c r="A866" s="89" t="n"/>
      <c r="B866" s="89" t="n"/>
      <c r="C866" s="89" t="n"/>
      <c r="D866" s="89" t="n"/>
      <c r="E866" s="89" t="n"/>
      <c r="F866" s="90" t="n"/>
      <c r="G866" s="90" t="n"/>
      <c r="H866" s="90" t="n"/>
      <c r="I866" s="89" t="n"/>
      <c r="J866" s="89" t="n"/>
      <c r="K866" s="89" t="n"/>
      <c r="L866" s="89" t="n"/>
      <c r="M866" s="89" t="n"/>
      <c r="N866" s="89" t="n"/>
      <c r="O866" s="89" t="n"/>
      <c r="P866" s="89" t="n"/>
      <c r="Q866" s="89" t="n"/>
      <c r="R866" s="89" t="n"/>
      <c r="S866" s="89" t="n"/>
      <c r="T866" s="89" t="n"/>
      <c r="U866" s="89" t="n"/>
      <c r="V866" s="89" t="n"/>
      <c r="W866" s="89" t="n"/>
      <c r="X866" s="89" t="n"/>
      <c r="Y866" s="89" t="n"/>
      <c r="Z866" s="89" t="n"/>
    </row>
    <row r="867" ht="15.75" customHeight="1" s="110">
      <c r="A867" s="89" t="n"/>
      <c r="B867" s="89" t="n"/>
      <c r="C867" s="89" t="n"/>
      <c r="D867" s="89" t="n"/>
      <c r="E867" s="89" t="n"/>
      <c r="F867" s="90" t="n"/>
      <c r="G867" s="90" t="n"/>
      <c r="H867" s="90" t="n"/>
      <c r="I867" s="89" t="n"/>
      <c r="J867" s="89" t="n"/>
      <c r="K867" s="89" t="n"/>
      <c r="L867" s="89" t="n"/>
      <c r="M867" s="89" t="n"/>
      <c r="N867" s="89" t="n"/>
      <c r="O867" s="89" t="n"/>
      <c r="P867" s="89" t="n"/>
      <c r="Q867" s="89" t="n"/>
      <c r="R867" s="89" t="n"/>
      <c r="S867" s="89" t="n"/>
      <c r="T867" s="89" t="n"/>
      <c r="U867" s="89" t="n"/>
      <c r="V867" s="89" t="n"/>
      <c r="W867" s="89" t="n"/>
      <c r="X867" s="89" t="n"/>
      <c r="Y867" s="89" t="n"/>
      <c r="Z867" s="89" t="n"/>
    </row>
    <row r="868" ht="15.75" customHeight="1" s="110">
      <c r="A868" s="89" t="n"/>
      <c r="B868" s="89" t="n"/>
      <c r="C868" s="89" t="n"/>
      <c r="D868" s="89" t="n"/>
      <c r="E868" s="89" t="n"/>
      <c r="F868" s="90" t="n"/>
      <c r="G868" s="90" t="n"/>
      <c r="H868" s="90" t="n"/>
      <c r="I868" s="89" t="n"/>
      <c r="J868" s="89" t="n"/>
      <c r="K868" s="89" t="n"/>
      <c r="L868" s="89" t="n"/>
      <c r="M868" s="89" t="n"/>
      <c r="N868" s="89" t="n"/>
      <c r="O868" s="89" t="n"/>
      <c r="P868" s="89" t="n"/>
      <c r="Q868" s="89" t="n"/>
      <c r="R868" s="89" t="n"/>
      <c r="S868" s="89" t="n"/>
      <c r="T868" s="89" t="n"/>
      <c r="U868" s="89" t="n"/>
      <c r="V868" s="89" t="n"/>
      <c r="W868" s="89" t="n"/>
      <c r="X868" s="89" t="n"/>
      <c r="Y868" s="89" t="n"/>
      <c r="Z868" s="89" t="n"/>
    </row>
    <row r="869" ht="15.75" customHeight="1" s="110">
      <c r="A869" s="89" t="n"/>
      <c r="B869" s="89" t="n"/>
      <c r="C869" s="89" t="n"/>
      <c r="D869" s="89" t="n"/>
      <c r="E869" s="89" t="n"/>
      <c r="F869" s="90" t="n"/>
      <c r="G869" s="90" t="n"/>
      <c r="H869" s="90" t="n"/>
      <c r="I869" s="89" t="n"/>
      <c r="J869" s="89" t="n"/>
      <c r="K869" s="89" t="n"/>
      <c r="L869" s="89" t="n"/>
      <c r="M869" s="89" t="n"/>
      <c r="N869" s="89" t="n"/>
      <c r="O869" s="89" t="n"/>
      <c r="P869" s="89" t="n"/>
      <c r="Q869" s="89" t="n"/>
      <c r="R869" s="89" t="n"/>
      <c r="S869" s="89" t="n"/>
      <c r="T869" s="89" t="n"/>
      <c r="U869" s="89" t="n"/>
      <c r="V869" s="89" t="n"/>
      <c r="W869" s="89" t="n"/>
      <c r="X869" s="89" t="n"/>
      <c r="Y869" s="89" t="n"/>
      <c r="Z869" s="89" t="n"/>
    </row>
    <row r="870" ht="15.75" customHeight="1" s="110">
      <c r="A870" s="89" t="n"/>
      <c r="B870" s="89" t="n"/>
      <c r="C870" s="89" t="n"/>
      <c r="D870" s="89" t="n"/>
      <c r="E870" s="89" t="n"/>
      <c r="F870" s="90" t="n"/>
      <c r="G870" s="90" t="n"/>
      <c r="H870" s="90" t="n"/>
      <c r="I870" s="89" t="n"/>
      <c r="J870" s="89" t="n"/>
      <c r="K870" s="89" t="n"/>
      <c r="L870" s="89" t="n"/>
      <c r="M870" s="89" t="n"/>
      <c r="N870" s="89" t="n"/>
      <c r="O870" s="89" t="n"/>
      <c r="P870" s="89" t="n"/>
      <c r="Q870" s="89" t="n"/>
      <c r="R870" s="89" t="n"/>
      <c r="S870" s="89" t="n"/>
      <c r="T870" s="89" t="n"/>
      <c r="U870" s="89" t="n"/>
      <c r="V870" s="89" t="n"/>
      <c r="W870" s="89" t="n"/>
      <c r="X870" s="89" t="n"/>
      <c r="Y870" s="89" t="n"/>
      <c r="Z870" s="89" t="n"/>
    </row>
    <row r="871" ht="15.75" customHeight="1" s="110">
      <c r="A871" s="89" t="n"/>
      <c r="B871" s="89" t="n"/>
      <c r="C871" s="89" t="n"/>
      <c r="D871" s="89" t="n"/>
      <c r="E871" s="89" t="n"/>
      <c r="F871" s="90" t="n"/>
      <c r="G871" s="90" t="n"/>
      <c r="H871" s="90" t="n"/>
      <c r="I871" s="89" t="n"/>
      <c r="J871" s="89" t="n"/>
      <c r="K871" s="89" t="n"/>
      <c r="L871" s="89" t="n"/>
      <c r="M871" s="89" t="n"/>
      <c r="N871" s="89" t="n"/>
      <c r="O871" s="89" t="n"/>
      <c r="P871" s="89" t="n"/>
      <c r="Q871" s="89" t="n"/>
      <c r="R871" s="89" t="n"/>
      <c r="S871" s="89" t="n"/>
      <c r="T871" s="89" t="n"/>
      <c r="U871" s="89" t="n"/>
      <c r="V871" s="89" t="n"/>
      <c r="W871" s="89" t="n"/>
      <c r="X871" s="89" t="n"/>
      <c r="Y871" s="89" t="n"/>
      <c r="Z871" s="89" t="n"/>
    </row>
    <row r="872" ht="15.75" customHeight="1" s="110">
      <c r="A872" s="89" t="n"/>
      <c r="B872" s="89" t="n"/>
      <c r="C872" s="89" t="n"/>
      <c r="D872" s="89" t="n"/>
      <c r="E872" s="89" t="n"/>
      <c r="F872" s="90" t="n"/>
      <c r="G872" s="90" t="n"/>
      <c r="H872" s="90" t="n"/>
      <c r="I872" s="89" t="n"/>
      <c r="J872" s="89" t="n"/>
      <c r="K872" s="89" t="n"/>
      <c r="L872" s="89" t="n"/>
      <c r="M872" s="89" t="n"/>
      <c r="N872" s="89" t="n"/>
      <c r="O872" s="89" t="n"/>
      <c r="P872" s="89" t="n"/>
      <c r="Q872" s="89" t="n"/>
      <c r="R872" s="89" t="n"/>
      <c r="S872" s="89" t="n"/>
      <c r="T872" s="89" t="n"/>
      <c r="U872" s="89" t="n"/>
      <c r="V872" s="89" t="n"/>
      <c r="W872" s="89" t="n"/>
      <c r="X872" s="89" t="n"/>
      <c r="Y872" s="89" t="n"/>
      <c r="Z872" s="89" t="n"/>
    </row>
    <row r="873" ht="15.75" customHeight="1" s="110">
      <c r="A873" s="89" t="n"/>
      <c r="B873" s="89" t="n"/>
      <c r="C873" s="89" t="n"/>
      <c r="D873" s="89" t="n"/>
      <c r="E873" s="89" t="n"/>
      <c r="F873" s="90" t="n"/>
      <c r="G873" s="90" t="n"/>
      <c r="H873" s="90" t="n"/>
      <c r="I873" s="89" t="n"/>
      <c r="J873" s="89" t="n"/>
      <c r="K873" s="89" t="n"/>
      <c r="L873" s="89" t="n"/>
      <c r="M873" s="89" t="n"/>
      <c r="N873" s="89" t="n"/>
      <c r="O873" s="89" t="n"/>
      <c r="P873" s="89" t="n"/>
      <c r="Q873" s="89" t="n"/>
      <c r="R873" s="89" t="n"/>
      <c r="S873" s="89" t="n"/>
      <c r="T873" s="89" t="n"/>
      <c r="U873" s="89" t="n"/>
      <c r="V873" s="89" t="n"/>
      <c r="W873" s="89" t="n"/>
      <c r="X873" s="89" t="n"/>
      <c r="Y873" s="89" t="n"/>
      <c r="Z873" s="89" t="n"/>
    </row>
    <row r="874" ht="15.75" customHeight="1" s="110">
      <c r="A874" s="89" t="n"/>
      <c r="B874" s="89" t="n"/>
      <c r="C874" s="89" t="n"/>
      <c r="D874" s="89" t="n"/>
      <c r="E874" s="89" t="n"/>
      <c r="F874" s="90" t="n"/>
      <c r="G874" s="90" t="n"/>
      <c r="H874" s="90" t="n"/>
      <c r="I874" s="89" t="n"/>
      <c r="J874" s="89" t="n"/>
      <c r="K874" s="89" t="n"/>
      <c r="L874" s="89" t="n"/>
      <c r="M874" s="89" t="n"/>
      <c r="N874" s="89" t="n"/>
      <c r="O874" s="89" t="n"/>
      <c r="P874" s="89" t="n"/>
      <c r="Q874" s="89" t="n"/>
      <c r="R874" s="89" t="n"/>
      <c r="S874" s="89" t="n"/>
      <c r="T874" s="89" t="n"/>
      <c r="U874" s="89" t="n"/>
      <c r="V874" s="89" t="n"/>
      <c r="W874" s="89" t="n"/>
      <c r="X874" s="89" t="n"/>
      <c r="Y874" s="89" t="n"/>
      <c r="Z874" s="89" t="n"/>
    </row>
    <row r="875" ht="15.75" customHeight="1" s="110">
      <c r="A875" s="89" t="n"/>
      <c r="B875" s="89" t="n"/>
      <c r="C875" s="89" t="n"/>
      <c r="D875" s="89" t="n"/>
      <c r="E875" s="89" t="n"/>
      <c r="F875" s="90" t="n"/>
      <c r="G875" s="90" t="n"/>
      <c r="H875" s="90" t="n"/>
      <c r="I875" s="89" t="n"/>
      <c r="J875" s="89" t="n"/>
      <c r="K875" s="89" t="n"/>
      <c r="L875" s="89" t="n"/>
      <c r="M875" s="89" t="n"/>
      <c r="N875" s="89" t="n"/>
      <c r="O875" s="89" t="n"/>
      <c r="P875" s="89" t="n"/>
      <c r="Q875" s="89" t="n"/>
      <c r="R875" s="89" t="n"/>
      <c r="S875" s="89" t="n"/>
      <c r="T875" s="89" t="n"/>
      <c r="U875" s="89" t="n"/>
      <c r="V875" s="89" t="n"/>
      <c r="W875" s="89" t="n"/>
      <c r="X875" s="89" t="n"/>
      <c r="Y875" s="89" t="n"/>
      <c r="Z875" s="89" t="n"/>
    </row>
    <row r="876" ht="15.75" customHeight="1" s="110">
      <c r="A876" s="89" t="n"/>
      <c r="B876" s="89" t="n"/>
      <c r="C876" s="89" t="n"/>
      <c r="D876" s="89" t="n"/>
      <c r="E876" s="89" t="n"/>
      <c r="F876" s="90" t="n"/>
      <c r="G876" s="90" t="n"/>
      <c r="H876" s="90" t="n"/>
      <c r="I876" s="89" t="n"/>
      <c r="J876" s="89" t="n"/>
      <c r="K876" s="89" t="n"/>
      <c r="L876" s="89" t="n"/>
      <c r="M876" s="89" t="n"/>
      <c r="N876" s="89" t="n"/>
      <c r="O876" s="89" t="n"/>
      <c r="P876" s="89" t="n"/>
      <c r="Q876" s="89" t="n"/>
      <c r="R876" s="89" t="n"/>
      <c r="S876" s="89" t="n"/>
      <c r="T876" s="89" t="n"/>
      <c r="U876" s="89" t="n"/>
      <c r="V876" s="89" t="n"/>
      <c r="W876" s="89" t="n"/>
      <c r="X876" s="89" t="n"/>
      <c r="Y876" s="89" t="n"/>
      <c r="Z876" s="89" t="n"/>
    </row>
    <row r="877" ht="15.75" customHeight="1" s="110">
      <c r="A877" s="89" t="n"/>
      <c r="B877" s="89" t="n"/>
      <c r="C877" s="89" t="n"/>
      <c r="D877" s="89" t="n"/>
      <c r="E877" s="89" t="n"/>
      <c r="F877" s="90" t="n"/>
      <c r="G877" s="90" t="n"/>
      <c r="H877" s="90" t="n"/>
      <c r="I877" s="89" t="n"/>
      <c r="J877" s="89" t="n"/>
      <c r="K877" s="89" t="n"/>
      <c r="L877" s="89" t="n"/>
      <c r="M877" s="89" t="n"/>
      <c r="N877" s="89" t="n"/>
      <c r="O877" s="89" t="n"/>
      <c r="P877" s="89" t="n"/>
      <c r="Q877" s="89" t="n"/>
      <c r="R877" s="89" t="n"/>
      <c r="S877" s="89" t="n"/>
      <c r="T877" s="89" t="n"/>
      <c r="U877" s="89" t="n"/>
      <c r="V877" s="89" t="n"/>
      <c r="W877" s="89" t="n"/>
      <c r="X877" s="89" t="n"/>
      <c r="Y877" s="89" t="n"/>
      <c r="Z877" s="89" t="n"/>
    </row>
    <row r="878" ht="15.75" customHeight="1" s="110">
      <c r="A878" s="89" t="n"/>
      <c r="B878" s="89" t="n"/>
      <c r="C878" s="89" t="n"/>
      <c r="D878" s="89" t="n"/>
      <c r="E878" s="89" t="n"/>
      <c r="F878" s="90" t="n"/>
      <c r="G878" s="90" t="n"/>
      <c r="H878" s="90" t="n"/>
      <c r="I878" s="89" t="n"/>
      <c r="J878" s="89" t="n"/>
      <c r="K878" s="89" t="n"/>
      <c r="L878" s="89" t="n"/>
      <c r="M878" s="89" t="n"/>
      <c r="N878" s="89" t="n"/>
      <c r="O878" s="89" t="n"/>
      <c r="P878" s="89" t="n"/>
      <c r="Q878" s="89" t="n"/>
      <c r="R878" s="89" t="n"/>
      <c r="S878" s="89" t="n"/>
      <c r="T878" s="89" t="n"/>
      <c r="U878" s="89" t="n"/>
      <c r="V878" s="89" t="n"/>
      <c r="W878" s="89" t="n"/>
      <c r="X878" s="89" t="n"/>
      <c r="Y878" s="89" t="n"/>
      <c r="Z878" s="89" t="n"/>
    </row>
    <row r="879" ht="15.75" customHeight="1" s="110">
      <c r="A879" s="89" t="n"/>
      <c r="B879" s="89" t="n"/>
      <c r="C879" s="89" t="n"/>
      <c r="D879" s="89" t="n"/>
      <c r="E879" s="89" t="n"/>
      <c r="F879" s="90" t="n"/>
      <c r="G879" s="90" t="n"/>
      <c r="H879" s="90" t="n"/>
      <c r="I879" s="89" t="n"/>
      <c r="J879" s="89" t="n"/>
      <c r="K879" s="89" t="n"/>
      <c r="L879" s="89" t="n"/>
      <c r="M879" s="89" t="n"/>
      <c r="N879" s="89" t="n"/>
      <c r="O879" s="89" t="n"/>
      <c r="P879" s="89" t="n"/>
      <c r="Q879" s="89" t="n"/>
      <c r="R879" s="89" t="n"/>
      <c r="S879" s="89" t="n"/>
      <c r="T879" s="89" t="n"/>
      <c r="U879" s="89" t="n"/>
      <c r="V879" s="89" t="n"/>
      <c r="W879" s="89" t="n"/>
      <c r="X879" s="89" t="n"/>
      <c r="Y879" s="89" t="n"/>
      <c r="Z879" s="89" t="n"/>
    </row>
    <row r="880" ht="15.75" customHeight="1" s="110">
      <c r="A880" s="89" t="n"/>
      <c r="B880" s="89" t="n"/>
      <c r="C880" s="89" t="n"/>
      <c r="D880" s="89" t="n"/>
      <c r="E880" s="89" t="n"/>
      <c r="F880" s="90" t="n"/>
      <c r="G880" s="90" t="n"/>
      <c r="H880" s="90" t="n"/>
      <c r="I880" s="89" t="n"/>
      <c r="J880" s="89" t="n"/>
      <c r="K880" s="89" t="n"/>
      <c r="L880" s="89" t="n"/>
      <c r="M880" s="89" t="n"/>
      <c r="N880" s="89" t="n"/>
      <c r="O880" s="89" t="n"/>
      <c r="P880" s="89" t="n"/>
      <c r="Q880" s="89" t="n"/>
      <c r="R880" s="89" t="n"/>
      <c r="S880" s="89" t="n"/>
      <c r="T880" s="89" t="n"/>
      <c r="U880" s="89" t="n"/>
      <c r="V880" s="89" t="n"/>
      <c r="W880" s="89" t="n"/>
      <c r="X880" s="89" t="n"/>
      <c r="Y880" s="89" t="n"/>
      <c r="Z880" s="89" t="n"/>
    </row>
    <row r="881" ht="15.75" customHeight="1" s="110">
      <c r="A881" s="89" t="n"/>
      <c r="B881" s="89" t="n"/>
      <c r="C881" s="89" t="n"/>
      <c r="D881" s="89" t="n"/>
      <c r="E881" s="89" t="n"/>
      <c r="F881" s="90" t="n"/>
      <c r="G881" s="90" t="n"/>
      <c r="H881" s="90" t="n"/>
      <c r="I881" s="89" t="n"/>
      <c r="J881" s="89" t="n"/>
      <c r="K881" s="89" t="n"/>
      <c r="L881" s="89" t="n"/>
      <c r="M881" s="89" t="n"/>
      <c r="N881" s="89" t="n"/>
      <c r="O881" s="89" t="n"/>
      <c r="P881" s="89" t="n"/>
      <c r="Q881" s="89" t="n"/>
      <c r="R881" s="89" t="n"/>
      <c r="S881" s="89" t="n"/>
      <c r="T881" s="89" t="n"/>
      <c r="U881" s="89" t="n"/>
      <c r="V881" s="89" t="n"/>
      <c r="W881" s="89" t="n"/>
      <c r="X881" s="89" t="n"/>
      <c r="Y881" s="89" t="n"/>
      <c r="Z881" s="89" t="n"/>
    </row>
    <row r="882" ht="15.75" customHeight="1" s="110">
      <c r="A882" s="89" t="n"/>
      <c r="B882" s="89" t="n"/>
      <c r="C882" s="89" t="n"/>
      <c r="D882" s="89" t="n"/>
      <c r="E882" s="89" t="n"/>
      <c r="F882" s="90" t="n"/>
      <c r="G882" s="90" t="n"/>
      <c r="H882" s="90" t="n"/>
      <c r="I882" s="89" t="n"/>
      <c r="J882" s="89" t="n"/>
      <c r="K882" s="89" t="n"/>
      <c r="L882" s="89" t="n"/>
      <c r="M882" s="89" t="n"/>
      <c r="N882" s="89" t="n"/>
      <c r="O882" s="89" t="n"/>
      <c r="P882" s="89" t="n"/>
      <c r="Q882" s="89" t="n"/>
      <c r="R882" s="89" t="n"/>
      <c r="S882" s="89" t="n"/>
      <c r="T882" s="89" t="n"/>
      <c r="U882" s="89" t="n"/>
      <c r="V882" s="89" t="n"/>
      <c r="W882" s="89" t="n"/>
      <c r="X882" s="89" t="n"/>
      <c r="Y882" s="89" t="n"/>
      <c r="Z882" s="89" t="n"/>
    </row>
    <row r="883" ht="15.75" customHeight="1" s="110">
      <c r="A883" s="89" t="n"/>
      <c r="B883" s="89" t="n"/>
      <c r="C883" s="89" t="n"/>
      <c r="D883" s="89" t="n"/>
      <c r="E883" s="89" t="n"/>
      <c r="F883" s="90" t="n"/>
      <c r="G883" s="90" t="n"/>
      <c r="H883" s="90" t="n"/>
      <c r="I883" s="89" t="n"/>
      <c r="J883" s="89" t="n"/>
      <c r="K883" s="89" t="n"/>
      <c r="L883" s="89" t="n"/>
      <c r="M883" s="89" t="n"/>
      <c r="N883" s="89" t="n"/>
      <c r="O883" s="89" t="n"/>
      <c r="P883" s="89" t="n"/>
      <c r="Q883" s="89" t="n"/>
      <c r="R883" s="89" t="n"/>
      <c r="S883" s="89" t="n"/>
      <c r="T883" s="89" t="n"/>
      <c r="U883" s="89" t="n"/>
      <c r="V883" s="89" t="n"/>
      <c r="W883" s="89" t="n"/>
      <c r="X883" s="89" t="n"/>
      <c r="Y883" s="89" t="n"/>
      <c r="Z883" s="89" t="n"/>
    </row>
    <row r="884" ht="15.75" customHeight="1" s="110">
      <c r="A884" s="89" t="n"/>
      <c r="B884" s="89" t="n"/>
      <c r="C884" s="89" t="n"/>
      <c r="D884" s="89" t="n"/>
      <c r="E884" s="89" t="n"/>
      <c r="F884" s="90" t="n"/>
      <c r="G884" s="90" t="n"/>
      <c r="H884" s="90" t="n"/>
      <c r="I884" s="89" t="n"/>
      <c r="J884" s="89" t="n"/>
      <c r="K884" s="89" t="n"/>
      <c r="L884" s="89" t="n"/>
      <c r="M884" s="89" t="n"/>
      <c r="N884" s="89" t="n"/>
      <c r="O884" s="89" t="n"/>
      <c r="P884" s="89" t="n"/>
      <c r="Q884" s="89" t="n"/>
      <c r="R884" s="89" t="n"/>
      <c r="S884" s="89" t="n"/>
      <c r="T884" s="89" t="n"/>
      <c r="U884" s="89" t="n"/>
      <c r="V884" s="89" t="n"/>
      <c r="W884" s="89" t="n"/>
      <c r="X884" s="89" t="n"/>
      <c r="Y884" s="89" t="n"/>
      <c r="Z884" s="89" t="n"/>
    </row>
    <row r="885" ht="15.75" customHeight="1" s="110">
      <c r="A885" s="89" t="n"/>
      <c r="B885" s="89" t="n"/>
      <c r="C885" s="89" t="n"/>
      <c r="D885" s="89" t="n"/>
      <c r="E885" s="89" t="n"/>
      <c r="F885" s="90" t="n"/>
      <c r="G885" s="90" t="n"/>
      <c r="H885" s="90" t="n"/>
      <c r="I885" s="89" t="n"/>
      <c r="J885" s="89" t="n"/>
      <c r="K885" s="89" t="n"/>
      <c r="L885" s="89" t="n"/>
      <c r="M885" s="89" t="n"/>
      <c r="N885" s="89" t="n"/>
      <c r="O885" s="89" t="n"/>
      <c r="P885" s="89" t="n"/>
      <c r="Q885" s="89" t="n"/>
      <c r="R885" s="89" t="n"/>
      <c r="S885" s="89" t="n"/>
      <c r="T885" s="89" t="n"/>
      <c r="U885" s="89" t="n"/>
      <c r="V885" s="89" t="n"/>
      <c r="W885" s="89" t="n"/>
      <c r="X885" s="89" t="n"/>
      <c r="Y885" s="89" t="n"/>
      <c r="Z885" s="89" t="n"/>
    </row>
    <row r="886" ht="15.75" customHeight="1" s="110">
      <c r="A886" s="89" t="n"/>
      <c r="B886" s="89" t="n"/>
      <c r="C886" s="89" t="n"/>
      <c r="D886" s="89" t="n"/>
      <c r="E886" s="89" t="n"/>
      <c r="F886" s="90" t="n"/>
      <c r="G886" s="90" t="n"/>
      <c r="H886" s="90" t="n"/>
      <c r="I886" s="89" t="n"/>
      <c r="J886" s="89" t="n"/>
      <c r="K886" s="89" t="n"/>
      <c r="L886" s="89" t="n"/>
      <c r="M886" s="89" t="n"/>
      <c r="N886" s="89" t="n"/>
      <c r="O886" s="89" t="n"/>
      <c r="P886" s="89" t="n"/>
      <c r="Q886" s="89" t="n"/>
      <c r="R886" s="89" t="n"/>
      <c r="S886" s="89" t="n"/>
      <c r="T886" s="89" t="n"/>
      <c r="U886" s="89" t="n"/>
      <c r="V886" s="89" t="n"/>
      <c r="W886" s="89" t="n"/>
      <c r="X886" s="89" t="n"/>
      <c r="Y886" s="89" t="n"/>
      <c r="Z886" s="89" t="n"/>
    </row>
    <row r="887" ht="15.75" customHeight="1" s="110">
      <c r="A887" s="89" t="n"/>
      <c r="B887" s="89" t="n"/>
      <c r="C887" s="89" t="n"/>
      <c r="D887" s="89" t="n"/>
      <c r="E887" s="89" t="n"/>
      <c r="F887" s="90" t="n"/>
      <c r="G887" s="90" t="n"/>
      <c r="H887" s="90" t="n"/>
      <c r="I887" s="89" t="n"/>
      <c r="J887" s="89" t="n"/>
      <c r="K887" s="89" t="n"/>
      <c r="L887" s="89" t="n"/>
      <c r="M887" s="89" t="n"/>
      <c r="N887" s="89" t="n"/>
      <c r="O887" s="89" t="n"/>
      <c r="P887" s="89" t="n"/>
      <c r="Q887" s="89" t="n"/>
      <c r="R887" s="89" t="n"/>
      <c r="S887" s="89" t="n"/>
      <c r="T887" s="89" t="n"/>
      <c r="U887" s="89" t="n"/>
      <c r="V887" s="89" t="n"/>
      <c r="W887" s="89" t="n"/>
      <c r="X887" s="89" t="n"/>
      <c r="Y887" s="89" t="n"/>
      <c r="Z887" s="89" t="n"/>
    </row>
    <row r="888" ht="15.75" customHeight="1" s="110">
      <c r="A888" s="89" t="n"/>
      <c r="B888" s="89" t="n"/>
      <c r="C888" s="89" t="n"/>
      <c r="D888" s="89" t="n"/>
      <c r="E888" s="89" t="n"/>
      <c r="F888" s="90" t="n"/>
      <c r="G888" s="90" t="n"/>
      <c r="H888" s="90" t="n"/>
      <c r="I888" s="89" t="n"/>
      <c r="J888" s="89" t="n"/>
      <c r="K888" s="89" t="n"/>
      <c r="L888" s="89" t="n"/>
      <c r="M888" s="89" t="n"/>
      <c r="N888" s="89" t="n"/>
      <c r="O888" s="89" t="n"/>
      <c r="P888" s="89" t="n"/>
      <c r="Q888" s="89" t="n"/>
      <c r="R888" s="89" t="n"/>
      <c r="S888" s="89" t="n"/>
      <c r="T888" s="89" t="n"/>
      <c r="U888" s="89" t="n"/>
      <c r="V888" s="89" t="n"/>
      <c r="W888" s="89" t="n"/>
      <c r="X888" s="89" t="n"/>
      <c r="Y888" s="89" t="n"/>
      <c r="Z888" s="89" t="n"/>
    </row>
    <row r="889" ht="15.75" customHeight="1" s="110">
      <c r="A889" s="89" t="n"/>
      <c r="B889" s="89" t="n"/>
      <c r="C889" s="89" t="n"/>
      <c r="D889" s="89" t="n"/>
      <c r="E889" s="89" t="n"/>
      <c r="F889" s="90" t="n"/>
      <c r="G889" s="90" t="n"/>
      <c r="H889" s="90" t="n"/>
      <c r="I889" s="89" t="n"/>
      <c r="J889" s="89" t="n"/>
      <c r="K889" s="89" t="n"/>
      <c r="L889" s="89" t="n"/>
      <c r="M889" s="89" t="n"/>
      <c r="N889" s="89" t="n"/>
      <c r="O889" s="89" t="n"/>
      <c r="P889" s="89" t="n"/>
      <c r="Q889" s="89" t="n"/>
      <c r="R889" s="89" t="n"/>
      <c r="S889" s="89" t="n"/>
      <c r="T889" s="89" t="n"/>
      <c r="U889" s="89" t="n"/>
      <c r="V889" s="89" t="n"/>
      <c r="W889" s="89" t="n"/>
      <c r="X889" s="89" t="n"/>
      <c r="Y889" s="89" t="n"/>
      <c r="Z889" s="89" t="n"/>
    </row>
    <row r="890" ht="15.75" customHeight="1" s="110">
      <c r="A890" s="89" t="n"/>
      <c r="B890" s="89" t="n"/>
      <c r="C890" s="89" t="n"/>
      <c r="D890" s="89" t="n"/>
      <c r="E890" s="89" t="n"/>
      <c r="F890" s="90" t="n"/>
      <c r="G890" s="90" t="n"/>
      <c r="H890" s="90" t="n"/>
      <c r="I890" s="89" t="n"/>
      <c r="J890" s="89" t="n"/>
      <c r="K890" s="89" t="n"/>
      <c r="L890" s="89" t="n"/>
      <c r="M890" s="89" t="n"/>
      <c r="N890" s="89" t="n"/>
      <c r="O890" s="89" t="n"/>
      <c r="P890" s="89" t="n"/>
      <c r="Q890" s="89" t="n"/>
      <c r="R890" s="89" t="n"/>
      <c r="S890" s="89" t="n"/>
      <c r="T890" s="89" t="n"/>
      <c r="U890" s="89" t="n"/>
      <c r="V890" s="89" t="n"/>
      <c r="W890" s="89" t="n"/>
      <c r="X890" s="89" t="n"/>
      <c r="Y890" s="89" t="n"/>
      <c r="Z890" s="89" t="n"/>
    </row>
    <row r="891" ht="15.75" customHeight="1" s="110">
      <c r="A891" s="89" t="n"/>
      <c r="B891" s="89" t="n"/>
      <c r="C891" s="89" t="n"/>
      <c r="D891" s="89" t="n"/>
      <c r="E891" s="89" t="n"/>
      <c r="F891" s="90" t="n"/>
      <c r="G891" s="90" t="n"/>
      <c r="H891" s="90" t="n"/>
      <c r="I891" s="89" t="n"/>
      <c r="J891" s="89" t="n"/>
      <c r="K891" s="89" t="n"/>
      <c r="L891" s="89" t="n"/>
      <c r="M891" s="89" t="n"/>
      <c r="N891" s="89" t="n"/>
      <c r="O891" s="89" t="n"/>
      <c r="P891" s="89" t="n"/>
      <c r="Q891" s="89" t="n"/>
      <c r="R891" s="89" t="n"/>
      <c r="S891" s="89" t="n"/>
      <c r="T891" s="89" t="n"/>
      <c r="U891" s="89" t="n"/>
      <c r="V891" s="89" t="n"/>
      <c r="W891" s="89" t="n"/>
      <c r="X891" s="89" t="n"/>
      <c r="Y891" s="89" t="n"/>
      <c r="Z891" s="89" t="n"/>
    </row>
    <row r="892" ht="15.75" customHeight="1" s="110">
      <c r="A892" s="89" t="n"/>
      <c r="B892" s="89" t="n"/>
      <c r="C892" s="89" t="n"/>
      <c r="D892" s="89" t="n"/>
      <c r="E892" s="89" t="n"/>
      <c r="F892" s="90" t="n"/>
      <c r="G892" s="90" t="n"/>
      <c r="H892" s="90" t="n"/>
      <c r="I892" s="89" t="n"/>
      <c r="J892" s="89" t="n"/>
      <c r="K892" s="89" t="n"/>
      <c r="L892" s="89" t="n"/>
      <c r="M892" s="89" t="n"/>
      <c r="N892" s="89" t="n"/>
      <c r="O892" s="89" t="n"/>
      <c r="P892" s="89" t="n"/>
      <c r="Q892" s="89" t="n"/>
      <c r="R892" s="89" t="n"/>
      <c r="S892" s="89" t="n"/>
      <c r="T892" s="89" t="n"/>
      <c r="U892" s="89" t="n"/>
      <c r="V892" s="89" t="n"/>
      <c r="W892" s="89" t="n"/>
      <c r="X892" s="89" t="n"/>
      <c r="Y892" s="89" t="n"/>
      <c r="Z892" s="89" t="n"/>
    </row>
    <row r="893" ht="15.75" customHeight="1" s="110">
      <c r="A893" s="89" t="n"/>
      <c r="B893" s="89" t="n"/>
      <c r="C893" s="89" t="n"/>
      <c r="D893" s="89" t="n"/>
      <c r="E893" s="89" t="n"/>
      <c r="F893" s="90" t="n"/>
      <c r="G893" s="90" t="n"/>
      <c r="H893" s="90" t="n"/>
      <c r="I893" s="89" t="n"/>
      <c r="J893" s="89" t="n"/>
      <c r="K893" s="89" t="n"/>
      <c r="L893" s="89" t="n"/>
      <c r="M893" s="89" t="n"/>
      <c r="N893" s="89" t="n"/>
      <c r="O893" s="89" t="n"/>
      <c r="P893" s="89" t="n"/>
      <c r="Q893" s="89" t="n"/>
      <c r="R893" s="89" t="n"/>
      <c r="S893" s="89" t="n"/>
      <c r="T893" s="89" t="n"/>
      <c r="U893" s="89" t="n"/>
      <c r="V893" s="89" t="n"/>
      <c r="W893" s="89" t="n"/>
      <c r="X893" s="89" t="n"/>
      <c r="Y893" s="89" t="n"/>
      <c r="Z893" s="89" t="n"/>
    </row>
    <row r="894" ht="15.75" customHeight="1" s="110">
      <c r="A894" s="89" t="n"/>
      <c r="B894" s="89" t="n"/>
      <c r="C894" s="89" t="n"/>
      <c r="D894" s="89" t="n"/>
      <c r="E894" s="89" t="n"/>
      <c r="F894" s="90" t="n"/>
      <c r="G894" s="90" t="n"/>
      <c r="H894" s="90" t="n"/>
      <c r="I894" s="89" t="n"/>
      <c r="J894" s="89" t="n"/>
      <c r="K894" s="89" t="n"/>
      <c r="L894" s="89" t="n"/>
      <c r="M894" s="89" t="n"/>
      <c r="N894" s="89" t="n"/>
      <c r="O894" s="89" t="n"/>
      <c r="P894" s="89" t="n"/>
      <c r="Q894" s="89" t="n"/>
      <c r="R894" s="89" t="n"/>
      <c r="S894" s="89" t="n"/>
      <c r="T894" s="89" t="n"/>
      <c r="U894" s="89" t="n"/>
      <c r="V894" s="89" t="n"/>
      <c r="W894" s="89" t="n"/>
      <c r="X894" s="89" t="n"/>
      <c r="Y894" s="89" t="n"/>
      <c r="Z894" s="89" t="n"/>
    </row>
    <row r="895" ht="15.75" customHeight="1" s="110">
      <c r="A895" s="89" t="n"/>
      <c r="B895" s="89" t="n"/>
      <c r="C895" s="89" t="n"/>
      <c r="D895" s="89" t="n"/>
      <c r="E895" s="89" t="n"/>
      <c r="F895" s="90" t="n"/>
      <c r="G895" s="90" t="n"/>
      <c r="H895" s="90" t="n"/>
      <c r="I895" s="89" t="n"/>
      <c r="J895" s="89" t="n"/>
      <c r="K895" s="89" t="n"/>
      <c r="L895" s="89" t="n"/>
      <c r="M895" s="89" t="n"/>
      <c r="N895" s="89" t="n"/>
      <c r="O895" s="89" t="n"/>
      <c r="P895" s="89" t="n"/>
      <c r="Q895" s="89" t="n"/>
      <c r="R895" s="89" t="n"/>
      <c r="S895" s="89" t="n"/>
      <c r="T895" s="89" t="n"/>
      <c r="U895" s="89" t="n"/>
      <c r="V895" s="89" t="n"/>
      <c r="W895" s="89" t="n"/>
      <c r="X895" s="89" t="n"/>
      <c r="Y895" s="89" t="n"/>
      <c r="Z895" s="89" t="n"/>
    </row>
    <row r="896" ht="15.75" customHeight="1" s="110">
      <c r="A896" s="89" t="n"/>
      <c r="B896" s="89" t="n"/>
      <c r="C896" s="89" t="n"/>
      <c r="D896" s="89" t="n"/>
      <c r="E896" s="89" t="n"/>
      <c r="F896" s="90" t="n"/>
      <c r="G896" s="90" t="n"/>
      <c r="H896" s="90" t="n"/>
      <c r="I896" s="89" t="n"/>
      <c r="J896" s="89" t="n"/>
      <c r="K896" s="89" t="n"/>
      <c r="L896" s="89" t="n"/>
      <c r="M896" s="89" t="n"/>
      <c r="N896" s="89" t="n"/>
      <c r="O896" s="89" t="n"/>
      <c r="P896" s="89" t="n"/>
      <c r="Q896" s="89" t="n"/>
      <c r="R896" s="89" t="n"/>
      <c r="S896" s="89" t="n"/>
      <c r="T896" s="89" t="n"/>
      <c r="U896" s="89" t="n"/>
      <c r="V896" s="89" t="n"/>
      <c r="W896" s="89" t="n"/>
      <c r="X896" s="89" t="n"/>
      <c r="Y896" s="89" t="n"/>
      <c r="Z896" s="89" t="n"/>
    </row>
    <row r="897" ht="15.75" customHeight="1" s="110">
      <c r="A897" s="89" t="n"/>
      <c r="B897" s="89" t="n"/>
      <c r="C897" s="89" t="n"/>
      <c r="D897" s="89" t="n"/>
      <c r="E897" s="89" t="n"/>
      <c r="F897" s="90" t="n"/>
      <c r="G897" s="90" t="n"/>
      <c r="H897" s="90" t="n"/>
      <c r="I897" s="89" t="n"/>
      <c r="J897" s="89" t="n"/>
      <c r="K897" s="89" t="n"/>
      <c r="L897" s="89" t="n"/>
      <c r="M897" s="89" t="n"/>
      <c r="N897" s="89" t="n"/>
      <c r="O897" s="89" t="n"/>
      <c r="P897" s="89" t="n"/>
      <c r="Q897" s="89" t="n"/>
      <c r="R897" s="89" t="n"/>
      <c r="S897" s="89" t="n"/>
      <c r="T897" s="89" t="n"/>
      <c r="U897" s="89" t="n"/>
      <c r="V897" s="89" t="n"/>
      <c r="W897" s="89" t="n"/>
      <c r="X897" s="89" t="n"/>
      <c r="Y897" s="89" t="n"/>
      <c r="Z897" s="89" t="n"/>
    </row>
    <row r="898" ht="15.75" customHeight="1" s="110">
      <c r="A898" s="89" t="n"/>
      <c r="B898" s="89" t="n"/>
      <c r="C898" s="89" t="n"/>
      <c r="D898" s="89" t="n"/>
      <c r="E898" s="89" t="n"/>
      <c r="F898" s="90" t="n"/>
      <c r="G898" s="90" t="n"/>
      <c r="H898" s="90" t="n"/>
      <c r="I898" s="89" t="n"/>
      <c r="J898" s="89" t="n"/>
      <c r="K898" s="89" t="n"/>
      <c r="L898" s="89" t="n"/>
      <c r="M898" s="89" t="n"/>
      <c r="N898" s="89" t="n"/>
      <c r="O898" s="89" t="n"/>
      <c r="P898" s="89" t="n"/>
      <c r="Q898" s="89" t="n"/>
      <c r="R898" s="89" t="n"/>
      <c r="S898" s="89" t="n"/>
      <c r="T898" s="89" t="n"/>
      <c r="U898" s="89" t="n"/>
      <c r="V898" s="89" t="n"/>
      <c r="W898" s="89" t="n"/>
      <c r="X898" s="89" t="n"/>
      <c r="Y898" s="89" t="n"/>
      <c r="Z898" s="89" t="n"/>
    </row>
    <row r="899" ht="15.75" customHeight="1" s="110">
      <c r="A899" s="89" t="n"/>
      <c r="B899" s="89" t="n"/>
      <c r="C899" s="89" t="n"/>
      <c r="D899" s="89" t="n"/>
      <c r="E899" s="89" t="n"/>
      <c r="F899" s="90" t="n"/>
      <c r="G899" s="90" t="n"/>
      <c r="H899" s="90" t="n"/>
      <c r="I899" s="89" t="n"/>
      <c r="J899" s="89" t="n"/>
      <c r="K899" s="89" t="n"/>
      <c r="L899" s="89" t="n"/>
      <c r="M899" s="89" t="n"/>
      <c r="N899" s="89" t="n"/>
      <c r="O899" s="89" t="n"/>
      <c r="P899" s="89" t="n"/>
      <c r="Q899" s="89" t="n"/>
      <c r="R899" s="89" t="n"/>
      <c r="S899" s="89" t="n"/>
      <c r="T899" s="89" t="n"/>
      <c r="U899" s="89" t="n"/>
      <c r="V899" s="89" t="n"/>
      <c r="W899" s="89" t="n"/>
      <c r="X899" s="89" t="n"/>
      <c r="Y899" s="89" t="n"/>
      <c r="Z899" s="89" t="n"/>
    </row>
    <row r="900" ht="15.75" customHeight="1" s="110">
      <c r="A900" s="89" t="n"/>
      <c r="B900" s="89" t="n"/>
      <c r="C900" s="89" t="n"/>
      <c r="D900" s="89" t="n"/>
      <c r="E900" s="89" t="n"/>
      <c r="F900" s="90" t="n"/>
      <c r="G900" s="90" t="n"/>
      <c r="H900" s="90" t="n"/>
      <c r="I900" s="89" t="n"/>
      <c r="J900" s="89" t="n"/>
      <c r="K900" s="89" t="n"/>
      <c r="L900" s="89" t="n"/>
      <c r="M900" s="89" t="n"/>
      <c r="N900" s="89" t="n"/>
      <c r="O900" s="89" t="n"/>
      <c r="P900" s="89" t="n"/>
      <c r="Q900" s="89" t="n"/>
      <c r="R900" s="89" t="n"/>
      <c r="S900" s="89" t="n"/>
      <c r="T900" s="89" t="n"/>
      <c r="U900" s="89" t="n"/>
      <c r="V900" s="89" t="n"/>
      <c r="W900" s="89" t="n"/>
      <c r="X900" s="89" t="n"/>
      <c r="Y900" s="89" t="n"/>
      <c r="Z900" s="89" t="n"/>
    </row>
    <row r="901" ht="15.75" customHeight="1" s="110">
      <c r="A901" s="89" t="n"/>
      <c r="B901" s="89" t="n"/>
      <c r="C901" s="89" t="n"/>
      <c r="D901" s="89" t="n"/>
      <c r="E901" s="89" t="n"/>
      <c r="F901" s="90" t="n"/>
      <c r="G901" s="90" t="n"/>
      <c r="H901" s="90" t="n"/>
      <c r="I901" s="89" t="n"/>
      <c r="J901" s="89" t="n"/>
      <c r="K901" s="89" t="n"/>
      <c r="L901" s="89" t="n"/>
      <c r="M901" s="89" t="n"/>
      <c r="N901" s="89" t="n"/>
      <c r="O901" s="89" t="n"/>
      <c r="P901" s="89" t="n"/>
      <c r="Q901" s="89" t="n"/>
      <c r="R901" s="89" t="n"/>
      <c r="S901" s="89" t="n"/>
      <c r="T901" s="89" t="n"/>
      <c r="U901" s="89" t="n"/>
      <c r="V901" s="89" t="n"/>
      <c r="W901" s="89" t="n"/>
      <c r="X901" s="89" t="n"/>
      <c r="Y901" s="89" t="n"/>
      <c r="Z901" s="89" t="n"/>
    </row>
    <row r="902" ht="15.75" customHeight="1" s="110">
      <c r="A902" s="89" t="n"/>
      <c r="B902" s="89" t="n"/>
      <c r="C902" s="89" t="n"/>
      <c r="D902" s="89" t="n"/>
      <c r="E902" s="89" t="n"/>
      <c r="F902" s="90" t="n"/>
      <c r="G902" s="90" t="n"/>
      <c r="H902" s="90" t="n"/>
      <c r="I902" s="89" t="n"/>
      <c r="J902" s="89" t="n"/>
      <c r="K902" s="89" t="n"/>
      <c r="L902" s="89" t="n"/>
      <c r="M902" s="89" t="n"/>
      <c r="N902" s="89" t="n"/>
      <c r="O902" s="89" t="n"/>
      <c r="P902" s="89" t="n"/>
      <c r="Q902" s="89" t="n"/>
      <c r="R902" s="89" t="n"/>
      <c r="S902" s="89" t="n"/>
      <c r="T902" s="89" t="n"/>
      <c r="U902" s="89" t="n"/>
      <c r="V902" s="89" t="n"/>
      <c r="W902" s="89" t="n"/>
      <c r="X902" s="89" t="n"/>
      <c r="Y902" s="89" t="n"/>
      <c r="Z902" s="89" t="n"/>
    </row>
    <row r="903" ht="15.75" customHeight="1" s="110">
      <c r="A903" s="89" t="n"/>
      <c r="B903" s="89" t="n"/>
      <c r="C903" s="89" t="n"/>
      <c r="D903" s="89" t="n"/>
      <c r="E903" s="89" t="n"/>
      <c r="F903" s="90" t="n"/>
      <c r="G903" s="90" t="n"/>
      <c r="H903" s="90" t="n"/>
      <c r="I903" s="89" t="n"/>
      <c r="J903" s="89" t="n"/>
      <c r="K903" s="89" t="n"/>
      <c r="L903" s="89" t="n"/>
      <c r="M903" s="89" t="n"/>
      <c r="N903" s="89" t="n"/>
      <c r="O903" s="89" t="n"/>
      <c r="P903" s="89" t="n"/>
      <c r="Q903" s="89" t="n"/>
      <c r="R903" s="89" t="n"/>
      <c r="S903" s="89" t="n"/>
      <c r="T903" s="89" t="n"/>
      <c r="U903" s="89" t="n"/>
      <c r="V903" s="89" t="n"/>
      <c r="W903" s="89" t="n"/>
      <c r="X903" s="89" t="n"/>
      <c r="Y903" s="89" t="n"/>
      <c r="Z903" s="89" t="n"/>
    </row>
    <row r="904" ht="15.75" customHeight="1" s="110">
      <c r="A904" s="89" t="n"/>
      <c r="B904" s="89" t="n"/>
      <c r="C904" s="89" t="n"/>
      <c r="D904" s="89" t="n"/>
      <c r="E904" s="89" t="n"/>
      <c r="F904" s="90" t="n"/>
      <c r="G904" s="90" t="n"/>
      <c r="H904" s="90" t="n"/>
      <c r="I904" s="89" t="n"/>
      <c r="J904" s="89" t="n"/>
      <c r="K904" s="89" t="n"/>
      <c r="L904" s="89" t="n"/>
      <c r="M904" s="89" t="n"/>
      <c r="N904" s="89" t="n"/>
      <c r="O904" s="89" t="n"/>
      <c r="P904" s="89" t="n"/>
      <c r="Q904" s="89" t="n"/>
      <c r="R904" s="89" t="n"/>
      <c r="S904" s="89" t="n"/>
      <c r="T904" s="89" t="n"/>
      <c r="U904" s="89" t="n"/>
      <c r="V904" s="89" t="n"/>
      <c r="W904" s="89" t="n"/>
      <c r="X904" s="89" t="n"/>
      <c r="Y904" s="89" t="n"/>
      <c r="Z904" s="89" t="n"/>
    </row>
    <row r="905" ht="15.75" customHeight="1" s="110">
      <c r="A905" s="89" t="n"/>
      <c r="B905" s="89" t="n"/>
      <c r="C905" s="89" t="n"/>
      <c r="D905" s="89" t="n"/>
      <c r="E905" s="89" t="n"/>
      <c r="F905" s="90" t="n"/>
      <c r="G905" s="90" t="n"/>
      <c r="H905" s="90" t="n"/>
      <c r="I905" s="89" t="n"/>
      <c r="J905" s="89" t="n"/>
      <c r="K905" s="89" t="n"/>
      <c r="L905" s="89" t="n"/>
      <c r="M905" s="89" t="n"/>
      <c r="N905" s="89" t="n"/>
      <c r="O905" s="89" t="n"/>
      <c r="P905" s="89" t="n"/>
      <c r="Q905" s="89" t="n"/>
      <c r="R905" s="89" t="n"/>
      <c r="S905" s="89" t="n"/>
      <c r="T905" s="89" t="n"/>
      <c r="U905" s="89" t="n"/>
      <c r="V905" s="89" t="n"/>
      <c r="W905" s="89" t="n"/>
      <c r="X905" s="89" t="n"/>
      <c r="Y905" s="89" t="n"/>
      <c r="Z905" s="89" t="n"/>
    </row>
    <row r="906" ht="15.75" customHeight="1" s="110">
      <c r="A906" s="89" t="n"/>
      <c r="B906" s="89" t="n"/>
      <c r="C906" s="89" t="n"/>
      <c r="D906" s="89" t="n"/>
      <c r="E906" s="89" t="n"/>
      <c r="F906" s="90" t="n"/>
      <c r="G906" s="90" t="n"/>
      <c r="H906" s="90" t="n"/>
      <c r="I906" s="89" t="n"/>
      <c r="J906" s="89" t="n"/>
      <c r="K906" s="89" t="n"/>
      <c r="L906" s="89" t="n"/>
      <c r="M906" s="89" t="n"/>
      <c r="N906" s="89" t="n"/>
      <c r="O906" s="89" t="n"/>
      <c r="P906" s="89" t="n"/>
      <c r="Q906" s="89" t="n"/>
      <c r="R906" s="89" t="n"/>
      <c r="S906" s="89" t="n"/>
      <c r="T906" s="89" t="n"/>
      <c r="U906" s="89" t="n"/>
      <c r="V906" s="89" t="n"/>
      <c r="W906" s="89" t="n"/>
      <c r="X906" s="89" t="n"/>
      <c r="Y906" s="89" t="n"/>
      <c r="Z906" s="89" t="n"/>
    </row>
    <row r="907" ht="15.75" customHeight="1" s="110">
      <c r="A907" s="89" t="n"/>
      <c r="B907" s="89" t="n"/>
      <c r="C907" s="89" t="n"/>
      <c r="D907" s="89" t="n"/>
      <c r="E907" s="89" t="n"/>
      <c r="F907" s="90" t="n"/>
      <c r="G907" s="90" t="n"/>
      <c r="H907" s="90" t="n"/>
      <c r="I907" s="89" t="n"/>
      <c r="J907" s="89" t="n"/>
      <c r="K907" s="89" t="n"/>
      <c r="L907" s="89" t="n"/>
      <c r="M907" s="89" t="n"/>
      <c r="N907" s="89" t="n"/>
      <c r="O907" s="89" t="n"/>
      <c r="P907" s="89" t="n"/>
      <c r="Q907" s="89" t="n"/>
      <c r="R907" s="89" t="n"/>
      <c r="S907" s="89" t="n"/>
      <c r="T907" s="89" t="n"/>
      <c r="U907" s="89" t="n"/>
      <c r="V907" s="89" t="n"/>
      <c r="W907" s="89" t="n"/>
      <c r="X907" s="89" t="n"/>
      <c r="Y907" s="89" t="n"/>
      <c r="Z907" s="89" t="n"/>
    </row>
    <row r="908" ht="15.75" customHeight="1" s="110">
      <c r="A908" s="89" t="n"/>
      <c r="B908" s="89" t="n"/>
      <c r="C908" s="89" t="n"/>
      <c r="D908" s="89" t="n"/>
      <c r="E908" s="89" t="n"/>
      <c r="F908" s="90" t="n"/>
      <c r="G908" s="90" t="n"/>
      <c r="H908" s="90" t="n"/>
      <c r="I908" s="89" t="n"/>
      <c r="J908" s="89" t="n"/>
      <c r="K908" s="89" t="n"/>
      <c r="L908" s="89" t="n"/>
      <c r="M908" s="89" t="n"/>
      <c r="N908" s="89" t="n"/>
      <c r="O908" s="89" t="n"/>
      <c r="P908" s="89" t="n"/>
      <c r="Q908" s="89" t="n"/>
      <c r="R908" s="89" t="n"/>
      <c r="S908" s="89" t="n"/>
      <c r="T908" s="89" t="n"/>
      <c r="U908" s="89" t="n"/>
      <c r="V908" s="89" t="n"/>
      <c r="W908" s="89" t="n"/>
      <c r="X908" s="89" t="n"/>
      <c r="Y908" s="89" t="n"/>
      <c r="Z908" s="89" t="n"/>
    </row>
    <row r="909" ht="15.75" customHeight="1" s="110">
      <c r="A909" s="89" t="n"/>
      <c r="B909" s="89" t="n"/>
      <c r="C909" s="89" t="n"/>
      <c r="D909" s="89" t="n"/>
      <c r="E909" s="89" t="n"/>
      <c r="F909" s="90" t="n"/>
      <c r="G909" s="90" t="n"/>
      <c r="H909" s="90" t="n"/>
      <c r="I909" s="89" t="n"/>
      <c r="J909" s="89" t="n"/>
      <c r="K909" s="89" t="n"/>
      <c r="L909" s="89" t="n"/>
      <c r="M909" s="89" t="n"/>
      <c r="N909" s="89" t="n"/>
      <c r="O909" s="89" t="n"/>
      <c r="P909" s="89" t="n"/>
      <c r="Q909" s="89" t="n"/>
      <c r="R909" s="89" t="n"/>
      <c r="S909" s="89" t="n"/>
      <c r="T909" s="89" t="n"/>
      <c r="U909" s="89" t="n"/>
      <c r="V909" s="89" t="n"/>
      <c r="W909" s="89" t="n"/>
      <c r="X909" s="89" t="n"/>
      <c r="Y909" s="89" t="n"/>
      <c r="Z909" s="89" t="n"/>
    </row>
    <row r="910" ht="15.75" customHeight="1" s="110">
      <c r="A910" s="89" t="n"/>
      <c r="B910" s="89" t="n"/>
      <c r="C910" s="89" t="n"/>
      <c r="D910" s="89" t="n"/>
      <c r="E910" s="89" t="n"/>
      <c r="F910" s="90" t="n"/>
      <c r="G910" s="90" t="n"/>
      <c r="H910" s="90" t="n"/>
      <c r="I910" s="89" t="n"/>
      <c r="J910" s="89" t="n"/>
      <c r="K910" s="89" t="n"/>
      <c r="L910" s="89" t="n"/>
      <c r="M910" s="89" t="n"/>
      <c r="N910" s="89" t="n"/>
      <c r="O910" s="89" t="n"/>
      <c r="P910" s="89" t="n"/>
      <c r="Q910" s="89" t="n"/>
      <c r="R910" s="89" t="n"/>
      <c r="S910" s="89" t="n"/>
      <c r="T910" s="89" t="n"/>
      <c r="U910" s="89" t="n"/>
      <c r="V910" s="89" t="n"/>
      <c r="W910" s="89" t="n"/>
      <c r="X910" s="89" t="n"/>
      <c r="Y910" s="89" t="n"/>
      <c r="Z910" s="89" t="n"/>
    </row>
    <row r="911" ht="15.75" customHeight="1" s="110">
      <c r="A911" s="89" t="n"/>
      <c r="B911" s="89" t="n"/>
      <c r="C911" s="89" t="n"/>
      <c r="D911" s="89" t="n"/>
      <c r="E911" s="89" t="n"/>
      <c r="F911" s="90" t="n"/>
      <c r="G911" s="90" t="n"/>
      <c r="H911" s="90" t="n"/>
      <c r="I911" s="89" t="n"/>
      <c r="J911" s="89" t="n"/>
      <c r="K911" s="89" t="n"/>
      <c r="L911" s="89" t="n"/>
      <c r="M911" s="89" t="n"/>
      <c r="N911" s="89" t="n"/>
      <c r="O911" s="89" t="n"/>
      <c r="P911" s="89" t="n"/>
      <c r="Q911" s="89" t="n"/>
      <c r="R911" s="89" t="n"/>
      <c r="S911" s="89" t="n"/>
      <c r="T911" s="89" t="n"/>
      <c r="U911" s="89" t="n"/>
      <c r="V911" s="89" t="n"/>
      <c r="W911" s="89" t="n"/>
      <c r="X911" s="89" t="n"/>
      <c r="Y911" s="89" t="n"/>
      <c r="Z911" s="89" t="n"/>
    </row>
    <row r="912" ht="15.75" customHeight="1" s="110">
      <c r="A912" s="89" t="n"/>
      <c r="B912" s="89" t="n"/>
      <c r="C912" s="89" t="n"/>
      <c r="D912" s="89" t="n"/>
      <c r="E912" s="89" t="n"/>
      <c r="F912" s="90" t="n"/>
      <c r="G912" s="90" t="n"/>
      <c r="H912" s="90" t="n"/>
      <c r="I912" s="89" t="n"/>
      <c r="J912" s="89" t="n"/>
      <c r="K912" s="89" t="n"/>
      <c r="L912" s="89" t="n"/>
      <c r="M912" s="89" t="n"/>
      <c r="N912" s="89" t="n"/>
      <c r="O912" s="89" t="n"/>
      <c r="P912" s="89" t="n"/>
      <c r="Q912" s="89" t="n"/>
      <c r="R912" s="89" t="n"/>
      <c r="S912" s="89" t="n"/>
      <c r="T912" s="89" t="n"/>
      <c r="U912" s="89" t="n"/>
      <c r="V912" s="89" t="n"/>
      <c r="W912" s="89" t="n"/>
      <c r="X912" s="89" t="n"/>
      <c r="Y912" s="89" t="n"/>
      <c r="Z912" s="89" t="n"/>
    </row>
    <row r="913" ht="15.75" customHeight="1" s="110">
      <c r="A913" s="89" t="n"/>
      <c r="B913" s="89" t="n"/>
      <c r="C913" s="89" t="n"/>
      <c r="D913" s="89" t="n"/>
      <c r="E913" s="89" t="n"/>
      <c r="F913" s="90" t="n"/>
      <c r="G913" s="90" t="n"/>
      <c r="H913" s="90" t="n"/>
      <c r="I913" s="89" t="n"/>
      <c r="J913" s="89" t="n"/>
      <c r="K913" s="89" t="n"/>
      <c r="L913" s="89" t="n"/>
      <c r="M913" s="89" t="n"/>
      <c r="N913" s="89" t="n"/>
      <c r="O913" s="89" t="n"/>
      <c r="P913" s="89" t="n"/>
      <c r="Q913" s="89" t="n"/>
      <c r="R913" s="89" t="n"/>
      <c r="S913" s="89" t="n"/>
      <c r="T913" s="89" t="n"/>
      <c r="U913" s="89" t="n"/>
      <c r="V913" s="89" t="n"/>
      <c r="W913" s="89" t="n"/>
      <c r="X913" s="89" t="n"/>
      <c r="Y913" s="89" t="n"/>
      <c r="Z913" s="89" t="n"/>
    </row>
    <row r="914" ht="15.75" customHeight="1" s="110">
      <c r="A914" s="89" t="n"/>
      <c r="B914" s="89" t="n"/>
      <c r="C914" s="89" t="n"/>
      <c r="D914" s="89" t="n"/>
      <c r="E914" s="89" t="n"/>
      <c r="F914" s="90" t="n"/>
      <c r="G914" s="90" t="n"/>
      <c r="H914" s="90" t="n"/>
      <c r="I914" s="89" t="n"/>
      <c r="J914" s="89" t="n"/>
      <c r="K914" s="89" t="n"/>
      <c r="L914" s="89" t="n"/>
      <c r="M914" s="89" t="n"/>
      <c r="N914" s="89" t="n"/>
      <c r="O914" s="89" t="n"/>
      <c r="P914" s="89" t="n"/>
      <c r="Q914" s="89" t="n"/>
      <c r="R914" s="89" t="n"/>
      <c r="S914" s="89" t="n"/>
      <c r="T914" s="89" t="n"/>
      <c r="U914" s="89" t="n"/>
      <c r="V914" s="89" t="n"/>
      <c r="W914" s="89" t="n"/>
      <c r="X914" s="89" t="n"/>
      <c r="Y914" s="89" t="n"/>
      <c r="Z914" s="89" t="n"/>
    </row>
    <row r="915" ht="15.75" customHeight="1" s="110">
      <c r="A915" s="89" t="n"/>
      <c r="B915" s="89" t="n"/>
      <c r="C915" s="89" t="n"/>
      <c r="D915" s="89" t="n"/>
      <c r="E915" s="89" t="n"/>
      <c r="F915" s="90" t="n"/>
      <c r="G915" s="90" t="n"/>
      <c r="H915" s="90" t="n"/>
      <c r="I915" s="89" t="n"/>
      <c r="J915" s="89" t="n"/>
      <c r="K915" s="89" t="n"/>
      <c r="L915" s="89" t="n"/>
      <c r="M915" s="89" t="n"/>
      <c r="N915" s="89" t="n"/>
      <c r="O915" s="89" t="n"/>
      <c r="P915" s="89" t="n"/>
      <c r="Q915" s="89" t="n"/>
      <c r="R915" s="89" t="n"/>
      <c r="S915" s="89" t="n"/>
      <c r="T915" s="89" t="n"/>
      <c r="U915" s="89" t="n"/>
      <c r="V915" s="89" t="n"/>
      <c r="W915" s="89" t="n"/>
      <c r="X915" s="89" t="n"/>
      <c r="Y915" s="89" t="n"/>
      <c r="Z915" s="89" t="n"/>
    </row>
    <row r="916" ht="15.75" customHeight="1" s="110">
      <c r="A916" s="89" t="n"/>
      <c r="B916" s="89" t="n"/>
      <c r="C916" s="89" t="n"/>
      <c r="D916" s="89" t="n"/>
      <c r="E916" s="89" t="n"/>
      <c r="F916" s="90" t="n"/>
      <c r="G916" s="90" t="n"/>
      <c r="H916" s="90" t="n"/>
      <c r="I916" s="89" t="n"/>
      <c r="J916" s="89" t="n"/>
      <c r="K916" s="89" t="n"/>
      <c r="L916" s="89" t="n"/>
      <c r="M916" s="89" t="n"/>
      <c r="N916" s="89" t="n"/>
      <c r="O916" s="89" t="n"/>
      <c r="P916" s="89" t="n"/>
      <c r="Q916" s="89" t="n"/>
      <c r="R916" s="89" t="n"/>
      <c r="S916" s="89" t="n"/>
      <c r="T916" s="89" t="n"/>
      <c r="U916" s="89" t="n"/>
      <c r="V916" s="89" t="n"/>
      <c r="W916" s="89" t="n"/>
      <c r="X916" s="89" t="n"/>
      <c r="Y916" s="89" t="n"/>
      <c r="Z916" s="89" t="n"/>
    </row>
    <row r="917" ht="15.75" customHeight="1" s="110">
      <c r="A917" s="89" t="n"/>
      <c r="B917" s="89" t="n"/>
      <c r="C917" s="89" t="n"/>
      <c r="D917" s="89" t="n"/>
      <c r="E917" s="89" t="n"/>
      <c r="F917" s="90" t="n"/>
      <c r="G917" s="90" t="n"/>
      <c r="H917" s="90" t="n"/>
      <c r="I917" s="89" t="n"/>
      <c r="J917" s="89" t="n"/>
      <c r="K917" s="89" t="n"/>
      <c r="L917" s="89" t="n"/>
      <c r="M917" s="89" t="n"/>
      <c r="N917" s="89" t="n"/>
      <c r="O917" s="89" t="n"/>
      <c r="P917" s="89" t="n"/>
      <c r="Q917" s="89" t="n"/>
      <c r="R917" s="89" t="n"/>
      <c r="S917" s="89" t="n"/>
      <c r="T917" s="89" t="n"/>
      <c r="U917" s="89" t="n"/>
      <c r="V917" s="89" t="n"/>
      <c r="W917" s="89" t="n"/>
      <c r="X917" s="89" t="n"/>
      <c r="Y917" s="89" t="n"/>
      <c r="Z917" s="89" t="n"/>
    </row>
    <row r="918" ht="15.75" customHeight="1" s="110">
      <c r="A918" s="89" t="n"/>
      <c r="B918" s="89" t="n"/>
      <c r="C918" s="89" t="n"/>
      <c r="D918" s="89" t="n"/>
      <c r="E918" s="89" t="n"/>
      <c r="F918" s="90" t="n"/>
      <c r="G918" s="90" t="n"/>
      <c r="H918" s="90" t="n"/>
      <c r="I918" s="89" t="n"/>
      <c r="J918" s="89" t="n"/>
      <c r="K918" s="89" t="n"/>
      <c r="L918" s="89" t="n"/>
      <c r="M918" s="89" t="n"/>
      <c r="N918" s="89" t="n"/>
      <c r="O918" s="89" t="n"/>
      <c r="P918" s="89" t="n"/>
      <c r="Q918" s="89" t="n"/>
      <c r="R918" s="89" t="n"/>
      <c r="S918" s="89" t="n"/>
      <c r="T918" s="89" t="n"/>
      <c r="U918" s="89" t="n"/>
      <c r="V918" s="89" t="n"/>
      <c r="W918" s="89" t="n"/>
      <c r="X918" s="89" t="n"/>
      <c r="Y918" s="89" t="n"/>
      <c r="Z918" s="89" t="n"/>
    </row>
    <row r="919" ht="15.75" customHeight="1" s="110">
      <c r="A919" s="89" t="n"/>
      <c r="B919" s="89" t="n"/>
      <c r="C919" s="89" t="n"/>
      <c r="D919" s="89" t="n"/>
      <c r="E919" s="89" t="n"/>
      <c r="F919" s="90" t="n"/>
      <c r="G919" s="90" t="n"/>
      <c r="H919" s="90" t="n"/>
      <c r="I919" s="89" t="n"/>
      <c r="J919" s="89" t="n"/>
      <c r="K919" s="89" t="n"/>
      <c r="L919" s="89" t="n"/>
      <c r="M919" s="89" t="n"/>
      <c r="N919" s="89" t="n"/>
      <c r="O919" s="89" t="n"/>
      <c r="P919" s="89" t="n"/>
      <c r="Q919" s="89" t="n"/>
      <c r="R919" s="89" t="n"/>
      <c r="S919" s="89" t="n"/>
      <c r="T919" s="89" t="n"/>
      <c r="U919" s="89" t="n"/>
      <c r="V919" s="89" t="n"/>
      <c r="W919" s="89" t="n"/>
      <c r="X919" s="89" t="n"/>
      <c r="Y919" s="89" t="n"/>
      <c r="Z919" s="89" t="n"/>
    </row>
    <row r="920" ht="15.75" customHeight="1" s="110">
      <c r="A920" s="89" t="n"/>
      <c r="B920" s="89" t="n"/>
      <c r="C920" s="89" t="n"/>
      <c r="D920" s="89" t="n"/>
      <c r="E920" s="89" t="n"/>
      <c r="F920" s="90" t="n"/>
      <c r="G920" s="90" t="n"/>
      <c r="H920" s="90" t="n"/>
      <c r="I920" s="89" t="n"/>
      <c r="J920" s="89" t="n"/>
      <c r="K920" s="89" t="n"/>
      <c r="L920" s="89" t="n"/>
      <c r="M920" s="89" t="n"/>
      <c r="N920" s="89" t="n"/>
      <c r="O920" s="89" t="n"/>
      <c r="P920" s="89" t="n"/>
      <c r="Q920" s="89" t="n"/>
      <c r="R920" s="89" t="n"/>
      <c r="S920" s="89" t="n"/>
      <c r="T920" s="89" t="n"/>
      <c r="U920" s="89" t="n"/>
      <c r="V920" s="89" t="n"/>
      <c r="W920" s="89" t="n"/>
      <c r="X920" s="89" t="n"/>
      <c r="Y920" s="89" t="n"/>
      <c r="Z920" s="89" t="n"/>
    </row>
    <row r="921" ht="15.75" customHeight="1" s="110">
      <c r="A921" s="89" t="n"/>
      <c r="B921" s="89" t="n"/>
      <c r="C921" s="89" t="n"/>
      <c r="D921" s="89" t="n"/>
      <c r="E921" s="89" t="n"/>
      <c r="F921" s="90" t="n"/>
      <c r="G921" s="90" t="n"/>
      <c r="H921" s="90" t="n"/>
      <c r="I921" s="89" t="n"/>
      <c r="J921" s="89" t="n"/>
      <c r="K921" s="89" t="n"/>
      <c r="L921" s="89" t="n"/>
      <c r="M921" s="89" t="n"/>
      <c r="N921" s="89" t="n"/>
      <c r="O921" s="89" t="n"/>
      <c r="P921" s="89" t="n"/>
      <c r="Q921" s="89" t="n"/>
      <c r="R921" s="89" t="n"/>
      <c r="S921" s="89" t="n"/>
      <c r="T921" s="89" t="n"/>
      <c r="U921" s="89" t="n"/>
      <c r="V921" s="89" t="n"/>
      <c r="W921" s="89" t="n"/>
      <c r="X921" s="89" t="n"/>
      <c r="Y921" s="89" t="n"/>
      <c r="Z921" s="89" t="n"/>
    </row>
    <row r="922" ht="15.75" customHeight="1" s="110">
      <c r="A922" s="89" t="n"/>
      <c r="B922" s="89" t="n"/>
      <c r="C922" s="89" t="n"/>
      <c r="D922" s="89" t="n"/>
      <c r="E922" s="89" t="n"/>
      <c r="F922" s="90" t="n"/>
      <c r="G922" s="90" t="n"/>
      <c r="H922" s="90" t="n"/>
      <c r="I922" s="89" t="n"/>
      <c r="J922" s="89" t="n"/>
      <c r="K922" s="89" t="n"/>
      <c r="L922" s="89" t="n"/>
      <c r="M922" s="89" t="n"/>
      <c r="N922" s="89" t="n"/>
      <c r="O922" s="89" t="n"/>
      <c r="P922" s="89" t="n"/>
      <c r="Q922" s="89" t="n"/>
      <c r="R922" s="89" t="n"/>
      <c r="S922" s="89" t="n"/>
      <c r="T922" s="89" t="n"/>
      <c r="U922" s="89" t="n"/>
      <c r="V922" s="89" t="n"/>
      <c r="W922" s="89" t="n"/>
      <c r="X922" s="89" t="n"/>
      <c r="Y922" s="89" t="n"/>
      <c r="Z922" s="89" t="n"/>
    </row>
    <row r="923" ht="15.75" customHeight="1" s="110">
      <c r="A923" s="89" t="n"/>
      <c r="B923" s="89" t="n"/>
      <c r="C923" s="89" t="n"/>
      <c r="D923" s="89" t="n"/>
      <c r="E923" s="89" t="n"/>
      <c r="F923" s="90" t="n"/>
      <c r="G923" s="90" t="n"/>
      <c r="H923" s="90" t="n"/>
      <c r="I923" s="89" t="n"/>
      <c r="J923" s="89" t="n"/>
      <c r="K923" s="89" t="n"/>
      <c r="L923" s="89" t="n"/>
      <c r="M923" s="89" t="n"/>
      <c r="N923" s="89" t="n"/>
      <c r="O923" s="89" t="n"/>
      <c r="P923" s="89" t="n"/>
      <c r="Q923" s="89" t="n"/>
      <c r="R923" s="89" t="n"/>
      <c r="S923" s="89" t="n"/>
      <c r="T923" s="89" t="n"/>
      <c r="U923" s="89" t="n"/>
      <c r="V923" s="89" t="n"/>
      <c r="W923" s="89" t="n"/>
      <c r="X923" s="89" t="n"/>
      <c r="Y923" s="89" t="n"/>
      <c r="Z923" s="89" t="n"/>
    </row>
    <row r="924" ht="15.75" customHeight="1" s="110">
      <c r="A924" s="89" t="n"/>
      <c r="B924" s="89" t="n"/>
      <c r="C924" s="89" t="n"/>
      <c r="D924" s="89" t="n"/>
      <c r="E924" s="89" t="n"/>
      <c r="F924" s="90" t="n"/>
      <c r="G924" s="90" t="n"/>
      <c r="H924" s="90" t="n"/>
      <c r="I924" s="89" t="n"/>
      <c r="J924" s="89" t="n"/>
      <c r="K924" s="89" t="n"/>
      <c r="L924" s="89" t="n"/>
      <c r="M924" s="89" t="n"/>
      <c r="N924" s="89" t="n"/>
      <c r="O924" s="89" t="n"/>
      <c r="P924" s="89" t="n"/>
      <c r="Q924" s="89" t="n"/>
      <c r="R924" s="89" t="n"/>
      <c r="S924" s="89" t="n"/>
      <c r="T924" s="89" t="n"/>
      <c r="U924" s="89" t="n"/>
      <c r="V924" s="89" t="n"/>
      <c r="W924" s="89" t="n"/>
      <c r="X924" s="89" t="n"/>
      <c r="Y924" s="89" t="n"/>
      <c r="Z924" s="89" t="n"/>
    </row>
    <row r="925" ht="15.75" customHeight="1" s="110">
      <c r="A925" s="89" t="n"/>
      <c r="B925" s="89" t="n"/>
      <c r="C925" s="89" t="n"/>
      <c r="D925" s="89" t="n"/>
      <c r="E925" s="89" t="n"/>
      <c r="F925" s="90" t="n"/>
      <c r="G925" s="90" t="n"/>
      <c r="H925" s="90" t="n"/>
      <c r="I925" s="89" t="n"/>
      <c r="J925" s="89" t="n"/>
      <c r="K925" s="89" t="n"/>
      <c r="L925" s="89" t="n"/>
      <c r="M925" s="89" t="n"/>
      <c r="N925" s="89" t="n"/>
      <c r="O925" s="89" t="n"/>
      <c r="P925" s="89" t="n"/>
      <c r="Q925" s="89" t="n"/>
      <c r="R925" s="89" t="n"/>
      <c r="S925" s="89" t="n"/>
      <c r="T925" s="89" t="n"/>
      <c r="U925" s="89" t="n"/>
      <c r="V925" s="89" t="n"/>
      <c r="W925" s="89" t="n"/>
      <c r="X925" s="89" t="n"/>
      <c r="Y925" s="89" t="n"/>
      <c r="Z925" s="89" t="n"/>
    </row>
    <row r="926" ht="15.75" customHeight="1" s="110">
      <c r="A926" s="89" t="n"/>
      <c r="B926" s="89" t="n"/>
      <c r="C926" s="89" t="n"/>
      <c r="D926" s="89" t="n"/>
      <c r="E926" s="89" t="n"/>
      <c r="F926" s="90" t="n"/>
      <c r="G926" s="90" t="n"/>
      <c r="H926" s="90" t="n"/>
      <c r="I926" s="89" t="n"/>
      <c r="J926" s="89" t="n"/>
      <c r="K926" s="89" t="n"/>
      <c r="L926" s="89" t="n"/>
      <c r="M926" s="89" t="n"/>
      <c r="N926" s="89" t="n"/>
      <c r="O926" s="89" t="n"/>
      <c r="P926" s="89" t="n"/>
      <c r="Q926" s="89" t="n"/>
      <c r="R926" s="89" t="n"/>
      <c r="S926" s="89" t="n"/>
      <c r="T926" s="89" t="n"/>
      <c r="U926" s="89" t="n"/>
      <c r="V926" s="89" t="n"/>
      <c r="W926" s="89" t="n"/>
      <c r="X926" s="89" t="n"/>
      <c r="Y926" s="89" t="n"/>
      <c r="Z926" s="89" t="n"/>
    </row>
    <row r="927" ht="15.75" customHeight="1" s="110">
      <c r="A927" s="89" t="n"/>
      <c r="B927" s="89" t="n"/>
      <c r="C927" s="89" t="n"/>
      <c r="D927" s="89" t="n"/>
      <c r="E927" s="89" t="n"/>
      <c r="F927" s="90" t="n"/>
      <c r="G927" s="90" t="n"/>
      <c r="H927" s="90" t="n"/>
      <c r="I927" s="89" t="n"/>
      <c r="J927" s="89" t="n"/>
      <c r="K927" s="89" t="n"/>
      <c r="L927" s="89" t="n"/>
      <c r="M927" s="89" t="n"/>
      <c r="N927" s="89" t="n"/>
      <c r="O927" s="89" t="n"/>
      <c r="P927" s="89" t="n"/>
      <c r="Q927" s="89" t="n"/>
      <c r="R927" s="89" t="n"/>
      <c r="S927" s="89" t="n"/>
      <c r="T927" s="89" t="n"/>
      <c r="U927" s="89" t="n"/>
      <c r="V927" s="89" t="n"/>
      <c r="W927" s="89" t="n"/>
      <c r="X927" s="89" t="n"/>
      <c r="Y927" s="89" t="n"/>
      <c r="Z927" s="89" t="n"/>
    </row>
    <row r="928" ht="15.75" customHeight="1" s="110">
      <c r="A928" s="89" t="n"/>
      <c r="B928" s="89" t="n"/>
      <c r="C928" s="89" t="n"/>
      <c r="D928" s="89" t="n"/>
      <c r="E928" s="89" t="n"/>
      <c r="F928" s="90" t="n"/>
      <c r="G928" s="90" t="n"/>
      <c r="H928" s="90" t="n"/>
      <c r="I928" s="89" t="n"/>
      <c r="J928" s="89" t="n"/>
      <c r="K928" s="89" t="n"/>
      <c r="L928" s="89" t="n"/>
      <c r="M928" s="89" t="n"/>
      <c r="N928" s="89" t="n"/>
      <c r="O928" s="89" t="n"/>
      <c r="P928" s="89" t="n"/>
      <c r="Q928" s="89" t="n"/>
      <c r="R928" s="89" t="n"/>
      <c r="S928" s="89" t="n"/>
      <c r="T928" s="89" t="n"/>
      <c r="U928" s="89" t="n"/>
      <c r="V928" s="89" t="n"/>
      <c r="W928" s="89" t="n"/>
      <c r="X928" s="89" t="n"/>
      <c r="Y928" s="89" t="n"/>
      <c r="Z928" s="89" t="n"/>
    </row>
    <row r="929" ht="15.75" customHeight="1" s="110">
      <c r="A929" s="89" t="n"/>
      <c r="B929" s="89" t="n"/>
      <c r="C929" s="89" t="n"/>
      <c r="D929" s="89" t="n"/>
      <c r="E929" s="89" t="n"/>
      <c r="F929" s="90" t="n"/>
      <c r="G929" s="90" t="n"/>
      <c r="H929" s="90" t="n"/>
      <c r="I929" s="89" t="n"/>
      <c r="J929" s="89" t="n"/>
      <c r="K929" s="89" t="n"/>
      <c r="L929" s="89" t="n"/>
      <c r="M929" s="89" t="n"/>
      <c r="N929" s="89" t="n"/>
      <c r="O929" s="89" t="n"/>
      <c r="P929" s="89" t="n"/>
      <c r="Q929" s="89" t="n"/>
      <c r="R929" s="89" t="n"/>
      <c r="S929" s="89" t="n"/>
      <c r="T929" s="89" t="n"/>
      <c r="U929" s="89" t="n"/>
      <c r="V929" s="89" t="n"/>
      <c r="W929" s="89" t="n"/>
      <c r="X929" s="89" t="n"/>
      <c r="Y929" s="89" t="n"/>
      <c r="Z929" s="89" t="n"/>
    </row>
    <row r="930" ht="15.75" customHeight="1" s="110">
      <c r="A930" s="89" t="n"/>
      <c r="B930" s="89" t="n"/>
      <c r="C930" s="89" t="n"/>
      <c r="D930" s="89" t="n"/>
      <c r="E930" s="89" t="n"/>
      <c r="F930" s="90" t="n"/>
      <c r="G930" s="90" t="n"/>
      <c r="H930" s="90" t="n"/>
      <c r="I930" s="89" t="n"/>
      <c r="J930" s="89" t="n"/>
      <c r="K930" s="89" t="n"/>
      <c r="L930" s="89" t="n"/>
      <c r="M930" s="89" t="n"/>
      <c r="N930" s="89" t="n"/>
      <c r="O930" s="89" t="n"/>
      <c r="P930" s="89" t="n"/>
      <c r="Q930" s="89" t="n"/>
      <c r="R930" s="89" t="n"/>
      <c r="S930" s="89" t="n"/>
      <c r="T930" s="89" t="n"/>
      <c r="U930" s="89" t="n"/>
      <c r="V930" s="89" t="n"/>
      <c r="W930" s="89" t="n"/>
      <c r="X930" s="89" t="n"/>
      <c r="Y930" s="89" t="n"/>
      <c r="Z930" s="89" t="n"/>
    </row>
    <row r="931" ht="15.75" customHeight="1" s="110">
      <c r="A931" s="89" t="n"/>
      <c r="B931" s="89" t="n"/>
      <c r="C931" s="89" t="n"/>
      <c r="D931" s="89" t="n"/>
      <c r="E931" s="89" t="n"/>
      <c r="F931" s="90" t="n"/>
      <c r="G931" s="90" t="n"/>
      <c r="H931" s="90" t="n"/>
      <c r="I931" s="89" t="n"/>
      <c r="J931" s="89" t="n"/>
      <c r="K931" s="89" t="n"/>
      <c r="L931" s="89" t="n"/>
      <c r="M931" s="89" t="n"/>
      <c r="N931" s="89" t="n"/>
      <c r="O931" s="89" t="n"/>
      <c r="P931" s="89" t="n"/>
      <c r="Q931" s="89" t="n"/>
      <c r="R931" s="89" t="n"/>
      <c r="S931" s="89" t="n"/>
      <c r="T931" s="89" t="n"/>
      <c r="U931" s="89" t="n"/>
      <c r="V931" s="89" t="n"/>
      <c r="W931" s="89" t="n"/>
      <c r="X931" s="89" t="n"/>
      <c r="Y931" s="89" t="n"/>
      <c r="Z931" s="89" t="n"/>
    </row>
    <row r="932" ht="15.75" customHeight="1" s="110">
      <c r="A932" s="89" t="n"/>
      <c r="B932" s="89" t="n"/>
      <c r="C932" s="89" t="n"/>
      <c r="D932" s="89" t="n"/>
      <c r="E932" s="89" t="n"/>
      <c r="F932" s="90" t="n"/>
      <c r="G932" s="90" t="n"/>
      <c r="H932" s="90" t="n"/>
      <c r="I932" s="89" t="n"/>
      <c r="J932" s="89" t="n"/>
      <c r="K932" s="89" t="n"/>
      <c r="L932" s="89" t="n"/>
      <c r="M932" s="89" t="n"/>
      <c r="N932" s="89" t="n"/>
      <c r="O932" s="89" t="n"/>
      <c r="P932" s="89" t="n"/>
      <c r="Q932" s="89" t="n"/>
      <c r="R932" s="89" t="n"/>
      <c r="S932" s="89" t="n"/>
      <c r="T932" s="89" t="n"/>
      <c r="U932" s="89" t="n"/>
      <c r="V932" s="89" t="n"/>
      <c r="W932" s="89" t="n"/>
      <c r="X932" s="89" t="n"/>
      <c r="Y932" s="89" t="n"/>
      <c r="Z932" s="89" t="n"/>
    </row>
    <row r="933" ht="15.75" customHeight="1" s="110">
      <c r="A933" s="89" t="n"/>
      <c r="B933" s="89" t="n"/>
      <c r="C933" s="89" t="n"/>
      <c r="D933" s="89" t="n"/>
      <c r="E933" s="89" t="n"/>
      <c r="F933" s="90" t="n"/>
      <c r="G933" s="90" t="n"/>
      <c r="H933" s="90" t="n"/>
      <c r="I933" s="89" t="n"/>
      <c r="J933" s="89" t="n"/>
      <c r="K933" s="89" t="n"/>
      <c r="L933" s="89" t="n"/>
      <c r="M933" s="89" t="n"/>
      <c r="N933" s="89" t="n"/>
      <c r="O933" s="89" t="n"/>
      <c r="P933" s="89" t="n"/>
      <c r="Q933" s="89" t="n"/>
      <c r="R933" s="89" t="n"/>
      <c r="S933" s="89" t="n"/>
      <c r="T933" s="89" t="n"/>
      <c r="U933" s="89" t="n"/>
      <c r="V933" s="89" t="n"/>
      <c r="W933" s="89" t="n"/>
      <c r="X933" s="89" t="n"/>
      <c r="Y933" s="89" t="n"/>
      <c r="Z933" s="89" t="n"/>
    </row>
    <row r="934" ht="15.75" customHeight="1" s="110">
      <c r="A934" s="89" t="n"/>
      <c r="B934" s="89" t="n"/>
      <c r="C934" s="89" t="n"/>
      <c r="D934" s="89" t="n"/>
      <c r="E934" s="89" t="n"/>
      <c r="F934" s="90" t="n"/>
      <c r="G934" s="90" t="n"/>
      <c r="H934" s="90" t="n"/>
      <c r="I934" s="89" t="n"/>
      <c r="J934" s="89" t="n"/>
      <c r="K934" s="89" t="n"/>
      <c r="L934" s="89" t="n"/>
      <c r="M934" s="89" t="n"/>
      <c r="N934" s="89" t="n"/>
      <c r="O934" s="89" t="n"/>
      <c r="P934" s="89" t="n"/>
      <c r="Q934" s="89" t="n"/>
      <c r="R934" s="89" t="n"/>
      <c r="S934" s="89" t="n"/>
      <c r="T934" s="89" t="n"/>
      <c r="U934" s="89" t="n"/>
      <c r="V934" s="89" t="n"/>
      <c r="W934" s="89" t="n"/>
      <c r="X934" s="89" t="n"/>
      <c r="Y934" s="89" t="n"/>
      <c r="Z934" s="89" t="n"/>
    </row>
    <row r="935" ht="15.75" customHeight="1" s="110">
      <c r="A935" s="89" t="n"/>
      <c r="B935" s="89" t="n"/>
      <c r="C935" s="89" t="n"/>
      <c r="D935" s="89" t="n"/>
      <c r="E935" s="89" t="n"/>
      <c r="F935" s="90" t="n"/>
      <c r="G935" s="90" t="n"/>
      <c r="H935" s="90" t="n"/>
      <c r="I935" s="89" t="n"/>
      <c r="J935" s="89" t="n"/>
      <c r="K935" s="89" t="n"/>
      <c r="L935" s="89" t="n"/>
      <c r="M935" s="89" t="n"/>
      <c r="N935" s="89" t="n"/>
      <c r="O935" s="89" t="n"/>
      <c r="P935" s="89" t="n"/>
      <c r="Q935" s="89" t="n"/>
      <c r="R935" s="89" t="n"/>
      <c r="S935" s="89" t="n"/>
      <c r="T935" s="89" t="n"/>
      <c r="U935" s="89" t="n"/>
      <c r="V935" s="89" t="n"/>
      <c r="W935" s="89" t="n"/>
      <c r="X935" s="89" t="n"/>
      <c r="Y935" s="89" t="n"/>
      <c r="Z935" s="89" t="n"/>
    </row>
    <row r="936" ht="15.75" customHeight="1" s="110">
      <c r="A936" s="89" t="n"/>
      <c r="B936" s="89" t="n"/>
      <c r="C936" s="89" t="n"/>
      <c r="D936" s="89" t="n"/>
      <c r="E936" s="89" t="n"/>
      <c r="F936" s="90" t="n"/>
      <c r="G936" s="90" t="n"/>
      <c r="H936" s="90" t="n"/>
      <c r="I936" s="89" t="n"/>
      <c r="J936" s="89" t="n"/>
      <c r="K936" s="89" t="n"/>
      <c r="L936" s="89" t="n"/>
      <c r="M936" s="89" t="n"/>
      <c r="N936" s="89" t="n"/>
      <c r="O936" s="89" t="n"/>
      <c r="P936" s="89" t="n"/>
      <c r="Q936" s="89" t="n"/>
      <c r="R936" s="89" t="n"/>
      <c r="S936" s="89" t="n"/>
      <c r="T936" s="89" t="n"/>
      <c r="U936" s="89" t="n"/>
      <c r="V936" s="89" t="n"/>
      <c r="W936" s="89" t="n"/>
      <c r="X936" s="89" t="n"/>
      <c r="Y936" s="89" t="n"/>
      <c r="Z936" s="89" t="n"/>
    </row>
    <row r="937" ht="15.75" customHeight="1" s="110">
      <c r="A937" s="89" t="n"/>
      <c r="B937" s="89" t="n"/>
      <c r="C937" s="89" t="n"/>
      <c r="D937" s="89" t="n"/>
      <c r="E937" s="89" t="n"/>
      <c r="F937" s="90" t="n"/>
      <c r="G937" s="90" t="n"/>
      <c r="H937" s="90" t="n"/>
      <c r="I937" s="89" t="n"/>
      <c r="J937" s="89" t="n"/>
      <c r="K937" s="89" t="n"/>
      <c r="L937" s="89" t="n"/>
      <c r="M937" s="89" t="n"/>
      <c r="N937" s="89" t="n"/>
      <c r="O937" s="89" t="n"/>
      <c r="P937" s="89" t="n"/>
      <c r="Q937" s="89" t="n"/>
      <c r="R937" s="89" t="n"/>
      <c r="S937" s="89" t="n"/>
      <c r="T937" s="89" t="n"/>
      <c r="U937" s="89" t="n"/>
      <c r="V937" s="89" t="n"/>
      <c r="W937" s="89" t="n"/>
      <c r="X937" s="89" t="n"/>
      <c r="Y937" s="89" t="n"/>
      <c r="Z937" s="89" t="n"/>
    </row>
    <row r="938" ht="15.75" customHeight="1" s="110">
      <c r="A938" s="89" t="n"/>
      <c r="B938" s="89" t="n"/>
      <c r="C938" s="89" t="n"/>
      <c r="D938" s="89" t="n"/>
      <c r="E938" s="89" t="n"/>
      <c r="F938" s="90" t="n"/>
      <c r="G938" s="90" t="n"/>
      <c r="H938" s="90" t="n"/>
      <c r="I938" s="89" t="n"/>
      <c r="J938" s="89" t="n"/>
      <c r="K938" s="89" t="n"/>
      <c r="L938" s="89" t="n"/>
      <c r="M938" s="89" t="n"/>
      <c r="N938" s="89" t="n"/>
      <c r="O938" s="89" t="n"/>
      <c r="P938" s="89" t="n"/>
      <c r="Q938" s="89" t="n"/>
      <c r="R938" s="89" t="n"/>
      <c r="S938" s="89" t="n"/>
      <c r="T938" s="89" t="n"/>
      <c r="U938" s="89" t="n"/>
      <c r="V938" s="89" t="n"/>
      <c r="W938" s="89" t="n"/>
      <c r="X938" s="89" t="n"/>
      <c r="Y938" s="89" t="n"/>
      <c r="Z938" s="89" t="n"/>
    </row>
    <row r="939" ht="15.75" customHeight="1" s="110">
      <c r="A939" s="89" t="n"/>
      <c r="B939" s="89" t="n"/>
      <c r="C939" s="89" t="n"/>
      <c r="D939" s="89" t="n"/>
      <c r="E939" s="89" t="n"/>
      <c r="F939" s="90" t="n"/>
      <c r="G939" s="90" t="n"/>
      <c r="H939" s="90" t="n"/>
      <c r="I939" s="89" t="n"/>
      <c r="J939" s="89" t="n"/>
      <c r="K939" s="89" t="n"/>
      <c r="L939" s="89" t="n"/>
      <c r="M939" s="89" t="n"/>
      <c r="N939" s="89" t="n"/>
      <c r="O939" s="89" t="n"/>
      <c r="P939" s="89" t="n"/>
      <c r="Q939" s="89" t="n"/>
      <c r="R939" s="89" t="n"/>
      <c r="S939" s="89" t="n"/>
      <c r="T939" s="89" t="n"/>
      <c r="U939" s="89" t="n"/>
      <c r="V939" s="89" t="n"/>
      <c r="W939" s="89" t="n"/>
      <c r="X939" s="89" t="n"/>
      <c r="Y939" s="89" t="n"/>
      <c r="Z939" s="89" t="n"/>
    </row>
    <row r="940" ht="15.75" customHeight="1" s="110">
      <c r="A940" s="89" t="n"/>
      <c r="B940" s="89" t="n"/>
      <c r="C940" s="89" t="n"/>
      <c r="D940" s="89" t="n"/>
      <c r="E940" s="89" t="n"/>
      <c r="F940" s="90" t="n"/>
      <c r="G940" s="90" t="n"/>
      <c r="H940" s="90" t="n"/>
      <c r="I940" s="89" t="n"/>
      <c r="J940" s="89" t="n"/>
      <c r="K940" s="89" t="n"/>
      <c r="L940" s="89" t="n"/>
      <c r="M940" s="89" t="n"/>
      <c r="N940" s="89" t="n"/>
      <c r="O940" s="89" t="n"/>
      <c r="P940" s="89" t="n"/>
      <c r="Q940" s="89" t="n"/>
      <c r="R940" s="89" t="n"/>
      <c r="S940" s="89" t="n"/>
      <c r="T940" s="89" t="n"/>
      <c r="U940" s="89" t="n"/>
      <c r="V940" s="89" t="n"/>
      <c r="W940" s="89" t="n"/>
      <c r="X940" s="89" t="n"/>
      <c r="Y940" s="89" t="n"/>
      <c r="Z940" s="89" t="n"/>
    </row>
    <row r="941" ht="15.75" customHeight="1" s="110">
      <c r="A941" s="89" t="n"/>
      <c r="B941" s="89" t="n"/>
      <c r="C941" s="89" t="n"/>
      <c r="D941" s="89" t="n"/>
      <c r="E941" s="89" t="n"/>
      <c r="F941" s="90" t="n"/>
      <c r="G941" s="90" t="n"/>
      <c r="H941" s="90" t="n"/>
      <c r="I941" s="89" t="n"/>
      <c r="J941" s="89" t="n"/>
      <c r="K941" s="89" t="n"/>
      <c r="L941" s="89" t="n"/>
      <c r="M941" s="89" t="n"/>
      <c r="N941" s="89" t="n"/>
      <c r="O941" s="89" t="n"/>
      <c r="P941" s="89" t="n"/>
      <c r="Q941" s="89" t="n"/>
      <c r="R941" s="89" t="n"/>
      <c r="S941" s="89" t="n"/>
      <c r="T941" s="89" t="n"/>
      <c r="U941" s="89" t="n"/>
      <c r="V941" s="89" t="n"/>
      <c r="W941" s="89" t="n"/>
      <c r="X941" s="89" t="n"/>
      <c r="Y941" s="89" t="n"/>
      <c r="Z941" s="89" t="n"/>
    </row>
    <row r="942" ht="15.75" customHeight="1" s="110">
      <c r="A942" s="89" t="n"/>
      <c r="B942" s="89" t="n"/>
      <c r="C942" s="89" t="n"/>
      <c r="D942" s="89" t="n"/>
      <c r="E942" s="89" t="n"/>
      <c r="F942" s="90" t="n"/>
      <c r="G942" s="90" t="n"/>
      <c r="H942" s="90" t="n"/>
      <c r="I942" s="89" t="n"/>
      <c r="J942" s="89" t="n"/>
      <c r="K942" s="89" t="n"/>
      <c r="L942" s="89" t="n"/>
      <c r="M942" s="89" t="n"/>
      <c r="N942" s="89" t="n"/>
      <c r="O942" s="89" t="n"/>
      <c r="P942" s="89" t="n"/>
      <c r="Q942" s="89" t="n"/>
      <c r="R942" s="89" t="n"/>
      <c r="S942" s="89" t="n"/>
      <c r="T942" s="89" t="n"/>
      <c r="U942" s="89" t="n"/>
      <c r="V942" s="89" t="n"/>
      <c r="W942" s="89" t="n"/>
      <c r="X942" s="89" t="n"/>
      <c r="Y942" s="89" t="n"/>
      <c r="Z942" s="89" t="n"/>
    </row>
    <row r="943" ht="15.75" customHeight="1" s="110">
      <c r="A943" s="89" t="n"/>
      <c r="B943" s="89" t="n"/>
      <c r="C943" s="89" t="n"/>
      <c r="D943" s="89" t="n"/>
      <c r="E943" s="89" t="n"/>
      <c r="F943" s="90" t="n"/>
      <c r="G943" s="90" t="n"/>
      <c r="H943" s="90" t="n"/>
      <c r="I943" s="89" t="n"/>
      <c r="J943" s="89" t="n"/>
      <c r="K943" s="89" t="n"/>
      <c r="L943" s="89" t="n"/>
      <c r="M943" s="89" t="n"/>
      <c r="N943" s="89" t="n"/>
      <c r="O943" s="89" t="n"/>
      <c r="P943" s="89" t="n"/>
      <c r="Q943" s="89" t="n"/>
      <c r="R943" s="89" t="n"/>
      <c r="S943" s="89" t="n"/>
      <c r="T943" s="89" t="n"/>
      <c r="U943" s="89" t="n"/>
      <c r="V943" s="89" t="n"/>
      <c r="W943" s="89" t="n"/>
      <c r="X943" s="89" t="n"/>
      <c r="Y943" s="89" t="n"/>
      <c r="Z943" s="89" t="n"/>
    </row>
    <row r="944" ht="15.75" customHeight="1" s="110">
      <c r="A944" s="89" t="n"/>
      <c r="B944" s="89" t="n"/>
      <c r="C944" s="89" t="n"/>
      <c r="D944" s="89" t="n"/>
      <c r="E944" s="89" t="n"/>
      <c r="F944" s="90" t="n"/>
      <c r="G944" s="90" t="n"/>
      <c r="H944" s="90" t="n"/>
      <c r="I944" s="89" t="n"/>
      <c r="J944" s="89" t="n"/>
      <c r="K944" s="89" t="n"/>
      <c r="L944" s="89" t="n"/>
      <c r="M944" s="89" t="n"/>
      <c r="N944" s="89" t="n"/>
      <c r="O944" s="89" t="n"/>
      <c r="P944" s="89" t="n"/>
      <c r="Q944" s="89" t="n"/>
      <c r="R944" s="89" t="n"/>
      <c r="S944" s="89" t="n"/>
      <c r="T944" s="89" t="n"/>
      <c r="U944" s="89" t="n"/>
      <c r="V944" s="89" t="n"/>
      <c r="W944" s="89" t="n"/>
      <c r="X944" s="89" t="n"/>
      <c r="Y944" s="89" t="n"/>
      <c r="Z944" s="89" t="n"/>
    </row>
    <row r="945" ht="15.75" customHeight="1" s="110">
      <c r="A945" s="89" t="n"/>
      <c r="B945" s="89" t="n"/>
      <c r="C945" s="89" t="n"/>
      <c r="D945" s="89" t="n"/>
      <c r="E945" s="89" t="n"/>
      <c r="F945" s="90" t="n"/>
      <c r="G945" s="90" t="n"/>
      <c r="H945" s="90" t="n"/>
      <c r="I945" s="89" t="n"/>
      <c r="J945" s="89" t="n"/>
      <c r="K945" s="89" t="n"/>
      <c r="L945" s="89" t="n"/>
      <c r="M945" s="89" t="n"/>
      <c r="N945" s="89" t="n"/>
      <c r="O945" s="89" t="n"/>
      <c r="P945" s="89" t="n"/>
      <c r="Q945" s="89" t="n"/>
      <c r="R945" s="89" t="n"/>
      <c r="S945" s="89" t="n"/>
      <c r="T945" s="89" t="n"/>
      <c r="U945" s="89" t="n"/>
      <c r="V945" s="89" t="n"/>
      <c r="W945" s="89" t="n"/>
      <c r="X945" s="89" t="n"/>
      <c r="Y945" s="89" t="n"/>
      <c r="Z945" s="89" t="n"/>
    </row>
    <row r="946" ht="15.75" customHeight="1" s="110">
      <c r="A946" s="89" t="n"/>
      <c r="B946" s="89" t="n"/>
      <c r="C946" s="89" t="n"/>
      <c r="D946" s="89" t="n"/>
      <c r="E946" s="89" t="n"/>
      <c r="F946" s="90" t="n"/>
      <c r="G946" s="90" t="n"/>
      <c r="H946" s="90" t="n"/>
      <c r="I946" s="89" t="n"/>
      <c r="J946" s="89" t="n"/>
      <c r="K946" s="89" t="n"/>
      <c r="L946" s="89" t="n"/>
      <c r="M946" s="89" t="n"/>
      <c r="N946" s="89" t="n"/>
      <c r="O946" s="89" t="n"/>
      <c r="P946" s="89" t="n"/>
      <c r="Q946" s="89" t="n"/>
      <c r="R946" s="89" t="n"/>
      <c r="S946" s="89" t="n"/>
      <c r="T946" s="89" t="n"/>
      <c r="U946" s="89" t="n"/>
      <c r="V946" s="89" t="n"/>
      <c r="W946" s="89" t="n"/>
      <c r="X946" s="89" t="n"/>
      <c r="Y946" s="89" t="n"/>
      <c r="Z946" s="89" t="n"/>
    </row>
    <row r="947" ht="15.75" customHeight="1" s="110">
      <c r="A947" s="89" t="n"/>
      <c r="B947" s="89" t="n"/>
      <c r="C947" s="89" t="n"/>
      <c r="D947" s="89" t="n"/>
      <c r="E947" s="89" t="n"/>
      <c r="F947" s="90" t="n"/>
      <c r="G947" s="90" t="n"/>
      <c r="H947" s="90" t="n"/>
      <c r="I947" s="89" t="n"/>
      <c r="J947" s="89" t="n"/>
      <c r="K947" s="89" t="n"/>
      <c r="L947" s="89" t="n"/>
      <c r="M947" s="89" t="n"/>
      <c r="N947" s="89" t="n"/>
      <c r="O947" s="89" t="n"/>
      <c r="P947" s="89" t="n"/>
      <c r="Q947" s="89" t="n"/>
      <c r="R947" s="89" t="n"/>
      <c r="S947" s="89" t="n"/>
      <c r="T947" s="89" t="n"/>
      <c r="U947" s="89" t="n"/>
      <c r="V947" s="89" t="n"/>
      <c r="W947" s="89" t="n"/>
      <c r="X947" s="89" t="n"/>
      <c r="Y947" s="89" t="n"/>
      <c r="Z947" s="89" t="n"/>
    </row>
    <row r="948" ht="15.75" customHeight="1" s="110">
      <c r="A948" s="89" t="n"/>
      <c r="B948" s="89" t="n"/>
      <c r="C948" s="89" t="n"/>
      <c r="D948" s="89" t="n"/>
      <c r="E948" s="89" t="n"/>
      <c r="F948" s="90" t="n"/>
      <c r="G948" s="90" t="n"/>
      <c r="H948" s="90" t="n"/>
      <c r="I948" s="89" t="n"/>
      <c r="J948" s="89" t="n"/>
      <c r="K948" s="89" t="n"/>
      <c r="L948" s="89" t="n"/>
      <c r="M948" s="89" t="n"/>
      <c r="N948" s="89" t="n"/>
      <c r="O948" s="89" t="n"/>
      <c r="P948" s="89" t="n"/>
      <c r="Q948" s="89" t="n"/>
      <c r="R948" s="89" t="n"/>
      <c r="S948" s="89" t="n"/>
      <c r="T948" s="89" t="n"/>
      <c r="U948" s="89" t="n"/>
      <c r="V948" s="89" t="n"/>
      <c r="W948" s="89" t="n"/>
      <c r="X948" s="89" t="n"/>
      <c r="Y948" s="89" t="n"/>
      <c r="Z948" s="89" t="n"/>
    </row>
    <row r="949" ht="15.75" customHeight="1" s="110">
      <c r="A949" s="89" t="n"/>
      <c r="B949" s="89" t="n"/>
      <c r="C949" s="89" t="n"/>
      <c r="D949" s="89" t="n"/>
      <c r="E949" s="89" t="n"/>
      <c r="F949" s="90" t="n"/>
      <c r="G949" s="90" t="n"/>
      <c r="H949" s="90" t="n"/>
      <c r="I949" s="89" t="n"/>
      <c r="J949" s="89" t="n"/>
      <c r="K949" s="89" t="n"/>
      <c r="L949" s="89" t="n"/>
      <c r="M949" s="89" t="n"/>
      <c r="N949" s="89" t="n"/>
      <c r="O949" s="89" t="n"/>
      <c r="P949" s="89" t="n"/>
      <c r="Q949" s="89" t="n"/>
      <c r="R949" s="89" t="n"/>
      <c r="S949" s="89" t="n"/>
      <c r="T949" s="89" t="n"/>
      <c r="U949" s="89" t="n"/>
      <c r="V949" s="89" t="n"/>
      <c r="W949" s="89" t="n"/>
      <c r="X949" s="89" t="n"/>
      <c r="Y949" s="89" t="n"/>
      <c r="Z949" s="89" t="n"/>
    </row>
    <row r="950" ht="15.75" customHeight="1" s="110">
      <c r="A950" s="89" t="n"/>
      <c r="B950" s="89" t="n"/>
      <c r="C950" s="89" t="n"/>
      <c r="D950" s="89" t="n"/>
      <c r="E950" s="89" t="n"/>
      <c r="F950" s="90" t="n"/>
      <c r="G950" s="90" t="n"/>
      <c r="H950" s="90" t="n"/>
      <c r="I950" s="89" t="n"/>
      <c r="J950" s="89" t="n"/>
      <c r="K950" s="89" t="n"/>
      <c r="L950" s="89" t="n"/>
      <c r="M950" s="89" t="n"/>
      <c r="N950" s="89" t="n"/>
      <c r="O950" s="89" t="n"/>
      <c r="P950" s="89" t="n"/>
      <c r="Q950" s="89" t="n"/>
      <c r="R950" s="89" t="n"/>
      <c r="S950" s="89" t="n"/>
      <c r="T950" s="89" t="n"/>
      <c r="U950" s="89" t="n"/>
      <c r="V950" s="89" t="n"/>
      <c r="W950" s="89" t="n"/>
      <c r="X950" s="89" t="n"/>
      <c r="Y950" s="89" t="n"/>
      <c r="Z950" s="89" t="n"/>
    </row>
    <row r="951" ht="15.75" customHeight="1" s="110">
      <c r="A951" s="89" t="n"/>
      <c r="B951" s="89" t="n"/>
      <c r="C951" s="89" t="n"/>
      <c r="D951" s="89" t="n"/>
      <c r="E951" s="89" t="n"/>
      <c r="F951" s="90" t="n"/>
      <c r="G951" s="90" t="n"/>
      <c r="H951" s="90" t="n"/>
      <c r="I951" s="89" t="n"/>
      <c r="J951" s="89" t="n"/>
      <c r="K951" s="89" t="n"/>
      <c r="L951" s="89" t="n"/>
      <c r="M951" s="89" t="n"/>
      <c r="N951" s="89" t="n"/>
      <c r="O951" s="89" t="n"/>
      <c r="P951" s="89" t="n"/>
      <c r="Q951" s="89" t="n"/>
      <c r="R951" s="89" t="n"/>
      <c r="S951" s="89" t="n"/>
      <c r="T951" s="89" t="n"/>
      <c r="U951" s="89" t="n"/>
      <c r="V951" s="89" t="n"/>
      <c r="W951" s="89" t="n"/>
      <c r="X951" s="89" t="n"/>
      <c r="Y951" s="89" t="n"/>
      <c r="Z951" s="89" t="n"/>
    </row>
    <row r="952" ht="15.75" customHeight="1" s="110">
      <c r="A952" s="89" t="n"/>
      <c r="B952" s="89" t="n"/>
      <c r="C952" s="89" t="n"/>
      <c r="D952" s="89" t="n"/>
      <c r="E952" s="89" t="n"/>
      <c r="F952" s="90" t="n"/>
      <c r="G952" s="90" t="n"/>
      <c r="H952" s="90" t="n"/>
      <c r="I952" s="89" t="n"/>
      <c r="J952" s="89" t="n"/>
      <c r="K952" s="89" t="n"/>
      <c r="L952" s="89" t="n"/>
      <c r="M952" s="89" t="n"/>
      <c r="N952" s="89" t="n"/>
      <c r="O952" s="89" t="n"/>
      <c r="P952" s="89" t="n"/>
      <c r="Q952" s="89" t="n"/>
      <c r="R952" s="89" t="n"/>
      <c r="S952" s="89" t="n"/>
      <c r="T952" s="89" t="n"/>
      <c r="U952" s="89" t="n"/>
      <c r="V952" s="89" t="n"/>
      <c r="W952" s="89" t="n"/>
      <c r="X952" s="89" t="n"/>
      <c r="Y952" s="89" t="n"/>
      <c r="Z952" s="89" t="n"/>
    </row>
    <row r="953" ht="15.75" customHeight="1" s="110">
      <c r="A953" s="89" t="n"/>
      <c r="B953" s="89" t="n"/>
      <c r="C953" s="89" t="n"/>
      <c r="D953" s="89" t="n"/>
      <c r="E953" s="89" t="n"/>
      <c r="F953" s="90" t="n"/>
      <c r="G953" s="90" t="n"/>
      <c r="H953" s="90" t="n"/>
      <c r="I953" s="89" t="n"/>
      <c r="J953" s="89" t="n"/>
      <c r="K953" s="89" t="n"/>
      <c r="L953" s="89" t="n"/>
      <c r="M953" s="89" t="n"/>
      <c r="N953" s="89" t="n"/>
      <c r="O953" s="89" t="n"/>
      <c r="P953" s="89" t="n"/>
      <c r="Q953" s="89" t="n"/>
      <c r="R953" s="89" t="n"/>
      <c r="S953" s="89" t="n"/>
      <c r="T953" s="89" t="n"/>
      <c r="U953" s="89" t="n"/>
      <c r="V953" s="89" t="n"/>
      <c r="W953" s="89" t="n"/>
      <c r="X953" s="89" t="n"/>
      <c r="Y953" s="89" t="n"/>
      <c r="Z953" s="89" t="n"/>
    </row>
    <row r="954" ht="15.75" customHeight="1" s="110">
      <c r="A954" s="89" t="n"/>
      <c r="B954" s="89" t="n"/>
      <c r="C954" s="89" t="n"/>
      <c r="D954" s="89" t="n"/>
      <c r="E954" s="89" t="n"/>
      <c r="F954" s="90" t="n"/>
      <c r="G954" s="90" t="n"/>
      <c r="H954" s="90" t="n"/>
      <c r="I954" s="89" t="n"/>
      <c r="J954" s="89" t="n"/>
      <c r="K954" s="89" t="n"/>
      <c r="L954" s="89" t="n"/>
      <c r="M954" s="89" t="n"/>
      <c r="N954" s="89" t="n"/>
      <c r="O954" s="89" t="n"/>
      <c r="P954" s="89" t="n"/>
      <c r="Q954" s="89" t="n"/>
      <c r="R954" s="89" t="n"/>
      <c r="S954" s="89" t="n"/>
      <c r="T954" s="89" t="n"/>
      <c r="U954" s="89" t="n"/>
      <c r="V954" s="89" t="n"/>
      <c r="W954" s="89" t="n"/>
      <c r="X954" s="89" t="n"/>
      <c r="Y954" s="89" t="n"/>
      <c r="Z954" s="89" t="n"/>
    </row>
    <row r="955" ht="15.75" customHeight="1" s="110">
      <c r="A955" s="89" t="n"/>
      <c r="B955" s="89" t="n"/>
      <c r="C955" s="89" t="n"/>
      <c r="D955" s="89" t="n"/>
      <c r="E955" s="89" t="n"/>
      <c r="F955" s="90" t="n"/>
      <c r="G955" s="90" t="n"/>
      <c r="H955" s="90" t="n"/>
      <c r="I955" s="89" t="n"/>
      <c r="J955" s="89" t="n"/>
      <c r="K955" s="89" t="n"/>
      <c r="L955" s="89" t="n"/>
      <c r="M955" s="89" t="n"/>
      <c r="N955" s="89" t="n"/>
      <c r="O955" s="89" t="n"/>
      <c r="P955" s="89" t="n"/>
      <c r="Q955" s="89" t="n"/>
      <c r="R955" s="89" t="n"/>
      <c r="S955" s="89" t="n"/>
      <c r="T955" s="89" t="n"/>
      <c r="U955" s="89" t="n"/>
      <c r="V955" s="89" t="n"/>
      <c r="W955" s="89" t="n"/>
      <c r="X955" s="89" t="n"/>
      <c r="Y955" s="89" t="n"/>
      <c r="Z955" s="89" t="n"/>
    </row>
    <row r="956" ht="15.75" customHeight="1" s="110">
      <c r="A956" s="89" t="n"/>
      <c r="B956" s="89" t="n"/>
      <c r="C956" s="89" t="n"/>
      <c r="D956" s="89" t="n"/>
      <c r="E956" s="89" t="n"/>
      <c r="F956" s="90" t="n"/>
      <c r="G956" s="90" t="n"/>
      <c r="H956" s="90" t="n"/>
      <c r="I956" s="89" t="n"/>
      <c r="J956" s="89" t="n"/>
      <c r="K956" s="89" t="n"/>
      <c r="L956" s="89" t="n"/>
      <c r="M956" s="89" t="n"/>
      <c r="N956" s="89" t="n"/>
      <c r="O956" s="89" t="n"/>
      <c r="P956" s="89" t="n"/>
      <c r="Q956" s="89" t="n"/>
      <c r="R956" s="89" t="n"/>
      <c r="S956" s="89" t="n"/>
      <c r="T956" s="89" t="n"/>
      <c r="U956" s="89" t="n"/>
      <c r="V956" s="89" t="n"/>
      <c r="W956" s="89" t="n"/>
      <c r="X956" s="89" t="n"/>
      <c r="Y956" s="89" t="n"/>
      <c r="Z956" s="89" t="n"/>
    </row>
    <row r="957" ht="15.75" customHeight="1" s="110">
      <c r="A957" s="89" t="n"/>
      <c r="B957" s="89" t="n"/>
      <c r="C957" s="89" t="n"/>
      <c r="D957" s="89" t="n"/>
      <c r="E957" s="89" t="n"/>
      <c r="F957" s="90" t="n"/>
      <c r="G957" s="90" t="n"/>
      <c r="H957" s="90" t="n"/>
      <c r="I957" s="89" t="n"/>
      <c r="J957" s="89" t="n"/>
      <c r="K957" s="89" t="n"/>
      <c r="L957" s="89" t="n"/>
      <c r="M957" s="89" t="n"/>
      <c r="N957" s="89" t="n"/>
      <c r="O957" s="89" t="n"/>
      <c r="P957" s="89" t="n"/>
      <c r="Q957" s="89" t="n"/>
      <c r="R957" s="89" t="n"/>
      <c r="S957" s="89" t="n"/>
      <c r="T957" s="89" t="n"/>
      <c r="U957" s="89" t="n"/>
      <c r="V957" s="89" t="n"/>
      <c r="W957" s="89" t="n"/>
      <c r="X957" s="89" t="n"/>
      <c r="Y957" s="89" t="n"/>
      <c r="Z957" s="89" t="n"/>
    </row>
    <row r="958" ht="15.75" customHeight="1" s="110">
      <c r="A958" s="89" t="n"/>
      <c r="B958" s="89" t="n"/>
      <c r="C958" s="89" t="n"/>
      <c r="D958" s="89" t="n"/>
      <c r="E958" s="89" t="n"/>
      <c r="F958" s="90" t="n"/>
      <c r="G958" s="90" t="n"/>
      <c r="H958" s="90" t="n"/>
      <c r="I958" s="89" t="n"/>
      <c r="J958" s="89" t="n"/>
      <c r="K958" s="89" t="n"/>
      <c r="L958" s="89" t="n"/>
      <c r="M958" s="89" t="n"/>
      <c r="N958" s="89" t="n"/>
      <c r="O958" s="89" t="n"/>
      <c r="P958" s="89" t="n"/>
      <c r="Q958" s="89" t="n"/>
      <c r="R958" s="89" t="n"/>
      <c r="S958" s="89" t="n"/>
      <c r="T958" s="89" t="n"/>
      <c r="U958" s="89" t="n"/>
      <c r="V958" s="89" t="n"/>
      <c r="W958" s="89" t="n"/>
      <c r="X958" s="89" t="n"/>
      <c r="Y958" s="89" t="n"/>
      <c r="Z958" s="89" t="n"/>
    </row>
    <row r="959" ht="15.75" customHeight="1" s="110">
      <c r="A959" s="89" t="n"/>
      <c r="B959" s="89" t="n"/>
      <c r="C959" s="89" t="n"/>
      <c r="D959" s="89" t="n"/>
      <c r="E959" s="89" t="n"/>
      <c r="F959" s="90" t="n"/>
      <c r="G959" s="90" t="n"/>
      <c r="H959" s="90" t="n"/>
      <c r="I959" s="89" t="n"/>
      <c r="J959" s="89" t="n"/>
      <c r="K959" s="89" t="n"/>
      <c r="L959" s="89" t="n"/>
      <c r="M959" s="89" t="n"/>
      <c r="N959" s="89" t="n"/>
      <c r="O959" s="89" t="n"/>
      <c r="P959" s="89" t="n"/>
      <c r="Q959" s="89" t="n"/>
      <c r="R959" s="89" t="n"/>
      <c r="S959" s="89" t="n"/>
      <c r="T959" s="89" t="n"/>
      <c r="U959" s="89" t="n"/>
      <c r="V959" s="89" t="n"/>
      <c r="W959" s="89" t="n"/>
      <c r="X959" s="89" t="n"/>
      <c r="Y959" s="89" t="n"/>
      <c r="Z959" s="89" t="n"/>
    </row>
    <row r="960" ht="15.75" customHeight="1" s="110">
      <c r="A960" s="89" t="n"/>
      <c r="B960" s="89" t="n"/>
      <c r="C960" s="89" t="n"/>
      <c r="D960" s="89" t="n"/>
      <c r="E960" s="89" t="n"/>
      <c r="F960" s="90" t="n"/>
      <c r="G960" s="90" t="n"/>
      <c r="H960" s="90" t="n"/>
      <c r="I960" s="89" t="n"/>
      <c r="J960" s="89" t="n"/>
      <c r="K960" s="89" t="n"/>
      <c r="L960" s="89" t="n"/>
      <c r="M960" s="89" t="n"/>
      <c r="N960" s="89" t="n"/>
      <c r="O960" s="89" t="n"/>
      <c r="P960" s="89" t="n"/>
      <c r="Q960" s="89" t="n"/>
      <c r="R960" s="89" t="n"/>
      <c r="S960" s="89" t="n"/>
      <c r="T960" s="89" t="n"/>
      <c r="U960" s="89" t="n"/>
      <c r="V960" s="89" t="n"/>
      <c r="W960" s="89" t="n"/>
      <c r="X960" s="89" t="n"/>
      <c r="Y960" s="89" t="n"/>
      <c r="Z960" s="89" t="n"/>
    </row>
    <row r="961" ht="15.75" customHeight="1" s="110">
      <c r="A961" s="89" t="n"/>
      <c r="B961" s="89" t="n"/>
      <c r="C961" s="89" t="n"/>
      <c r="D961" s="89" t="n"/>
      <c r="E961" s="89" t="n"/>
      <c r="F961" s="90" t="n"/>
      <c r="G961" s="90" t="n"/>
      <c r="H961" s="90" t="n"/>
      <c r="I961" s="89" t="n"/>
      <c r="J961" s="89" t="n"/>
      <c r="K961" s="89" t="n"/>
      <c r="L961" s="89" t="n"/>
      <c r="M961" s="89" t="n"/>
      <c r="N961" s="89" t="n"/>
      <c r="O961" s="89" t="n"/>
      <c r="P961" s="89" t="n"/>
      <c r="Q961" s="89" t="n"/>
      <c r="R961" s="89" t="n"/>
      <c r="S961" s="89" t="n"/>
      <c r="T961" s="89" t="n"/>
      <c r="U961" s="89" t="n"/>
      <c r="V961" s="89" t="n"/>
      <c r="W961" s="89" t="n"/>
      <c r="X961" s="89" t="n"/>
      <c r="Y961" s="89" t="n"/>
      <c r="Z961" s="89" t="n"/>
    </row>
    <row r="962" ht="15.75" customHeight="1" s="110">
      <c r="A962" s="89" t="n"/>
      <c r="B962" s="89" t="n"/>
      <c r="C962" s="89" t="n"/>
      <c r="D962" s="89" t="n"/>
      <c r="E962" s="89" t="n"/>
      <c r="F962" s="90" t="n"/>
      <c r="G962" s="90" t="n"/>
      <c r="H962" s="90" t="n"/>
      <c r="I962" s="89" t="n"/>
      <c r="J962" s="89" t="n"/>
      <c r="K962" s="89" t="n"/>
      <c r="L962" s="89" t="n"/>
      <c r="M962" s="89" t="n"/>
      <c r="N962" s="89" t="n"/>
      <c r="O962" s="89" t="n"/>
      <c r="P962" s="89" t="n"/>
      <c r="Q962" s="89" t="n"/>
      <c r="R962" s="89" t="n"/>
      <c r="S962" s="89" t="n"/>
      <c r="T962" s="89" t="n"/>
      <c r="U962" s="89" t="n"/>
      <c r="V962" s="89" t="n"/>
      <c r="W962" s="89" t="n"/>
      <c r="X962" s="89" t="n"/>
      <c r="Y962" s="89" t="n"/>
      <c r="Z962" s="89" t="n"/>
    </row>
    <row r="963" ht="15.75" customHeight="1" s="110">
      <c r="A963" s="89" t="n"/>
      <c r="B963" s="89" t="n"/>
      <c r="C963" s="89" t="n"/>
      <c r="D963" s="89" t="n"/>
      <c r="E963" s="89" t="n"/>
      <c r="F963" s="90" t="n"/>
      <c r="G963" s="90" t="n"/>
      <c r="H963" s="90" t="n"/>
      <c r="I963" s="89" t="n"/>
      <c r="J963" s="89" t="n"/>
      <c r="K963" s="89" t="n"/>
      <c r="L963" s="89" t="n"/>
      <c r="M963" s="89" t="n"/>
      <c r="N963" s="89" t="n"/>
      <c r="O963" s="89" t="n"/>
      <c r="P963" s="89" t="n"/>
      <c r="Q963" s="89" t="n"/>
      <c r="R963" s="89" t="n"/>
      <c r="S963" s="89" t="n"/>
      <c r="T963" s="89" t="n"/>
      <c r="U963" s="89" t="n"/>
      <c r="V963" s="89" t="n"/>
      <c r="W963" s="89" t="n"/>
      <c r="X963" s="89" t="n"/>
      <c r="Y963" s="89" t="n"/>
      <c r="Z963" s="89" t="n"/>
    </row>
    <row r="964" ht="15.75" customHeight="1" s="110">
      <c r="A964" s="89" t="n"/>
      <c r="B964" s="89" t="n"/>
      <c r="C964" s="89" t="n"/>
      <c r="D964" s="89" t="n"/>
      <c r="E964" s="89" t="n"/>
      <c r="F964" s="90" t="n"/>
      <c r="G964" s="90" t="n"/>
      <c r="H964" s="90" t="n"/>
      <c r="I964" s="89" t="n"/>
      <c r="J964" s="89" t="n"/>
      <c r="K964" s="89" t="n"/>
      <c r="L964" s="89" t="n"/>
      <c r="M964" s="89" t="n"/>
      <c r="N964" s="89" t="n"/>
      <c r="O964" s="89" t="n"/>
      <c r="P964" s="89" t="n"/>
      <c r="Q964" s="89" t="n"/>
      <c r="R964" s="89" t="n"/>
      <c r="S964" s="89" t="n"/>
      <c r="T964" s="89" t="n"/>
      <c r="U964" s="89" t="n"/>
      <c r="V964" s="89" t="n"/>
      <c r="W964" s="89" t="n"/>
      <c r="X964" s="89" t="n"/>
      <c r="Y964" s="89" t="n"/>
      <c r="Z964" s="89" t="n"/>
    </row>
    <row r="965" ht="15.75" customHeight="1" s="110">
      <c r="A965" s="89" t="n"/>
      <c r="B965" s="89" t="n"/>
      <c r="C965" s="89" t="n"/>
      <c r="D965" s="89" t="n"/>
      <c r="E965" s="89" t="n"/>
      <c r="F965" s="90" t="n"/>
      <c r="G965" s="90" t="n"/>
      <c r="H965" s="90" t="n"/>
      <c r="I965" s="89" t="n"/>
      <c r="J965" s="89" t="n"/>
      <c r="K965" s="89" t="n"/>
      <c r="L965" s="89" t="n"/>
      <c r="M965" s="89" t="n"/>
      <c r="N965" s="89" t="n"/>
      <c r="O965" s="89" t="n"/>
      <c r="P965" s="89" t="n"/>
      <c r="Q965" s="89" t="n"/>
      <c r="R965" s="89" t="n"/>
      <c r="S965" s="89" t="n"/>
      <c r="T965" s="89" t="n"/>
      <c r="U965" s="89" t="n"/>
      <c r="V965" s="89" t="n"/>
      <c r="W965" s="89" t="n"/>
      <c r="X965" s="89" t="n"/>
      <c r="Y965" s="89" t="n"/>
      <c r="Z965" s="89" t="n"/>
    </row>
    <row r="966" ht="15.75" customHeight="1" s="110">
      <c r="A966" s="89" t="n"/>
      <c r="B966" s="89" t="n"/>
      <c r="C966" s="89" t="n"/>
      <c r="D966" s="89" t="n"/>
      <c r="E966" s="89" t="n"/>
      <c r="F966" s="90" t="n"/>
      <c r="G966" s="90" t="n"/>
      <c r="H966" s="90" t="n"/>
      <c r="I966" s="89" t="n"/>
      <c r="J966" s="89" t="n"/>
      <c r="K966" s="89" t="n"/>
      <c r="L966" s="89" t="n"/>
      <c r="M966" s="89" t="n"/>
      <c r="N966" s="89" t="n"/>
      <c r="O966" s="89" t="n"/>
      <c r="P966" s="89" t="n"/>
      <c r="Q966" s="89" t="n"/>
      <c r="R966" s="89" t="n"/>
      <c r="S966" s="89" t="n"/>
      <c r="T966" s="89" t="n"/>
      <c r="U966" s="89" t="n"/>
      <c r="V966" s="89" t="n"/>
      <c r="W966" s="89" t="n"/>
      <c r="X966" s="89" t="n"/>
      <c r="Y966" s="89" t="n"/>
      <c r="Z966" s="89" t="n"/>
    </row>
    <row r="967" ht="15.75" customHeight="1" s="110">
      <c r="A967" s="89" t="n"/>
      <c r="B967" s="89" t="n"/>
      <c r="C967" s="89" t="n"/>
      <c r="D967" s="89" t="n"/>
      <c r="E967" s="89" t="n"/>
      <c r="F967" s="90" t="n"/>
      <c r="G967" s="90" t="n"/>
      <c r="H967" s="90" t="n"/>
      <c r="I967" s="89" t="n"/>
      <c r="J967" s="89" t="n"/>
      <c r="K967" s="89" t="n"/>
      <c r="L967" s="89" t="n"/>
      <c r="M967" s="89" t="n"/>
      <c r="N967" s="89" t="n"/>
      <c r="O967" s="89" t="n"/>
      <c r="P967" s="89" t="n"/>
      <c r="Q967" s="89" t="n"/>
      <c r="R967" s="89" t="n"/>
      <c r="S967" s="89" t="n"/>
      <c r="T967" s="89" t="n"/>
      <c r="U967" s="89" t="n"/>
      <c r="V967" s="89" t="n"/>
      <c r="W967" s="89" t="n"/>
      <c r="X967" s="89" t="n"/>
      <c r="Y967" s="89" t="n"/>
      <c r="Z967" s="89" t="n"/>
    </row>
    <row r="968" ht="15.75" customHeight="1" s="110">
      <c r="A968" s="89" t="n"/>
      <c r="B968" s="89" t="n"/>
      <c r="C968" s="89" t="n"/>
      <c r="D968" s="89" t="n"/>
      <c r="E968" s="89" t="n"/>
      <c r="F968" s="90" t="n"/>
      <c r="G968" s="90" t="n"/>
      <c r="H968" s="90" t="n"/>
      <c r="I968" s="89" t="n"/>
      <c r="J968" s="89" t="n"/>
      <c r="K968" s="89" t="n"/>
      <c r="L968" s="89" t="n"/>
      <c r="M968" s="89" t="n"/>
      <c r="N968" s="89" t="n"/>
      <c r="O968" s="89" t="n"/>
      <c r="P968" s="89" t="n"/>
      <c r="Q968" s="89" t="n"/>
      <c r="R968" s="89" t="n"/>
      <c r="S968" s="89" t="n"/>
      <c r="T968" s="89" t="n"/>
      <c r="U968" s="89" t="n"/>
      <c r="V968" s="89" t="n"/>
      <c r="W968" s="89" t="n"/>
      <c r="X968" s="89" t="n"/>
      <c r="Y968" s="89" t="n"/>
      <c r="Z968" s="89" t="n"/>
    </row>
    <row r="969" ht="15.75" customHeight="1" s="110">
      <c r="A969" s="89" t="n"/>
      <c r="B969" s="89" t="n"/>
      <c r="C969" s="89" t="n"/>
      <c r="D969" s="89" t="n"/>
      <c r="E969" s="89" t="n"/>
      <c r="F969" s="90" t="n"/>
      <c r="G969" s="90" t="n"/>
      <c r="H969" s="90" t="n"/>
      <c r="I969" s="89" t="n"/>
      <c r="J969" s="89" t="n"/>
      <c r="K969" s="89" t="n"/>
      <c r="L969" s="89" t="n"/>
      <c r="M969" s="89" t="n"/>
      <c r="N969" s="89" t="n"/>
      <c r="O969" s="89" t="n"/>
      <c r="P969" s="89" t="n"/>
      <c r="Q969" s="89" t="n"/>
      <c r="R969" s="89" t="n"/>
      <c r="S969" s="89" t="n"/>
      <c r="T969" s="89" t="n"/>
      <c r="U969" s="89" t="n"/>
      <c r="V969" s="89" t="n"/>
      <c r="W969" s="89" t="n"/>
      <c r="X969" s="89" t="n"/>
      <c r="Y969" s="89" t="n"/>
      <c r="Z969" s="89" t="n"/>
    </row>
    <row r="970" ht="15.75" customHeight="1" s="110">
      <c r="A970" s="89" t="n"/>
      <c r="B970" s="89" t="n"/>
      <c r="C970" s="89" t="n"/>
      <c r="D970" s="89" t="n"/>
      <c r="E970" s="89" t="n"/>
      <c r="F970" s="90" t="n"/>
      <c r="G970" s="90" t="n"/>
      <c r="H970" s="90" t="n"/>
      <c r="I970" s="89" t="n"/>
      <c r="J970" s="89" t="n"/>
      <c r="K970" s="89" t="n"/>
      <c r="L970" s="89" t="n"/>
      <c r="M970" s="89" t="n"/>
      <c r="N970" s="89" t="n"/>
      <c r="O970" s="89" t="n"/>
      <c r="P970" s="89" t="n"/>
      <c r="Q970" s="89" t="n"/>
      <c r="R970" s="89" t="n"/>
      <c r="S970" s="89" t="n"/>
      <c r="T970" s="89" t="n"/>
      <c r="U970" s="89" t="n"/>
      <c r="V970" s="89" t="n"/>
      <c r="W970" s="89" t="n"/>
      <c r="X970" s="89" t="n"/>
      <c r="Y970" s="89" t="n"/>
      <c r="Z970" s="89" t="n"/>
    </row>
    <row r="971" ht="15.75" customHeight="1" s="110">
      <c r="A971" s="89" t="n"/>
      <c r="B971" s="89" t="n"/>
      <c r="C971" s="89" t="n"/>
      <c r="D971" s="89" t="n"/>
      <c r="E971" s="89" t="n"/>
      <c r="F971" s="90" t="n"/>
      <c r="G971" s="90" t="n"/>
      <c r="H971" s="90" t="n"/>
      <c r="I971" s="89" t="n"/>
      <c r="J971" s="89" t="n"/>
      <c r="K971" s="89" t="n"/>
      <c r="L971" s="89" t="n"/>
      <c r="M971" s="89" t="n"/>
      <c r="N971" s="89" t="n"/>
      <c r="O971" s="89" t="n"/>
      <c r="P971" s="89" t="n"/>
      <c r="Q971" s="89" t="n"/>
      <c r="R971" s="89" t="n"/>
      <c r="S971" s="89" t="n"/>
      <c r="T971" s="89" t="n"/>
      <c r="U971" s="89" t="n"/>
      <c r="V971" s="89" t="n"/>
      <c r="W971" s="89" t="n"/>
      <c r="X971" s="89" t="n"/>
      <c r="Y971" s="89" t="n"/>
      <c r="Z971" s="89" t="n"/>
    </row>
    <row r="972" ht="15.75" customHeight="1" s="110">
      <c r="A972" s="89" t="n"/>
      <c r="B972" s="89" t="n"/>
      <c r="C972" s="89" t="n"/>
      <c r="D972" s="89" t="n"/>
      <c r="E972" s="89" t="n"/>
      <c r="F972" s="90" t="n"/>
      <c r="G972" s="90" t="n"/>
      <c r="H972" s="90" t="n"/>
      <c r="I972" s="89" t="n"/>
      <c r="J972" s="89" t="n"/>
      <c r="K972" s="89" t="n"/>
      <c r="L972" s="89" t="n"/>
      <c r="M972" s="89" t="n"/>
      <c r="N972" s="89" t="n"/>
      <c r="O972" s="89" t="n"/>
      <c r="P972" s="89" t="n"/>
      <c r="Q972" s="89" t="n"/>
      <c r="R972" s="89" t="n"/>
      <c r="S972" s="89" t="n"/>
      <c r="T972" s="89" t="n"/>
      <c r="U972" s="89" t="n"/>
      <c r="V972" s="89" t="n"/>
      <c r="W972" s="89" t="n"/>
      <c r="X972" s="89" t="n"/>
      <c r="Y972" s="89" t="n"/>
      <c r="Z972" s="89" t="n"/>
    </row>
    <row r="973" ht="15.75" customHeight="1" s="110">
      <c r="A973" s="89" t="n"/>
      <c r="B973" s="89" t="n"/>
      <c r="C973" s="89" t="n"/>
      <c r="D973" s="89" t="n"/>
      <c r="E973" s="89" t="n"/>
      <c r="F973" s="90" t="n"/>
      <c r="G973" s="90" t="n"/>
      <c r="H973" s="90" t="n"/>
      <c r="I973" s="89" t="n"/>
      <c r="J973" s="89" t="n"/>
      <c r="K973" s="89" t="n"/>
      <c r="L973" s="89" t="n"/>
      <c r="M973" s="89" t="n"/>
      <c r="N973" s="89" t="n"/>
      <c r="O973" s="89" t="n"/>
      <c r="P973" s="89" t="n"/>
      <c r="Q973" s="89" t="n"/>
      <c r="R973" s="89" t="n"/>
      <c r="S973" s="89" t="n"/>
      <c r="T973" s="89" t="n"/>
      <c r="U973" s="89" t="n"/>
      <c r="V973" s="89" t="n"/>
      <c r="W973" s="89" t="n"/>
      <c r="X973" s="89" t="n"/>
      <c r="Y973" s="89" t="n"/>
      <c r="Z973" s="89" t="n"/>
    </row>
    <row r="974" ht="15.75" customHeight="1" s="110">
      <c r="A974" s="89" t="n"/>
      <c r="B974" s="89" t="n"/>
      <c r="C974" s="89" t="n"/>
      <c r="D974" s="89" t="n"/>
      <c r="E974" s="89" t="n"/>
      <c r="F974" s="90" t="n"/>
      <c r="G974" s="90" t="n"/>
      <c r="H974" s="90" t="n"/>
      <c r="I974" s="89" t="n"/>
      <c r="J974" s="89" t="n"/>
      <c r="K974" s="89" t="n"/>
      <c r="L974" s="89" t="n"/>
      <c r="M974" s="89" t="n"/>
      <c r="N974" s="89" t="n"/>
      <c r="O974" s="89" t="n"/>
      <c r="P974" s="89" t="n"/>
      <c r="Q974" s="89" t="n"/>
      <c r="R974" s="89" t="n"/>
      <c r="S974" s="89" t="n"/>
      <c r="T974" s="89" t="n"/>
      <c r="U974" s="89" t="n"/>
      <c r="V974" s="89" t="n"/>
      <c r="W974" s="89" t="n"/>
      <c r="X974" s="89" t="n"/>
      <c r="Y974" s="89" t="n"/>
      <c r="Z974" s="89" t="n"/>
    </row>
    <row r="975" ht="15.75" customHeight="1" s="110">
      <c r="A975" s="89" t="n"/>
      <c r="B975" s="89" t="n"/>
      <c r="C975" s="89" t="n"/>
      <c r="D975" s="89" t="n"/>
      <c r="E975" s="89" t="n"/>
      <c r="F975" s="90" t="n"/>
      <c r="G975" s="90" t="n"/>
      <c r="H975" s="90" t="n"/>
      <c r="I975" s="89" t="n"/>
      <c r="J975" s="89" t="n"/>
      <c r="K975" s="89" t="n"/>
      <c r="L975" s="89" t="n"/>
      <c r="M975" s="89" t="n"/>
      <c r="N975" s="89" t="n"/>
      <c r="O975" s="89" t="n"/>
      <c r="P975" s="89" t="n"/>
      <c r="Q975" s="89" t="n"/>
      <c r="R975" s="89" t="n"/>
      <c r="S975" s="89" t="n"/>
      <c r="T975" s="89" t="n"/>
      <c r="U975" s="89" t="n"/>
      <c r="V975" s="89" t="n"/>
      <c r="W975" s="89" t="n"/>
      <c r="X975" s="89" t="n"/>
      <c r="Y975" s="89" t="n"/>
      <c r="Z975" s="89" t="n"/>
    </row>
    <row r="976" ht="15.75" customHeight="1" s="110">
      <c r="A976" s="89" t="n"/>
      <c r="B976" s="89" t="n"/>
      <c r="C976" s="89" t="n"/>
      <c r="D976" s="89" t="n"/>
      <c r="E976" s="89" t="n"/>
      <c r="F976" s="90" t="n"/>
      <c r="G976" s="90" t="n"/>
      <c r="H976" s="90" t="n"/>
      <c r="I976" s="89" t="n"/>
      <c r="J976" s="89" t="n"/>
      <c r="K976" s="89" t="n"/>
      <c r="L976" s="89" t="n"/>
      <c r="M976" s="89" t="n"/>
      <c r="N976" s="89" t="n"/>
      <c r="O976" s="89" t="n"/>
      <c r="P976" s="89" t="n"/>
      <c r="Q976" s="89" t="n"/>
      <c r="R976" s="89" t="n"/>
      <c r="S976" s="89" t="n"/>
      <c r="T976" s="89" t="n"/>
      <c r="U976" s="89" t="n"/>
      <c r="V976" s="89" t="n"/>
      <c r="W976" s="89" t="n"/>
      <c r="X976" s="89" t="n"/>
      <c r="Y976" s="89" t="n"/>
      <c r="Z976" s="89" t="n"/>
    </row>
    <row r="977" ht="15.75" customHeight="1" s="110">
      <c r="A977" s="89" t="n"/>
      <c r="B977" s="89" t="n"/>
      <c r="C977" s="89" t="n"/>
      <c r="D977" s="89" t="n"/>
      <c r="E977" s="89" t="n"/>
      <c r="F977" s="90" t="n"/>
      <c r="G977" s="90" t="n"/>
      <c r="H977" s="90" t="n"/>
      <c r="I977" s="89" t="n"/>
      <c r="J977" s="89" t="n"/>
      <c r="K977" s="89" t="n"/>
      <c r="L977" s="89" t="n"/>
      <c r="M977" s="89" t="n"/>
      <c r="N977" s="89" t="n"/>
      <c r="O977" s="89" t="n"/>
      <c r="P977" s="89" t="n"/>
      <c r="Q977" s="89" t="n"/>
      <c r="R977" s="89" t="n"/>
      <c r="S977" s="89" t="n"/>
      <c r="T977" s="89" t="n"/>
      <c r="U977" s="89" t="n"/>
      <c r="V977" s="89" t="n"/>
      <c r="W977" s="89" t="n"/>
      <c r="X977" s="89" t="n"/>
      <c r="Y977" s="89" t="n"/>
      <c r="Z977" s="89" t="n"/>
    </row>
    <row r="978" ht="15.75" customHeight="1" s="110">
      <c r="A978" s="89" t="n"/>
      <c r="B978" s="89" t="n"/>
      <c r="C978" s="89" t="n"/>
      <c r="D978" s="89" t="n"/>
      <c r="E978" s="89" t="n"/>
      <c r="F978" s="90" t="n"/>
      <c r="G978" s="90" t="n"/>
      <c r="H978" s="90" t="n"/>
      <c r="I978" s="89" t="n"/>
      <c r="J978" s="89" t="n"/>
      <c r="K978" s="89" t="n"/>
      <c r="L978" s="89" t="n"/>
      <c r="M978" s="89" t="n"/>
      <c r="N978" s="89" t="n"/>
      <c r="O978" s="89" t="n"/>
      <c r="P978" s="89" t="n"/>
      <c r="Q978" s="89" t="n"/>
      <c r="R978" s="89" t="n"/>
      <c r="S978" s="89" t="n"/>
      <c r="T978" s="89" t="n"/>
      <c r="U978" s="89" t="n"/>
      <c r="V978" s="89" t="n"/>
      <c r="W978" s="89" t="n"/>
      <c r="X978" s="89" t="n"/>
      <c r="Y978" s="89" t="n"/>
      <c r="Z978" s="89" t="n"/>
    </row>
    <row r="979" ht="15.75" customHeight="1" s="110">
      <c r="A979" s="89" t="n"/>
      <c r="B979" s="89" t="n"/>
      <c r="C979" s="89" t="n"/>
      <c r="D979" s="89" t="n"/>
      <c r="E979" s="89" t="n"/>
      <c r="F979" s="90" t="n"/>
      <c r="G979" s="90" t="n"/>
      <c r="H979" s="90" t="n"/>
      <c r="I979" s="89" t="n"/>
      <c r="J979" s="89" t="n"/>
      <c r="K979" s="89" t="n"/>
      <c r="L979" s="89" t="n"/>
      <c r="M979" s="89" t="n"/>
      <c r="N979" s="89" t="n"/>
      <c r="O979" s="89" t="n"/>
      <c r="P979" s="89" t="n"/>
      <c r="Q979" s="89" t="n"/>
      <c r="R979" s="89" t="n"/>
      <c r="S979" s="89" t="n"/>
      <c r="T979" s="89" t="n"/>
      <c r="U979" s="89" t="n"/>
      <c r="V979" s="89" t="n"/>
      <c r="W979" s="89" t="n"/>
      <c r="X979" s="89" t="n"/>
      <c r="Y979" s="89" t="n"/>
      <c r="Z979" s="89" t="n"/>
    </row>
    <row r="980" ht="15.75" customHeight="1" s="110">
      <c r="A980" s="89" t="n"/>
      <c r="B980" s="89" t="n"/>
      <c r="C980" s="89" t="n"/>
      <c r="D980" s="89" t="n"/>
      <c r="E980" s="89" t="n"/>
      <c r="F980" s="90" t="n"/>
      <c r="G980" s="90" t="n"/>
      <c r="H980" s="90" t="n"/>
      <c r="I980" s="89" t="n"/>
      <c r="J980" s="89" t="n"/>
      <c r="K980" s="89" t="n"/>
      <c r="L980" s="89" t="n"/>
      <c r="M980" s="89" t="n"/>
      <c r="N980" s="89" t="n"/>
      <c r="O980" s="89" t="n"/>
      <c r="P980" s="89" t="n"/>
      <c r="Q980" s="89" t="n"/>
      <c r="R980" s="89" t="n"/>
      <c r="S980" s="89" t="n"/>
      <c r="T980" s="89" t="n"/>
      <c r="U980" s="89" t="n"/>
      <c r="V980" s="89" t="n"/>
      <c r="W980" s="89" t="n"/>
      <c r="X980" s="89" t="n"/>
      <c r="Y980" s="89" t="n"/>
      <c r="Z980" s="89" t="n"/>
    </row>
    <row r="981" ht="15.75" customHeight="1" s="110">
      <c r="A981" s="89" t="n"/>
      <c r="B981" s="89" t="n"/>
      <c r="C981" s="89" t="n"/>
      <c r="D981" s="89" t="n"/>
      <c r="E981" s="89" t="n"/>
      <c r="F981" s="90" t="n"/>
      <c r="G981" s="90" t="n"/>
      <c r="H981" s="90" t="n"/>
      <c r="I981" s="89" t="n"/>
      <c r="J981" s="89" t="n"/>
      <c r="K981" s="89" t="n"/>
      <c r="L981" s="89" t="n"/>
      <c r="M981" s="89" t="n"/>
      <c r="N981" s="89" t="n"/>
      <c r="O981" s="89" t="n"/>
      <c r="P981" s="89" t="n"/>
      <c r="Q981" s="89" t="n"/>
      <c r="R981" s="89" t="n"/>
      <c r="S981" s="89" t="n"/>
      <c r="T981" s="89" t="n"/>
      <c r="U981" s="89" t="n"/>
      <c r="V981" s="89" t="n"/>
      <c r="W981" s="89" t="n"/>
      <c r="X981" s="89" t="n"/>
      <c r="Y981" s="89" t="n"/>
      <c r="Z981" s="89" t="n"/>
    </row>
    <row r="982" ht="15.75" customHeight="1" s="110">
      <c r="A982" s="89" t="n"/>
      <c r="B982" s="89" t="n"/>
      <c r="C982" s="89" t="n"/>
      <c r="D982" s="89" t="n"/>
      <c r="E982" s="89" t="n"/>
      <c r="F982" s="90" t="n"/>
      <c r="G982" s="90" t="n"/>
      <c r="H982" s="90" t="n"/>
      <c r="I982" s="89" t="n"/>
      <c r="J982" s="89" t="n"/>
      <c r="K982" s="89" t="n"/>
      <c r="L982" s="89" t="n"/>
      <c r="M982" s="89" t="n"/>
      <c r="N982" s="89" t="n"/>
      <c r="O982" s="89" t="n"/>
      <c r="P982" s="89" t="n"/>
      <c r="Q982" s="89" t="n"/>
      <c r="R982" s="89" t="n"/>
      <c r="S982" s="89" t="n"/>
      <c r="T982" s="89" t="n"/>
      <c r="U982" s="89" t="n"/>
      <c r="V982" s="89" t="n"/>
      <c r="W982" s="89" t="n"/>
      <c r="X982" s="89" t="n"/>
      <c r="Y982" s="89" t="n"/>
      <c r="Z982" s="89" t="n"/>
    </row>
    <row r="983" ht="15.75" customHeight="1" s="110">
      <c r="A983" s="89" t="n"/>
      <c r="B983" s="89" t="n"/>
      <c r="C983" s="89" t="n"/>
      <c r="D983" s="89" t="n"/>
      <c r="E983" s="89" t="n"/>
      <c r="F983" s="90" t="n"/>
      <c r="G983" s="90" t="n"/>
      <c r="H983" s="90" t="n"/>
      <c r="I983" s="89" t="n"/>
      <c r="J983" s="89" t="n"/>
      <c r="K983" s="89" t="n"/>
      <c r="L983" s="89" t="n"/>
      <c r="M983" s="89" t="n"/>
      <c r="N983" s="89" t="n"/>
      <c r="O983" s="89" t="n"/>
      <c r="P983" s="89" t="n"/>
      <c r="Q983" s="89" t="n"/>
      <c r="R983" s="89" t="n"/>
      <c r="S983" s="89" t="n"/>
      <c r="T983" s="89" t="n"/>
      <c r="U983" s="89" t="n"/>
      <c r="V983" s="89" t="n"/>
      <c r="W983" s="89" t="n"/>
      <c r="X983" s="89" t="n"/>
      <c r="Y983" s="89" t="n"/>
      <c r="Z983" s="89" t="n"/>
    </row>
    <row r="984" ht="15.75" customHeight="1" s="110">
      <c r="A984" s="89" t="n"/>
      <c r="B984" s="89" t="n"/>
      <c r="C984" s="89" t="n"/>
      <c r="D984" s="89" t="n"/>
      <c r="E984" s="89" t="n"/>
      <c r="F984" s="90" t="n"/>
      <c r="G984" s="90" t="n"/>
      <c r="H984" s="90" t="n"/>
      <c r="I984" s="89" t="n"/>
      <c r="J984" s="89" t="n"/>
      <c r="K984" s="89" t="n"/>
      <c r="L984" s="89" t="n"/>
      <c r="M984" s="89" t="n"/>
      <c r="N984" s="89" t="n"/>
      <c r="O984" s="89" t="n"/>
      <c r="P984" s="89" t="n"/>
      <c r="Q984" s="89" t="n"/>
      <c r="R984" s="89" t="n"/>
      <c r="S984" s="89" t="n"/>
      <c r="T984" s="89" t="n"/>
      <c r="U984" s="89" t="n"/>
      <c r="V984" s="89" t="n"/>
      <c r="W984" s="89" t="n"/>
      <c r="X984" s="89" t="n"/>
      <c r="Y984" s="89" t="n"/>
      <c r="Z984" s="89" t="n"/>
    </row>
    <row r="985" ht="15.75" customHeight="1" s="110">
      <c r="A985" s="89" t="n"/>
      <c r="B985" s="89" t="n"/>
      <c r="C985" s="89" t="n"/>
      <c r="D985" s="89" t="n"/>
      <c r="E985" s="89" t="n"/>
      <c r="F985" s="90" t="n"/>
      <c r="G985" s="90" t="n"/>
      <c r="H985" s="90" t="n"/>
      <c r="I985" s="89" t="n"/>
      <c r="J985" s="89" t="n"/>
      <c r="K985" s="89" t="n"/>
      <c r="L985" s="89" t="n"/>
      <c r="M985" s="89" t="n"/>
      <c r="N985" s="89" t="n"/>
      <c r="O985" s="89" t="n"/>
      <c r="P985" s="89" t="n"/>
      <c r="Q985" s="89" t="n"/>
      <c r="R985" s="89" t="n"/>
      <c r="S985" s="89" t="n"/>
      <c r="T985" s="89" t="n"/>
      <c r="U985" s="89" t="n"/>
      <c r="V985" s="89" t="n"/>
      <c r="W985" s="89" t="n"/>
      <c r="X985" s="89" t="n"/>
      <c r="Y985" s="89" t="n"/>
      <c r="Z985" s="89" t="n"/>
    </row>
    <row r="986" ht="15.75" customHeight="1" s="110">
      <c r="A986" s="89" t="n"/>
      <c r="B986" s="89" t="n"/>
      <c r="C986" s="89" t="n"/>
      <c r="D986" s="89" t="n"/>
      <c r="E986" s="89" t="n"/>
      <c r="F986" s="90" t="n"/>
      <c r="G986" s="90" t="n"/>
      <c r="H986" s="90" t="n"/>
      <c r="I986" s="89" t="n"/>
      <c r="J986" s="89" t="n"/>
      <c r="K986" s="89" t="n"/>
      <c r="L986" s="89" t="n"/>
      <c r="M986" s="89" t="n"/>
      <c r="N986" s="89" t="n"/>
      <c r="O986" s="89" t="n"/>
      <c r="P986" s="89" t="n"/>
      <c r="Q986" s="89" t="n"/>
      <c r="R986" s="89" t="n"/>
      <c r="S986" s="89" t="n"/>
      <c r="T986" s="89" t="n"/>
      <c r="U986" s="89" t="n"/>
      <c r="V986" s="89" t="n"/>
      <c r="W986" s="89" t="n"/>
      <c r="X986" s="89" t="n"/>
      <c r="Y986" s="89" t="n"/>
      <c r="Z986" s="89" t="n"/>
    </row>
    <row r="987" ht="15.75" customHeight="1" s="110">
      <c r="A987" s="89" t="n"/>
      <c r="B987" s="89" t="n"/>
      <c r="C987" s="89" t="n"/>
      <c r="D987" s="89" t="n"/>
      <c r="E987" s="89" t="n"/>
      <c r="F987" s="90" t="n"/>
      <c r="G987" s="90" t="n"/>
      <c r="H987" s="90" t="n"/>
      <c r="I987" s="89" t="n"/>
      <c r="J987" s="89" t="n"/>
      <c r="K987" s="89" t="n"/>
      <c r="L987" s="89" t="n"/>
      <c r="M987" s="89" t="n"/>
      <c r="N987" s="89" t="n"/>
      <c r="O987" s="89" t="n"/>
      <c r="P987" s="89" t="n"/>
      <c r="Q987" s="89" t="n"/>
      <c r="R987" s="89" t="n"/>
      <c r="S987" s="89" t="n"/>
      <c r="T987" s="89" t="n"/>
      <c r="U987" s="89" t="n"/>
      <c r="V987" s="89" t="n"/>
      <c r="W987" s="89" t="n"/>
      <c r="X987" s="89" t="n"/>
      <c r="Y987" s="89" t="n"/>
      <c r="Z987" s="89" t="n"/>
    </row>
    <row r="988" ht="15.75" customHeight="1" s="110">
      <c r="A988" s="89" t="n"/>
      <c r="B988" s="89" t="n"/>
      <c r="C988" s="89" t="n"/>
      <c r="D988" s="89" t="n"/>
      <c r="E988" s="89" t="n"/>
      <c r="F988" s="90" t="n"/>
      <c r="G988" s="90" t="n"/>
      <c r="H988" s="90" t="n"/>
      <c r="I988" s="89" t="n"/>
      <c r="J988" s="89" t="n"/>
      <c r="K988" s="89" t="n"/>
      <c r="L988" s="89" t="n"/>
      <c r="M988" s="89" t="n"/>
      <c r="N988" s="89" t="n"/>
      <c r="O988" s="89" t="n"/>
      <c r="P988" s="89" t="n"/>
      <c r="Q988" s="89" t="n"/>
      <c r="R988" s="89" t="n"/>
      <c r="S988" s="89" t="n"/>
      <c r="T988" s="89" t="n"/>
      <c r="U988" s="89" t="n"/>
      <c r="V988" s="89" t="n"/>
      <c r="W988" s="89" t="n"/>
      <c r="X988" s="89" t="n"/>
      <c r="Y988" s="89" t="n"/>
      <c r="Z988" s="89" t="n"/>
    </row>
    <row r="989" ht="15.75" customHeight="1" s="110">
      <c r="A989" s="89" t="n"/>
      <c r="B989" s="89" t="n"/>
      <c r="C989" s="89" t="n"/>
      <c r="D989" s="89" t="n"/>
      <c r="E989" s="89" t="n"/>
      <c r="F989" s="90" t="n"/>
      <c r="G989" s="90" t="n"/>
      <c r="H989" s="90" t="n"/>
      <c r="I989" s="89" t="n"/>
      <c r="J989" s="89" t="n"/>
      <c r="K989" s="89" t="n"/>
      <c r="L989" s="89" t="n"/>
      <c r="M989" s="89" t="n"/>
      <c r="N989" s="89" t="n"/>
      <c r="O989" s="89" t="n"/>
      <c r="P989" s="89" t="n"/>
      <c r="Q989" s="89" t="n"/>
      <c r="R989" s="89" t="n"/>
      <c r="S989" s="89" t="n"/>
      <c r="T989" s="89" t="n"/>
      <c r="U989" s="89" t="n"/>
      <c r="V989" s="89" t="n"/>
      <c r="W989" s="89" t="n"/>
      <c r="X989" s="89" t="n"/>
      <c r="Y989" s="89" t="n"/>
      <c r="Z989" s="89" t="n"/>
    </row>
    <row r="990" ht="15.75" customHeight="1" s="110">
      <c r="A990" s="89" t="n"/>
      <c r="B990" s="89" t="n"/>
      <c r="C990" s="89" t="n"/>
      <c r="D990" s="89" t="n"/>
      <c r="E990" s="89" t="n"/>
      <c r="F990" s="90" t="n"/>
      <c r="G990" s="90" t="n"/>
      <c r="H990" s="90" t="n"/>
      <c r="I990" s="89" t="n"/>
      <c r="J990" s="89" t="n"/>
      <c r="K990" s="89" t="n"/>
      <c r="L990" s="89" t="n"/>
      <c r="M990" s="89" t="n"/>
      <c r="N990" s="89" t="n"/>
      <c r="O990" s="89" t="n"/>
      <c r="P990" s="89" t="n"/>
      <c r="Q990" s="89" t="n"/>
      <c r="R990" s="89" t="n"/>
      <c r="S990" s="89" t="n"/>
      <c r="T990" s="89" t="n"/>
      <c r="U990" s="89" t="n"/>
      <c r="V990" s="89" t="n"/>
      <c r="W990" s="89" t="n"/>
      <c r="X990" s="89" t="n"/>
      <c r="Y990" s="89" t="n"/>
      <c r="Z990" s="89" t="n"/>
    </row>
    <row r="991" ht="15.75" customHeight="1" s="110">
      <c r="A991" s="89" t="n"/>
      <c r="B991" s="89" t="n"/>
      <c r="C991" s="89" t="n"/>
      <c r="D991" s="89" t="n"/>
      <c r="E991" s="89" t="n"/>
      <c r="F991" s="90" t="n"/>
      <c r="G991" s="90" t="n"/>
      <c r="H991" s="90" t="n"/>
      <c r="I991" s="89" t="n"/>
      <c r="J991" s="89" t="n"/>
      <c r="K991" s="89" t="n"/>
      <c r="L991" s="89" t="n"/>
      <c r="M991" s="89" t="n"/>
      <c r="N991" s="89" t="n"/>
      <c r="O991" s="89" t="n"/>
      <c r="P991" s="89" t="n"/>
      <c r="Q991" s="89" t="n"/>
      <c r="R991" s="89" t="n"/>
      <c r="S991" s="89" t="n"/>
      <c r="T991" s="89" t="n"/>
      <c r="U991" s="89" t="n"/>
      <c r="V991" s="89" t="n"/>
      <c r="W991" s="89" t="n"/>
      <c r="X991" s="89" t="n"/>
      <c r="Y991" s="89" t="n"/>
      <c r="Z991" s="89" t="n"/>
    </row>
    <row r="992" ht="15.75" customHeight="1" s="110">
      <c r="A992" s="89" t="n"/>
      <c r="B992" s="89" t="n"/>
      <c r="C992" s="89" t="n"/>
      <c r="D992" s="89" t="n"/>
      <c r="E992" s="89" t="n"/>
      <c r="F992" s="90" t="n"/>
      <c r="G992" s="90" t="n"/>
      <c r="H992" s="90" t="n"/>
      <c r="I992" s="89" t="n"/>
      <c r="J992" s="89" t="n"/>
      <c r="K992" s="89" t="n"/>
      <c r="L992" s="89" t="n"/>
      <c r="M992" s="89" t="n"/>
      <c r="N992" s="89" t="n"/>
      <c r="O992" s="89" t="n"/>
      <c r="P992" s="89" t="n"/>
      <c r="Q992" s="89" t="n"/>
      <c r="R992" s="89" t="n"/>
      <c r="S992" s="89" t="n"/>
      <c r="T992" s="89" t="n"/>
      <c r="U992" s="89" t="n"/>
      <c r="V992" s="89" t="n"/>
      <c r="W992" s="89" t="n"/>
      <c r="X992" s="89" t="n"/>
      <c r="Y992" s="89" t="n"/>
      <c r="Z992" s="89" t="n"/>
    </row>
    <row r="993" ht="15.75" customHeight="1" s="110">
      <c r="A993" s="89" t="n"/>
      <c r="B993" s="89" t="n"/>
      <c r="C993" s="89" t="n"/>
      <c r="D993" s="89" t="n"/>
      <c r="E993" s="89" t="n"/>
      <c r="F993" s="90" t="n"/>
      <c r="G993" s="90" t="n"/>
      <c r="H993" s="90" t="n"/>
      <c r="I993" s="89" t="n"/>
      <c r="J993" s="89" t="n"/>
      <c r="K993" s="89" t="n"/>
      <c r="L993" s="89" t="n"/>
      <c r="M993" s="89" t="n"/>
      <c r="N993" s="89" t="n"/>
      <c r="O993" s="89" t="n"/>
      <c r="P993" s="89" t="n"/>
      <c r="Q993" s="89" t="n"/>
      <c r="R993" s="89" t="n"/>
      <c r="S993" s="89" t="n"/>
      <c r="T993" s="89" t="n"/>
      <c r="U993" s="89" t="n"/>
      <c r="V993" s="89" t="n"/>
      <c r="W993" s="89" t="n"/>
      <c r="X993" s="89" t="n"/>
      <c r="Y993" s="89" t="n"/>
      <c r="Z993" s="89" t="n"/>
    </row>
    <row r="994" ht="15.75" customHeight="1" s="110">
      <c r="A994" s="89" t="n"/>
      <c r="B994" s="89" t="n"/>
      <c r="C994" s="89" t="n"/>
      <c r="D994" s="89" t="n"/>
      <c r="E994" s="89" t="n"/>
      <c r="F994" s="90" t="n"/>
      <c r="G994" s="90" t="n"/>
      <c r="H994" s="90" t="n"/>
      <c r="I994" s="89" t="n"/>
      <c r="J994" s="89" t="n"/>
      <c r="K994" s="89" t="n"/>
      <c r="L994" s="89" t="n"/>
      <c r="M994" s="89" t="n"/>
      <c r="N994" s="89" t="n"/>
      <c r="O994" s="89" t="n"/>
      <c r="P994" s="89" t="n"/>
      <c r="Q994" s="89" t="n"/>
      <c r="R994" s="89" t="n"/>
      <c r="S994" s="89" t="n"/>
      <c r="T994" s="89" t="n"/>
      <c r="U994" s="89" t="n"/>
      <c r="V994" s="89" t="n"/>
      <c r="W994" s="89" t="n"/>
      <c r="X994" s="89" t="n"/>
      <c r="Y994" s="89" t="n"/>
      <c r="Z994" s="89" t="n"/>
    </row>
    <row r="995" ht="15.75" customHeight="1" s="110">
      <c r="A995" s="89" t="n"/>
      <c r="B995" s="89" t="n"/>
      <c r="C995" s="89" t="n"/>
      <c r="D995" s="89" t="n"/>
      <c r="E995" s="89" t="n"/>
      <c r="F995" s="90" t="n"/>
      <c r="G995" s="90" t="n"/>
      <c r="H995" s="90" t="n"/>
      <c r="I995" s="89" t="n"/>
      <c r="J995" s="89" t="n"/>
      <c r="K995" s="89" t="n"/>
      <c r="L995" s="89" t="n"/>
      <c r="M995" s="89" t="n"/>
      <c r="N995" s="89" t="n"/>
      <c r="O995" s="89" t="n"/>
      <c r="P995" s="89" t="n"/>
      <c r="Q995" s="89" t="n"/>
      <c r="R995" s="89" t="n"/>
      <c r="S995" s="89" t="n"/>
      <c r="T995" s="89" t="n"/>
      <c r="U995" s="89" t="n"/>
      <c r="V995" s="89" t="n"/>
      <c r="W995" s="89" t="n"/>
      <c r="X995" s="89" t="n"/>
      <c r="Y995" s="89" t="n"/>
      <c r="Z995" s="89" t="n"/>
    </row>
    <row r="996" ht="15.75" customHeight="1" s="110">
      <c r="A996" s="89" t="n"/>
      <c r="B996" s="89" t="n"/>
      <c r="C996" s="89" t="n"/>
      <c r="D996" s="89" t="n"/>
      <c r="E996" s="89" t="n"/>
      <c r="F996" s="90" t="n"/>
      <c r="G996" s="90" t="n"/>
      <c r="H996" s="90" t="n"/>
      <c r="I996" s="89" t="n"/>
      <c r="J996" s="89" t="n"/>
      <c r="K996" s="89" t="n"/>
      <c r="L996" s="89" t="n"/>
      <c r="M996" s="89" t="n"/>
      <c r="N996" s="89" t="n"/>
      <c r="O996" s="89" t="n"/>
      <c r="P996" s="89" t="n"/>
      <c r="Q996" s="89" t="n"/>
      <c r="R996" s="89" t="n"/>
      <c r="S996" s="89" t="n"/>
      <c r="T996" s="89" t="n"/>
      <c r="U996" s="89" t="n"/>
      <c r="V996" s="89" t="n"/>
      <c r="W996" s="89" t="n"/>
      <c r="X996" s="89" t="n"/>
      <c r="Y996" s="89" t="n"/>
      <c r="Z996" s="89" t="n"/>
    </row>
    <row r="997" ht="15.75" customHeight="1" s="110">
      <c r="A997" s="89" t="n"/>
      <c r="B997" s="89" t="n"/>
      <c r="C997" s="89" t="n"/>
      <c r="D997" s="89" t="n"/>
      <c r="E997" s="89" t="n"/>
      <c r="F997" s="90" t="n"/>
      <c r="G997" s="90" t="n"/>
      <c r="H997" s="90" t="n"/>
      <c r="I997" s="89" t="n"/>
      <c r="J997" s="89" t="n"/>
      <c r="K997" s="89" t="n"/>
      <c r="L997" s="89" t="n"/>
      <c r="M997" s="89" t="n"/>
      <c r="N997" s="89" t="n"/>
      <c r="O997" s="89" t="n"/>
      <c r="P997" s="89" t="n"/>
      <c r="Q997" s="89" t="n"/>
      <c r="R997" s="89" t="n"/>
      <c r="S997" s="89" t="n"/>
      <c r="T997" s="89" t="n"/>
      <c r="U997" s="89" t="n"/>
      <c r="V997" s="89" t="n"/>
      <c r="W997" s="89" t="n"/>
      <c r="X997" s="89" t="n"/>
      <c r="Y997" s="89" t="n"/>
      <c r="Z997" s="89" t="n"/>
    </row>
    <row r="998" ht="15.75" customHeight="1" s="110">
      <c r="A998" s="89" t="n"/>
      <c r="B998" s="89" t="n"/>
      <c r="C998" s="89" t="n"/>
      <c r="D998" s="89" t="n"/>
      <c r="E998" s="89" t="n"/>
      <c r="F998" s="90" t="n"/>
      <c r="G998" s="90" t="n"/>
      <c r="H998" s="90" t="n"/>
      <c r="I998" s="89" t="n"/>
      <c r="J998" s="89" t="n"/>
      <c r="K998" s="89" t="n"/>
      <c r="L998" s="89" t="n"/>
      <c r="M998" s="89" t="n"/>
      <c r="N998" s="89" t="n"/>
      <c r="O998" s="89" t="n"/>
      <c r="P998" s="89" t="n"/>
      <c r="Q998" s="89" t="n"/>
      <c r="R998" s="89" t="n"/>
      <c r="S998" s="89" t="n"/>
      <c r="T998" s="89" t="n"/>
      <c r="U998" s="89" t="n"/>
      <c r="V998" s="89" t="n"/>
      <c r="W998" s="89" t="n"/>
      <c r="X998" s="89" t="n"/>
      <c r="Y998" s="89" t="n"/>
      <c r="Z998" s="89" t="n"/>
    </row>
    <row r="999" ht="15.75" customHeight="1" s="110">
      <c r="A999" s="89" t="n"/>
      <c r="B999" s="89" t="n"/>
      <c r="C999" s="89" t="n"/>
      <c r="D999" s="89" t="n"/>
      <c r="E999" s="89" t="n"/>
      <c r="F999" s="90" t="n"/>
      <c r="G999" s="90" t="n"/>
      <c r="H999" s="90" t="n"/>
      <c r="I999" s="89" t="n"/>
      <c r="J999" s="89" t="n"/>
      <c r="K999" s="89" t="n"/>
      <c r="L999" s="89" t="n"/>
      <c r="M999" s="89" t="n"/>
      <c r="N999" s="89" t="n"/>
      <c r="O999" s="89" t="n"/>
      <c r="P999" s="89" t="n"/>
      <c r="Q999" s="89" t="n"/>
      <c r="R999" s="89" t="n"/>
      <c r="S999" s="89" t="n"/>
      <c r="T999" s="89" t="n"/>
      <c r="U999" s="89" t="n"/>
      <c r="V999" s="89" t="n"/>
      <c r="W999" s="89" t="n"/>
      <c r="X999" s="89" t="n"/>
      <c r="Y999" s="89" t="n"/>
      <c r="Z999" s="89" t="n"/>
    </row>
    <row r="1000" ht="15.75" customHeight="1" s="110">
      <c r="A1000" s="89" t="n"/>
      <c r="B1000" s="89" t="n"/>
      <c r="C1000" s="89" t="n"/>
      <c r="D1000" s="89" t="n"/>
      <c r="E1000" s="89" t="n"/>
      <c r="F1000" s="90" t="n"/>
      <c r="G1000" s="90" t="n"/>
      <c r="H1000" s="90" t="n"/>
      <c r="I1000" s="89" t="n"/>
      <c r="J1000" s="89" t="n"/>
      <c r="K1000" s="89" t="n"/>
      <c r="L1000" s="89" t="n"/>
      <c r="M1000" s="89" t="n"/>
      <c r="N1000" s="89" t="n"/>
      <c r="O1000" s="89" t="n"/>
      <c r="P1000" s="89" t="n"/>
      <c r="Q1000" s="89" t="n"/>
      <c r="R1000" s="89" t="n"/>
      <c r="S1000" s="89" t="n"/>
      <c r="T1000" s="89" t="n"/>
      <c r="U1000" s="89" t="n"/>
      <c r="V1000" s="89" t="n"/>
      <c r="W1000" s="89" t="n"/>
      <c r="X1000" s="89" t="n"/>
      <c r="Y1000" s="89" t="n"/>
      <c r="Z1000" s="89"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6"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4" r:id="rId7"/>
    <hyperlink xmlns:r="http://schemas.openxmlformats.org/officeDocument/2006/relationships" ref="B15" r:id="rId8"/>
    <hyperlink xmlns:r="http://schemas.openxmlformats.org/officeDocument/2006/relationships" ref="B16" r:id="rId9"/>
    <hyperlink xmlns:r="http://schemas.openxmlformats.org/officeDocument/2006/relationships" ref="B17" r:id="rId10"/>
    <hyperlink xmlns:r="http://schemas.openxmlformats.org/officeDocument/2006/relationships" ref="B18" r:id="rId11"/>
    <hyperlink xmlns:r="http://schemas.openxmlformats.org/officeDocument/2006/relationships" ref="B21" r:id="rId12"/>
    <hyperlink xmlns:r="http://schemas.openxmlformats.org/officeDocument/2006/relationships" ref="B22" r:id="rId13"/>
    <hyperlink xmlns:r="http://schemas.openxmlformats.org/officeDocument/2006/relationships" ref="B23" r:id="rId14"/>
    <hyperlink xmlns:r="http://schemas.openxmlformats.org/officeDocument/2006/relationships" ref="B24" r:id="rId15"/>
    <hyperlink xmlns:r="http://schemas.openxmlformats.org/officeDocument/2006/relationships" ref="B25" r:id="rId16"/>
    <hyperlink xmlns:r="http://schemas.openxmlformats.org/officeDocument/2006/relationships" ref="B26" r:id="rId17"/>
    <hyperlink xmlns:r="http://schemas.openxmlformats.org/officeDocument/2006/relationships" ref="B27" r:id="rId18"/>
    <hyperlink xmlns:r="http://schemas.openxmlformats.org/officeDocument/2006/relationships" ref="B28" r:id="rId19"/>
    <hyperlink xmlns:r="http://schemas.openxmlformats.org/officeDocument/2006/relationships" ref="B31" r:id="rId20"/>
    <hyperlink xmlns:r="http://schemas.openxmlformats.org/officeDocument/2006/relationships" ref="B32" r:id="rId21"/>
    <hyperlink xmlns:r="http://schemas.openxmlformats.org/officeDocument/2006/relationships" ref="B33" r:id="rId22"/>
    <hyperlink xmlns:r="http://schemas.openxmlformats.org/officeDocument/2006/relationships" ref="B34" r:id="rId23"/>
  </hyperlinks>
  <pageMargins left="0.75" right="0.75" top="1" bottom="1" header="0.5" footer="0.5"/>
</worksheet>
</file>

<file path=xl/worksheets/sheet2.xml><?xml version="1.0" encoding="utf-8"?>
<worksheet xmlns="http://schemas.openxmlformats.org/spreadsheetml/2006/main">
  <sheetPr>
    <tabColor rgb="FFFF9900"/>
    <outlinePr summaryBelow="0" summaryRight="0"/>
    <pageSetUpPr/>
  </sheetPr>
  <dimension ref="A1:AA4438"/>
  <sheetViews>
    <sheetView tabSelected="1" workbookViewId="0">
      <pane ySplit="1" topLeftCell="A255" activePane="bottomLeft" state="frozen"/>
      <selection pane="bottomLeft" activeCell="C277" sqref="C277"/>
    </sheetView>
  </sheetViews>
  <sheetFormatPr baseColWidth="8" defaultColWidth="12.6328125" defaultRowHeight="15.75" customHeight="1"/>
  <cols>
    <col width="12.36328125" customWidth="1" style="110" min="1" max="1"/>
    <col width="5.6328125" customWidth="1" style="110" min="2" max="2"/>
    <col width="135.81640625" customWidth="1" style="110" min="3" max="3"/>
    <col width="30.1796875" customWidth="1" style="110" min="4" max="4"/>
    <col width="23.90625" customWidth="1" style="110" min="5" max="5"/>
  </cols>
  <sheetData>
    <row r="1" ht="14" customHeight="1" s="110">
      <c r="A1" s="68" t="n"/>
      <c r="B1" s="12" t="inlineStr">
        <is>
          <t>Index</t>
        </is>
      </c>
      <c r="C1" s="12" t="inlineStr">
        <is>
          <t>Translation</t>
        </is>
      </c>
      <c r="D1" s="12" t="inlineStr">
        <is>
          <t>Video</t>
        </is>
      </c>
      <c r="E1" s="12" t="inlineStr">
        <is>
          <t>Comment</t>
        </is>
      </c>
      <c r="F1" s="20" t="n"/>
      <c r="G1" s="20" t="n"/>
      <c r="H1" s="20" t="n"/>
      <c r="I1" s="20" t="n"/>
      <c r="J1" s="20" t="n"/>
      <c r="K1" s="20" t="n"/>
      <c r="L1" s="20" t="n"/>
      <c r="M1" s="20" t="n"/>
      <c r="N1" s="20" t="n"/>
      <c r="O1" s="20" t="n"/>
      <c r="P1" s="20" t="n"/>
      <c r="Q1" s="20" t="n"/>
      <c r="R1" s="20" t="n"/>
      <c r="S1" s="20" t="n"/>
      <c r="T1" s="20" t="n"/>
      <c r="U1" s="20" t="n"/>
      <c r="V1" s="20" t="n"/>
      <c r="W1" s="20" t="n"/>
      <c r="X1" s="20" t="n"/>
      <c r="Y1" s="20" t="n"/>
      <c r="Z1" s="20" t="n"/>
      <c r="AA1" s="20" t="n"/>
    </row>
    <row r="2" ht="12.5" customHeight="1" s="110">
      <c r="A2" s="69" t="inlineStr">
        <is>
          <t>Official Chinese</t>
        </is>
      </c>
      <c r="B2" s="70" t="inlineStr">
        <is>
          <t>1.1</t>
        </is>
      </c>
      <c r="C2" s="71" t="inlineStr">
        <is>
          <t>﻿慎防釣魚短信</t>
        </is>
      </c>
      <c r="D2" s="13" t="n"/>
      <c r="E2" s="13" t="n"/>
    </row>
    <row r="3" ht="12.5" customHeight="1" s="110">
      <c r="A3" s="72" t="inlineStr">
        <is>
          <t>HKSL Glassbox</t>
        </is>
      </c>
      <c r="B3" s="13" t="n"/>
      <c r="C3" s="73" t="inlineStr">
        <is>
          <t>小心 釣魚 短信</t>
        </is>
      </c>
      <c r="D3" s="13" t="n"/>
      <c r="E3" s="13" t="n"/>
    </row>
    <row r="4" ht="12.5" customHeight="1" s="110">
      <c r="A4" s="72" t="inlineStr">
        <is>
          <t>Official English</t>
        </is>
      </c>
      <c r="B4" s="13" t="n"/>
      <c r="C4" s="73" t="inlineStr">
        <is>
          <t>Beware of phishing SMS</t>
        </is>
      </c>
      <c r="D4" s="13" t="n"/>
      <c r="E4" s="13" t="n"/>
    </row>
    <row r="5" ht="12.5" customHeight="1" s="110">
      <c r="A5" s="74" t="inlineStr">
        <is>
          <t>HKSL SLCO</t>
        </is>
      </c>
      <c r="B5" s="75" t="n"/>
      <c r="C5" s="76" t="inlineStr">
        <is>
          <t>OK</t>
        </is>
      </c>
      <c r="D5" s="109" t="n"/>
      <c r="E5" s="109" t="n"/>
      <c r="F5" s="52" t="n"/>
      <c r="G5" s="52" t="n"/>
      <c r="H5" s="52" t="n"/>
      <c r="I5" s="52" t="n"/>
      <c r="J5" s="52" t="n"/>
      <c r="K5" s="52" t="n"/>
      <c r="L5" s="52" t="n"/>
      <c r="M5" s="52" t="n"/>
      <c r="N5" s="52" t="n"/>
      <c r="O5" s="52" t="n"/>
      <c r="P5" s="52" t="n"/>
      <c r="Q5" s="52" t="n"/>
      <c r="R5" s="52" t="n"/>
      <c r="S5" s="52" t="n"/>
      <c r="T5" s="52" t="n"/>
      <c r="U5" s="52" t="n"/>
      <c r="V5" s="52" t="n"/>
      <c r="W5" s="52" t="n"/>
      <c r="X5" s="52" t="n"/>
      <c r="Y5" s="52" t="n"/>
      <c r="Z5" s="52" t="n"/>
      <c r="AA5" s="52" t="n"/>
    </row>
    <row r="6" ht="12.5" customHeight="1" s="110">
      <c r="A6" s="13" t="n"/>
      <c r="B6" s="13" t="inlineStr">
        <is>
          <t>1.2</t>
        </is>
      </c>
      <c r="C6" s="13" t="inlineStr">
        <is>
          <t>滙豐不會發送連結要求您登入戶口或提供敏感個人資料。請善用「防騙視伏App」驗證短訊內容。</t>
        </is>
      </c>
      <c r="D6" s="13" t="n"/>
      <c r="E6" s="13" t="inlineStr">
        <is>
          <t>missing content: 請善用「防騙視伏App」驗證短訊內容</t>
        </is>
      </c>
    </row>
    <row r="7" ht="12.5" customHeight="1" s="110">
      <c r="A7" s="13" t="n"/>
      <c r="B7" s="13" t="n"/>
      <c r="C7" s="13" t="inlineStr">
        <is>
          <t xml:space="preserve">滙豐 發 連結  要求 登入 賬戶 或  提供 敏感 個人  資料 不會 請 用 防騙 App 驗證 短訊 </t>
        </is>
      </c>
      <c r="D7" s="13" t="n"/>
      <c r="E7" s="13" t="n"/>
    </row>
    <row r="8" ht="12.5" customHeight="1" s="110">
      <c r="A8" s="13" t="n"/>
      <c r="B8" s="13" t="n"/>
      <c r="C8" s="13" t="inlineStr">
        <is>
          <t>We'll never send you any hyperlinks asking you to log on to your account or share sensitive personal information. Use the Scameter+ App to verify the SMS information.</t>
        </is>
      </c>
      <c r="D8" s="13" t="n"/>
      <c r="E8" s="13" t="n"/>
    </row>
    <row r="9" ht="12.5" customHeight="1" s="110">
      <c r="A9" s="109" t="n"/>
      <c r="B9" s="109" t="n"/>
      <c r="C9" s="109" t="inlineStr">
        <is>
          <t>OK</t>
        </is>
      </c>
      <c r="D9" s="109" t="n"/>
      <c r="E9" s="109" t="n"/>
      <c r="F9" s="52" t="n"/>
      <c r="G9" s="52" t="n"/>
      <c r="H9" s="52" t="n"/>
      <c r="I9" s="52" t="n"/>
      <c r="J9" s="52" t="n"/>
      <c r="K9" s="52" t="n"/>
      <c r="L9" s="52" t="n"/>
      <c r="M9" s="52" t="n"/>
      <c r="N9" s="52" t="n"/>
      <c r="O9" s="52" t="n"/>
      <c r="P9" s="52" t="n"/>
      <c r="Q9" s="52" t="n"/>
      <c r="R9" s="52" t="n"/>
      <c r="S9" s="52" t="n"/>
      <c r="T9" s="52" t="n"/>
      <c r="U9" s="52" t="n"/>
      <c r="V9" s="52" t="n"/>
      <c r="W9" s="52" t="n"/>
      <c r="X9" s="52" t="n"/>
      <c r="Y9" s="52" t="n"/>
      <c r="Z9" s="52" t="n"/>
      <c r="AA9" s="52" t="n"/>
    </row>
    <row r="10" ht="12.5" customHeight="1" s="110">
      <c r="A10" s="13" t="n"/>
      <c r="B10" s="13" t="inlineStr">
        <is>
          <t>1.3</t>
        </is>
      </c>
      <c r="C10" s="13" t="inlineStr">
        <is>
          <t>個人理財</t>
        </is>
      </c>
      <c r="D10" s="13" t="n"/>
      <c r="E10" s="13" t="n"/>
    </row>
    <row r="11" ht="12.5" customHeight="1" s="110">
      <c r="A11" s="13" t="n"/>
      <c r="B11" s="13" t="n"/>
      <c r="C11" s="13" t="inlineStr">
        <is>
          <t>個人  理財</t>
        </is>
      </c>
      <c r="D11" s="13" t="n"/>
      <c r="E11" s="13" t="n"/>
    </row>
    <row r="12" ht="12.5" customHeight="1" s="110">
      <c r="A12" s="13" t="n"/>
      <c r="B12" s="13" t="n"/>
      <c r="C12" s="13" t="inlineStr">
        <is>
          <t>Personal</t>
        </is>
      </c>
      <c r="D12" s="13" t="n"/>
      <c r="E12" s="13" t="n"/>
    </row>
    <row r="13" ht="12.5" customHeight="1" s="110">
      <c r="A13" s="109" t="n"/>
      <c r="B13" s="109" t="n"/>
      <c r="C13" s="109" t="inlineStr">
        <is>
          <t>OK</t>
        </is>
      </c>
      <c r="D13" s="109" t="n"/>
      <c r="E13" s="109" t="n"/>
      <c r="F13" s="52" t="n"/>
      <c r="G13" s="52" t="n"/>
      <c r="H13" s="52" t="n"/>
      <c r="I13" s="52" t="n"/>
      <c r="J13" s="52" t="n"/>
      <c r="K13" s="52" t="n"/>
      <c r="L13" s="52" t="n"/>
      <c r="M13" s="52" t="n"/>
      <c r="N13" s="52" t="n"/>
      <c r="O13" s="52" t="n"/>
      <c r="P13" s="52" t="n"/>
      <c r="Q13" s="52" t="n"/>
      <c r="R13" s="52" t="n"/>
      <c r="S13" s="52" t="n"/>
      <c r="T13" s="52" t="n"/>
      <c r="U13" s="52" t="n"/>
      <c r="V13" s="52" t="n"/>
      <c r="W13" s="52" t="n"/>
      <c r="X13" s="52" t="n"/>
      <c r="Y13" s="52" t="n"/>
      <c r="Z13" s="52" t="n"/>
      <c r="AA13" s="52" t="n"/>
    </row>
    <row r="14" ht="12.5" customHeight="1" s="110">
      <c r="A14" s="13" t="n"/>
      <c r="B14" s="13" t="inlineStr">
        <is>
          <t>1.4</t>
        </is>
      </c>
      <c r="C14" s="13" t="inlineStr">
        <is>
          <t>商業理財</t>
        </is>
      </c>
      <c r="D14" s="13" t="n"/>
      <c r="E14" s="13" t="n"/>
    </row>
    <row r="15" ht="12.5" customHeight="1" s="110">
      <c r="A15" s="13" t="n"/>
      <c r="B15" s="13" t="n"/>
      <c r="C15" s="13" t="inlineStr">
        <is>
          <t>商業 理財</t>
        </is>
      </c>
      <c r="D15" s="13" t="n"/>
      <c r="E15" s="13" t="n"/>
    </row>
    <row r="16" ht="12.5" customHeight="1" s="110">
      <c r="A16" s="13" t="n"/>
      <c r="B16" s="13" t="n"/>
      <c r="C16" s="13" t="inlineStr">
        <is>
          <t>Business</t>
        </is>
      </c>
      <c r="D16" s="13" t="n"/>
      <c r="E16" s="13" t="n"/>
    </row>
    <row r="17" ht="12.5" customHeight="1" s="110">
      <c r="A17" s="109" t="n"/>
      <c r="B17" s="109" t="n"/>
      <c r="C17" s="109" t="inlineStr">
        <is>
          <t>OK</t>
        </is>
      </c>
      <c r="D17" s="109" t="n"/>
      <c r="E17" s="109" t="n"/>
      <c r="F17" s="52" t="n"/>
      <c r="G17" s="52" t="n"/>
      <c r="H17" s="52" t="n"/>
      <c r="I17" s="52" t="n"/>
      <c r="J17" s="52" t="n"/>
      <c r="K17" s="52" t="n"/>
      <c r="L17" s="52" t="n"/>
      <c r="M17" s="52" t="n"/>
      <c r="N17" s="52" t="n"/>
      <c r="O17" s="52" t="n"/>
      <c r="P17" s="52" t="n"/>
      <c r="Q17" s="52" t="n"/>
      <c r="R17" s="52" t="n"/>
      <c r="S17" s="52" t="n"/>
      <c r="T17" s="52" t="n"/>
      <c r="U17" s="52" t="n"/>
      <c r="V17" s="52" t="n"/>
      <c r="W17" s="52" t="n"/>
      <c r="X17" s="52" t="n"/>
      <c r="Y17" s="52" t="n"/>
      <c r="Z17" s="52" t="n"/>
      <c r="AA17" s="52" t="n"/>
    </row>
    <row r="18" ht="12.5" customHeight="1" s="110">
      <c r="A18" s="13" t="n"/>
      <c r="B18" s="13" t="inlineStr">
        <is>
          <t>1.5</t>
        </is>
      </c>
      <c r="C18" s="13" t="inlineStr">
        <is>
          <t>環球銀行及資本市場</t>
        </is>
      </c>
      <c r="D18" s="13" t="n"/>
      <c r="E18" s="13" t="n"/>
    </row>
    <row r="19" ht="12.5" customHeight="1" s="110">
      <c r="A19" s="13" t="n"/>
      <c r="B19" s="13" t="n"/>
      <c r="C19" s="13" t="inlineStr">
        <is>
          <t xml:space="preserve">環球  銀行  資本  市場 </t>
        </is>
      </c>
      <c r="D19" s="13" t="n"/>
      <c r="E19" s="13" t="n"/>
    </row>
    <row r="20" ht="12.5" customHeight="1" s="110">
      <c r="A20" s="13" t="n"/>
      <c r="B20" s="13" t="n"/>
      <c r="C20" s="13" t="inlineStr">
        <is>
          <t>Global Banking and Markets</t>
        </is>
      </c>
      <c r="D20" s="13" t="n"/>
      <c r="E20" s="13" t="n"/>
    </row>
    <row r="21" ht="12.5" customHeight="1" s="110">
      <c r="A21" s="109" t="n"/>
      <c r="B21" s="109" t="n"/>
      <c r="C21" s="109" t="inlineStr">
        <is>
          <t>OK</t>
        </is>
      </c>
      <c r="D21" s="109" t="n"/>
      <c r="E21" s="109" t="n"/>
      <c r="F21" s="52" t="n"/>
      <c r="G21" s="52" t="n"/>
      <c r="H21" s="52" t="n"/>
      <c r="I21" s="52" t="n"/>
      <c r="J21" s="52" t="n"/>
      <c r="K21" s="52" t="n"/>
      <c r="L21" s="52" t="n"/>
      <c r="M21" s="52" t="n"/>
      <c r="N21" s="52" t="n"/>
      <c r="O21" s="52" t="n"/>
      <c r="P21" s="52" t="n"/>
      <c r="Q21" s="52" t="n"/>
      <c r="R21" s="52" t="n"/>
      <c r="S21" s="52" t="n"/>
      <c r="T21" s="52" t="n"/>
      <c r="U21" s="52" t="n"/>
      <c r="V21" s="52" t="n"/>
      <c r="W21" s="52" t="n"/>
      <c r="X21" s="52" t="n"/>
      <c r="Y21" s="52" t="n"/>
      <c r="Z21" s="52" t="n"/>
      <c r="AA21" s="52" t="n"/>
    </row>
    <row r="22" ht="12.5" customHeight="1" s="110">
      <c r="A22" s="13" t="n"/>
      <c r="B22" s="13" t="inlineStr">
        <is>
          <t>1.6</t>
        </is>
      </c>
      <c r="C22" s="13" t="inlineStr">
        <is>
          <t>環球私人銀行</t>
        </is>
      </c>
      <c r="D22" s="13" t="n"/>
      <c r="E22" s="13" t="n"/>
    </row>
    <row r="23" ht="12.5" customHeight="1" s="110">
      <c r="A23" s="13" t="n"/>
      <c r="B23" s="13" t="n"/>
      <c r="C23" s="13" t="inlineStr">
        <is>
          <t>環球  私人 銀行</t>
        </is>
      </c>
      <c r="D23" s="13" t="n"/>
      <c r="E23" s="13" t="n"/>
    </row>
    <row r="24" ht="12.5" customHeight="1" s="110">
      <c r="A24" s="13" t="n"/>
      <c r="B24" s="13" t="n"/>
      <c r="C24" s="13" t="inlineStr">
        <is>
          <t>Global Private Banking</t>
        </is>
      </c>
      <c r="D24" s="13" t="n"/>
      <c r="E24" s="13" t="n"/>
    </row>
    <row r="25" ht="12.5" customHeight="1" s="110">
      <c r="A25" s="109" t="n"/>
      <c r="B25" s="109" t="n"/>
      <c r="C25" s="109" t="inlineStr">
        <is>
          <t>OK</t>
        </is>
      </c>
      <c r="D25" s="109" t="n"/>
      <c r="E25" s="109" t="n"/>
      <c r="F25" s="52" t="n"/>
      <c r="G25" s="52" t="n"/>
      <c r="H25" s="52" t="n"/>
      <c r="I25" s="52" t="n"/>
      <c r="J25" s="52" t="n"/>
      <c r="K25" s="52" t="n"/>
      <c r="L25" s="52" t="n"/>
      <c r="M25" s="52" t="n"/>
      <c r="N25" s="52" t="n"/>
      <c r="O25" s="52" t="n"/>
      <c r="P25" s="52" t="n"/>
      <c r="Q25" s="52" t="n"/>
      <c r="R25" s="52" t="n"/>
      <c r="S25" s="52" t="n"/>
      <c r="T25" s="52" t="n"/>
      <c r="U25" s="52" t="n"/>
      <c r="V25" s="52" t="n"/>
      <c r="W25" s="52" t="n"/>
      <c r="X25" s="52" t="n"/>
      <c r="Y25" s="52" t="n"/>
      <c r="Z25" s="52" t="n"/>
      <c r="AA25" s="52" t="n"/>
    </row>
    <row r="26" ht="12.5" customHeight="1" s="110">
      <c r="A26" s="13" t="n"/>
      <c r="B26" s="13" t="inlineStr">
        <is>
          <t>1.7</t>
        </is>
      </c>
      <c r="C26" s="13" t="inlineStr">
        <is>
          <t>語言選項</t>
        </is>
      </c>
      <c r="D26" s="13" t="n"/>
      <c r="E26" s="13" t="n"/>
    </row>
    <row r="27" ht="12.5" customHeight="1" s="110">
      <c r="A27" s="13" t="n"/>
      <c r="B27" s="13" t="n"/>
      <c r="C27" s="13" t="inlineStr">
        <is>
          <t>語言 選項</t>
        </is>
      </c>
      <c r="D27" s="13" t="n"/>
      <c r="E27" s="13" t="n"/>
    </row>
    <row r="28" ht="12.5" customHeight="1" s="110">
      <c r="A28" s="13" t="n"/>
      <c r="B28" s="13" t="n"/>
      <c r="C28" s="13" t="inlineStr">
        <is>
          <t>List of languages</t>
        </is>
      </c>
      <c r="D28" s="13" t="n"/>
      <c r="E28" s="13" t="n"/>
    </row>
    <row r="29" ht="12.5" customHeight="1" s="110">
      <c r="A29" s="109" t="n"/>
      <c r="B29" s="109" t="n"/>
      <c r="C29" s="109" t="inlineStr">
        <is>
          <t>OK</t>
        </is>
      </c>
      <c r="D29" s="109" t="n"/>
      <c r="E29" s="109" t="n"/>
      <c r="F29" s="52" t="n"/>
      <c r="G29" s="52" t="n"/>
      <c r="H29" s="52" t="n"/>
      <c r="I29" s="52" t="n"/>
      <c r="J29" s="52" t="n"/>
      <c r="K29" s="52" t="n"/>
      <c r="L29" s="52" t="n"/>
      <c r="M29" s="52" t="n"/>
      <c r="N29" s="52" t="n"/>
      <c r="O29" s="52" t="n"/>
      <c r="P29" s="52" t="n"/>
      <c r="Q29" s="52" t="n"/>
      <c r="R29" s="52" t="n"/>
      <c r="S29" s="52" t="n"/>
      <c r="T29" s="52" t="n"/>
      <c r="U29" s="52" t="n"/>
      <c r="V29" s="52" t="n"/>
      <c r="W29" s="52" t="n"/>
      <c r="X29" s="52" t="n"/>
      <c r="Y29" s="52" t="n"/>
      <c r="Z29" s="52" t="n"/>
      <c r="AA29" s="52" t="n"/>
    </row>
    <row r="30" ht="12.5" customHeight="1" s="110">
      <c r="A30" s="13" t="n"/>
      <c r="B30" s="13" t="inlineStr">
        <is>
          <t>1.8</t>
        </is>
      </c>
      <c r="C30" s="13" t="inlineStr">
        <is>
          <t>銀行服務</t>
        </is>
      </c>
      <c r="D30" s="13" t="n"/>
      <c r="E30" s="13" t="n"/>
    </row>
    <row r="31" ht="12.5" customHeight="1" s="110">
      <c r="A31" s="13" t="n"/>
      <c r="B31" s="13" t="n"/>
      <c r="C31" s="13" t="inlineStr">
        <is>
          <t>銀行 服務</t>
        </is>
      </c>
      <c r="D31" s="13" t="n"/>
      <c r="E31" s="13" t="n"/>
    </row>
    <row r="32" ht="12.5" customHeight="1" s="110">
      <c r="A32" s="13" t="n"/>
      <c r="B32" s="13" t="n"/>
      <c r="C32" s="13" t="inlineStr">
        <is>
          <t>Banking</t>
        </is>
      </c>
      <c r="D32" s="13" t="n"/>
      <c r="E32" s="13" t="n"/>
    </row>
    <row r="33" ht="12.5" customHeight="1" s="110">
      <c r="A33" s="109" t="n"/>
      <c r="B33" s="109" t="n"/>
      <c r="C33" s="109" t="inlineStr">
        <is>
          <t>OK</t>
        </is>
      </c>
      <c r="D33" s="109" t="n"/>
      <c r="E33" s="109" t="n"/>
      <c r="F33" s="52" t="n"/>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c r="AA33" s="52" t="n"/>
    </row>
    <row r="34" ht="12.5" customHeight="1" s="110">
      <c r="A34" s="13" t="n"/>
      <c r="B34" s="13" t="inlineStr">
        <is>
          <t>1.9</t>
        </is>
      </c>
      <c r="C34" s="13" t="inlineStr">
        <is>
          <t>戶口及網上理財</t>
        </is>
      </c>
      <c r="D34" s="13" t="n"/>
      <c r="E34" s="13" t="n"/>
    </row>
    <row r="35" ht="12.5" customHeight="1" s="110">
      <c r="A35" s="13" t="n"/>
      <c r="B35" s="13" t="n"/>
      <c r="C35" s="13" t="inlineStr">
        <is>
          <t>戶口 網上 理財</t>
        </is>
      </c>
      <c r="D35" s="13" t="n"/>
      <c r="E35" s="13" t="n"/>
    </row>
    <row r="36" ht="12.5" customHeight="1" s="110">
      <c r="A36" s="13" t="n"/>
      <c r="B36" s="13" t="n"/>
      <c r="C36" s="13" t="inlineStr">
        <is>
          <t>Accounts &amp; Services</t>
        </is>
      </c>
      <c r="D36" s="13" t="n"/>
      <c r="E36" s="13" t="n"/>
    </row>
    <row r="37" ht="12.5" customHeight="1" s="110">
      <c r="A37" s="109" t="n"/>
      <c r="B37" s="109" t="n"/>
      <c r="C37" s="109" t="inlineStr">
        <is>
          <t>OK</t>
        </is>
      </c>
      <c r="D37" s="109" t="n"/>
      <c r="E37" s="109"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c r="AA37" s="52" t="n"/>
    </row>
    <row r="38" ht="12.5" customHeight="1" s="110">
      <c r="A38" s="13" t="n"/>
      <c r="B38" s="13" t="inlineStr">
        <is>
          <t>1.10</t>
        </is>
      </c>
      <c r="C38" s="13" t="inlineStr">
        <is>
          <t>借貸</t>
        </is>
      </c>
      <c r="D38" s="13" t="n"/>
      <c r="E38" s="13" t="n"/>
    </row>
    <row r="39" ht="12.5" customHeight="1" s="110">
      <c r="A39" s="13" t="n"/>
      <c r="B39" s="13" t="n"/>
      <c r="C39" s="13" t="inlineStr">
        <is>
          <t>借貸</t>
        </is>
      </c>
      <c r="D39" s="13" t="n"/>
      <c r="E39" s="13" t="n"/>
    </row>
    <row r="40" ht="12.5" customHeight="1" s="110">
      <c r="A40" s="13" t="n"/>
      <c r="B40" s="13" t="n"/>
      <c r="C40" s="13" t="inlineStr">
        <is>
          <t xml:space="preserve">Borrowing </t>
        </is>
      </c>
      <c r="D40" s="13" t="n"/>
      <c r="E40" s="13" t="n"/>
    </row>
    <row r="41" ht="12.5" customHeight="1" s="110">
      <c r="A41" s="109" t="n"/>
      <c r="B41" s="109" t="n"/>
      <c r="C41" s="109" t="inlineStr">
        <is>
          <t>OK</t>
        </is>
      </c>
      <c r="D41" s="109" t="n"/>
      <c r="E41" s="109"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row>
    <row r="42" ht="12.5" customHeight="1" s="110">
      <c r="A42" s="13" t="n"/>
      <c r="B42" s="13" t="inlineStr">
        <is>
          <t>1.11</t>
        </is>
      </c>
      <c r="C42" s="13" t="inlineStr">
        <is>
          <t>信用卡及貸款</t>
        </is>
      </c>
      <c r="D42" s="13" t="n"/>
      <c r="E42" s="13" t="n"/>
    </row>
    <row r="43" ht="12.5" customHeight="1" s="110">
      <c r="A43" s="13" t="n"/>
      <c r="B43" s="13" t="n"/>
      <c r="C43" s="13" t="inlineStr">
        <is>
          <t>信用卡 貸款</t>
        </is>
      </c>
      <c r="D43" s="13" t="n"/>
      <c r="E43" s="13" t="n"/>
    </row>
    <row r="44" ht="12.5" customHeight="1" s="110">
      <c r="A44" s="13" t="n"/>
      <c r="B44" s="13" t="n"/>
      <c r="C44" s="13" t="inlineStr">
        <is>
          <t>Cards &amp; Loans</t>
        </is>
      </c>
      <c r="D44" s="13" t="n"/>
      <c r="E44" s="13" t="n"/>
    </row>
    <row r="45" ht="12.5" customHeight="1" s="110">
      <c r="A45" s="109" t="n"/>
      <c r="B45" s="109" t="n"/>
      <c r="C45" s="109" t="inlineStr">
        <is>
          <t>OK</t>
        </is>
      </c>
      <c r="D45" s="109" t="n"/>
      <c r="E45" s="109"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row>
    <row r="46" ht="12.5" customHeight="1" s="110">
      <c r="A46" s="13" t="n"/>
      <c r="B46" s="13" t="inlineStr">
        <is>
          <t>1.12</t>
        </is>
      </c>
      <c r="C46" s="13" t="inlineStr">
        <is>
          <t>投資</t>
        </is>
      </c>
      <c r="D46" s="13" t="n"/>
      <c r="E46" s="13" t="n"/>
    </row>
    <row r="47" ht="12.5" customHeight="1" s="110">
      <c r="A47" s="13" t="n"/>
      <c r="B47" s="13" t="n"/>
      <c r="C47" s="13" t="inlineStr">
        <is>
          <t>投資</t>
        </is>
      </c>
      <c r="D47" s="13" t="n"/>
      <c r="E47" s="13" t="n"/>
    </row>
    <row r="48" ht="12.5" customHeight="1" s="110">
      <c r="A48" s="13" t="n"/>
      <c r="B48" s="13" t="n"/>
      <c r="C48" s="13" t="inlineStr">
        <is>
          <t xml:space="preserve">Investing </t>
        </is>
      </c>
      <c r="D48" s="13" t="n"/>
      <c r="E48" s="13" t="n"/>
    </row>
    <row r="49" ht="12.5" customHeight="1" s="110">
      <c r="A49" s="109" t="n"/>
      <c r="B49" s="109" t="n"/>
      <c r="C49" s="109" t="inlineStr">
        <is>
          <t>OK</t>
        </is>
      </c>
      <c r="D49" s="109" t="n"/>
      <c r="E49" s="109"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row>
    <row r="50" ht="12.5" customHeight="1" s="110">
      <c r="A50" s="13" t="n"/>
      <c r="B50" s="13" t="inlineStr">
        <is>
          <t>1.13</t>
        </is>
      </c>
      <c r="C50" s="13" t="inlineStr">
        <is>
          <t>證券及貨幣兌換</t>
        </is>
      </c>
      <c r="D50" s="13" t="n"/>
      <c r="E50" s="13" t="n"/>
    </row>
    <row r="51" ht="12.5" customHeight="1" s="110">
      <c r="A51" s="13" t="n"/>
      <c r="B51" s="13" t="n"/>
      <c r="C51" s="13" t="inlineStr">
        <is>
          <t>證券 貨幣 兌換</t>
        </is>
      </c>
      <c r="D51" s="13" t="n"/>
      <c r="E51" s="13" t="n"/>
    </row>
    <row r="52" ht="12.5" customHeight="1" s="110">
      <c r="A52" s="13" t="n"/>
      <c r="B52" s="13" t="n"/>
      <c r="C52" s="13" t="inlineStr">
        <is>
          <t>Securities &amp; Currency Exchange</t>
        </is>
      </c>
      <c r="D52" s="13" t="n"/>
      <c r="E52" s="13" t="n"/>
    </row>
    <row r="53" ht="12.5" customHeight="1" s="110">
      <c r="A53" s="109" t="n"/>
      <c r="B53" s="109" t="n"/>
      <c r="C53" s="109" t="inlineStr">
        <is>
          <t>OK</t>
        </is>
      </c>
      <c r="D53" s="109" t="n"/>
      <c r="E53" s="109"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row>
    <row r="54" ht="12.5" customHeight="1" s="110">
      <c r="A54" s="13" t="n"/>
      <c r="B54" s="13" t="inlineStr">
        <is>
          <t>1.14</t>
        </is>
      </c>
      <c r="C54" s="13" t="inlineStr">
        <is>
          <t>保險</t>
        </is>
      </c>
      <c r="D54" s="13" t="n"/>
      <c r="E54" s="13" t="n"/>
    </row>
    <row r="55" ht="12.5" customHeight="1" s="110">
      <c r="A55" s="13" t="n"/>
      <c r="B55" s="13" t="n"/>
      <c r="C55" s="13" t="inlineStr">
        <is>
          <t>保險</t>
        </is>
      </c>
      <c r="D55" s="13" t="n"/>
      <c r="E55" s="13" t="n"/>
    </row>
    <row r="56" ht="12.5" customHeight="1" s="110">
      <c r="A56" s="13" t="n"/>
      <c r="B56" s="13" t="n"/>
      <c r="C56" s="13" t="inlineStr">
        <is>
          <t>Insurance</t>
        </is>
      </c>
      <c r="D56" s="13" t="n"/>
      <c r="E56" s="13" t="n"/>
    </row>
    <row r="57" ht="12.5" customHeight="1" s="110">
      <c r="A57" s="109" t="n"/>
      <c r="B57" s="109" t="n"/>
      <c r="C57" s="109" t="inlineStr">
        <is>
          <t>OK</t>
        </is>
      </c>
      <c r="D57" s="109" t="n"/>
      <c r="E57" s="109"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row>
    <row r="58" ht="12.5" customHeight="1" s="110">
      <c r="A58" s="13" t="n"/>
      <c r="B58" s="13" t="inlineStr">
        <is>
          <t>1.15</t>
        </is>
      </c>
      <c r="C58" s="13" t="inlineStr">
        <is>
          <t>保險及策劃</t>
        </is>
      </c>
      <c r="D58" s="13" t="n"/>
      <c r="E58" s="13" t="n"/>
    </row>
    <row r="59" ht="12.5" customHeight="1" s="110">
      <c r="A59" s="13" t="n"/>
      <c r="B59" s="13" t="n"/>
      <c r="C59" s="13" t="inlineStr">
        <is>
          <t>保險 策劃</t>
        </is>
      </c>
      <c r="D59" s="13" t="n"/>
      <c r="E59" s="13" t="n"/>
    </row>
    <row r="60" ht="12.5" customHeight="1" s="110">
      <c r="A60" s="13" t="n"/>
      <c r="B60" s="13" t="n"/>
      <c r="C60" s="13" t="inlineStr">
        <is>
          <t>Protection &amp; Planning</t>
        </is>
      </c>
      <c r="D60" s="13" t="n"/>
      <c r="E60" s="13" t="n"/>
    </row>
    <row r="61" ht="12.5" customHeight="1" s="110">
      <c r="A61" s="109" t="n"/>
      <c r="B61" s="109" t="n"/>
      <c r="C61" s="109" t="inlineStr">
        <is>
          <t>OK</t>
        </is>
      </c>
      <c r="D61" s="109" t="n"/>
      <c r="E61" s="109"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row>
    <row r="62" ht="12.5" customHeight="1" s="110">
      <c r="A62" s="13" t="n"/>
      <c r="B62" s="13" t="inlineStr">
        <is>
          <t>1.16</t>
        </is>
      </c>
      <c r="C62" s="13" t="inlineStr">
        <is>
          <t>財富遠見</t>
        </is>
      </c>
      <c r="D62" s="13" t="n"/>
      <c r="E62" s="13" t="n"/>
    </row>
    <row r="63" ht="12.5" customHeight="1" s="110">
      <c r="A63" s="13" t="n"/>
      <c r="B63" s="13" t="n"/>
      <c r="C63" s="13" t="inlineStr">
        <is>
          <t>財富 未來</t>
        </is>
      </c>
      <c r="D63" s="13" t="n"/>
      <c r="E63" s="13" t="n"/>
    </row>
    <row r="64" ht="12.5" customHeight="1" s="110">
      <c r="A64" s="13" t="n"/>
      <c r="B64" s="13" t="n"/>
      <c r="C64" s="13" t="inlineStr">
        <is>
          <t xml:space="preserve">Insights </t>
        </is>
      </c>
      <c r="D64" s="13" t="n"/>
      <c r="E64" s="13" t="n"/>
    </row>
    <row r="65" ht="12.5" customHeight="1" s="110">
      <c r="A65" s="109" t="n"/>
      <c r="B65" s="109" t="n"/>
      <c r="C65" s="109" t="inlineStr">
        <is>
          <t>OK</t>
        </is>
      </c>
      <c r="D65" s="109" t="n"/>
      <c r="E65" s="109"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row>
    <row r="66" ht="12.5" customHeight="1" s="110">
      <c r="A66" s="13" t="n"/>
      <c r="B66" s="13" t="inlineStr">
        <is>
          <t>1.17</t>
        </is>
      </c>
      <c r="C66" s="13" t="inlineStr">
        <is>
          <t>分析及市場數據</t>
        </is>
      </c>
      <c r="D66" s="13" t="n"/>
      <c r="E66" s="13" t="n"/>
    </row>
    <row r="67" ht="12.5" customHeight="1" s="110">
      <c r="A67" s="13" t="n"/>
      <c r="B67" s="13" t="n"/>
      <c r="C67" s="13" t="inlineStr">
        <is>
          <t xml:space="preserve">分析 市場  數據 </t>
        </is>
      </c>
      <c r="D67" s="13" t="n"/>
      <c r="E67" s="13" t="n"/>
    </row>
    <row r="68" ht="12.5" customHeight="1" s="110">
      <c r="A68" s="13" t="n"/>
      <c r="B68" s="13" t="n"/>
      <c r="C68" s="13" t="inlineStr">
        <is>
          <t>Analysis &amp; Market Data</t>
        </is>
      </c>
      <c r="D68" s="13" t="n"/>
      <c r="E68" s="13" t="n"/>
    </row>
    <row r="69" ht="12.5" customHeight="1" s="110">
      <c r="A69" s="109" t="n"/>
      <c r="B69" s="109" t="n"/>
      <c r="C69" s="109" t="inlineStr">
        <is>
          <t>OK</t>
        </is>
      </c>
      <c r="D69" s="109" t="n"/>
      <c r="E69" s="109"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row>
    <row r="70" ht="12.5" customHeight="1" s="110">
      <c r="A70" s="13" t="n"/>
      <c r="B70" s="13" t="inlineStr">
        <is>
          <t>1.18</t>
        </is>
      </c>
      <c r="C70" s="13" t="inlineStr">
        <is>
          <t>優惠</t>
        </is>
      </c>
      <c r="D70" s="13" t="n"/>
      <c r="E70" s="13" t="n"/>
    </row>
    <row r="71" ht="12.5" customHeight="1" s="110">
      <c r="A71" s="13" t="n"/>
      <c r="B71" s="13" t="n"/>
      <c r="C71" s="13" t="inlineStr">
        <is>
          <t>優惠</t>
        </is>
      </c>
      <c r="D71" s="13" t="n"/>
      <c r="E71" s="13" t="n"/>
    </row>
    <row r="72" ht="12.5" customHeight="1" s="110">
      <c r="A72" s="13" t="n"/>
      <c r="B72" s="13" t="n"/>
      <c r="C72" s="13" t="inlineStr">
        <is>
          <t>Offers</t>
        </is>
      </c>
      <c r="D72" s="13" t="n"/>
      <c r="E72" s="13" t="n"/>
    </row>
    <row r="73" ht="12.5" customHeight="1" s="110">
      <c r="A73" s="109" t="n"/>
      <c r="B73" s="109" t="n"/>
      <c r="C73" s="109" t="inlineStr">
        <is>
          <t>OK</t>
        </is>
      </c>
      <c r="D73" s="109" t="n"/>
      <c r="E73" s="109"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c r="AA73" s="52" t="n"/>
    </row>
    <row r="74" ht="12.5" customHeight="1" s="110">
      <c r="A74" s="13" t="n"/>
      <c r="B74" s="13" t="inlineStr">
        <is>
          <t>1.19</t>
        </is>
      </c>
      <c r="C74" s="13" t="inlineStr">
        <is>
          <t>最新優惠獎賞</t>
        </is>
      </c>
      <c r="D74" s="13" t="n"/>
      <c r="E74" s="13" t="n"/>
    </row>
    <row r="75" ht="12.5" customHeight="1" s="110">
      <c r="A75" s="13" t="n"/>
      <c r="B75" s="13" t="n"/>
      <c r="C75" s="13" t="inlineStr">
        <is>
          <t>最新 優惠 獎賞</t>
        </is>
      </c>
      <c r="D75" s="13" t="n"/>
      <c r="E75" s="13" t="n"/>
    </row>
    <row r="76" ht="12.5" customHeight="1" s="110">
      <c r="A76" s="13" t="n"/>
      <c r="B76" s="13" t="n"/>
      <c r="C76" s="13" t="inlineStr">
        <is>
          <t>Latest Rewards</t>
        </is>
      </c>
      <c r="D76" s="13" t="n"/>
      <c r="E76" s="13" t="n"/>
    </row>
    <row r="77" ht="12.5" customHeight="1" s="110">
      <c r="A77" s="109" t="n"/>
      <c r="B77" s="109" t="n"/>
      <c r="C77" s="109" t="inlineStr">
        <is>
          <t>OK</t>
        </is>
      </c>
      <c r="D77" s="109" t="n"/>
      <c r="E77" s="109"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c r="AA77" s="52" t="n"/>
    </row>
    <row r="78" ht="12.5" customHeight="1" s="110">
      <c r="A78" s="13" t="n"/>
      <c r="B78" s="13" t="inlineStr">
        <is>
          <t>1.20</t>
        </is>
      </c>
      <c r="C78" s="13" t="inlineStr">
        <is>
          <t>網絡安全及防詐騙資訊中心</t>
        </is>
      </c>
      <c r="D78" s="13" t="n"/>
      <c r="E78" s="13" t="n"/>
    </row>
    <row r="79" ht="12.5" customHeight="1" s="110">
      <c r="A79" s="13" t="n"/>
      <c r="B79" s="13" t="n"/>
      <c r="C79" s="13" t="inlineStr">
        <is>
          <t>網絡 安全 和 防詐騙 資訊 中心</t>
        </is>
      </c>
      <c r="D79" s="13" t="n"/>
      <c r="E79" s="13" t="n"/>
    </row>
    <row r="80" ht="12.5" customHeight="1" s="110">
      <c r="A80" s="13" t="n"/>
      <c r="B80" s="13" t="n"/>
      <c r="C80" s="13" t="inlineStr">
        <is>
          <t>Cyber security and fraud hub</t>
        </is>
      </c>
      <c r="D80" s="13" t="n"/>
      <c r="E80" s="13" t="n"/>
    </row>
    <row r="81" ht="12.5" customHeight="1" s="110">
      <c r="A81" s="109" t="n"/>
      <c r="B81" s="109" t="n"/>
      <c r="C81" s="109" t="inlineStr">
        <is>
          <t>OK</t>
        </is>
      </c>
      <c r="D81" s="109" t="n"/>
      <c r="E81" s="109"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c r="AA81" s="52" t="n"/>
    </row>
    <row r="82" ht="12.5" customHeight="1" s="110">
      <c r="A82" s="13" t="n"/>
      <c r="B82" s="13" t="inlineStr">
        <is>
          <t>1.21</t>
        </is>
      </c>
      <c r="C82" s="13" t="inlineStr">
        <is>
          <t>滙豐提示：</t>
        </is>
      </c>
      <c r="D82" s="13" t="n"/>
      <c r="E82" s="13" t="n"/>
    </row>
    <row r="83" ht="12.5" customHeight="1" s="110">
      <c r="A83" s="13" t="n"/>
      <c r="B83" s="13" t="n"/>
      <c r="C83" s="13" t="inlineStr">
        <is>
          <t>滙豐 提示  ：</t>
        </is>
      </c>
      <c r="D83" s="13" t="n"/>
      <c r="E83" s="13" t="n"/>
    </row>
    <row r="84" ht="12.5" customHeight="1" s="110">
      <c r="A84" s="13" t="n"/>
      <c r="B84" s="13" t="n"/>
      <c r="C84" s="13" t="inlineStr">
        <is>
          <t>HSBC Reminder:</t>
        </is>
      </c>
      <c r="D84" s="13" t="n"/>
      <c r="E84" s="13" t="n"/>
    </row>
    <row r="85" ht="12.5" customHeight="1" s="110">
      <c r="A85" s="109" t="n"/>
      <c r="B85" s="109" t="n"/>
      <c r="C85" s="109" t="inlineStr">
        <is>
          <t>OK</t>
        </is>
      </c>
      <c r="D85" s="109" t="n"/>
      <c r="E85" s="109"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c r="AA85" s="52" t="n"/>
    </row>
    <row r="86" ht="12.5" customHeight="1" s="110">
      <c r="A86" s="13" t="n"/>
      <c r="B86" s="13" t="inlineStr">
        <is>
          <t>1.22</t>
        </is>
      </c>
      <c r="C86" s="43" t="inlineStr">
        <is>
          <t>為保障信用卡安全，如果您遺失信用卡/扣賬卡，或懷疑該卡可能被盗用，</t>
        </is>
      </c>
      <c r="D86" s="13" t="n"/>
      <c r="E86" s="13" t="n"/>
    </row>
    <row r="87" ht="12.5" customHeight="1" s="110">
      <c r="A87" s="13" t="n"/>
      <c r="B87" s="13" t="n"/>
      <c r="C87" s="13" t="inlineStr">
        <is>
          <t xml:space="preserve">保障  信用卡 安全，如果 您 遺失 信用卡 扣賬卡 ，或  懷疑 該卡 可能 被盜用 </t>
        </is>
      </c>
      <c r="D87" s="13" t="n"/>
      <c r="E87" s="13" t="n"/>
    </row>
    <row r="88" ht="12.5" customHeight="1" s="110">
      <c r="A88" s="13" t="n"/>
      <c r="B88" s="13" t="n"/>
      <c r="C88" s="13" t="inlineStr">
        <is>
          <t>If you've lost your Credit/Debit card or believe it might have been stolen or misused,</t>
        </is>
      </c>
      <c r="D88" s="13" t="n"/>
      <c r="E88" s="13" t="n"/>
    </row>
    <row r="89" ht="12.5" customHeight="1" s="110">
      <c r="A89" s="109" t="n"/>
      <c r="B89" s="109" t="n"/>
      <c r="C89" s="109" t="inlineStr">
        <is>
          <t>OK</t>
        </is>
      </c>
      <c r="D89" s="109" t="n"/>
      <c r="E89" s="109"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c r="AA89" s="52" t="n"/>
    </row>
    <row r="90" ht="12.5" customHeight="1" s="110">
      <c r="A90" s="13" t="n"/>
      <c r="B90" s="13" t="inlineStr">
        <is>
          <t>1.23</t>
        </is>
      </c>
      <c r="C90" s="13" t="inlineStr">
        <is>
          <t>您可透過香港滙豐流動理財應用程式或滙豐網上理財暫時封鎖信用卡/扣賬卡。</t>
        </is>
      </c>
      <c r="D90" s="13" t="n"/>
      <c r="E90" s="13" t="n"/>
    </row>
    <row r="91" ht="12.5" customHeight="1" s="110">
      <c r="A91" s="13" t="n"/>
      <c r="B91" s="13" t="n"/>
      <c r="C91" s="13" t="inlineStr">
        <is>
          <t>您 可以 去 香港 滙豐 流動  理財 APP 或  滙豐 網上 理財 暫時 封鎖  信用卡 扣賬卡 。</t>
        </is>
      </c>
      <c r="D91" s="13" t="n"/>
      <c r="E91" s="13" t="n"/>
    </row>
    <row r="92" ht="12.5" customHeight="1" s="110">
      <c r="A92" s="13" t="n"/>
      <c r="B92" s="13" t="n"/>
      <c r="C92" s="13" t="inlineStr">
        <is>
          <t>you can temporarily suspend it via the HSBC HK Mobile Banking App or HSBC Online Banking.</t>
        </is>
      </c>
      <c r="D92" s="13" t="n"/>
      <c r="E92" s="13" t="n"/>
    </row>
    <row r="93" ht="12.5" customHeight="1" s="110">
      <c r="A93" s="109" t="n"/>
      <c r="B93" s="109" t="n"/>
      <c r="C93" s="109" t="inlineStr">
        <is>
          <t>OK</t>
        </is>
      </c>
      <c r="D93" s="109" t="n"/>
      <c r="E93" s="109"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c r="AA93" s="52" t="n"/>
    </row>
    <row r="94" ht="12.5" customHeight="1" s="110">
      <c r="A94" s="13" t="n"/>
      <c r="B94" s="13" t="inlineStr">
        <is>
          <t>1.24</t>
        </is>
      </c>
      <c r="C94" s="13" t="inlineStr">
        <is>
          <t>當您認為安全時，您亦可自行解鎖。</t>
        </is>
      </c>
      <c r="D94" s="13" t="n"/>
      <c r="E94" s="13" t="n"/>
    </row>
    <row r="95" ht="12.5" customHeight="1" s="110">
      <c r="A95" s="13" t="n"/>
      <c r="B95" s="13" t="n"/>
      <c r="C95" s="13" t="inlineStr">
        <is>
          <t>若 您 覺得 安全 ，您 可 自行 解鎖。</t>
        </is>
      </c>
      <c r="D95" s="13" t="n"/>
      <c r="E95" s="13" t="n"/>
    </row>
    <row r="96" ht="12.5" customHeight="1" s="110">
      <c r="A96" s="13" t="n"/>
      <c r="B96" s="13" t="n"/>
      <c r="C96" s="13" t="inlineStr">
        <is>
          <t>You can also unblock it when you think it’s safe or recovered.</t>
        </is>
      </c>
      <c r="D96" s="13" t="n"/>
      <c r="E96" s="13" t="n"/>
    </row>
    <row r="97" ht="12.5" customHeight="1" s="110">
      <c r="A97" s="109" t="n"/>
      <c r="B97" s="109" t="n"/>
      <c r="C97" s="109" t="inlineStr">
        <is>
          <t>若 您 覺得 安全 ，您 自行 解鎖 可。</t>
        </is>
      </c>
      <c r="D97" s="109" t="n"/>
      <c r="E97" s="109"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c r="AA97" s="52" t="n"/>
    </row>
    <row r="98" ht="12.5" customHeight="1" s="110">
      <c r="A98" s="13" t="n"/>
      <c r="B98" s="13" t="inlineStr">
        <is>
          <t>1.25</t>
        </is>
      </c>
      <c r="C98" s="13" t="inlineStr">
        <is>
          <t>為讓您更易發現可疑的戶口動態，我們現於HSBC HK App為您提供特定指示或交易的使用紀錄，當中包括HSBC HK App、滙豐網上理財、滙豐Reward+及香港滙豐投資全速易的相關紀錄。</t>
        </is>
      </c>
      <c r="D98" s="13" t="n"/>
      <c r="E98" s="13" t="n"/>
    </row>
    <row r="99" ht="12.5" customHeight="1" s="110">
      <c r="A99" s="13" t="n"/>
      <c r="B99" s="13" t="n"/>
      <c r="C99" s="13" t="inlineStr">
        <is>
          <t>為 讓 您 容易 發現 可疑 賬戶 活動 我們 現在 HSBC App 提供 特定 指示 或 交易 記錄包括 HSBC App 滙豐 網上理財 滙豐 Reward 香港 滙豐 投資 全速易 相關 記錄</t>
        </is>
      </c>
      <c r="D99" s="13" t="n"/>
      <c r="E99" s="13" t="n"/>
    </row>
    <row r="100" ht="12.5" customHeight="1" s="110">
      <c r="A100" s="13" t="n"/>
      <c r="B100" s="13" t="n"/>
      <c r="C100" s="13" t="inlineStr">
        <is>
          <t>You can now monitor designated activities performed on HSBC HK App, HSBC Online Banking, HSBC Reward+ and HSBC Easy Invest with theactivity login the HSBC HK App, and identify any suspicious activity more easily.</t>
        </is>
      </c>
      <c r="D100" s="13" t="n"/>
      <c r="E100" s="13" t="n"/>
    </row>
    <row r="101" ht="12.5" customHeight="1" s="110">
      <c r="A101" s="109" t="n"/>
      <c r="B101" s="109" t="n"/>
      <c r="C101" s="109" t="inlineStr">
        <is>
          <t>為 讓 您 容易 發現 可疑 賬戶 活動 現在 HSBC-HK-App  提供 特定 指示 或  交易 記錄 包括 HSBC-HK-App  滙豐 網上理財 滙豐 獎賞 香港 滙豐 投資  全速易 相關 記錄</t>
        </is>
      </c>
      <c r="D101" s="109" t="n"/>
      <c r="E101" s="109"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c r="AA101" s="52" t="n"/>
    </row>
    <row r="102" ht="12.5" customHeight="1" s="110">
      <c r="A102" s="13" t="n"/>
      <c r="B102" s="13" t="inlineStr">
        <is>
          <t>1.26</t>
        </is>
      </c>
      <c r="C102" s="13" t="inlineStr">
        <is>
          <t>若我們偵測到可疑動態，您可能需要進行身分驗證，</t>
        </is>
      </c>
      <c r="D102" s="13" t="n"/>
      <c r="E102" s="13" t="n"/>
    </row>
    <row r="103" ht="12.5" customHeight="1" s="110">
      <c r="A103" s="13" t="n"/>
      <c r="B103" s="13" t="n"/>
      <c r="C103" s="13" t="inlineStr">
        <is>
          <t>​若 我們 偵測 可疑 動態， 您 可能 需要 身分 驗證，</t>
        </is>
      </c>
      <c r="D103" s="13" t="n"/>
      <c r="E103" s="13" t="n"/>
    </row>
    <row r="104" ht="12.5" customHeight="1" s="110">
      <c r="A104" s="13" t="n"/>
      <c r="B104" s="13" t="n"/>
      <c r="C104" s="13" t="inlineStr">
        <is>
          <t>You may be required toverify your identityif we detect any suspicious activity.</t>
        </is>
      </c>
      <c r="D104" s="13" t="n"/>
      <c r="E104" s="13" t="n"/>
    </row>
    <row r="105" ht="12.5" customHeight="1" s="110">
      <c r="A105" s="109" t="n"/>
      <c r="B105" s="109" t="n"/>
      <c r="C105" s="109" t="inlineStr">
        <is>
          <t>如果 偵測 可疑 動態， 您 可能 需要 身分 驗證，</t>
        </is>
      </c>
      <c r="D105" s="109" t="n"/>
      <c r="E105" s="109"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c r="AA105" s="52" t="n"/>
    </row>
    <row r="106" ht="12.5" customHeight="1" s="110">
      <c r="A106" s="13" t="n"/>
      <c r="B106" s="13" t="inlineStr">
        <is>
          <t>1.27</t>
        </is>
      </c>
      <c r="C106" s="13" t="inlineStr">
        <is>
          <t>而您亦會於HSBC HK App看到通知頁面或提示及收到我們相關的短訊及電郵。</t>
        </is>
      </c>
      <c r="D106" s="13" t="n"/>
      <c r="E106" s="13" t="n"/>
    </row>
    <row r="107" ht="12.5" customHeight="1" s="110">
      <c r="A107" s="13" t="n"/>
      <c r="B107" s="13" t="n"/>
      <c r="C107" s="13" t="inlineStr">
        <is>
          <t>您 亦會 HSBC App 看到 通知 頁面 或 提示 及 收到 我們 相關 短訊 電郵。</t>
        </is>
      </c>
      <c r="D107" s="13" t="n"/>
      <c r="E107" s="13" t="n"/>
    </row>
    <row r="108" ht="12.5" customHeight="1" s="110">
      <c r="A108" s="13" t="n"/>
      <c r="B108" s="13" t="n"/>
      <c r="C108" s="13" t="inlineStr">
        <is>
          <t>You'll see a page / message about it on the HSBC HK App. We'll also notify you via SMS and email.</t>
        </is>
      </c>
      <c r="D108" s="13" t="n"/>
      <c r="E108" s="13" t="n"/>
    </row>
    <row r="109" ht="12.5" customHeight="1" s="110">
      <c r="A109" s="109" t="n"/>
      <c r="B109" s="109" t="n"/>
      <c r="C109" s="109" t="inlineStr">
        <is>
          <t>您 亦會  HSBC-HK-App  看到  通知  頁面 或  提示  及 收到 我們 相關 短訊 電郵 。</t>
        </is>
      </c>
      <c r="D109" s="109" t="n"/>
      <c r="E109" s="109"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c r="AA109" s="52" t="n"/>
    </row>
    <row r="110" ht="12.5" customHeight="1" s="110">
      <c r="A110" s="13" t="n"/>
      <c r="B110" s="13" t="inlineStr">
        <is>
          <t>1.28</t>
        </is>
      </c>
      <c r="C110" s="13" t="inlineStr">
        <is>
          <t>慎防支票詐騙。騙徒或會透過存入無效支票令您的戶口「賬面結餘」增加，</t>
        </is>
      </c>
      <c r="D110" s="13" t="n"/>
      <c r="E110" s="13" t="n"/>
    </row>
    <row r="111" ht="12.5" customHeight="1" s="110">
      <c r="A111" s="13" t="n"/>
      <c r="B111" s="13" t="n"/>
      <c r="C111" s="13" t="inlineStr">
        <is>
          <t>慎防 支票 詐騙。騙徒 會  存入 無效 支票 令 您 戶口 「存 錢 幾多」 增加，</t>
        </is>
      </c>
      <c r="D111" s="13" t="n"/>
      <c r="E111" s="13" t="n"/>
    </row>
    <row r="112" ht="12.5" customHeight="1" s="110">
      <c r="A112" s="13" t="n"/>
      <c r="B112" s="13" t="n"/>
      <c r="C112" s="13" t="inlineStr">
        <is>
          <t>Beware of cheque scams. Fraudsters may deposit invalid cheques to claim that you have been paid, as reflected in the increased 'ledger balance' in your account.</t>
        </is>
      </c>
      <c r="D112" s="13" t="n"/>
      <c r="E112" s="13" t="n"/>
    </row>
    <row r="113" ht="15" customHeight="1" s="110">
      <c r="A113" s="109" t="n"/>
      <c r="B113" s="109" t="n"/>
      <c r="C113" s="109" t="inlineStr">
        <is>
          <t>OK</t>
        </is>
      </c>
      <c r="D113" s="109" t="n"/>
      <c r="E113" s="109"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c r="AA113" s="52" t="n"/>
    </row>
    <row r="114" ht="12.5" customHeight="1" s="110">
      <c r="A114" s="13" t="n"/>
      <c r="B114" s="13" t="inlineStr">
        <is>
          <t>1.29</t>
        </is>
      </c>
      <c r="C114" s="43" t="inlineStr">
        <is>
          <t>從而聲稱已向您完成付款。請留意，存入支票後需1至2個工作天才完成結算，</t>
        </is>
      </c>
      <c r="D114" s="13" t="n"/>
      <c r="E114" s="13" t="n"/>
    </row>
    <row r="115" ht="12.5" customHeight="1" s="110">
      <c r="A115" s="13" t="n"/>
      <c r="B115" s="13" t="n"/>
      <c r="C115" s="13" t="inlineStr">
        <is>
          <t>聲稱 完 付款。要 留意，存入 支票 後 需要 1至2日 工作天 結算 完，</t>
        </is>
      </c>
      <c r="D115" s="13" t="n"/>
      <c r="E115" s="13" t="n"/>
    </row>
    <row r="116" ht="12.5" customHeight="1" s="110">
      <c r="A116" s="13" t="n"/>
      <c r="B116" s="13" t="n"/>
      <c r="C116" s="13" t="inlineStr">
        <is>
          <t>Cheque deposit takes 1 to 2 working days for clearance.</t>
        </is>
      </c>
      <c r="D116" s="13" t="n"/>
      <c r="E116" s="13" t="n"/>
    </row>
    <row r="117" ht="12.5" customHeight="1" s="110">
      <c r="A117" s="109" t="n"/>
      <c r="B117" s="109" t="n"/>
      <c r="C117" s="109" t="inlineStr">
        <is>
          <t>聲稱 付款 完。要  留意，存入 支票 後 需要 一兩日 工作天 結算 完，</t>
        </is>
      </c>
      <c r="D117" s="109" t="n"/>
      <c r="E117" s="109"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c r="AA117" s="52" t="n"/>
    </row>
    <row r="118" ht="12.5" customHeight="1" s="110">
      <c r="A118" s="13" t="n"/>
      <c r="B118" s="13" t="inlineStr">
        <is>
          <t>1.30</t>
        </is>
      </c>
      <c r="C118" s="13" t="inlineStr">
        <is>
          <t>謹記檢查清楚戶口「可用結餘」以確認已收妥款項。了解更多。</t>
        </is>
      </c>
      <c r="D118" s="13" t="n"/>
      <c r="E118" s="13" t="n"/>
    </row>
    <row r="119" ht="12.5" customHeight="1" s="110">
      <c r="A119" s="13" t="n"/>
      <c r="B119" s="13" t="n"/>
      <c r="C119" s="13" t="inlineStr">
        <is>
          <t>謹記 檢查 清楚 戶口 「可用 結餘」確認 已收妥 款項。了解 多。</t>
        </is>
      </c>
      <c r="D119" s="13" t="n"/>
      <c r="E119" s="13" t="n"/>
    </row>
    <row r="120" ht="12.5" customHeight="1" s="110">
      <c r="A120" s="13" t="n"/>
      <c r="B120" s="13" t="n"/>
      <c r="C120" s="13" t="inlineStr">
        <is>
          <t>Always check your 'available balance' to confirm the payment is completed.Learn more.</t>
        </is>
      </c>
      <c r="D120" s="13" t="n"/>
      <c r="E120" s="13" t="n"/>
    </row>
    <row r="121" ht="12.5" customHeight="1" s="110">
      <c r="A121" s="111" t="n"/>
      <c r="B121" s="111" t="n"/>
      <c r="C121" s="111" t="inlineStr">
        <is>
          <t>謹記 檢查 清楚 戶口 「可用 結餘」確認 款項 已 收妥 。了解 多。</t>
        </is>
      </c>
      <c r="D121" s="111" t="n"/>
      <c r="E121" s="11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c r="AA121" s="21" t="n"/>
    </row>
    <row r="122" ht="12.5" customHeight="1" s="110">
      <c r="A122" s="13" t="n"/>
      <c r="B122" s="13" t="inlineStr">
        <is>
          <t>1.31</t>
        </is>
      </c>
      <c r="C122" s="43" t="inlineStr">
        <is>
          <t>數碼KEY睇緊啲，撳LINK前要三思！ 請前往香港金融管理局網站了解更多關於 個人數碼KEY 和 網絡安全提示 詳情，以及觀看相關 教育短片 。</t>
        </is>
      </c>
      <c r="D122" s="13" t="n"/>
      <c r="E122" s="13" t="n"/>
    </row>
    <row r="123" ht="12.5" customHeight="1" s="110">
      <c r="A123" s="13" t="n"/>
      <c r="B123" s="13" t="n"/>
      <c r="C123" s="13" t="inlineStr">
        <is>
          <t>數碼 密鑰 要 小心 點擊 連結 前 三思 要 去 香港 金融 管理局 網站 了解 更多 個人 數碼 密鑰 和 網絡 安全 提示 詳情 和 觀看 相關 教育 短片</t>
        </is>
      </c>
      <c r="D123" s="13" t="n"/>
      <c r="E123" s="13" t="inlineStr">
        <is>
          <t>「要」可改作「可以」</t>
        </is>
      </c>
    </row>
    <row r="124" ht="12.5" customHeight="1" s="110">
      <c r="A124" s="13" t="n"/>
      <c r="B124" s="13" t="n"/>
      <c r="C124" s="13" t="inlineStr">
        <is>
          <t>Protect your Personal Digital Keys; Beware of Fraudulent Links! Visit the HKMA website to learn more about Personal Digital Keys and security tips , and watch their educational video (Chinese only).</t>
        </is>
      </c>
      <c r="D124" s="13" t="n"/>
      <c r="E124" s="13" t="n"/>
    </row>
    <row r="125" ht="12.5" customHeight="1" s="110">
      <c r="A125" s="109" t="n"/>
      <c r="B125" s="109" t="n"/>
      <c r="C125" s="109" t="inlineStr">
        <is>
          <t>數碼  密鑰  要  小心 點擊 連結  前  三思  可以 去 香港 金融 管理局 網站 了解 更多 個人  數碼 密鑰  和 網絡 安全 提示  詳細 和 觀看 相關 教育 短片</t>
        </is>
      </c>
      <c r="D125" s="109" t="n"/>
      <c r="E125" s="109"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c r="AA125" s="52" t="n"/>
    </row>
    <row r="126" ht="12.5" customHeight="1" s="110">
      <c r="A126" s="13" t="n"/>
      <c r="B126" s="13" t="inlineStr">
        <is>
          <t>1.32</t>
        </is>
      </c>
      <c r="C126" s="13" t="inlineStr">
        <is>
          <t>網絡保安提示：</t>
        </is>
      </c>
      <c r="D126" s="13" t="n"/>
      <c r="E126" s="13" t="n"/>
    </row>
    <row r="127" ht="12.5" customHeight="1" s="110">
      <c r="A127" s="13" t="n"/>
      <c r="B127" s="13" t="n"/>
      <c r="C127" s="13" t="inlineStr">
        <is>
          <t xml:space="preserve">網絡 安全 提示 </t>
        </is>
      </c>
      <c r="D127" s="13" t="n"/>
      <c r="E127" s="13" t="n"/>
    </row>
    <row r="128" ht="12.5" customHeight="1" s="110">
      <c r="A128" s="13" t="n"/>
      <c r="B128" s="13" t="n"/>
      <c r="C128" s="13" t="inlineStr">
        <is>
          <t>SECURITY NOTICE:</t>
        </is>
      </c>
      <c r="D128" s="13" t="n"/>
      <c r="E128" s="13" t="n"/>
    </row>
    <row r="129" ht="12.5" customHeight="1" s="110">
      <c r="A129" s="109" t="n"/>
      <c r="B129" s="109" t="n"/>
      <c r="C129" s="109" t="inlineStr">
        <is>
          <t>OK</t>
        </is>
      </c>
      <c r="D129" s="109" t="n"/>
      <c r="E129" s="109"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c r="AA129" s="52" t="n"/>
    </row>
    <row r="130" ht="12.5" customHeight="1" s="110">
      <c r="A130" s="13" t="n"/>
      <c r="B130" s="13" t="inlineStr">
        <is>
          <t>1.33</t>
        </is>
      </c>
      <c r="C130" s="13" t="inlineStr">
        <is>
          <t>滙豐沒有與任何第三方戶口整合應用程式有任何聯繫，基於安全考慮，客戶不應向任何第三方透露其網上銀行個人認證資料，特別是使用保安編碼器／流動保安編碼產生的一次性保安編碼。</t>
        </is>
      </c>
      <c r="D130" s="13" t="n"/>
      <c r="E130" s="13" t="n"/>
    </row>
    <row r="131" ht="12.5" customHeight="1" s="110">
      <c r="A131" s="13" t="n"/>
      <c r="B131" s="13" t="n"/>
      <c r="C131" s="13" t="inlineStr">
        <is>
          <t>滙豐 與 任何 第三方 賬戶 整合 App 聯繫 沒有 安全 考慮 客戶 向 任何 第三方 透露 網銀 個人  認證 資料 不可以 特別 使用 保安 編碼器 或  流動  保安 編碼 一次性 保安 編碼</t>
        </is>
      </c>
      <c r="D131" s="13" t="n"/>
      <c r="E131" s="13" t="n"/>
    </row>
    <row r="132" ht="12.5" customHeight="1" s="110">
      <c r="A132" s="13" t="n"/>
      <c r="B132" s="13" t="n"/>
      <c r="C132" s="13" t="inlineStr">
        <is>
          <t>HSBC HK is not affiliated with any third party aggregator mobile apps and for security reasons customers should not disclose their online banking credentials, especially one-time security code generated by your Security Device / Mobile Security Key, to third parties.</t>
        </is>
      </c>
      <c r="D132" s="13" t="n"/>
      <c r="E132" s="13" t="n"/>
    </row>
    <row r="133" ht="12.5" customHeight="1" s="110">
      <c r="A133" s="109" t="n"/>
      <c r="B133" s="109" t="n"/>
      <c r="C133" s="109" t="inlineStr">
        <is>
          <t>OK</t>
        </is>
      </c>
      <c r="D133" s="109" t="n"/>
      <c r="E133" s="109"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c r="AA133" s="52" t="n"/>
    </row>
    <row r="134" ht="12.5" customHeight="1" s="110">
      <c r="A134" s="13" t="n"/>
      <c r="B134" s="13" t="inlineStr">
        <is>
          <t>1.34</t>
        </is>
      </c>
      <c r="C134" s="13" t="inlineStr">
        <is>
          <t>提防不法之徒透過惡意軟件掌控您的手機。</t>
        </is>
      </c>
      <c r="D134" s="13" t="n"/>
      <c r="E134" s="13" t="n"/>
    </row>
    <row r="135" ht="12.5" customHeight="1" s="110">
      <c r="A135" s="13" t="n"/>
      <c r="B135" s="13" t="n"/>
      <c r="C135" s="13" t="inlineStr">
        <is>
          <t>提防 不法之徒 利用 惡意軟件 掌控 您的 手機。</t>
        </is>
      </c>
      <c r="D135" s="13" t="n"/>
      <c r="E135" s="13" t="n"/>
    </row>
    <row r="136" ht="12.5" customHeight="1" s="110">
      <c r="A136" s="13" t="n"/>
      <c r="B136" s="13" t="n"/>
      <c r="C136" s="13" t="inlineStr">
        <is>
          <t>Watch out for malware that can take control of your phone.</t>
        </is>
      </c>
      <c r="D136" s="13" t="n"/>
      <c r="E136" s="13" t="n"/>
    </row>
    <row r="137" ht="12.5" customHeight="1" s="110">
      <c r="A137" s="109" t="n"/>
      <c r="B137" s="109" t="n"/>
      <c r="C137" s="109" t="inlineStr">
        <is>
          <t>OK</t>
        </is>
      </c>
      <c r="D137" s="109" t="n"/>
      <c r="E137" s="109"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c r="AA137" s="52" t="n"/>
    </row>
    <row r="138" ht="12.5" customHeight="1" s="110">
      <c r="A138" s="13" t="n"/>
      <c r="B138" s="13" t="inlineStr">
        <is>
          <t>1.35</t>
        </is>
      </c>
      <c r="C138" s="43" t="inlineStr">
        <is>
          <t>如無法確認其來源可信，請勿授予手機的完整控制權或敏感權限，包括無障礙功能及偵錯功能。</t>
        </is>
      </c>
      <c r="D138" s="13" t="n"/>
      <c r="E138" s="13" t="n"/>
    </row>
    <row r="139" ht="12.5" customHeight="1" s="110">
      <c r="A139" s="13" t="n"/>
      <c r="B139" s="13" t="n"/>
      <c r="C139" s="13" t="inlineStr">
        <is>
          <t>如 確認 來源 可信 無法，請勿 隨意       授予 手機 完整 控制權 或  敏感 權限，包括 無障礙 功能 偵錯 功能。</t>
        </is>
      </c>
      <c r="D139" s="13" t="n"/>
      <c r="E139" s="13" t="n"/>
    </row>
    <row r="140" ht="12.5" customHeight="1" s="110">
      <c r="A140" s="13" t="n"/>
      <c r="B140" s="13" t="n"/>
      <c r="C140" s="13" t="inlineStr">
        <is>
          <t>Never give full access or allow sensitive permissions like accessibility or debugging unless you're sure it's safe.</t>
        </is>
      </c>
      <c r="D140" s="13" t="n"/>
      <c r="E140" s="13" t="n"/>
    </row>
    <row r="141" ht="12.5" customHeight="1" s="110">
      <c r="A141" s="109" t="n"/>
      <c r="B141" s="109" t="n"/>
      <c r="C141" s="109" t="inlineStr">
        <is>
          <t>OK</t>
        </is>
      </c>
      <c r="D141" s="109" t="n"/>
      <c r="E141" s="109"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c r="AA141" s="52" t="n"/>
    </row>
    <row r="142" ht="12.5" customHeight="1" s="110">
      <c r="A142" s="13" t="n"/>
      <c r="B142" s="13" t="inlineStr">
        <is>
          <t>1.36</t>
        </is>
      </c>
      <c r="C142" s="13" t="inlineStr">
        <is>
          <t>開啓過多權限或導致潛在安全風險。了解更多。</t>
        </is>
      </c>
      <c r="D142" s="13" t="n"/>
      <c r="E142" s="13" t="n"/>
    </row>
    <row r="143" ht="12.5" customHeight="1" s="110">
      <c r="A143" s="13" t="n"/>
      <c r="B143" s="13" t="n"/>
      <c r="C143" s="13" t="inlineStr">
        <is>
          <t>開啓 過多 權限 導致 安全 風險 增加。了解 多。</t>
        </is>
      </c>
      <c r="D143" s="13" t="n"/>
      <c r="E143" s="13" t="n"/>
    </row>
    <row r="144" ht="12.5" customHeight="1" s="110">
      <c r="A144" s="13" t="n"/>
      <c r="B144" s="13" t="n"/>
      <c r="C144" s="13" t="inlineStr">
        <is>
          <t>Also, don't install the HSBC HK App on third-party platforms, such as virtual systems or app cloning tools. These can put your data at risk.Learn more.</t>
        </is>
      </c>
      <c r="D144" s="13" t="n"/>
      <c r="E144" s="13" t="n"/>
    </row>
    <row r="145" ht="12.5" customHeight="1" s="110">
      <c r="A145" s="109" t="n"/>
      <c r="B145" s="109" t="n"/>
      <c r="C145" s="109" t="inlineStr">
        <is>
          <t>OK</t>
        </is>
      </c>
      <c r="D145" s="109" t="n"/>
      <c r="E145" s="109"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c r="AA145" s="52" t="n"/>
    </row>
    <row r="146" ht="12.5" customHeight="1" s="110">
      <c r="A146" s="13" t="n"/>
      <c r="B146" s="13" t="inlineStr">
        <is>
          <t>1.37</t>
        </is>
      </c>
      <c r="C146" s="13" t="inlineStr">
        <is>
          <t>關閉詐騙提示信息</t>
        </is>
      </c>
      <c r="D146" s="13" t="n"/>
      <c r="E146" s="13" t="n"/>
    </row>
    <row r="147" ht="12.5" customHeight="1" s="110">
      <c r="A147" s="13" t="n"/>
      <c r="B147" s="13" t="n"/>
      <c r="C147" s="13" t="inlineStr">
        <is>
          <t>turn-off 詐騙 提示  信息</t>
        </is>
      </c>
      <c r="D147" s="13" t="n"/>
      <c r="E147" s="13" t="n"/>
    </row>
    <row r="148" ht="12.5" customHeight="1" s="110">
      <c r="A148" s="13" t="n"/>
      <c r="B148" s="13" t="n"/>
      <c r="C148" s="13" t="inlineStr">
        <is>
          <t>Close fraud alert message</t>
        </is>
      </c>
      <c r="D148" s="13" t="n"/>
      <c r="E148" s="13" t="n"/>
    </row>
    <row r="149" ht="12.5" customHeight="1" s="110">
      <c r="A149" s="109" t="n"/>
      <c r="B149" s="109" t="n"/>
      <c r="C149" s="109" t="inlineStr">
        <is>
          <t>OK</t>
        </is>
      </c>
      <c r="D149" s="109" t="n"/>
      <c r="E149" s="109"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c r="AA149" s="52" t="n"/>
    </row>
    <row r="150" ht="12.5" customHeight="1" s="110">
      <c r="A150" s="13" t="n"/>
      <c r="B150" s="13" t="inlineStr">
        <is>
          <t>1.38</t>
        </is>
      </c>
      <c r="C150" s="43" t="inlineStr">
        <is>
          <t>香港滙豐</t>
        </is>
      </c>
      <c r="D150" s="13" t="n"/>
      <c r="E150" s="13" t="n"/>
    </row>
    <row r="151" ht="12.5" customHeight="1" s="110">
      <c r="A151" s="13" t="n"/>
      <c r="B151" s="13" t="n"/>
      <c r="C151" s="13" t="inlineStr">
        <is>
          <t>1 香港 滙豐</t>
        </is>
      </c>
      <c r="D151" s="13" t="n"/>
      <c r="E151" s="13" t="n"/>
    </row>
    <row r="152" ht="12.5" customHeight="1" s="110">
      <c r="A152" s="13" t="n"/>
      <c r="B152" s="13" t="n"/>
      <c r="C152" s="13" t="inlineStr">
        <is>
          <t>HSBC HK</t>
        </is>
      </c>
      <c r="D152" s="13" t="n"/>
      <c r="E152" s="13" t="n"/>
    </row>
    <row r="153" ht="12.5" customHeight="1" s="110">
      <c r="A153" s="109" t="n"/>
      <c r="B153" s="109" t="n"/>
      <c r="C153" s="109" t="inlineStr">
        <is>
          <t>OK</t>
        </is>
      </c>
      <c r="D153" s="109" t="n"/>
      <c r="E153" s="109"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c r="AA153" s="52" t="n"/>
    </row>
    <row r="154" ht="12.5" customHeight="1" s="110">
      <c r="A154" s="13" t="n"/>
      <c r="B154" s="13" t="inlineStr">
        <is>
          <t>1.39</t>
        </is>
      </c>
      <c r="C154" s="43" t="inlineStr">
        <is>
          <t>協助</t>
        </is>
      </c>
      <c r="D154" s="13" t="n"/>
      <c r="E154" s="13" t="n"/>
    </row>
    <row r="155" ht="12.5" customHeight="1" s="110">
      <c r="A155" s="13" t="n"/>
      <c r="B155" s="13" t="n"/>
      <c r="C155" s="13" t="inlineStr">
        <is>
          <t>2 協助</t>
        </is>
      </c>
      <c r="D155" s="13" t="n"/>
      <c r="E155" s="13" t="n"/>
    </row>
    <row r="156" ht="16.5" customHeight="1" s="110">
      <c r="A156" s="13" t="n"/>
      <c r="B156" s="13" t="n"/>
      <c r="C156" s="13" t="inlineStr">
        <is>
          <t>Help</t>
        </is>
      </c>
      <c r="D156" s="13" t="n"/>
      <c r="E156" s="13" t="n"/>
    </row>
    <row r="157" ht="12.5" customHeight="1" s="110">
      <c r="A157" s="109" t="n"/>
      <c r="B157" s="109" t="n"/>
      <c r="C157" s="109" t="inlineStr">
        <is>
          <t>OK</t>
        </is>
      </c>
      <c r="D157" s="109" t="n"/>
      <c r="E157" s="109"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c r="AA157" s="52" t="n"/>
    </row>
    <row r="158" ht="12.5" customHeight="1" s="110">
      <c r="A158" s="13" t="n"/>
      <c r="B158" s="13" t="inlineStr">
        <is>
          <t>1.40</t>
        </is>
      </c>
      <c r="C158" s="43" t="inlineStr">
        <is>
          <t>網路安全及防詐騙資訊中心</t>
        </is>
      </c>
      <c r="D158" s="13" t="n"/>
      <c r="E158" s="13" t="n"/>
    </row>
    <row r="159" ht="12.5" customHeight="1" s="110">
      <c r="A159" s="13" t="n"/>
      <c r="B159" s="13" t="n"/>
      <c r="C159" s="13" t="inlineStr">
        <is>
          <t>3 網路 安全 防 詐騙 資訊 中心</t>
        </is>
      </c>
      <c r="D159" s="13" t="n"/>
      <c r="E159" s="13" t="n"/>
    </row>
    <row r="160" ht="12.5" customHeight="1" s="110">
      <c r="A160" s="13" t="n"/>
      <c r="B160" s="13" t="n"/>
      <c r="C160" s="13" t="inlineStr">
        <is>
          <t>Cyber security and fraud hub</t>
        </is>
      </c>
      <c r="D160" s="13" t="n"/>
      <c r="E160" s="13" t="n"/>
    </row>
    <row r="161" ht="12.5" customHeight="1" s="110">
      <c r="A161" s="109" t="n"/>
      <c r="B161" s="109" t="n"/>
      <c r="C161" s="109" t="inlineStr">
        <is>
          <t>OK</t>
        </is>
      </c>
      <c r="D161" s="109" t="n"/>
      <c r="E161" s="109"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c r="AA161" s="52" t="n"/>
    </row>
    <row r="162" ht="12.5" customHeight="1" s="110">
      <c r="A162" s="13" t="n"/>
      <c r="B162" s="13" t="inlineStr">
        <is>
          <t>1.41</t>
        </is>
      </c>
      <c r="C162" s="43" t="inlineStr">
        <is>
          <t>Android版本HSBC HK App的全新安全措施</t>
        </is>
      </c>
      <c r="D162" s="13" t="n"/>
      <c r="E162" s="13" t="n"/>
    </row>
    <row r="163" ht="12.5" customHeight="1" s="110">
      <c r="A163" s="13" t="n"/>
      <c r="B163" s="13" t="n"/>
      <c r="C163" s="13" t="inlineStr">
        <is>
          <t>為 讓 您 容易 發現 可疑 賬戶 活動 現在 HSBC HK App  提供 特定 指示 或 交易 記錄 包括 HSBC App 滙豐 網上理財 滙豐 獎賞 香港 滙豐 投資  全速易 相關 記錄</t>
        </is>
      </c>
      <c r="D163" s="13" t="n"/>
      <c r="E163" s="13" t="n"/>
    </row>
    <row r="164" ht="12.5" customHeight="1" s="110">
      <c r="A164" s="13" t="n"/>
      <c r="B164" s="13" t="n"/>
      <c r="C164" s="13" t="inlineStr">
        <is>
          <t>New safety measure in the Android version of the HSBC HK App</t>
        </is>
      </c>
      <c r="D164" s="13" t="n"/>
      <c r="E164" s="13" t="n"/>
    </row>
    <row r="165" ht="12.5" customHeight="1" s="110">
      <c r="A165" s="109" t="n"/>
      <c r="B165" s="109" t="n"/>
      <c r="C165" s="109" t="inlineStr">
        <is>
          <t>OK</t>
        </is>
      </c>
      <c r="D165" s="109" t="n"/>
      <c r="E165" s="109"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c r="AA165" s="52" t="n"/>
    </row>
    <row r="166" ht="12.5" customHeight="1" s="110">
      <c r="A166" s="13" t="n"/>
      <c r="B166" s="13" t="inlineStr">
        <is>
          <t>1.42</t>
        </is>
      </c>
      <c r="C166" s="43" t="inlineStr">
        <is>
          <t>了解Android版本HSBC HK App的全新安全措施如何保護您免受惡意軟件侵害。</t>
        </is>
      </c>
      <c r="D166" s="13" t="n"/>
      <c r="E166" s="13" t="n"/>
    </row>
    <row r="167" ht="12.5" customHeight="1" s="110">
      <c r="A167" s="13" t="n"/>
      <c r="B167" s="13" t="n"/>
      <c r="C167" s="13" t="inlineStr">
        <is>
          <t>了解 Android 版本 HSBC-HK-App  全新 安全 措施 如何 保護 您 避免 病毒 攻擊 了解 更多</t>
        </is>
      </c>
      <c r="D167" s="13" t="n"/>
      <c r="E167" s="13" t="n"/>
    </row>
    <row r="168" ht="12.5" customHeight="1" s="110">
      <c r="A168" s="13" t="n"/>
      <c r="B168" s="13" t="n"/>
      <c r="C168" s="13" t="inlineStr">
        <is>
          <t>Learn more on how we protect you from malware with our new safety measure in the Android version of the HSBC HK App.</t>
        </is>
      </c>
      <c r="D168" s="13" t="n"/>
      <c r="E168" s="13" t="n"/>
    </row>
    <row r="169" ht="12.5" customHeight="1" s="110">
      <c r="A169" s="109" t="n"/>
      <c r="B169" s="109" t="n"/>
      <c r="C169" s="109" t="inlineStr">
        <is>
          <t>OK</t>
        </is>
      </c>
      <c r="D169" s="109" t="n"/>
      <c r="E169" s="109"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c r="AA169" s="52" t="n"/>
    </row>
    <row r="170" ht="12.5" customHeight="1" s="110">
      <c r="A170" s="13" t="n"/>
      <c r="B170" s="13" t="inlineStr">
        <is>
          <t>1.43</t>
        </is>
      </c>
      <c r="C170" s="13" t="inlineStr">
        <is>
          <t>「智安存」</t>
        </is>
      </c>
      <c r="D170" s="13" t="n"/>
      <c r="E170" s="13" t="n"/>
    </row>
    <row r="171" ht="12.5" customHeight="1" s="110">
      <c r="A171" s="13" t="n"/>
      <c r="B171" s="13" t="n"/>
      <c r="C171" s="13" t="inlineStr">
        <is>
          <t>智能 安全</t>
        </is>
      </c>
      <c r="D171" s="13" t="n"/>
      <c r="E171" s="13" t="n"/>
    </row>
    <row r="172" ht="12.5" customHeight="1" s="110">
      <c r="A172" s="13" t="n"/>
      <c r="B172" s="13" t="n"/>
      <c r="C172" s="13" t="inlineStr">
        <is>
          <t>Money Safe</t>
        </is>
      </c>
      <c r="D172" s="13" t="n"/>
      <c r="E172" s="13" t="n"/>
    </row>
    <row r="173" ht="12.5" customHeight="1" s="110">
      <c r="A173" s="109" t="n"/>
      <c r="B173" s="109" t="n"/>
      <c r="C173" s="109" t="inlineStr">
        <is>
          <t>OK</t>
        </is>
      </c>
      <c r="D173" s="109" t="n"/>
      <c r="E173" s="109"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c r="AA173" s="52" t="n"/>
    </row>
    <row r="174" ht="12.5" customHeight="1" s="110">
      <c r="A174" s="13" t="n"/>
      <c r="B174" s="13" t="inlineStr">
        <is>
          <t>1.44</t>
        </is>
      </c>
      <c r="C174" s="13" t="inlineStr">
        <is>
          <t>我們已推出全新的詐騙預防措施，保障您的存款戶口免受騙徒侵害。</t>
        </is>
      </c>
      <c r="D174" s="13" t="n"/>
      <c r="E174" s="13" t="n"/>
    </row>
    <row r="175" ht="12.5" customHeight="1" s="110">
      <c r="A175" s="13" t="n"/>
      <c r="B175" s="13" t="n"/>
      <c r="C175" s="13" t="inlineStr">
        <is>
          <t>存款 我們 已經 推出 全新 詐騙 預防 措施 保護 您 存款 賬戶 避免 騙子 侵害</t>
        </is>
      </c>
      <c r="D175" s="13" t="n"/>
      <c r="E175" s="13" t="n"/>
    </row>
    <row r="176" ht="12.5" customHeight="1" s="110">
      <c r="A176" s="13" t="n"/>
      <c r="B176" s="13" t="n"/>
      <c r="C176" s="13" t="inlineStr">
        <is>
          <t>Our new fraud prevention feature to protect your deposit accounts from fraudsters</t>
        </is>
      </c>
      <c r="D176" s="13" t="n"/>
      <c r="E176" s="13" t="n"/>
    </row>
    <row r="177" ht="12.5" customHeight="1" s="110">
      <c r="A177" s="109" t="n"/>
      <c r="B177" s="109" t="n"/>
      <c r="C177" s="109" t="inlineStr">
        <is>
          <t>OK</t>
        </is>
      </c>
      <c r="D177" s="109" t="n"/>
      <c r="E177" s="109"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c r="AA177" s="52" t="n"/>
    </row>
    <row r="178" ht="12.5" customHeight="1" s="110">
      <c r="A178" s="13" t="n"/>
      <c r="B178" s="13" t="inlineStr">
        <is>
          <t>1.45</t>
        </is>
      </c>
      <c r="C178" s="13" t="inlineStr">
        <is>
          <t>「智安存」暫行措施</t>
        </is>
      </c>
      <c r="D178" s="13" t="n"/>
      <c r="E178" s="13" t="n"/>
    </row>
    <row r="179" ht="12.5" customHeight="1" s="110">
      <c r="A179" s="13" t="n"/>
      <c r="B179" s="13" t="n"/>
      <c r="C179" s="13" t="inlineStr">
        <is>
          <t>智能 安全 存款 臨時 措施</t>
        </is>
      </c>
      <c r="D179" s="13" t="n"/>
      <c r="E179" s="13" t="n"/>
    </row>
    <row r="180" ht="12.5" customHeight="1" s="110">
      <c r="A180" s="13" t="n"/>
      <c r="B180" s="13" t="n"/>
      <c r="C180" s="13" t="inlineStr">
        <is>
          <t>Money Safe Interim Measure</t>
        </is>
      </c>
      <c r="D180" s="13" t="n"/>
      <c r="E180" s="13" t="n"/>
    </row>
    <row r="181" ht="12.5" customHeight="1" s="110">
      <c r="A181" s="109" t="n"/>
      <c r="B181" s="109" t="n"/>
      <c r="C181" s="109" t="inlineStr">
        <is>
          <t>OK</t>
        </is>
      </c>
      <c r="D181" s="109" t="n"/>
      <c r="E181" s="109"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c r="AA181" s="52" t="n"/>
    </row>
    <row r="182" ht="12.5" customHeight="1" s="110">
      <c r="A182" s="13" t="n"/>
      <c r="B182" s="13" t="inlineStr">
        <is>
          <t>1.46</t>
        </is>
      </c>
      <c r="C182" s="13" t="inlineStr">
        <is>
          <t>助您及時掌握戶口動態</t>
        </is>
      </c>
      <c r="D182" s="13" t="n"/>
      <c r="E182" s="13" t="n"/>
    </row>
    <row r="183" ht="12.5" customHeight="1" s="110">
      <c r="A183" s="13" t="n"/>
      <c r="B183" s="13" t="n"/>
      <c r="C183" s="13" t="inlineStr">
        <is>
          <t>幫助 您 即時 掌握 賬戶 動態</t>
        </is>
      </c>
      <c r="D183" s="13" t="n"/>
      <c r="E183" s="13" t="n"/>
    </row>
    <row r="184" ht="12.5" customHeight="1" s="110">
      <c r="A184" s="13" t="n"/>
      <c r="B184" s="13" t="n"/>
      <c r="C184" s="13" t="inlineStr">
        <is>
          <t>Empowering you to review your account activities</t>
        </is>
      </c>
      <c r="D184" s="13" t="n"/>
      <c r="E184" s="13" t="n"/>
    </row>
    <row r="185" ht="12.5" customHeight="1" s="110">
      <c r="A185" s="109" t="n"/>
      <c r="B185" s="109" t="n"/>
      <c r="C185" s="109" t="inlineStr">
        <is>
          <t>OK</t>
        </is>
      </c>
      <c r="D185" s="109" t="n"/>
      <c r="E185" s="109"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c r="AA185" s="52" t="n"/>
    </row>
    <row r="186" ht="12.5" customHeight="1" s="110">
      <c r="A186" s="13" t="n"/>
      <c r="B186" s="13" t="inlineStr">
        <is>
          <t>1.47</t>
        </is>
      </c>
      <c r="C186" s="13" t="inlineStr">
        <is>
          <t>了解HSBC HK App上的使用紀錄如何幫您更方便快捷地發現可疑的使用情況。</t>
        </is>
      </c>
      <c r="D186" s="13" t="n"/>
      <c r="E186" s="13" t="n"/>
    </row>
    <row r="187" ht="12.5" customHeight="1" s="110">
      <c r="A187" s="13" t="n"/>
      <c r="B187" s="13" t="n"/>
      <c r="C187" s="13" t="inlineStr">
        <is>
          <t>了解 HSBC-HK-App  使用 紀錄 幫 您 方便 快捷 發現 可疑 使用 情況。</t>
        </is>
      </c>
      <c r="D187" s="13" t="n"/>
      <c r="E187" s="13" t="n"/>
    </row>
    <row r="188" ht="12.5" customHeight="1" s="110">
      <c r="A188" s="13" t="n"/>
      <c r="B188" s="13" t="n"/>
      <c r="C188" s="13" t="inlineStr">
        <is>
          <t>Learn more on how theactivity login the HSBC HK App will facilitate you to detect suspicious activities easier and earlier.</t>
        </is>
      </c>
      <c r="D188" s="13" t="n"/>
      <c r="E188" s="13" t="n"/>
    </row>
    <row r="189" ht="12.5" customHeight="1" s="110">
      <c r="A189" s="109" t="n"/>
      <c r="B189" s="109" t="n"/>
      <c r="C189" s="109" t="inlineStr">
        <is>
          <t>OK</t>
        </is>
      </c>
      <c r="D189" s="109" t="n"/>
      <c r="E189" s="109"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c r="AA189" s="52" t="n"/>
    </row>
    <row r="190" ht="12.5" customHeight="1" s="110">
      <c r="A190" s="13" t="n"/>
      <c r="B190" s="13" t="inlineStr">
        <is>
          <t>1.48</t>
        </is>
      </c>
      <c r="C190" s="13" t="inlineStr">
        <is>
          <t>您亦可直接到HSBC HK App &gt; 「個人」分頁 &gt; 使用紀錄 查看相關使用詳情。</t>
        </is>
      </c>
      <c r="D190" s="13" t="n"/>
      <c r="E190" s="13" t="n"/>
    </row>
    <row r="191" ht="12.5" customHeight="1" s="110">
      <c r="A191" s="13" t="n"/>
      <c r="B191" s="13" t="n"/>
      <c r="C191" s="13" t="inlineStr">
        <is>
          <t>您 可以 直接 到 HSBC-HK-App  &gt; 「個人 」分頁 &gt; 使用 紀錄 查看 相關 使用 詳細。</t>
        </is>
      </c>
      <c r="D191" s="13" t="n"/>
      <c r="E191" s="13" t="n"/>
    </row>
    <row r="192" ht="12.5" customHeight="1" s="110">
      <c r="A192" s="13" t="n"/>
      <c r="B192" s="13" t="n"/>
      <c r="C192" s="13" t="inlineStr">
        <is>
          <t>Alternatively, review selected activities now through HSBC HK App &gt; Profile &gt; Activity Log.</t>
        </is>
      </c>
      <c r="D192" s="13" t="n"/>
      <c r="E192" s="13" t="n"/>
    </row>
    <row r="193" ht="12.5" customHeight="1" s="110">
      <c r="A193" s="109" t="n"/>
      <c r="B193" s="109" t="n"/>
      <c r="C193" s="109" t="inlineStr">
        <is>
          <t>OK</t>
        </is>
      </c>
      <c r="D193" s="109" t="n"/>
      <c r="E193" s="109"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c r="AA193" s="52" t="n"/>
    </row>
    <row r="194" ht="12.5" customHeight="1" s="110">
      <c r="A194" s="13" t="n"/>
      <c r="B194" s="13" t="inlineStr">
        <is>
          <t>1.49</t>
        </is>
      </c>
      <c r="C194" s="13" t="inlineStr">
        <is>
          <t>我們一直致力推廣網絡安全，本資訊中心為您提供一系列網絡安全措施及防詐騙錦囊，助您提高相關知識，保障您的金錢及個人資料安全。</t>
        </is>
      </c>
      <c r="D194" s="13" t="n"/>
      <c r="E194" s="13" t="n"/>
    </row>
    <row r="195" ht="12.5" customHeight="1" s="110">
      <c r="A195" s="13" t="n"/>
      <c r="B195" s="13" t="n"/>
      <c r="C195" s="13" t="inlineStr">
        <is>
          <t>我們 一直 致力 推廣 網絡 安全，我們 資訊 中心 提供 系列 網絡 安全 措施 防 詐騙 貼士 ，幫 您 提高 相關 知識，保障  您的 金錢 個人  資料 安全。</t>
        </is>
      </c>
      <c r="D195" s="13" t="n"/>
      <c r="E195" s="13" t="n"/>
    </row>
    <row r="196" ht="12.5" customHeight="1" s="110">
      <c r="A196" s="13" t="n"/>
      <c r="B196" s="13" t="n"/>
      <c r="C196" s="13" t="inlineStr">
        <is>
          <t>As part of our commitment to promote cyber security, this information hub has fraud prevention tips and simple steps you can take to enhance your security knowledge and protect your money and personal data.</t>
        </is>
      </c>
      <c r="D196" s="13" t="n"/>
      <c r="E196" s="13" t="n"/>
    </row>
    <row r="197" ht="12.5" customHeight="1" s="110">
      <c r="A197" s="109" t="n"/>
      <c r="B197" s="109" t="n"/>
      <c r="C197" s="109" t="inlineStr">
        <is>
          <t>OK</t>
        </is>
      </c>
      <c r="D197" s="109" t="n"/>
      <c r="E197" s="109"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c r="AA197" s="52" t="n"/>
    </row>
    <row r="198" ht="12.5" customHeight="1" s="110">
      <c r="A198" s="13" t="n"/>
      <c r="B198" s="13" t="inlineStr">
        <is>
          <t>1.50</t>
        </is>
      </c>
      <c r="C198" s="13" t="inlineStr">
        <is>
          <t>滙豐網絡安全指數</t>
        </is>
      </c>
      <c r="D198" s="13" t="n"/>
      <c r="E198" s="13" t="n"/>
    </row>
    <row r="199" ht="12.5" customHeight="1" s="110">
      <c r="A199" s="13" t="n"/>
      <c r="B199" s="13" t="n"/>
      <c r="C199" s="13" t="inlineStr">
        <is>
          <t>滙豐 網絡 安全 指數</t>
        </is>
      </c>
      <c r="D199" s="13" t="n"/>
      <c r="E199" s="13" t="n"/>
    </row>
    <row r="200" ht="12.5" customHeight="1" s="110">
      <c r="A200" s="13" t="n"/>
      <c r="B200" s="13" t="n"/>
      <c r="C200" s="13" t="inlineStr">
        <is>
          <t>HSBC Cyber Security IndexHSBC Cyber Security Index</t>
        </is>
      </c>
      <c r="D200" s="13" t="n"/>
      <c r="E200" s="13" t="n"/>
    </row>
    <row r="201" ht="12.5" customHeight="1" s="110">
      <c r="A201" s="109" t="n"/>
      <c r="B201" s="109" t="n"/>
      <c r="C201" s="109" t="inlineStr">
        <is>
          <t>OK</t>
        </is>
      </c>
      <c r="D201" s="109" t="n"/>
      <c r="E201" s="109" t="n"/>
      <c r="F201" s="52" t="n"/>
      <c r="G201" s="52" t="n"/>
      <c r="H201" s="52" t="n"/>
      <c r="I201" s="52" t="n"/>
      <c r="J201" s="52" t="n"/>
      <c r="K201" s="52" t="n"/>
      <c r="L201" s="52" t="n"/>
      <c r="M201" s="52" t="n"/>
      <c r="N201" s="52" t="n"/>
      <c r="O201" s="52" t="n"/>
      <c r="P201" s="52" t="n"/>
      <c r="Q201" s="52" t="n"/>
      <c r="R201" s="52" t="n"/>
      <c r="S201" s="52" t="n"/>
      <c r="T201" s="52" t="n"/>
      <c r="U201" s="52" t="n"/>
      <c r="V201" s="52" t="n"/>
      <c r="W201" s="52" t="n"/>
      <c r="X201" s="52" t="n"/>
      <c r="Y201" s="52" t="n"/>
      <c r="Z201" s="52" t="n"/>
      <c r="AA201" s="52" t="n"/>
    </row>
    <row r="202" ht="12.5" customHeight="1" s="110">
      <c r="A202" s="13" t="n"/>
      <c r="B202" s="13" t="inlineStr">
        <is>
          <t>1.51</t>
        </is>
      </c>
      <c r="C202" s="13" t="inlineStr">
        <is>
          <t>香港人在網絡知識、行為和態度上，可以怎樣改善？</t>
        </is>
      </c>
      <c r="D202" s="13" t="n"/>
      <c r="E202" s="13" t="n"/>
    </row>
    <row r="203" ht="12.5" customHeight="1" s="110">
      <c r="A203" s="13" t="n"/>
      <c r="B203" s="13" t="n"/>
      <c r="C203" s="13" t="inlineStr">
        <is>
          <t>香港人 網絡 知識 行為 態度 ，改善 方法 怎樣</t>
        </is>
      </c>
      <c r="D203" s="13" t="n"/>
      <c r="E203" s="13" t="n"/>
    </row>
    <row r="204" ht="12.5" customHeight="1" s="110">
      <c r="A204" s="13" t="n"/>
      <c r="B204" s="13" t="n"/>
      <c r="C204" s="13" t="inlineStr">
        <is>
          <t>How can Hongkongers improve their cyber security level in terms of knowledge, behavior and attitude?</t>
        </is>
      </c>
      <c r="D204" s="13" t="n"/>
      <c r="E204" s="13" t="n"/>
    </row>
    <row r="205" ht="12.5" customHeight="1" s="110">
      <c r="A205" s="109" t="n"/>
      <c r="B205" s="109" t="n"/>
      <c r="C205" s="109" t="inlineStr">
        <is>
          <t>OK</t>
        </is>
      </c>
      <c r="D205" s="109" t="n"/>
      <c r="E205" s="109" t="n"/>
      <c r="F205" s="52" t="n"/>
      <c r="G205" s="52" t="n"/>
      <c r="H205" s="52" t="n"/>
      <c r="I205" s="52" t="n"/>
      <c r="J205" s="52" t="n"/>
      <c r="K205" s="52" t="n"/>
      <c r="L205" s="52" t="n"/>
      <c r="M205" s="52" t="n"/>
      <c r="N205" s="52" t="n"/>
      <c r="O205" s="52" t="n"/>
      <c r="P205" s="52" t="n"/>
      <c r="Q205" s="52" t="n"/>
      <c r="R205" s="52" t="n"/>
      <c r="S205" s="52" t="n"/>
      <c r="T205" s="52" t="n"/>
      <c r="U205" s="52" t="n"/>
      <c r="V205" s="52" t="n"/>
      <c r="W205" s="52" t="n"/>
      <c r="X205" s="52" t="n"/>
      <c r="Y205" s="52" t="n"/>
      <c r="Z205" s="52" t="n"/>
      <c r="AA205" s="52" t="n"/>
    </row>
    <row r="206" ht="12.5" customHeight="1" s="110">
      <c r="A206" s="13" t="n"/>
      <c r="B206" s="13" t="inlineStr">
        <is>
          <t>1.52</t>
        </is>
      </c>
      <c r="C206" s="13" t="inlineStr">
        <is>
          <t>如何安全使用網上及流動理財？</t>
        </is>
      </c>
      <c r="D206" s="13" t="n"/>
      <c r="E206" s="13" t="n"/>
    </row>
    <row r="207" ht="12.5" customHeight="1" s="110">
      <c r="A207" s="13" t="n"/>
      <c r="B207" s="13" t="n"/>
      <c r="C207" s="13" t="inlineStr">
        <is>
          <t>安全 上網 流動 理財 如何？</t>
        </is>
      </c>
      <c r="D207" s="13" t="n"/>
      <c r="E207" s="13" t="n"/>
    </row>
    <row r="208" ht="12.5" customHeight="1" s="110">
      <c r="A208" s="13" t="n"/>
      <c r="B208" s="13" t="n"/>
      <c r="C208" s="13" t="inlineStr">
        <is>
          <t>How to use online and mobile banking more securely</t>
        </is>
      </c>
      <c r="D208" s="13" t="n"/>
      <c r="E208" s="13" t="n"/>
    </row>
    <row r="209" ht="12.5" customHeight="1" s="110">
      <c r="A209" s="109" t="n"/>
      <c r="B209" s="109" t="n"/>
      <c r="C209" s="109" t="inlineStr">
        <is>
          <t>安全 上網 流動  理財  使用 如何？</t>
        </is>
      </c>
      <c r="D209" s="109" t="n"/>
      <c r="E209" s="109" t="n"/>
      <c r="F209" s="52" t="n"/>
      <c r="G209" s="52" t="n"/>
      <c r="H209" s="52" t="n"/>
      <c r="I209" s="52" t="n"/>
      <c r="J209" s="52" t="n"/>
      <c r="K209" s="52" t="n"/>
      <c r="L209" s="52" t="n"/>
      <c r="M209" s="52" t="n"/>
      <c r="N209" s="52" t="n"/>
      <c r="O209" s="52" t="n"/>
      <c r="P209" s="52" t="n"/>
      <c r="Q209" s="52" t="n"/>
      <c r="R209" s="52" t="n"/>
      <c r="S209" s="52" t="n"/>
      <c r="T209" s="52" t="n"/>
      <c r="U209" s="52" t="n"/>
      <c r="V209" s="52" t="n"/>
      <c r="W209" s="52" t="n"/>
      <c r="X209" s="52" t="n"/>
      <c r="Y209" s="52" t="n"/>
      <c r="Z209" s="52" t="n"/>
      <c r="AA209" s="52" t="n"/>
    </row>
    <row r="210" ht="12.5" customHeight="1" s="110">
      <c r="A210" s="13" t="n"/>
      <c r="B210" s="13" t="inlineStr">
        <is>
          <t>1.53</t>
        </is>
      </c>
      <c r="C210" s="13" t="inlineStr">
        <is>
          <t>保護銀行賬戶，由隨身設備做起</t>
        </is>
      </c>
      <c r="D210" s="13" t="n"/>
      <c r="E210" s="13" t="n"/>
    </row>
    <row r="211" ht="12.5" customHeight="1" s="110">
      <c r="A211" s="13" t="n"/>
      <c r="B211" s="13" t="n"/>
      <c r="C211" s="13" t="inlineStr">
        <is>
          <t>保護 銀行 賬戶，隨身 設備 開始 做</t>
        </is>
      </c>
      <c r="D211" s="13" t="n"/>
      <c r="E211" s="13" t="n"/>
    </row>
    <row r="212" ht="12.5" customHeight="1" s="110">
      <c r="A212" s="13" t="n"/>
      <c r="B212" s="13" t="n"/>
      <c r="C212" s="13" t="inlineStr">
        <is>
          <t>Start by using your portable devices properly.</t>
        </is>
      </c>
      <c r="D212" s="13" t="n"/>
      <c r="E212" s="13" t="n"/>
    </row>
    <row r="213" ht="12.5" customHeight="1" s="110">
      <c r="A213" s="109" t="n"/>
      <c r="B213" s="109" t="n"/>
      <c r="C213" s="109" t="inlineStr">
        <is>
          <t>保護 銀行 賬戶，隨身 設備 開始 小心 使用</t>
        </is>
      </c>
      <c r="D213" s="109" t="n"/>
      <c r="E213" s="109" t="n"/>
      <c r="F213" s="52" t="n"/>
      <c r="G213" s="52" t="n"/>
      <c r="H213" s="52" t="n"/>
      <c r="I213" s="52" t="n"/>
      <c r="J213" s="52" t="n"/>
      <c r="K213" s="52" t="n"/>
      <c r="L213" s="52" t="n"/>
      <c r="M213" s="52" t="n"/>
      <c r="N213" s="52" t="n"/>
      <c r="O213" s="52" t="n"/>
      <c r="P213" s="52" t="n"/>
      <c r="Q213" s="52" t="n"/>
      <c r="R213" s="52" t="n"/>
      <c r="S213" s="52" t="n"/>
      <c r="T213" s="52" t="n"/>
      <c r="U213" s="52" t="n"/>
      <c r="V213" s="52" t="n"/>
      <c r="W213" s="52" t="n"/>
      <c r="X213" s="52" t="n"/>
      <c r="Y213" s="52" t="n"/>
      <c r="Z213" s="52" t="n"/>
      <c r="AA213" s="52" t="n"/>
    </row>
    <row r="214" ht="12.5" customHeight="1" s="110">
      <c r="A214" s="13" t="n"/>
      <c r="B214" s="13" t="inlineStr">
        <is>
          <t>1.54</t>
        </is>
      </c>
      <c r="C214" s="13" t="inlineStr">
        <is>
          <t>如何防範網上騙案？</t>
        </is>
      </c>
      <c r="D214" s="13" t="n"/>
      <c r="E214" s="13" t="n"/>
    </row>
    <row r="215" ht="12.5" customHeight="1" s="110">
      <c r="A215" s="13" t="n"/>
      <c r="B215" s="13" t="n"/>
      <c r="C215" s="13" t="inlineStr">
        <is>
          <t>防範 網上 騙案 如何 ？</t>
        </is>
      </c>
      <c r="D215" s="13" t="n"/>
      <c r="E215" s="13" t="n"/>
    </row>
    <row r="216" ht="12.5" customHeight="1" s="110">
      <c r="A216" s="13" t="n"/>
      <c r="B216" s="13" t="n"/>
      <c r="C216" s="13" t="inlineStr">
        <is>
          <t xml:space="preserve"> How to prevent cyber attacks or scamsHow to prevent cyber attacks or scams</t>
        </is>
      </c>
      <c r="D216" s="13" t="n"/>
      <c r="E216" s="13" t="n"/>
    </row>
    <row r="217" ht="12.5" customHeight="1" s="110">
      <c r="A217" s="109" t="n"/>
      <c r="B217" s="109" t="n"/>
      <c r="C217" s="109" t="inlineStr">
        <is>
          <t>OK</t>
        </is>
      </c>
      <c r="D217" s="109" t="n"/>
      <c r="E217" s="109" t="n"/>
      <c r="F217" s="52" t="n"/>
      <c r="G217" s="52" t="n"/>
      <c r="H217" s="52" t="n"/>
      <c r="I217" s="52" t="n"/>
      <c r="J217" s="52" t="n"/>
      <c r="K217" s="52" t="n"/>
      <c r="L217" s="52" t="n"/>
      <c r="M217" s="52" t="n"/>
      <c r="N217" s="52" t="n"/>
      <c r="O217" s="52" t="n"/>
      <c r="P217" s="52" t="n"/>
      <c r="Q217" s="52" t="n"/>
      <c r="R217" s="52" t="n"/>
      <c r="S217" s="52" t="n"/>
      <c r="T217" s="52" t="n"/>
      <c r="U217" s="52" t="n"/>
      <c r="V217" s="52" t="n"/>
      <c r="W217" s="52" t="n"/>
      <c r="X217" s="52" t="n"/>
      <c r="Y217" s="52" t="n"/>
      <c r="Z217" s="52" t="n"/>
      <c r="AA217" s="52" t="n"/>
    </row>
    <row r="218" ht="12.5" customHeight="1" s="110">
      <c r="A218" s="13" t="n"/>
      <c r="B218" s="13" t="inlineStr">
        <is>
          <t>1.55</t>
        </is>
      </c>
      <c r="C218" s="13" t="inlineStr">
        <is>
          <t>以深入淺出的形式，幫您認識網絡詐騙技倆，保護自己，以免受騙。</t>
        </is>
      </c>
      <c r="D218" s="13" t="n"/>
      <c r="E218" s="13" t="n"/>
    </row>
    <row r="219" ht="12.5" customHeight="1" s="110">
      <c r="A219" s="13" t="n"/>
      <c r="B219" s="13" t="n"/>
      <c r="C219" s="13" t="inlineStr">
        <is>
          <t>方法 容易 明白，幫您 知道 網絡 詐騙 技巧，保護 自己，以免 受騙。</t>
        </is>
      </c>
      <c r="D219" s="13" t="n"/>
      <c r="E219" s="13" t="n"/>
    </row>
    <row r="220" ht="12.5" customHeight="1" s="110">
      <c r="A220" s="13" t="n"/>
      <c r="B220" s="13" t="n"/>
      <c r="C220" s="13" t="inlineStr">
        <is>
          <t>Learn about the latest tactics of cyber criminals to protect yourself from being scammed.</t>
        </is>
      </c>
      <c r="D220" s="13" t="n"/>
      <c r="E220" s="13" t="n"/>
    </row>
    <row r="221" ht="12.5" customHeight="1" s="110">
      <c r="A221" s="109" t="n"/>
      <c r="B221" s="109" t="n"/>
      <c r="C221" s="109" t="inlineStr">
        <is>
          <t>用 簡單 方法 解釋，幫 您 知道 網絡 詐騙 技巧，保護 自己，以免 受騙。</t>
        </is>
      </c>
      <c r="D221" s="109" t="n"/>
      <c r="E221" s="109" t="n"/>
      <c r="F221" s="52" t="n"/>
      <c r="G221" s="52" t="n"/>
      <c r="H221" s="52" t="n"/>
      <c r="I221" s="52" t="n"/>
      <c r="J221" s="52" t="n"/>
      <c r="K221" s="52" t="n"/>
      <c r="L221" s="52" t="n"/>
      <c r="M221" s="52" t="n"/>
      <c r="N221" s="52" t="n"/>
      <c r="O221" s="52" t="n"/>
      <c r="P221" s="52" t="n"/>
      <c r="Q221" s="52" t="n"/>
      <c r="R221" s="52" t="n"/>
      <c r="S221" s="52" t="n"/>
      <c r="T221" s="52" t="n"/>
      <c r="U221" s="52" t="n"/>
      <c r="V221" s="52" t="n"/>
      <c r="W221" s="52" t="n"/>
      <c r="X221" s="52" t="n"/>
      <c r="Y221" s="52" t="n"/>
      <c r="Z221" s="52" t="n"/>
      <c r="AA221" s="52" t="n"/>
    </row>
    <row r="222" ht="12.5" customHeight="1" s="110">
      <c r="A222" s="13" t="n"/>
      <c r="B222" s="13" t="inlineStr">
        <is>
          <t>1.56</t>
        </is>
      </c>
      <c r="C222" s="13" t="inlineStr">
        <is>
          <t>了解更多詐騙種類</t>
        </is>
      </c>
      <c r="D222" s="13" t="n"/>
      <c r="E222" s="13" t="n"/>
    </row>
    <row r="223" ht="12.5" customHeight="1" s="110">
      <c r="A223" s="13" t="n"/>
      <c r="B223" s="13" t="n"/>
      <c r="C223" s="13" t="inlineStr">
        <is>
          <t>了解 多 詐騙 類型</t>
        </is>
      </c>
      <c r="D223" s="13" t="n"/>
      <c r="E223" s="13" t="n"/>
    </row>
    <row r="224" ht="12.5" customHeight="1" s="110">
      <c r="A224" s="13" t="n"/>
      <c r="B224" s="13" t="n"/>
      <c r="C224" s="13" t="inlineStr">
        <is>
          <t>Learn more about the different kinds of fraudLearn more about the different kinds of fraud</t>
        </is>
      </c>
      <c r="D224" s="13" t="n"/>
      <c r="E224" s="13" t="n"/>
    </row>
    <row r="225" ht="12.5" customHeight="1" s="110">
      <c r="A225" s="109" t="n"/>
      <c r="B225" s="109" t="n"/>
      <c r="C225" s="109" t="inlineStr">
        <is>
          <t>OK</t>
        </is>
      </c>
      <c r="D225" s="109" t="n"/>
      <c r="E225" s="109" t="n"/>
      <c r="F225" s="52" t="n"/>
      <c r="G225" s="52" t="n"/>
      <c r="H225" s="52" t="n"/>
      <c r="I225" s="52" t="n"/>
      <c r="J225" s="52" t="n"/>
      <c r="K225" s="52" t="n"/>
      <c r="L225" s="52" t="n"/>
      <c r="M225" s="52" t="n"/>
      <c r="N225" s="52" t="n"/>
      <c r="O225" s="52" t="n"/>
      <c r="P225" s="52" t="n"/>
      <c r="Q225" s="52" t="n"/>
      <c r="R225" s="52" t="n"/>
      <c r="S225" s="52" t="n"/>
      <c r="T225" s="52" t="n"/>
      <c r="U225" s="52" t="n"/>
      <c r="V225" s="52" t="n"/>
      <c r="W225" s="52" t="n"/>
      <c r="X225" s="52" t="n"/>
      <c r="Y225" s="52" t="n"/>
      <c r="Z225" s="52" t="n"/>
      <c r="AA225" s="52" t="n"/>
    </row>
    <row r="226" ht="12.5" customHeight="1" s="110">
      <c r="A226" s="13" t="n"/>
      <c r="B226" s="13" t="inlineStr">
        <is>
          <t>1.57</t>
        </is>
      </c>
      <c r="C226" s="13" t="inlineStr">
        <is>
          <t>學習常見的詐騙陷阱及保安貼士，以及處理詐騙的應對方法。</t>
        </is>
      </c>
      <c r="D226" s="13" t="n"/>
      <c r="E226" s="13" t="n"/>
    </row>
    <row r="227" ht="12.5" customHeight="1" s="110">
      <c r="A227" s="13" t="n"/>
      <c r="B227" s="13" t="n"/>
      <c r="C227" s="13" t="inlineStr">
        <is>
          <t>學習 常見 詐騙 陷阱 和 安全 貼士 處理 詐騙 應對 方法</t>
        </is>
      </c>
      <c r="D227" s="13" t="n"/>
      <c r="E227" s="13" t="n"/>
    </row>
    <row r="228" ht="12.5" customHeight="1" s="110">
      <c r="A228" s="13" t="n"/>
      <c r="B228" s="13" t="n"/>
      <c r="C228" s="13" t="inlineStr">
        <is>
          <t>Read about the most common types of fraud as well as security tips to help you handle them.</t>
        </is>
      </c>
      <c r="D228" s="13" t="n"/>
      <c r="E228" s="13" t="n"/>
    </row>
    <row r="229" ht="12.5" customHeight="1" s="110">
      <c r="A229" s="109" t="n"/>
      <c r="B229" s="109" t="n"/>
      <c r="C229" s="109" t="inlineStr">
        <is>
          <t>OK</t>
        </is>
      </c>
      <c r="D229" s="109" t="n"/>
      <c r="E229" s="109" t="n"/>
      <c r="F229" s="52" t="n"/>
      <c r="G229" s="52" t="n"/>
      <c r="H229" s="52" t="n"/>
      <c r="I229" s="52" t="n"/>
      <c r="J229" s="52" t="n"/>
      <c r="K229" s="52" t="n"/>
      <c r="L229" s="52" t="n"/>
      <c r="M229" s="52" t="n"/>
      <c r="N229" s="52" t="n"/>
      <c r="O229" s="52" t="n"/>
      <c r="P229" s="52" t="n"/>
      <c r="Q229" s="52" t="n"/>
      <c r="R229" s="52" t="n"/>
      <c r="S229" s="52" t="n"/>
      <c r="T229" s="52" t="n"/>
      <c r="U229" s="52" t="n"/>
      <c r="V229" s="52" t="n"/>
      <c r="W229" s="52" t="n"/>
      <c r="X229" s="52" t="n"/>
      <c r="Y229" s="52" t="n"/>
      <c r="Z229" s="52" t="n"/>
      <c r="AA229" s="52" t="n"/>
    </row>
    <row r="230" ht="12.5" customHeight="1" s="110">
      <c r="A230" s="13" t="n"/>
      <c r="B230" s="13" t="inlineStr">
        <is>
          <t>1.58</t>
        </is>
      </c>
      <c r="C230" s="13" t="inlineStr">
        <is>
          <t>銀行服務相關保安</t>
        </is>
      </c>
      <c r="D230" s="13" t="n"/>
      <c r="E230" s="13" t="n"/>
    </row>
    <row r="231" ht="12.5" customHeight="1" s="110">
      <c r="A231" s="13" t="n"/>
      <c r="B231" s="13" t="n"/>
      <c r="C231" s="13" t="inlineStr">
        <is>
          <t>相關 銀行 服務 保安</t>
        </is>
      </c>
      <c r="D231" s="13" t="n"/>
      <c r="E231" s="13" t="n"/>
    </row>
    <row r="232" ht="12.5" customHeight="1" s="110">
      <c r="A232" s="13" t="n"/>
      <c r="B232" s="13" t="n"/>
      <c r="C232" s="13" t="inlineStr">
        <is>
          <t>Security for banking services</t>
        </is>
      </c>
      <c r="D232" s="13" t="n"/>
      <c r="E232" s="13" t="n"/>
    </row>
    <row r="233" ht="12.5" customHeight="1" s="110">
      <c r="A233" s="109" t="n"/>
      <c r="B233" s="109" t="n"/>
      <c r="C233" s="109" t="inlineStr">
        <is>
          <t>保安 相關 銀行 服務</t>
        </is>
      </c>
      <c r="D233" s="109" t="n"/>
      <c r="E233" s="109" t="n"/>
      <c r="F233" s="52" t="n"/>
      <c r="G233" s="52" t="n"/>
      <c r="H233" s="52" t="n"/>
      <c r="I233" s="52" t="n"/>
      <c r="J233" s="52" t="n"/>
      <c r="K233" s="52" t="n"/>
      <c r="L233" s="52" t="n"/>
      <c r="M233" s="52" t="n"/>
      <c r="N233" s="52" t="n"/>
      <c r="O233" s="52" t="n"/>
      <c r="P233" s="52" t="n"/>
      <c r="Q233" s="52" t="n"/>
      <c r="R233" s="52" t="n"/>
      <c r="S233" s="52" t="n"/>
      <c r="T233" s="52" t="n"/>
      <c r="U233" s="52" t="n"/>
      <c r="V233" s="52" t="n"/>
      <c r="W233" s="52" t="n"/>
      <c r="X233" s="52" t="n"/>
      <c r="Y233" s="52" t="n"/>
      <c r="Z233" s="52" t="n"/>
      <c r="AA233" s="52" t="n"/>
    </row>
    <row r="234" ht="12.5" customHeight="1" s="110">
      <c r="A234" s="13" t="n"/>
      <c r="B234" s="13" t="inlineStr">
        <is>
          <t>1.59</t>
        </is>
      </c>
      <c r="C234" s="13" t="inlineStr">
        <is>
          <t>與我們携手保障您的戶口資料和財產安全</t>
        </is>
      </c>
      <c r="D234" s="13" t="n"/>
      <c r="E234" s="13" t="n"/>
    </row>
    <row r="235" ht="12.5" customHeight="1" s="110">
      <c r="A235" s="13" t="n"/>
      <c r="B235" s="13" t="n"/>
      <c r="C235" s="13" t="inlineStr">
        <is>
          <t>與 我們 一起 保障 您 戶口 資料 財產 安全</t>
        </is>
      </c>
      <c r="D235" s="13" t="n"/>
      <c r="E235" s="13" t="n"/>
    </row>
    <row r="236" ht="12.5" customHeight="1" s="110">
      <c r="A236" s="13" t="n"/>
      <c r="B236" s="13" t="n"/>
      <c r="C236" s="13" t="inlineStr">
        <is>
          <t>Help us protect your account details and assets even better.</t>
        </is>
      </c>
      <c r="D236" s="13" t="n"/>
      <c r="E236" s="13" t="n"/>
    </row>
    <row r="237" ht="12.5" customHeight="1" s="110">
      <c r="A237" s="109" t="n"/>
      <c r="B237" s="109" t="n"/>
      <c r="C237" s="109" t="inlineStr">
        <is>
          <t>我們 一起 保障  您 戶口 資料 財產 安全</t>
        </is>
      </c>
      <c r="D237" s="109" t="n"/>
      <c r="E237" s="109" t="n"/>
      <c r="F237" s="52" t="n"/>
      <c r="G237" s="52" t="n"/>
      <c r="H237" s="52" t="n"/>
      <c r="I237" s="52" t="n"/>
      <c r="J237" s="52" t="n"/>
      <c r="K237" s="52" t="n"/>
      <c r="L237" s="52" t="n"/>
      <c r="M237" s="52" t="n"/>
      <c r="N237" s="52" t="n"/>
      <c r="O237" s="52" t="n"/>
      <c r="P237" s="52" t="n"/>
      <c r="Q237" s="52" t="n"/>
      <c r="R237" s="52" t="n"/>
      <c r="S237" s="52" t="n"/>
      <c r="T237" s="52" t="n"/>
      <c r="U237" s="52" t="n"/>
      <c r="V237" s="52" t="n"/>
      <c r="W237" s="52" t="n"/>
      <c r="X237" s="52" t="n"/>
      <c r="Y237" s="52" t="n"/>
      <c r="Z237" s="52" t="n"/>
      <c r="AA237" s="52" t="n"/>
    </row>
    <row r="238" ht="12.5" customHeight="1" s="110">
      <c r="A238" s="13" t="n"/>
      <c r="B238" s="13" t="inlineStr">
        <is>
          <t>1.60</t>
        </is>
      </c>
      <c r="C238" s="13" t="inlineStr">
        <is>
          <t>保安提示</t>
        </is>
      </c>
      <c r="D238" s="13" t="n"/>
      <c r="E238" s="13" t="n"/>
    </row>
    <row r="239" ht="12.5" customHeight="1" s="110">
      <c r="A239" s="13" t="n"/>
      <c r="B239" s="13" t="n"/>
      <c r="C239" s="13" t="inlineStr">
        <is>
          <t xml:space="preserve">安全 提示 </t>
        </is>
      </c>
      <c r="D239" s="13" t="n"/>
      <c r="E239" s="13" t="n"/>
    </row>
    <row r="240" ht="12.5" customHeight="1" s="110">
      <c r="A240" s="13" t="n"/>
      <c r="B240" s="13" t="n"/>
      <c r="C240" s="13" t="inlineStr">
        <is>
          <t>Security tip:</t>
        </is>
      </c>
      <c r="D240" s="13" t="n"/>
      <c r="E240" s="13" t="n"/>
    </row>
    <row r="241" ht="12.5" customHeight="1" s="110">
      <c r="A241" s="109" t="n"/>
      <c r="B241" s="109" t="n"/>
      <c r="C241" s="109" t="inlineStr">
        <is>
          <t>OK</t>
        </is>
      </c>
      <c r="D241" s="109" t="n"/>
      <c r="E241" s="109" t="n"/>
      <c r="F241" s="52" t="n"/>
      <c r="G241" s="52" t="n"/>
      <c r="H241" s="52" t="n"/>
      <c r="I241" s="52" t="n"/>
      <c r="J241" s="52" t="n"/>
      <c r="K241" s="52" t="n"/>
      <c r="L241" s="52" t="n"/>
      <c r="M241" s="52" t="n"/>
      <c r="N241" s="52" t="n"/>
      <c r="O241" s="52" t="n"/>
      <c r="P241" s="52" t="n"/>
      <c r="Q241" s="52" t="n"/>
      <c r="R241" s="52" t="n"/>
      <c r="S241" s="52" t="n"/>
      <c r="T241" s="52" t="n"/>
      <c r="U241" s="52" t="n"/>
      <c r="V241" s="52" t="n"/>
      <c r="W241" s="52" t="n"/>
      <c r="X241" s="52" t="n"/>
      <c r="Y241" s="52" t="n"/>
      <c r="Z241" s="52" t="n"/>
      <c r="AA241" s="52" t="n"/>
    </row>
    <row r="242" ht="12.5" customHeight="1" s="110">
      <c r="A242" s="13" t="n"/>
      <c r="B242" s="13" t="inlineStr">
        <is>
          <t>1.61</t>
        </is>
      </c>
      <c r="C242" s="13" t="inlineStr">
        <is>
          <t>定期更改密碼，確保個人及銀行資料安全，以免遭騙徒盜用。</t>
        </is>
      </c>
      <c r="D242" s="13" t="n"/>
      <c r="E242" s="13" t="n"/>
    </row>
    <row r="243" ht="12.5" customHeight="1" s="110">
      <c r="A243" s="13" t="n"/>
      <c r="B243" s="13" t="n"/>
      <c r="C243" s="13" t="inlineStr">
        <is>
          <t>定期 更換 密碼 保護 個人  和 銀行 資料 安全 防止 騙子 盜用</t>
        </is>
      </c>
      <c r="D243" s="13" t="n"/>
      <c r="E243" s="13" t="n"/>
    </row>
    <row r="244" ht="12.5" customHeight="1" s="110">
      <c r="A244" s="13" t="n"/>
      <c r="B244" s="13" t="n"/>
      <c r="C244" s="13" t="inlineStr">
        <is>
          <t>Change your passwords/PIN regularly to safeguard your personal and banking data from scammers.</t>
        </is>
      </c>
      <c r="D244" s="13" t="n"/>
      <c r="E244" s="13" t="n"/>
    </row>
    <row r="245" ht="12.5" customHeight="1" s="110">
      <c r="A245" s="109" t="n"/>
      <c r="B245" s="109" t="n"/>
      <c r="C245" s="109" t="inlineStr">
        <is>
          <t>OK</t>
        </is>
      </c>
      <c r="D245" s="109" t="n"/>
      <c r="E245" s="109" t="n"/>
      <c r="F245" s="52" t="n"/>
      <c r="G245" s="52" t="n"/>
      <c r="H245" s="52" t="n"/>
      <c r="I245" s="52" t="n"/>
      <c r="J245" s="52" t="n"/>
      <c r="K245" s="52" t="n"/>
      <c r="L245" s="52" t="n"/>
      <c r="M245" s="52" t="n"/>
      <c r="N245" s="52" t="n"/>
      <c r="O245" s="52" t="n"/>
      <c r="P245" s="52" t="n"/>
      <c r="Q245" s="52" t="n"/>
      <c r="R245" s="52" t="n"/>
      <c r="S245" s="52" t="n"/>
      <c r="T245" s="52" t="n"/>
      <c r="U245" s="52" t="n"/>
      <c r="V245" s="52" t="n"/>
      <c r="W245" s="52" t="n"/>
      <c r="X245" s="52" t="n"/>
      <c r="Y245" s="52" t="n"/>
      <c r="Z245" s="52" t="n"/>
      <c r="AA245" s="52" t="n"/>
    </row>
    <row r="246" ht="12.5" customHeight="1" s="110">
      <c r="A246" s="13" t="n"/>
      <c r="B246" s="13" t="inlineStr">
        <is>
          <t>1.62</t>
        </is>
      </c>
      <c r="C246" s="13" t="inlineStr">
        <is>
          <t>獎項及嘉許</t>
        </is>
      </c>
      <c r="D246" s="13" t="n"/>
      <c r="E246" s="13" t="n"/>
    </row>
    <row r="247" ht="12.5" customHeight="1" s="110">
      <c r="A247" s="13" t="n"/>
      <c r="B247" s="13" t="n"/>
      <c r="C247" s="13" t="inlineStr">
        <is>
          <t>獎勵 和 表彰</t>
        </is>
      </c>
      <c r="D247" s="13" t="n"/>
      <c r="E247" s="13" t="n"/>
    </row>
    <row r="248" ht="12.5" customHeight="1" s="110">
      <c r="A248" s="13" t="n"/>
      <c r="B248" s="13" t="n"/>
      <c r="C248" s="13" t="inlineStr">
        <is>
          <t>Award announcement</t>
        </is>
      </c>
      <c r="D248" s="13" t="n"/>
      <c r="E248" s="13" t="n"/>
    </row>
    <row r="249" ht="12.5" customHeight="1" s="110">
      <c r="A249" s="109" t="n"/>
      <c r="B249" s="109" t="n"/>
      <c r="C249" s="109" t="inlineStr">
        <is>
          <t>OK</t>
        </is>
      </c>
      <c r="D249" s="109" t="n"/>
      <c r="E249" s="109" t="n"/>
      <c r="F249" s="52" t="n"/>
      <c r="G249" s="52" t="n"/>
      <c r="H249" s="52" t="n"/>
      <c r="I249" s="52" t="n"/>
      <c r="J249" s="52" t="n"/>
      <c r="K249" s="52" t="n"/>
      <c r="L249" s="52" t="n"/>
      <c r="M249" s="52" t="n"/>
      <c r="N249" s="52" t="n"/>
      <c r="O249" s="52" t="n"/>
      <c r="P249" s="52" t="n"/>
      <c r="Q249" s="52" t="n"/>
      <c r="R249" s="52" t="n"/>
      <c r="S249" s="52" t="n"/>
      <c r="T249" s="52" t="n"/>
      <c r="U249" s="52" t="n"/>
      <c r="V249" s="52" t="n"/>
      <c r="W249" s="52" t="n"/>
      <c r="X249" s="52" t="n"/>
      <c r="Y249" s="52" t="n"/>
      <c r="Z249" s="52" t="n"/>
      <c r="AA249" s="52" t="n"/>
    </row>
    <row r="250" ht="12.5" customHeight="1" s="110">
      <c r="A250" s="13" t="n"/>
      <c r="B250" s="13" t="inlineStr">
        <is>
          <t>1.63</t>
        </is>
      </c>
      <c r="C250" s="13" t="inlineStr">
        <is>
          <t>我們致力推動網絡安全</t>
        </is>
      </c>
      <c r="D250" s="13" t="n"/>
      <c r="E250" s="13" t="n"/>
    </row>
    <row r="251" ht="12.5" customHeight="1" s="110">
      <c r="A251" s="13" t="n"/>
      <c r="B251" s="13" t="n"/>
      <c r="C251" s="13" t="inlineStr">
        <is>
          <t>我們 全力 推動 網絡 安全</t>
        </is>
      </c>
      <c r="D251" s="13" t="n"/>
      <c r="E251" s="13" t="n"/>
    </row>
    <row r="252" ht="12.5" customHeight="1" s="110">
      <c r="A252" s="13" t="n"/>
      <c r="B252" s="13" t="n"/>
      <c r="C252" s="13" t="inlineStr">
        <is>
          <t>We're dedicated towards advocating cyber security</t>
        </is>
      </c>
      <c r="D252" s="13" t="n"/>
      <c r="E252" s="13" t="n"/>
    </row>
    <row r="253" ht="12.5" customHeight="1" s="110">
      <c r="A253" s="109" t="n"/>
      <c r="B253" s="109" t="n"/>
      <c r="C253" s="109" t="inlineStr">
        <is>
          <t>OK</t>
        </is>
      </c>
      <c r="D253" s="109" t="n"/>
      <c r="E253" s="109" t="n"/>
      <c r="F253" s="52" t="n"/>
      <c r="G253" s="52" t="n"/>
      <c r="H253" s="52" t="n"/>
      <c r="I253" s="52" t="n"/>
      <c r="J253" s="52" t="n"/>
      <c r="K253" s="52" t="n"/>
      <c r="L253" s="52" t="n"/>
      <c r="M253" s="52" t="n"/>
      <c r="N253" s="52" t="n"/>
      <c r="O253" s="52" t="n"/>
      <c r="P253" s="52" t="n"/>
      <c r="Q253" s="52" t="n"/>
      <c r="R253" s="52" t="n"/>
      <c r="S253" s="52" t="n"/>
      <c r="T253" s="52" t="n"/>
      <c r="U253" s="52" t="n"/>
      <c r="V253" s="52" t="n"/>
      <c r="W253" s="52" t="n"/>
      <c r="X253" s="52" t="n"/>
      <c r="Y253" s="52" t="n"/>
      <c r="Z253" s="52" t="n"/>
      <c r="AA253" s="52" t="n"/>
    </row>
    <row r="254" ht="12.5" customHeight="1" s="110">
      <c r="A254" s="13" t="n"/>
      <c r="B254" s="13" t="inlineStr">
        <is>
          <t>1.64</t>
        </is>
      </c>
      <c r="C254" s="13" t="inlineStr">
        <is>
          <t>滙豐一直全力保護您免墜網絡詐騙陷阱，致力加強您對網絡安全的認識。我們更榮獲由《香港01》舉辦的《01企業金勳大獎》頒發「傑出銀行網絡安全管理大獎」，以表彰我們在網絡安全的貢獻。</t>
        </is>
      </c>
      <c r="D254" s="13" t="n"/>
      <c r="E254" s="13" t="n"/>
    </row>
    <row r="255" ht="12.5" customHeight="1" s="110">
      <c r="A255" s="13" t="n"/>
      <c r="B255" s="13" t="n"/>
      <c r="C255" s="13" t="inlineStr">
        <is>
          <t>滙豐 始終 全力 保護 您 避免 網絡 詐騙 努力 提升 您 網絡 安全 認知 我們 獲得 《香港01》 傑出 銀行 網絡 安全 管理 大獎 表彰 我們 網絡 安全 貢獻</t>
        </is>
      </c>
      <c r="D255" s="13" t="n"/>
      <c r="E255" s="13" t="n"/>
    </row>
    <row r="256" ht="12.5" customHeight="1" s="110">
      <c r="A256" s="13" t="n"/>
      <c r="B256" s="13" t="n"/>
      <c r="C256" s="13" t="inlineStr">
        <is>
          <t>For our efforts to protect our customers against digital fraud and champion cyber security awareness, HSBC clinched the Excellence Award of Cyber Security Management (Banking) at the 01 Gold Medal Awards organised by HK01.</t>
        </is>
      </c>
      <c r="D256" s="13" t="n"/>
      <c r="E256" s="13" t="n"/>
    </row>
    <row r="257" ht="12.5" customHeight="1" s="110">
      <c r="A257" s="109" t="n"/>
      <c r="B257" s="109" t="n"/>
      <c r="C257" s="109" t="inlineStr">
        <is>
          <t>OK</t>
        </is>
      </c>
      <c r="D257" s="109" t="n"/>
      <c r="E257" s="109" t="n"/>
      <c r="F257" s="52" t="n"/>
      <c r="G257" s="52" t="n"/>
      <c r="H257" s="52" t="n"/>
      <c r="I257" s="52" t="n"/>
      <c r="J257" s="52" t="n"/>
      <c r="K257" s="52" t="n"/>
      <c r="L257" s="52" t="n"/>
      <c r="M257" s="52" t="n"/>
      <c r="N257" s="52" t="n"/>
      <c r="O257" s="52" t="n"/>
      <c r="P257" s="52" t="n"/>
      <c r="Q257" s="52" t="n"/>
      <c r="R257" s="52" t="n"/>
      <c r="S257" s="52" t="n"/>
      <c r="T257" s="52" t="n"/>
      <c r="U257" s="52" t="n"/>
      <c r="V257" s="52" t="n"/>
      <c r="W257" s="52" t="n"/>
      <c r="X257" s="52" t="n"/>
      <c r="Y257" s="52" t="n"/>
      <c r="Z257" s="52" t="n"/>
      <c r="AA257" s="52" t="n"/>
    </row>
    <row r="258" ht="12.5" customHeight="1" s="110">
      <c r="A258" s="13" t="n"/>
      <c r="B258" s="13" t="inlineStr">
        <is>
          <t>1.65</t>
        </is>
      </c>
      <c r="C258" s="13" t="inlineStr">
        <is>
          <t>滙豐網絡安全指數</t>
        </is>
      </c>
      <c r="D258" s="13" t="n"/>
      <c r="E258" s="13" t="n"/>
    </row>
    <row r="259" ht="12.5" customHeight="1" s="110">
      <c r="A259" s="13" t="n"/>
      <c r="B259" s="13" t="n"/>
      <c r="C259" s="13" t="inlineStr">
        <is>
          <t>滙豐 網絡 安全 指數</t>
        </is>
      </c>
      <c r="D259" s="13" t="n"/>
      <c r="E259" s="13" t="n"/>
    </row>
    <row r="260" ht="12.5" customHeight="1" s="110">
      <c r="A260" s="13" t="n"/>
      <c r="B260" s="13" t="n"/>
      <c r="C260" s="13" t="inlineStr">
        <is>
          <t>HSBC Cyber Security Index</t>
        </is>
      </c>
      <c r="D260" s="13" t="n"/>
      <c r="E260" s="13" t="n"/>
    </row>
    <row r="261" ht="12.5" customHeight="1" s="110">
      <c r="A261" s="109" t="n"/>
      <c r="B261" s="109" t="n"/>
      <c r="C261" s="109" t="inlineStr">
        <is>
          <t>OK</t>
        </is>
      </c>
      <c r="D261" s="109" t="n"/>
      <c r="E261" s="109" t="n"/>
      <c r="F261" s="52" t="n"/>
      <c r="G261" s="52" t="n"/>
      <c r="H261" s="52" t="n"/>
      <c r="I261" s="52" t="n"/>
      <c r="J261" s="52" t="n"/>
      <c r="K261" s="52" t="n"/>
      <c r="L261" s="52" t="n"/>
      <c r="M261" s="52" t="n"/>
      <c r="N261" s="52" t="n"/>
      <c r="O261" s="52" t="n"/>
      <c r="P261" s="52" t="n"/>
      <c r="Q261" s="52" t="n"/>
      <c r="R261" s="52" t="n"/>
      <c r="S261" s="52" t="n"/>
      <c r="T261" s="52" t="n"/>
      <c r="U261" s="52" t="n"/>
      <c r="V261" s="52" t="n"/>
      <c r="W261" s="52" t="n"/>
      <c r="X261" s="52" t="n"/>
      <c r="Y261" s="52" t="n"/>
      <c r="Z261" s="52" t="n"/>
      <c r="AA261" s="52" t="n"/>
    </row>
    <row r="262" ht="12.5" customHeight="1" s="110">
      <c r="A262" s="13" t="n"/>
      <c r="B262" s="13" t="inlineStr">
        <is>
          <t>1.66</t>
        </is>
      </c>
      <c r="C262" s="13" t="inlineStr">
        <is>
          <t>香港人在網絡知識、行為和態度上，可以怎樣改善？</t>
        </is>
      </c>
      <c r="D262" s="13" t="n"/>
      <c r="E262" s="13" t="n"/>
    </row>
    <row r="263" ht="12.5" customHeight="1" s="110">
      <c r="A263" s="13" t="n"/>
      <c r="B263" s="13" t="n"/>
      <c r="C263" s="13" t="inlineStr">
        <is>
          <t>香港人 網絡 知識 行為 態度 ，改善 方法 怎樣</t>
        </is>
      </c>
      <c r="D263" s="13" t="n"/>
      <c r="E263" s="13" t="n"/>
    </row>
    <row r="264" ht="12.5" customHeight="1" s="110">
      <c r="A264" s="13" t="n"/>
      <c r="B264" s="13" t="n"/>
      <c r="C264" s="13" t="inlineStr">
        <is>
          <t>How can Hongkongers improve their cyber security level in terms of knowledge, behavior and attitude?</t>
        </is>
      </c>
      <c r="D264" s="13" t="n"/>
      <c r="E264" s="13" t="n"/>
    </row>
    <row r="265" ht="12.5" customHeight="1" s="110">
      <c r="A265" s="109" t="n"/>
      <c r="B265" s="109" t="n"/>
      <c r="C265" s="109" t="inlineStr">
        <is>
          <t>OK</t>
        </is>
      </c>
      <c r="D265" s="109" t="n"/>
      <c r="E265" s="109" t="n"/>
      <c r="F265" s="52" t="n"/>
      <c r="G265" s="52" t="n"/>
      <c r="H265" s="52" t="n"/>
      <c r="I265" s="52" t="n"/>
      <c r="J265" s="52" t="n"/>
      <c r="K265" s="52" t="n"/>
      <c r="L265" s="52" t="n"/>
      <c r="M265" s="52" t="n"/>
      <c r="N265" s="52" t="n"/>
      <c r="O265" s="52" t="n"/>
      <c r="P265" s="52" t="n"/>
      <c r="Q265" s="52" t="n"/>
      <c r="R265" s="52" t="n"/>
      <c r="S265" s="52" t="n"/>
      <c r="T265" s="52" t="n"/>
      <c r="U265" s="52" t="n"/>
      <c r="V265" s="52" t="n"/>
      <c r="W265" s="52" t="n"/>
      <c r="X265" s="52" t="n"/>
      <c r="Y265" s="52" t="n"/>
      <c r="Z265" s="52" t="n"/>
      <c r="AA265" s="52" t="n"/>
    </row>
    <row r="266" ht="12.5" customHeight="1" s="110">
      <c r="A266" s="13" t="n"/>
      <c r="B266" s="13" t="inlineStr">
        <is>
          <t>1.67</t>
        </is>
      </c>
      <c r="C266" s="13" t="inlineStr">
        <is>
          <t>如何安全使用網上及流動理財？</t>
        </is>
      </c>
      <c r="D266" s="13" t="n"/>
      <c r="E266" s="13" t="n"/>
    </row>
    <row r="267" ht="12.5" customHeight="1" s="110">
      <c r="A267" s="13" t="n"/>
      <c r="B267" s="13" t="n"/>
      <c r="C267" s="13" t="inlineStr">
        <is>
          <t>安全 使用 網上 流動  理財  如何？</t>
        </is>
      </c>
      <c r="D267" s="13" t="n"/>
      <c r="E267" s="13" t="n"/>
    </row>
    <row r="268" ht="12.5" customHeight="1" s="110">
      <c r="A268" s="13" t="n"/>
      <c r="B268" s="13" t="n"/>
      <c r="C268" s="13" t="inlineStr">
        <is>
          <t>How to be Cyber Smart123</t>
        </is>
      </c>
      <c r="D268" s="13" t="n"/>
      <c r="E268" s="13" t="n"/>
    </row>
    <row r="269" ht="12.5" customHeight="1" s="110">
      <c r="A269" s="109" t="n"/>
      <c r="B269" s="109" t="n"/>
      <c r="C269" s="109" t="inlineStr">
        <is>
          <t>OK</t>
        </is>
      </c>
      <c r="D269" s="109" t="n"/>
      <c r="E269" s="109" t="n"/>
      <c r="F269" s="52" t="n"/>
      <c r="G269" s="52" t="n"/>
      <c r="H269" s="52" t="n"/>
      <c r="I269" s="52" t="n"/>
      <c r="J269" s="52" t="n"/>
      <c r="K269" s="52" t="n"/>
      <c r="L269" s="52" t="n"/>
      <c r="M269" s="52" t="n"/>
      <c r="N269" s="52" t="n"/>
      <c r="O269" s="52" t="n"/>
      <c r="P269" s="52" t="n"/>
      <c r="Q269" s="52" t="n"/>
      <c r="R269" s="52" t="n"/>
      <c r="S269" s="52" t="n"/>
      <c r="T269" s="52" t="n"/>
      <c r="U269" s="52" t="n"/>
      <c r="V269" s="52" t="n"/>
      <c r="W269" s="52" t="n"/>
      <c r="X269" s="52" t="n"/>
      <c r="Y269" s="52" t="n"/>
      <c r="Z269" s="52" t="n"/>
      <c r="AA269" s="52" t="n"/>
    </row>
    <row r="270" ht="12.5" customHeight="1" s="110">
      <c r="A270" s="13" t="n"/>
      <c r="B270" s="13" t="inlineStr">
        <is>
          <t>1.68</t>
        </is>
      </c>
      <c r="C270" s="13" t="inlineStr">
        <is>
          <t>保護銀行賬戶，由隨身設備做起。</t>
        </is>
      </c>
      <c r="D270" s="13" t="n"/>
      <c r="E270" s="13" t="n"/>
    </row>
    <row r="271" ht="12.5" customHeight="1" s="110">
      <c r="A271" s="13" t="n"/>
      <c r="B271" s="13" t="n"/>
      <c r="C271" s="13" t="inlineStr">
        <is>
          <t>保護 銀行 賬戶，隨身 設備 開始 做</t>
        </is>
      </c>
      <c r="D271" s="13" t="n"/>
      <c r="E271" s="13" t="n"/>
    </row>
    <row r="272" ht="12.5" customHeight="1" s="110">
      <c r="A272" s="13" t="n"/>
      <c r="B272" s="13" t="n"/>
      <c r="C272" s="13" t="inlineStr">
        <is>
          <t>Start by using your portable devices properly.</t>
        </is>
      </c>
      <c r="D272" s="13" t="n"/>
      <c r="E272" s="13" t="n"/>
    </row>
    <row r="273" ht="12.5" customHeight="1" s="110">
      <c r="A273" s="109" t="n"/>
      <c r="B273" s="109" t="n"/>
      <c r="C273" s="109" t="inlineStr">
        <is>
          <t>保護 銀行 賬戶，隨身 設備 開始 小心 使用</t>
        </is>
      </c>
      <c r="D273" s="109" t="n"/>
      <c r="E273" s="109" t="n"/>
      <c r="F273" s="52" t="n"/>
      <c r="G273" s="52" t="n"/>
      <c r="H273" s="52" t="n"/>
      <c r="I273" s="52" t="n"/>
      <c r="J273" s="52" t="n"/>
      <c r="K273" s="52" t="n"/>
      <c r="L273" s="52" t="n"/>
      <c r="M273" s="52" t="n"/>
      <c r="N273" s="52" t="n"/>
      <c r="O273" s="52" t="n"/>
      <c r="P273" s="52" t="n"/>
      <c r="Q273" s="52" t="n"/>
      <c r="R273" s="52" t="n"/>
      <c r="S273" s="52" t="n"/>
      <c r="T273" s="52" t="n"/>
      <c r="U273" s="52" t="n"/>
      <c r="V273" s="52" t="n"/>
      <c r="W273" s="52" t="n"/>
      <c r="X273" s="52" t="n"/>
      <c r="Y273" s="52" t="n"/>
      <c r="Z273" s="52" t="n"/>
      <c r="AA273" s="52" t="n"/>
    </row>
    <row r="274" ht="12.5" customHeight="1" s="110">
      <c r="A274" s="13" t="n"/>
      <c r="B274" s="13" t="inlineStr">
        <is>
          <t>1.69</t>
        </is>
      </c>
      <c r="C274" s="13" t="inlineStr">
        <is>
          <t>流動裝置設定您要知</t>
        </is>
      </c>
      <c r="D274" s="13" t="n"/>
      <c r="E274" s="13" t="n"/>
    </row>
    <row r="275" ht="12.5" customHeight="1" s="110">
      <c r="A275" s="13" t="n"/>
      <c r="B275" s="13" t="n"/>
      <c r="C275" s="13" t="inlineStr">
        <is>
          <t xml:space="preserve">流動裝置 設定 您 知 要 </t>
        </is>
      </c>
      <c r="D275" s="13" t="n"/>
      <c r="E275" s="13" t="n"/>
    </row>
    <row r="276" ht="12.5" customHeight="1" s="110">
      <c r="A276" s="13" t="n"/>
      <c r="B276" s="13" t="n"/>
      <c r="C276" s="13" t="inlineStr">
        <is>
          <t xml:space="preserve">What you need to know about mobile device settings </t>
        </is>
      </c>
      <c r="D276" s="13" t="n"/>
      <c r="E276" s="13" t="n"/>
    </row>
    <row r="277" ht="12.5" customHeight="1" s="110">
      <c r="A277" s="109" t="n"/>
      <c r="B277" s="109" t="n"/>
      <c r="C277" s="109" t="inlineStr">
        <is>
          <t>OK</t>
        </is>
      </c>
      <c r="D277" s="109" t="n"/>
      <c r="E277" s="109" t="n"/>
      <c r="F277" s="52" t="n"/>
      <c r="G277" s="52" t="n"/>
      <c r="H277" s="52" t="n"/>
      <c r="I277" s="52" t="n"/>
      <c r="J277" s="52" t="n"/>
      <c r="K277" s="52" t="n"/>
      <c r="L277" s="52" t="n"/>
      <c r="M277" s="52" t="n"/>
      <c r="N277" s="52" t="n"/>
      <c r="O277" s="52" t="n"/>
      <c r="P277" s="52" t="n"/>
      <c r="Q277" s="52" t="n"/>
      <c r="R277" s="52" t="n"/>
      <c r="S277" s="52" t="n"/>
      <c r="T277" s="52" t="n"/>
      <c r="U277" s="52" t="n"/>
      <c r="V277" s="52" t="n"/>
      <c r="W277" s="52" t="n"/>
      <c r="X277" s="52" t="n"/>
      <c r="Y277" s="52" t="n"/>
      <c r="Z277" s="52" t="n"/>
      <c r="AA277" s="52" t="n"/>
    </row>
    <row r="278" ht="12.5" customHeight="1" s="110">
      <c r="A278" s="13" t="n"/>
      <c r="B278" s="13" t="inlineStr">
        <is>
          <t>1.70</t>
        </is>
      </c>
      <c r="C278" s="13" t="inlineStr">
        <is>
          <t>如何安全使用平板電腦</t>
        </is>
      </c>
      <c r="D278" s="13" t="n"/>
      <c r="E278" s="13" t="n"/>
    </row>
    <row r="279" ht="12.5" customHeight="1" s="110">
      <c r="A279" s="13" t="n"/>
      <c r="B279" s="13" t="n"/>
      <c r="C279" s="13" t="inlineStr">
        <is>
          <t>安全 使用 平板電腦 如何</t>
        </is>
      </c>
      <c r="D279" s="13" t="n"/>
      <c r="E279" s="13" t="n"/>
    </row>
    <row r="280" ht="12.5" customHeight="1" s="110">
      <c r="A280" s="13" t="n"/>
      <c r="B280" s="13" t="n"/>
      <c r="C280" s="13" t="inlineStr">
        <is>
          <t>How to use a laptop/tablet securely</t>
        </is>
      </c>
      <c r="D280" s="13" t="n"/>
      <c r="E280" s="13" t="n"/>
    </row>
    <row r="281" ht="12.5" customHeight="1" s="110">
      <c r="A281" s="109" t="n"/>
      <c r="B281" s="109" t="n"/>
      <c r="C281" s="109" t="inlineStr">
        <is>
          <t>OK</t>
        </is>
      </c>
      <c r="D281" s="109" t="n"/>
      <c r="E281" s="109" t="n"/>
      <c r="F281" s="52" t="n"/>
      <c r="G281" s="52" t="n"/>
      <c r="H281" s="52" t="n"/>
      <c r="I281" s="52" t="n"/>
      <c r="J281" s="52" t="n"/>
      <c r="K281" s="52" t="n"/>
      <c r="L281" s="52" t="n"/>
      <c r="M281" s="52" t="n"/>
      <c r="N281" s="52" t="n"/>
      <c r="O281" s="52" t="n"/>
      <c r="P281" s="52" t="n"/>
      <c r="Q281" s="52" t="n"/>
      <c r="R281" s="52" t="n"/>
      <c r="S281" s="52" t="n"/>
      <c r="T281" s="52" t="n"/>
      <c r="U281" s="52" t="n"/>
      <c r="V281" s="52" t="n"/>
      <c r="W281" s="52" t="n"/>
      <c r="X281" s="52" t="n"/>
      <c r="Y281" s="52" t="n"/>
      <c r="Z281" s="52" t="n"/>
      <c r="AA281" s="52" t="n"/>
    </row>
    <row r="282" ht="12.5" customHeight="1" s="110">
      <c r="A282" s="13" t="n"/>
      <c r="B282" s="13" t="inlineStr">
        <is>
          <t>1.71</t>
        </is>
      </c>
      <c r="C282" s="13" t="inlineStr">
        <is>
          <t>開放銀行，等如開放個人資料？</t>
        </is>
      </c>
      <c r="D282" s="13" t="n"/>
      <c r="E282" s="13" t="n"/>
    </row>
    <row r="283" ht="12.5" customHeight="1" s="110">
      <c r="A283" s="13" t="n"/>
      <c r="B283" s="13" t="n"/>
      <c r="C283" s="13" t="inlineStr">
        <is>
          <t>銀行 開放 等於 個人  資料 開放 ？</t>
        </is>
      </c>
      <c r="D283" s="13" t="n"/>
      <c r="E283" s="13" t="n"/>
    </row>
    <row r="284" ht="12.5" customHeight="1" s="110">
      <c r="A284" s="13" t="n"/>
      <c r="B284" s="13" t="n"/>
      <c r="C284" s="13" t="inlineStr">
        <is>
          <t>What is Open Banking? Does this have anything to do with my personal data?</t>
        </is>
      </c>
      <c r="D284" s="13" t="n"/>
      <c r="E284" s="13" t="n"/>
    </row>
    <row r="285" ht="12.5" customHeight="1" s="110">
      <c r="A285" s="109" t="n"/>
      <c r="B285" s="109" t="n"/>
      <c r="C285" s="109" t="inlineStr">
        <is>
          <t>OK</t>
        </is>
      </c>
      <c r="D285" s="109" t="n"/>
      <c r="E285" s="109" t="n"/>
      <c r="F285" s="52" t="n"/>
      <c r="G285" s="52" t="n"/>
      <c r="H285" s="52" t="n"/>
      <c r="I285" s="52" t="n"/>
      <c r="J285" s="52" t="n"/>
      <c r="K285" s="52" t="n"/>
      <c r="L285" s="52" t="n"/>
      <c r="M285" s="52" t="n"/>
      <c r="N285" s="52" t="n"/>
      <c r="O285" s="52" t="n"/>
      <c r="P285" s="52" t="n"/>
      <c r="Q285" s="52" t="n"/>
      <c r="R285" s="52" t="n"/>
      <c r="S285" s="52" t="n"/>
      <c r="T285" s="52" t="n"/>
      <c r="U285" s="52" t="n"/>
      <c r="V285" s="52" t="n"/>
      <c r="W285" s="52" t="n"/>
      <c r="X285" s="52" t="n"/>
      <c r="Y285" s="52" t="n"/>
      <c r="Z285" s="52" t="n"/>
      <c r="AA285" s="52" t="n"/>
    </row>
    <row r="286" ht="12.5" customHeight="1" s="110">
      <c r="A286" s="13" t="n"/>
      <c r="B286" s="13" t="inlineStr">
        <is>
          <t>1.72</t>
        </is>
      </c>
      <c r="C286" s="13" t="inlineStr">
        <is>
          <t>如何變得更Cyber Smart？</t>
        </is>
      </c>
      <c r="D286" s="13" t="n"/>
      <c r="E286" s="13" t="n"/>
    </row>
    <row r="287" ht="12.5" customHeight="1" s="110">
      <c r="A287" s="13" t="n"/>
      <c r="B287" s="13" t="n"/>
      <c r="C287" s="13" t="inlineStr">
        <is>
          <t>怎樣 提升 網絡 安全 意識</t>
        </is>
      </c>
      <c r="D287" s="13" t="n"/>
      <c r="E287" s="13" t="n"/>
    </row>
    <row r="288" ht="12.5" customHeight="1" s="110">
      <c r="A288" s="13" t="n"/>
      <c r="B288" s="13" t="n"/>
      <c r="C288" s="13" t="inlineStr">
        <is>
          <t>How to be Cyber Smart</t>
        </is>
      </c>
      <c r="D288" s="13" t="n"/>
      <c r="E288" s="13" t="n"/>
    </row>
    <row r="289" ht="12.5" customHeight="1" s="110">
      <c r="A289" s="109" t="n"/>
      <c r="B289" s="109" t="n"/>
      <c r="C289" s="109" t="inlineStr">
        <is>
          <t>提升 網絡 安全 意識 如何</t>
        </is>
      </c>
      <c r="D289" s="109" t="n"/>
      <c r="E289" s="109" t="n"/>
      <c r="F289" s="52" t="n"/>
      <c r="G289" s="52" t="n"/>
      <c r="H289" s="52" t="n"/>
      <c r="I289" s="52" t="n"/>
      <c r="J289" s="52" t="n"/>
      <c r="K289" s="52" t="n"/>
      <c r="L289" s="52" t="n"/>
      <c r="M289" s="52" t="n"/>
      <c r="N289" s="52" t="n"/>
      <c r="O289" s="52" t="n"/>
      <c r="P289" s="52" t="n"/>
      <c r="Q289" s="52" t="n"/>
      <c r="R289" s="52" t="n"/>
      <c r="S289" s="52" t="n"/>
      <c r="T289" s="52" t="n"/>
      <c r="U289" s="52" t="n"/>
      <c r="V289" s="52" t="n"/>
      <c r="W289" s="52" t="n"/>
      <c r="X289" s="52" t="n"/>
      <c r="Y289" s="52" t="n"/>
      <c r="Z289" s="52" t="n"/>
      <c r="AA289" s="52" t="n"/>
    </row>
    <row r="290" ht="12.5" customHeight="1" s="110">
      <c r="A290" s="13" t="n"/>
      <c r="B290" s="13" t="inlineStr">
        <is>
          <t>1.73</t>
        </is>
      </c>
      <c r="C290" s="13" t="inlineStr">
        <is>
          <t>如何防範網上騙案？</t>
        </is>
      </c>
      <c r="D290" s="13" t="n"/>
      <c r="E290" s="13" t="n"/>
    </row>
    <row r="291" ht="12.5" customHeight="1" s="110">
      <c r="A291" s="13" t="n"/>
      <c r="B291" s="13" t="n"/>
      <c r="C291" s="13" t="inlineStr">
        <is>
          <t>防範 網上 騙案 如何 ？</t>
        </is>
      </c>
      <c r="D291" s="13" t="n"/>
      <c r="E291" s="13" t="n"/>
    </row>
    <row r="292" ht="12.5" customHeight="1" s="110">
      <c r="A292" s="13" t="n"/>
      <c r="B292" s="13" t="n"/>
      <c r="C292" s="13" t="inlineStr">
        <is>
          <t>How to prevent cyber attacks or scams</t>
        </is>
      </c>
      <c r="D292" s="13" t="n"/>
      <c r="E292" s="13" t="n"/>
    </row>
    <row r="293" ht="12.5" customHeight="1" s="110">
      <c r="A293" s="109" t="n"/>
      <c r="B293" s="109" t="n"/>
      <c r="C293" s="109" t="inlineStr">
        <is>
          <t>OK</t>
        </is>
      </c>
      <c r="D293" s="109" t="n"/>
      <c r="E293" s="109" t="inlineStr">
        <is>
          <t>有冇嘢要改？Ans: 冇了</t>
        </is>
      </c>
      <c r="F293" s="52" t="n"/>
      <c r="G293" s="52" t="n"/>
      <c r="H293" s="52" t="n"/>
      <c r="I293" s="52" t="n"/>
      <c r="J293" s="52" t="n"/>
      <c r="K293" s="52" t="n"/>
      <c r="L293" s="52" t="n"/>
      <c r="M293" s="52" t="n"/>
      <c r="N293" s="52" t="n"/>
      <c r="O293" s="52" t="n"/>
      <c r="P293" s="52" t="n"/>
      <c r="Q293" s="52" t="n"/>
      <c r="R293" s="52" t="n"/>
      <c r="S293" s="52" t="n"/>
      <c r="T293" s="52" t="n"/>
      <c r="U293" s="52" t="n"/>
      <c r="V293" s="52" t="n"/>
      <c r="W293" s="52" t="n"/>
      <c r="X293" s="52" t="n"/>
      <c r="Y293" s="52" t="n"/>
      <c r="Z293" s="52" t="n"/>
      <c r="AA293" s="52" t="n"/>
    </row>
    <row r="294" ht="12.5" customHeight="1" s="110">
      <c r="A294" s="13" t="n"/>
      <c r="B294" s="13" t="inlineStr">
        <is>
          <t>1.74</t>
        </is>
      </c>
      <c r="C294" s="13" t="inlineStr">
        <is>
          <t>以深入淺出的形式，幫您認識網絡詐騙技倆，保護自己，以免受騙。</t>
        </is>
      </c>
      <c r="D294" s="13" t="n"/>
      <c r="E294" s="13" t="n"/>
    </row>
    <row r="295" ht="12.5" customHeight="1" s="110">
      <c r="A295" s="13" t="n"/>
      <c r="B295" s="13" t="n"/>
      <c r="C295" s="13" t="inlineStr">
        <is>
          <t>方法 容易 明白，幫您 知道 網絡 詐騙 技巧，保護 自己，以免 受騙。</t>
        </is>
      </c>
      <c r="D295" s="13" t="n"/>
      <c r="E295" s="13" t="n"/>
    </row>
    <row r="296" ht="12.5" customHeight="1" s="110">
      <c r="A296" s="13" t="n"/>
      <c r="B296" s="13" t="n"/>
      <c r="C296" s="13" t="inlineStr">
        <is>
          <t>Learn about the latest tactics of cyber criminals to protect yourself from being scammed.</t>
        </is>
      </c>
      <c r="D296" s="13" t="n"/>
      <c r="E296" s="13" t="n"/>
    </row>
    <row r="297" ht="12.5" customHeight="1" s="110">
      <c r="A297" s="109" t="n"/>
      <c r="B297" s="109" t="n"/>
      <c r="C297" s="109" t="inlineStr">
        <is>
          <t>用 簡單 方法 解釋，幫 您 知道 網絡 詐騙 技巧，保護 自己，以免 受騙。</t>
        </is>
      </c>
      <c r="D297" s="109" t="n"/>
      <c r="E297" s="109" t="n"/>
      <c r="F297" s="52" t="n"/>
      <c r="G297" s="52" t="n"/>
      <c r="H297" s="52" t="n"/>
      <c r="I297" s="52" t="n"/>
      <c r="J297" s="52" t="n"/>
      <c r="K297" s="52" t="n"/>
      <c r="L297" s="52" t="n"/>
      <c r="M297" s="52" t="n"/>
      <c r="N297" s="52" t="n"/>
      <c r="O297" s="52" t="n"/>
      <c r="P297" s="52" t="n"/>
      <c r="Q297" s="52" t="n"/>
      <c r="R297" s="52" t="n"/>
      <c r="S297" s="52" t="n"/>
      <c r="T297" s="52" t="n"/>
      <c r="U297" s="52" t="n"/>
      <c r="V297" s="52" t="n"/>
      <c r="W297" s="52" t="n"/>
      <c r="X297" s="52" t="n"/>
      <c r="Y297" s="52" t="n"/>
      <c r="Z297" s="52" t="n"/>
      <c r="AA297" s="52" t="n"/>
    </row>
    <row r="298" ht="12.5" customHeight="1" s="110">
      <c r="A298" s="13" t="n"/>
      <c r="B298" s="13" t="inlineStr">
        <is>
          <t>1.75</t>
        </is>
      </c>
      <c r="C298" s="13" t="inlineStr">
        <is>
          <t>甚麼是「網絡釣魚」及短訊發送人登記制</t>
        </is>
      </c>
      <c r="D298" s="13" t="n"/>
      <c r="E298" s="13" t="n"/>
    </row>
    <row r="299" ht="12.5" customHeight="1" s="110">
      <c r="A299" s="13" t="n"/>
      <c r="B299" s="13" t="n"/>
      <c r="C299" s="13" t="inlineStr">
        <is>
          <t>網絡 釣魚 什麼 短訊 發送人 登記 制度 ？</t>
        </is>
      </c>
      <c r="D299" s="13" t="n"/>
      <c r="E299" s="13" t="n"/>
    </row>
    <row r="300" ht="12.5" customHeight="1" s="110">
      <c r="A300" s="13" t="n"/>
      <c r="B300" s="13" t="n"/>
      <c r="C300" s="13" t="inlineStr">
        <is>
          <t xml:space="preserve">What is "phishing" and SMS Sender Registration Scheme </t>
        </is>
      </c>
      <c r="D300" s="13" t="n"/>
      <c r="E300" s="13" t="n"/>
    </row>
    <row r="301" ht="12.5" customHeight="1" s="110">
      <c r="A301" s="109" t="n"/>
      <c r="B301" s="109" t="n"/>
      <c r="C301" s="109" t="inlineStr">
        <is>
          <t>網絡 釣魚 短訊 寄件人 登記 制度 什麼 ？</t>
        </is>
      </c>
      <c r="D301" s="109" t="n"/>
      <c r="E301" s="109" t="n"/>
      <c r="F301" s="52" t="n"/>
      <c r="G301" s="52" t="n"/>
      <c r="H301" s="52" t="n"/>
      <c r="I301" s="52" t="n"/>
      <c r="J301" s="52" t="n"/>
      <c r="K301" s="52" t="n"/>
      <c r="L301" s="52" t="n"/>
      <c r="M301" s="52" t="n"/>
      <c r="N301" s="52" t="n"/>
      <c r="O301" s="52" t="n"/>
      <c r="P301" s="52" t="n"/>
      <c r="Q301" s="52" t="n"/>
      <c r="R301" s="52" t="n"/>
      <c r="S301" s="52" t="n"/>
      <c r="T301" s="52" t="n"/>
      <c r="U301" s="52" t="n"/>
      <c r="V301" s="52" t="n"/>
      <c r="W301" s="52" t="n"/>
      <c r="X301" s="52" t="n"/>
      <c r="Y301" s="52" t="n"/>
      <c r="Z301" s="52" t="n"/>
      <c r="AA301" s="52" t="n"/>
    </row>
    <row r="302" ht="12.5" customHeight="1" s="110">
      <c r="A302" s="13" t="n"/>
      <c r="B302" s="13" t="inlineStr">
        <is>
          <t>1.76</t>
        </is>
      </c>
      <c r="C302" s="13" t="inlineStr">
        <is>
          <t>如何避免WhatsApp和Instagram帳戶被盜用</t>
        </is>
      </c>
      <c r="D302" s="13" t="n"/>
      <c r="E302" s="13" t="n"/>
    </row>
    <row r="303" ht="12.5" customHeight="1" s="110">
      <c r="A303" s="13" t="n"/>
      <c r="B303" s="13" t="n"/>
      <c r="C303" s="13" t="inlineStr">
        <is>
          <t xml:space="preserve">預防 WhatsApp Instagram 帳戶 被 被盜用 </t>
        </is>
      </c>
      <c r="D303" s="13" t="n"/>
      <c r="E303" s="13" t="n"/>
    </row>
    <row r="304" ht="12.5" customHeight="1" s="110">
      <c r="A304" s="13" t="n"/>
      <c r="B304" s="13" t="n"/>
      <c r="C304" s="13" t="inlineStr">
        <is>
          <t xml:space="preserve">How to avoid WhatsApp and Instagram account takeover </t>
        </is>
      </c>
      <c r="D304" s="13" t="n"/>
      <c r="E304" s="13" t="n"/>
    </row>
    <row r="305" ht="12.5" customHeight="1" s="110">
      <c r="A305" s="109" t="n"/>
      <c r="B305" s="109" t="n"/>
      <c r="C305" s="109" t="inlineStr">
        <is>
          <t>OK</t>
        </is>
      </c>
      <c r="D305" s="109" t="n"/>
      <c r="E305" s="109" t="n"/>
      <c r="F305" s="52" t="n"/>
      <c r="G305" s="52" t="n"/>
      <c r="H305" s="52" t="n"/>
      <c r="I305" s="52" t="n"/>
      <c r="J305" s="52" t="n"/>
      <c r="K305" s="52" t="n"/>
      <c r="L305" s="52" t="n"/>
      <c r="M305" s="52" t="n"/>
      <c r="N305" s="52" t="n"/>
      <c r="O305" s="52" t="n"/>
      <c r="P305" s="52" t="n"/>
      <c r="Q305" s="52" t="n"/>
      <c r="R305" s="52" t="n"/>
      <c r="S305" s="52" t="n"/>
      <c r="T305" s="52" t="n"/>
      <c r="U305" s="52" t="n"/>
      <c r="V305" s="52" t="n"/>
      <c r="W305" s="52" t="n"/>
      <c r="X305" s="52" t="n"/>
      <c r="Y305" s="52" t="n"/>
      <c r="Z305" s="52" t="n"/>
      <c r="AA305" s="52" t="n"/>
    </row>
    <row r="306" ht="12.5" customHeight="1" s="110">
      <c r="A306" s="13" t="n"/>
      <c r="B306" s="13" t="inlineStr">
        <is>
          <t>1.77</t>
        </is>
      </c>
      <c r="C306" s="13" t="inlineStr">
        <is>
          <t>如何防範「社交工程」陷阱？</t>
        </is>
      </c>
      <c r="D306" s="13" t="n"/>
      <c r="E306" s="13" t="n"/>
    </row>
    <row r="307" ht="12.5" customHeight="1" s="110">
      <c r="A307" s="13" t="n"/>
      <c r="B307" s="13" t="n"/>
      <c r="C307" s="13" t="inlineStr">
        <is>
          <t>社交 工程 陷阱 防範 如何 ？</t>
        </is>
      </c>
      <c r="D307" s="13" t="n"/>
      <c r="E307" s="13" t="n"/>
    </row>
    <row r="308" ht="12.5" customHeight="1" s="110">
      <c r="A308" s="13" t="n"/>
      <c r="B308" s="13" t="n"/>
      <c r="C308" s="13" t="inlineStr">
        <is>
          <t xml:space="preserve">How to avoid social engineering scams </t>
        </is>
      </c>
      <c r="D308" s="13" t="n"/>
      <c r="E308" s="13" t="n"/>
    </row>
    <row r="309" ht="12.5" customHeight="1" s="110">
      <c r="A309" s="109" t="n"/>
      <c r="B309" s="109" t="n"/>
      <c r="C309" s="109" t="inlineStr">
        <is>
          <t>OK</t>
        </is>
      </c>
      <c r="D309" s="109" t="n"/>
      <c r="E309" s="109" t="n"/>
      <c r="F309" s="52" t="n"/>
      <c r="G309" s="52" t="n"/>
      <c r="H309" s="52" t="n"/>
      <c r="I309" s="52" t="n"/>
      <c r="J309" s="52" t="n"/>
      <c r="K309" s="52" t="n"/>
      <c r="L309" s="52" t="n"/>
      <c r="M309" s="52" t="n"/>
      <c r="N309" s="52" t="n"/>
      <c r="O309" s="52" t="n"/>
      <c r="P309" s="52" t="n"/>
      <c r="Q309" s="52" t="n"/>
      <c r="R309" s="52" t="n"/>
      <c r="S309" s="52" t="n"/>
      <c r="T309" s="52" t="n"/>
      <c r="U309" s="52" t="n"/>
      <c r="V309" s="52" t="n"/>
      <c r="W309" s="52" t="n"/>
      <c r="X309" s="52" t="n"/>
      <c r="Y309" s="52" t="n"/>
      <c r="Z309" s="52" t="n"/>
      <c r="AA309" s="52" t="n"/>
    </row>
    <row r="310" ht="12.5" customHeight="1" s="110">
      <c r="A310" s="13" t="n"/>
      <c r="B310" s="13" t="inlineStr">
        <is>
          <t>1.78</t>
        </is>
      </c>
      <c r="C310" s="13" t="inlineStr">
        <is>
          <t>小心惡意軟件</t>
        </is>
      </c>
      <c r="D310" s="13" t="n"/>
      <c r="E310" s="13" t="n"/>
    </row>
    <row r="311" ht="12.5" customHeight="1" s="110">
      <c r="A311" s="13" t="n"/>
      <c r="B311" s="13" t="n"/>
      <c r="C311" s="27" t="inlineStr">
        <is>
          <t>小心 惡意 軟件</t>
        </is>
      </c>
      <c r="D311" s="13" t="n"/>
      <c r="E311" s="13" t="n"/>
    </row>
    <row r="312" ht="12.5" customHeight="1" s="110">
      <c r="A312" s="13" t="n"/>
      <c r="B312" s="13" t="n"/>
      <c r="C312" s="13" t="inlineStr">
        <is>
          <t xml:space="preserve">Beware of malicious software </t>
        </is>
      </c>
      <c r="D312" s="13" t="n"/>
      <c r="E312" s="13" t="n"/>
    </row>
    <row r="313" ht="12.5" customHeight="1" s="110">
      <c r="A313" s="109" t="n"/>
      <c r="B313" s="109" t="n"/>
      <c r="C313" s="109" t="inlineStr">
        <is>
          <t>OK</t>
        </is>
      </c>
      <c r="D313" s="109" t="n"/>
      <c r="E313" s="109" t="n"/>
      <c r="F313" s="52" t="n"/>
      <c r="G313" s="52" t="n"/>
      <c r="H313" s="52" t="n"/>
      <c r="I313" s="52" t="n"/>
      <c r="J313" s="52" t="n"/>
      <c r="K313" s="52" t="n"/>
      <c r="L313" s="52" t="n"/>
      <c r="M313" s="52" t="n"/>
      <c r="N313" s="52" t="n"/>
      <c r="O313" s="52" t="n"/>
      <c r="P313" s="52" t="n"/>
      <c r="Q313" s="52" t="n"/>
      <c r="R313" s="52" t="n"/>
      <c r="S313" s="52" t="n"/>
      <c r="T313" s="52" t="n"/>
      <c r="U313" s="52" t="n"/>
      <c r="V313" s="52" t="n"/>
      <c r="W313" s="52" t="n"/>
      <c r="X313" s="52" t="n"/>
      <c r="Y313" s="52" t="n"/>
      <c r="Z313" s="52" t="n"/>
      <c r="AA313" s="52" t="n"/>
    </row>
    <row r="314" ht="12.5" customHeight="1" s="110">
      <c r="A314" s="13" t="n"/>
      <c r="B314" s="13" t="inlineStr">
        <is>
          <t>1.79</t>
        </is>
      </c>
      <c r="C314" s="13" t="inlineStr">
        <is>
          <t>如何提防信用卡詐騙？</t>
        </is>
      </c>
      <c r="D314" s="13" t="n"/>
      <c r="E314" s="13" t="n"/>
    </row>
    <row r="315" ht="12.5" customHeight="1" s="110">
      <c r="A315" s="13" t="n"/>
      <c r="B315" s="13" t="n"/>
      <c r="C315" s="13" t="inlineStr">
        <is>
          <t>如何 提防 信用卡 詐騙</t>
        </is>
      </c>
      <c r="D315" s="13" t="n"/>
      <c r="E315" s="13" t="n"/>
    </row>
    <row r="316" ht="12.5" customHeight="1" s="110">
      <c r="A316" s="13" t="n"/>
      <c r="B316" s="13" t="n"/>
      <c r="C316" s="13" t="inlineStr">
        <is>
          <t xml:space="preserve">How to protect myself from credit card fraud? </t>
        </is>
      </c>
      <c r="D316" s="13" t="n"/>
      <c r="E316" s="13" t="n"/>
    </row>
    <row r="317" ht="12.5" customHeight="1" s="110">
      <c r="A317" s="109" t="n"/>
      <c r="B317" s="109" t="n"/>
      <c r="C317" s="109" t="inlineStr">
        <is>
          <t>OK</t>
        </is>
      </c>
      <c r="D317" s="109" t="n"/>
      <c r="E317" s="109" t="n"/>
      <c r="F317" s="52" t="n"/>
      <c r="G317" s="52" t="n"/>
      <c r="H317" s="52" t="n"/>
      <c r="I317" s="52" t="n"/>
      <c r="J317" s="52" t="n"/>
      <c r="K317" s="52" t="n"/>
      <c r="L317" s="52" t="n"/>
      <c r="M317" s="52" t="n"/>
      <c r="N317" s="52" t="n"/>
      <c r="O317" s="52" t="n"/>
      <c r="P317" s="52" t="n"/>
      <c r="Q317" s="52" t="n"/>
      <c r="R317" s="52" t="n"/>
      <c r="S317" s="52" t="n"/>
      <c r="T317" s="52" t="n"/>
      <c r="U317" s="52" t="n"/>
      <c r="V317" s="52" t="n"/>
      <c r="W317" s="52" t="n"/>
      <c r="X317" s="52" t="n"/>
      <c r="Y317" s="52" t="n"/>
      <c r="Z317" s="52" t="n"/>
      <c r="AA317" s="52" t="n"/>
    </row>
    <row r="318" ht="12.5" customHeight="1" s="110">
      <c r="A318" s="13" t="n"/>
      <c r="B318" s="13" t="inlineStr">
        <is>
          <t>1.80</t>
        </is>
      </c>
      <c r="C318" s="13" t="inlineStr">
        <is>
          <t>了解更多詐騙種類</t>
        </is>
      </c>
      <c r="D318" s="13" t="n"/>
      <c r="E318" s="13" t="n"/>
    </row>
    <row r="319" ht="12.5" customHeight="1" s="110">
      <c r="A319" s="13" t="n"/>
      <c r="B319" s="13" t="n"/>
      <c r="C319" s="13" t="inlineStr">
        <is>
          <t>了解 多 詐騙 種類</t>
        </is>
      </c>
      <c r="D319" s="13" t="n"/>
      <c r="E319" s="13" t="n"/>
    </row>
    <row r="320" ht="12.5" customHeight="1" s="110">
      <c r="A320" s="13" t="n"/>
      <c r="B320" s="13" t="n"/>
      <c r="C320" s="13" t="inlineStr">
        <is>
          <t>Learn more about the different kinds of fraud</t>
        </is>
      </c>
      <c r="D320" s="13" t="n"/>
      <c r="E320" s="13" t="n"/>
    </row>
    <row r="321" ht="12.5" customHeight="1" s="110">
      <c r="A321" s="109" t="n"/>
      <c r="B321" s="109" t="n"/>
      <c r="C321" s="109" t="inlineStr">
        <is>
          <t>OK</t>
        </is>
      </c>
      <c r="D321" s="109" t="n"/>
      <c r="E321" s="109" t="n"/>
      <c r="F321" s="52" t="n"/>
      <c r="G321" s="52" t="n"/>
      <c r="H321" s="52" t="n"/>
      <c r="I321" s="52" t="n"/>
      <c r="J321" s="52" t="n"/>
      <c r="K321" s="52" t="n"/>
      <c r="L321" s="52" t="n"/>
      <c r="M321" s="52" t="n"/>
      <c r="N321" s="52" t="n"/>
      <c r="O321" s="52" t="n"/>
      <c r="P321" s="52" t="n"/>
      <c r="Q321" s="52" t="n"/>
      <c r="R321" s="52" t="n"/>
      <c r="S321" s="52" t="n"/>
      <c r="T321" s="52" t="n"/>
      <c r="U321" s="52" t="n"/>
      <c r="V321" s="52" t="n"/>
      <c r="W321" s="52" t="n"/>
      <c r="X321" s="52" t="n"/>
      <c r="Y321" s="52" t="n"/>
      <c r="Z321" s="52" t="n"/>
      <c r="AA321" s="52" t="n"/>
    </row>
    <row r="322" ht="12.5" customHeight="1" s="110">
      <c r="A322" s="13" t="n"/>
      <c r="B322" s="13" t="inlineStr">
        <is>
          <t>1.81</t>
        </is>
      </c>
      <c r="C322" s="13" t="inlineStr">
        <is>
          <t>學習常見的詐騙陷阱及保安貼士，以及處理詐騙的應對方法。</t>
        </is>
      </c>
      <c r="D322" s="13" t="n"/>
      <c r="E322" s="13" t="n"/>
    </row>
    <row r="323" ht="12.5" customHeight="1" s="110">
      <c r="A323" s="13" t="n"/>
      <c r="B323" s="13" t="n"/>
      <c r="C323" s="13" t="inlineStr">
        <is>
          <t>學習 詐騙 保安 貼士 處理 詐騙 方法</t>
        </is>
      </c>
      <c r="D323" s="13" t="n"/>
      <c r="E323" s="13" t="n"/>
    </row>
    <row r="324" ht="12.5" customHeight="1" s="110">
      <c r="A324" s="13" t="n"/>
      <c r="B324" s="13" t="n"/>
      <c r="C324" s="13" t="inlineStr">
        <is>
          <t>Read about the most common types of frauds as well as security tips to help you handle them.</t>
        </is>
      </c>
      <c r="D324" s="13" t="n"/>
      <c r="E324" s="13" t="n"/>
    </row>
    <row r="325" ht="12.5" customHeight="1" s="110">
      <c r="A325" s="109" t="n"/>
      <c r="B325" s="109" t="n"/>
      <c r="C325" s="109" t="inlineStr">
        <is>
          <t>學習 詐騙 方法 保安 貼士 處理 詐騙 如何</t>
        </is>
      </c>
      <c r="D325" s="109" t="n"/>
      <c r="E325" s="109" t="n"/>
      <c r="F325" s="52" t="n"/>
      <c r="G325" s="52" t="n"/>
      <c r="H325" s="52" t="n"/>
      <c r="I325" s="52" t="n"/>
      <c r="J325" s="52" t="n"/>
      <c r="K325" s="52" t="n"/>
      <c r="L325" s="52" t="n"/>
      <c r="M325" s="52" t="n"/>
      <c r="N325" s="52" t="n"/>
      <c r="O325" s="52" t="n"/>
      <c r="P325" s="52" t="n"/>
      <c r="Q325" s="52" t="n"/>
      <c r="R325" s="52" t="n"/>
      <c r="S325" s="52" t="n"/>
      <c r="T325" s="52" t="n"/>
      <c r="U325" s="52" t="n"/>
      <c r="V325" s="52" t="n"/>
      <c r="W325" s="52" t="n"/>
      <c r="X325" s="52" t="n"/>
      <c r="Y325" s="52" t="n"/>
      <c r="Z325" s="52" t="n"/>
      <c r="AA325" s="52" t="n"/>
    </row>
    <row r="326" ht="12.5" customHeight="1" s="110">
      <c r="A326" s="13" t="n"/>
      <c r="B326" s="13" t="inlineStr">
        <is>
          <t>1.82</t>
        </is>
      </c>
      <c r="C326" s="13" t="inlineStr">
        <is>
          <t>懷疑受騙？教您處理及舉報</t>
        </is>
      </c>
      <c r="D326" s="13" t="n"/>
      <c r="E326" s="13" t="n"/>
    </row>
    <row r="327" ht="12.5" customHeight="1" s="110">
      <c r="A327" s="13" t="n"/>
      <c r="B327" s="13" t="n"/>
      <c r="C327" s="13" t="inlineStr">
        <is>
          <t>懷疑 受騙 教 您 處理 及 舉報</t>
        </is>
      </c>
      <c r="D327" s="13" t="n"/>
      <c r="E327" s="13" t="n"/>
    </row>
    <row r="328" ht="12.5" customHeight="1" s="110">
      <c r="A328" s="13" t="n"/>
      <c r="B328" s="13" t="n"/>
      <c r="C328" s="13" t="inlineStr">
        <is>
          <t>How should I handle and report fraud?</t>
        </is>
      </c>
      <c r="D328" s="13" t="n"/>
      <c r="E328" s="13" t="n"/>
    </row>
    <row r="329" ht="12.5" customHeight="1" s="110">
      <c r="A329" s="109" t="n"/>
      <c r="B329" s="109" t="n"/>
      <c r="C329" s="109" t="inlineStr">
        <is>
          <t>如果 懷疑 受騙 教 您 處理 及 舉報</t>
        </is>
      </c>
      <c r="D329" s="109" t="n"/>
      <c r="E329" s="109" t="n"/>
      <c r="F329" s="52" t="n"/>
      <c r="G329" s="52" t="n"/>
      <c r="H329" s="52" t="n"/>
      <c r="I329" s="52" t="n"/>
      <c r="J329" s="52" t="n"/>
      <c r="K329" s="52" t="n"/>
      <c r="L329" s="52" t="n"/>
      <c r="M329" s="52" t="n"/>
      <c r="N329" s="52" t="n"/>
      <c r="O329" s="52" t="n"/>
      <c r="P329" s="52" t="n"/>
      <c r="Q329" s="52" t="n"/>
      <c r="R329" s="52" t="n"/>
      <c r="S329" s="52" t="n"/>
      <c r="T329" s="52" t="n"/>
      <c r="U329" s="52" t="n"/>
      <c r="V329" s="52" t="n"/>
      <c r="W329" s="52" t="n"/>
      <c r="X329" s="52" t="n"/>
      <c r="Y329" s="52" t="n"/>
      <c r="Z329" s="52" t="n"/>
      <c r="AA329" s="52" t="n"/>
    </row>
    <row r="330" ht="12.5" customHeight="1" s="110">
      <c r="A330" s="13" t="n"/>
      <c r="B330" s="13" t="inlineStr">
        <is>
          <t>1.83</t>
        </is>
      </c>
      <c r="C330" s="13" t="inlineStr">
        <is>
          <t>防詐騙三大法則</t>
        </is>
      </c>
      <c r="D330" s="13" t="n"/>
      <c r="E330" s="13" t="n"/>
    </row>
    <row r="331" ht="12.5" customHeight="1" s="110">
      <c r="A331" s="13" t="n"/>
      <c r="B331" s="13" t="n"/>
      <c r="C331" s="13" t="inlineStr">
        <is>
          <t>防騙 三 規則</t>
        </is>
      </c>
      <c r="D331" s="13" t="n"/>
      <c r="E331" s="13" t="n"/>
    </row>
    <row r="332" ht="12.5" customHeight="1" s="110">
      <c r="A332" s="13" t="n"/>
      <c r="B332" s="13" t="n"/>
      <c r="C332" s="13" t="inlineStr">
        <is>
          <t xml:space="preserve">Three rules to prevent fraud </t>
        </is>
      </c>
      <c r="D332" s="13" t="n"/>
      <c r="E332" s="13" t="n"/>
    </row>
    <row r="333" ht="12.5" customHeight="1" s="110">
      <c r="A333" s="109" t="n"/>
      <c r="B333" s="109" t="n"/>
      <c r="C333" s="109" t="inlineStr">
        <is>
          <t>OK</t>
        </is>
      </c>
      <c r="D333" s="109" t="n"/>
      <c r="E333" s="109" t="n"/>
      <c r="F333" s="52" t="n"/>
      <c r="G333" s="52" t="n"/>
      <c r="H333" s="52" t="n"/>
      <c r="I333" s="52" t="n"/>
      <c r="J333" s="52" t="n"/>
      <c r="K333" s="52" t="n"/>
      <c r="L333" s="52" t="n"/>
      <c r="M333" s="52" t="n"/>
      <c r="N333" s="52" t="n"/>
      <c r="O333" s="52" t="n"/>
      <c r="P333" s="52" t="n"/>
      <c r="Q333" s="52" t="n"/>
      <c r="R333" s="52" t="n"/>
      <c r="S333" s="52" t="n"/>
      <c r="T333" s="52" t="n"/>
      <c r="U333" s="52" t="n"/>
      <c r="V333" s="52" t="n"/>
      <c r="W333" s="52" t="n"/>
      <c r="X333" s="52" t="n"/>
      <c r="Y333" s="52" t="n"/>
      <c r="Z333" s="52" t="n"/>
      <c r="AA333" s="52" t="n"/>
    </row>
    <row r="334" ht="12.5" customHeight="1" s="110">
      <c r="A334" s="13" t="n"/>
      <c r="B334" s="13" t="inlineStr">
        <is>
          <t>1.84</t>
        </is>
      </c>
      <c r="C334" s="13" t="inlineStr">
        <is>
          <t>如何分辨假冒來電？</t>
        </is>
      </c>
      <c r="D334" s="13" t="n"/>
      <c r="E334" s="13" t="n"/>
    </row>
    <row r="335" ht="12.5" customHeight="1" s="110">
      <c r="A335" s="13" t="n"/>
      <c r="B335" s="13" t="n"/>
      <c r="C335" s="13" t="inlineStr">
        <is>
          <t>怎樣 識別 假 電話？</t>
        </is>
      </c>
      <c r="D335" s="13" t="n"/>
      <c r="E335" s="13" t="n"/>
    </row>
    <row r="336" ht="12.5" customHeight="1" s="110">
      <c r="A336" s="13" t="n"/>
      <c r="B336" s="13" t="n"/>
      <c r="C336" s="13" t="inlineStr">
        <is>
          <t xml:space="preserve">How to identify bogus calls </t>
        </is>
      </c>
      <c r="D336" s="13" t="n"/>
      <c r="E336" s="13" t="n"/>
    </row>
    <row r="337" ht="12.5" customHeight="1" s="110">
      <c r="A337" s="109" t="n"/>
      <c r="B337" s="109" t="n"/>
      <c r="C337" s="109" t="inlineStr">
        <is>
          <t>OK</t>
        </is>
      </c>
      <c r="D337" s="109" t="n"/>
      <c r="E337" s="109" t="n"/>
      <c r="F337" s="52" t="n"/>
      <c r="G337" s="52" t="n"/>
      <c r="H337" s="52" t="n"/>
      <c r="I337" s="52" t="n"/>
      <c r="J337" s="52" t="n"/>
      <c r="K337" s="52" t="n"/>
      <c r="L337" s="52" t="n"/>
      <c r="M337" s="52" t="n"/>
      <c r="N337" s="52" t="n"/>
      <c r="O337" s="52" t="n"/>
      <c r="P337" s="52" t="n"/>
      <c r="Q337" s="52" t="n"/>
      <c r="R337" s="52" t="n"/>
      <c r="S337" s="52" t="n"/>
      <c r="T337" s="52" t="n"/>
      <c r="U337" s="52" t="n"/>
      <c r="V337" s="52" t="n"/>
      <c r="W337" s="52" t="n"/>
      <c r="X337" s="52" t="n"/>
      <c r="Y337" s="52" t="n"/>
      <c r="Z337" s="52" t="n"/>
      <c r="AA337" s="52" t="n"/>
    </row>
    <row r="338" ht="12.5" customHeight="1" s="110">
      <c r="A338" s="13" t="n"/>
      <c r="B338" s="13" t="inlineStr">
        <is>
          <t>1.85</t>
        </is>
      </c>
      <c r="C338" s="13" t="inlineStr">
        <is>
          <t>心急求職，小心誤墮騙案</t>
        </is>
      </c>
      <c r="D338" s="13" t="n"/>
      <c r="E338" s="13" t="n"/>
    </row>
    <row r="339" ht="12.5" customHeight="1" s="110">
      <c r="A339" s="13" t="n"/>
      <c r="B339" s="13" t="n"/>
      <c r="C339" s="13" t="inlineStr">
        <is>
          <t>急 找工 小心 被 騙</t>
        </is>
      </c>
      <c r="D339" s="13" t="n"/>
      <c r="E339" s="13" t="n"/>
    </row>
    <row r="340" ht="12.5" customHeight="1" s="110">
      <c r="A340" s="13" t="n"/>
      <c r="B340" s="13" t="n"/>
      <c r="C340" s="13" t="inlineStr">
        <is>
          <t>How to stay safe from job scams</t>
        </is>
      </c>
      <c r="D340" s="13" t="n"/>
      <c r="E340" s="13" t="n"/>
    </row>
    <row r="341" ht="12.5" customHeight="1" s="110">
      <c r="A341" s="109" t="n"/>
      <c r="B341" s="109" t="n"/>
      <c r="C341" s="109" t="inlineStr">
        <is>
          <t>OK</t>
        </is>
      </c>
      <c r="D341" s="109" t="n"/>
      <c r="E341" s="109" t="n"/>
      <c r="F341" s="52" t="n"/>
      <c r="G341" s="52" t="n"/>
      <c r="H341" s="52" t="n"/>
      <c r="I341" s="52" t="n"/>
      <c r="J341" s="52" t="n"/>
      <c r="K341" s="52" t="n"/>
      <c r="L341" s="52" t="n"/>
      <c r="M341" s="52" t="n"/>
      <c r="N341" s="52" t="n"/>
      <c r="O341" s="52" t="n"/>
      <c r="P341" s="52" t="n"/>
      <c r="Q341" s="52" t="n"/>
      <c r="R341" s="52" t="n"/>
      <c r="S341" s="52" t="n"/>
      <c r="T341" s="52" t="n"/>
      <c r="U341" s="52" t="n"/>
      <c r="V341" s="52" t="n"/>
      <c r="W341" s="52" t="n"/>
      <c r="X341" s="52" t="n"/>
      <c r="Y341" s="52" t="n"/>
      <c r="Z341" s="52" t="n"/>
      <c r="AA341" s="52" t="n"/>
    </row>
    <row r="342" ht="12.5" customHeight="1" s="110">
      <c r="A342" s="13" t="n"/>
      <c r="B342" s="13" t="inlineStr">
        <is>
          <t>1.86</t>
        </is>
      </c>
      <c r="C342" s="13" t="inlineStr">
        <is>
          <t>網戀騙局偷心又偷金，您會中招嗎？</t>
        </is>
      </c>
      <c r="D342" s="13" t="n"/>
      <c r="E342" s="13" t="n"/>
    </row>
    <row r="343" ht="12.5" customHeight="1" s="110">
      <c r="A343" s="13" t="n"/>
      <c r="B343" s="13" t="n"/>
      <c r="C343" s="13" t="inlineStr">
        <is>
          <t>網絡 戀愛 騙局 心 偷 錢 偷 你 中陷阱 會  ？</t>
        </is>
      </c>
      <c r="D343" s="13" t="n"/>
      <c r="E343" s="13" t="n"/>
    </row>
    <row r="344" ht="12.5" customHeight="1" s="110">
      <c r="A344" s="13" t="n"/>
      <c r="B344" s="13" t="n"/>
      <c r="C344" s="13" t="inlineStr">
        <is>
          <t xml:space="preserve">How to protect your heart (and bank account) from romance scams </t>
        </is>
      </c>
      <c r="D344" s="13" t="n"/>
      <c r="E344" s="13" t="n"/>
    </row>
    <row r="345" ht="12.5" customHeight="1" s="110">
      <c r="A345" s="109" t="n"/>
      <c r="B345" s="109" t="n"/>
      <c r="C345" s="109" t="inlineStr">
        <is>
          <t>OK</t>
        </is>
      </c>
      <c r="D345" s="109" t="n"/>
      <c r="E345" s="109" t="n"/>
      <c r="F345" s="52" t="n"/>
      <c r="G345" s="52" t="n"/>
      <c r="H345" s="52" t="n"/>
      <c r="I345" s="52" t="n"/>
      <c r="J345" s="52" t="n"/>
      <c r="K345" s="52" t="n"/>
      <c r="L345" s="52" t="n"/>
      <c r="M345" s="52" t="n"/>
      <c r="N345" s="52" t="n"/>
      <c r="O345" s="52" t="n"/>
      <c r="P345" s="52" t="n"/>
      <c r="Q345" s="52" t="n"/>
      <c r="R345" s="52" t="n"/>
      <c r="S345" s="52" t="n"/>
      <c r="T345" s="52" t="n"/>
      <c r="U345" s="52" t="n"/>
      <c r="V345" s="52" t="n"/>
      <c r="W345" s="52" t="n"/>
      <c r="X345" s="52" t="n"/>
      <c r="Y345" s="52" t="n"/>
      <c r="Z345" s="52" t="n"/>
      <c r="AA345" s="52" t="n"/>
    </row>
    <row r="346" ht="12.5" customHeight="1" s="110">
      <c r="A346" s="13" t="n"/>
      <c r="B346" s="13" t="inlineStr">
        <is>
          <t>1.87</t>
        </is>
      </c>
      <c r="C346" s="13" t="inlineStr">
        <is>
          <t>提防電話騙案</t>
        </is>
      </c>
      <c r="D346" s="13" t="n"/>
      <c r="E346" s="13" t="n"/>
    </row>
    <row r="347" ht="12.5" customHeight="1" s="110">
      <c r="A347" s="13" t="n"/>
      <c r="B347" s="13" t="n"/>
      <c r="C347" s="13" t="inlineStr">
        <is>
          <t>提防 電話 騙案</t>
        </is>
      </c>
      <c r="D347" s="13" t="n"/>
      <c r="E347" s="13" t="n"/>
    </row>
    <row r="348" ht="12.5" customHeight="1" s="110">
      <c r="A348" s="13" t="n"/>
      <c r="B348" s="13" t="n"/>
      <c r="C348" s="13" t="inlineStr">
        <is>
          <t xml:space="preserve">Stay safe from phone scams </t>
        </is>
      </c>
      <c r="D348" s="13" t="n"/>
      <c r="E348" s="13" t="n"/>
    </row>
    <row r="349" ht="12.5" customHeight="1" s="110">
      <c r="A349" s="109" t="n"/>
      <c r="B349" s="109" t="n"/>
      <c r="C349" s="109" t="inlineStr">
        <is>
          <t>OK</t>
        </is>
      </c>
      <c r="D349" s="109" t="n"/>
      <c r="E349" s="109" t="n"/>
      <c r="F349" s="52" t="n"/>
      <c r="G349" s="52" t="n"/>
      <c r="H349" s="52" t="n"/>
      <c r="I349" s="52" t="n"/>
      <c r="J349" s="52" t="n"/>
      <c r="K349" s="52" t="n"/>
      <c r="L349" s="52" t="n"/>
      <c r="M349" s="52" t="n"/>
      <c r="N349" s="52" t="n"/>
      <c r="O349" s="52" t="n"/>
      <c r="P349" s="52" t="n"/>
      <c r="Q349" s="52" t="n"/>
      <c r="R349" s="52" t="n"/>
      <c r="S349" s="52" t="n"/>
      <c r="T349" s="52" t="n"/>
      <c r="U349" s="52" t="n"/>
      <c r="V349" s="52" t="n"/>
      <c r="W349" s="52" t="n"/>
      <c r="X349" s="52" t="n"/>
      <c r="Y349" s="52" t="n"/>
      <c r="Z349" s="52" t="n"/>
      <c r="AA349" s="52" t="n"/>
    </row>
    <row r="350" ht="12.5" customHeight="1" s="110">
      <c r="A350" s="13" t="n"/>
      <c r="B350" s="13" t="inlineStr">
        <is>
          <t>1.88</t>
        </is>
      </c>
      <c r="C350" s="13" t="inlineStr">
        <is>
          <t>如何避免支票詐騙陷阱</t>
        </is>
      </c>
      <c r="D350" s="13" t="n"/>
      <c r="E350" s="13" t="n"/>
    </row>
    <row r="351" ht="12.5" customHeight="1" s="110">
      <c r="A351" s="13" t="n"/>
      <c r="B351" s="13" t="n"/>
      <c r="C351" s="13" t="inlineStr">
        <is>
          <t>避免 支票 詐騙 陷阱 如何</t>
        </is>
      </c>
      <c r="D351" s="13" t="n"/>
      <c r="E351" s="13" t="n"/>
    </row>
    <row r="352" ht="12.5" customHeight="1" s="110">
      <c r="A352" s="13" t="n"/>
      <c r="B352" s="13" t="n"/>
      <c r="C352" s="13" t="inlineStr">
        <is>
          <t>How to spot and avoid cheque scams</t>
        </is>
      </c>
      <c r="D352" s="13" t="n"/>
      <c r="E352" s="13" t="n"/>
    </row>
    <row r="353" ht="12.5" customHeight="1" s="110">
      <c r="A353" s="109" t="n"/>
      <c r="B353" s="109" t="n"/>
      <c r="C353" s="109" t="inlineStr">
        <is>
          <t>OK</t>
        </is>
      </c>
      <c r="D353" s="109" t="n"/>
      <c r="E353" s="109" t="n"/>
      <c r="F353" s="52" t="n"/>
      <c r="G353" s="52" t="n"/>
      <c r="H353" s="52" t="n"/>
      <c r="I353" s="52" t="n"/>
      <c r="J353" s="52" t="n"/>
      <c r="K353" s="52" t="n"/>
      <c r="L353" s="52" t="n"/>
      <c r="M353" s="52" t="n"/>
      <c r="N353" s="52" t="n"/>
      <c r="O353" s="52" t="n"/>
      <c r="P353" s="52" t="n"/>
      <c r="Q353" s="52" t="n"/>
      <c r="R353" s="52" t="n"/>
      <c r="S353" s="52" t="n"/>
      <c r="T353" s="52" t="n"/>
      <c r="U353" s="52" t="n"/>
      <c r="V353" s="52" t="n"/>
      <c r="W353" s="52" t="n"/>
      <c r="X353" s="52" t="n"/>
      <c r="Y353" s="52" t="n"/>
      <c r="Z353" s="52" t="n"/>
      <c r="AA353" s="52" t="n"/>
    </row>
    <row r="354" ht="12.5" customHeight="1" s="110">
      <c r="A354" s="13" t="n"/>
      <c r="B354" s="13" t="inlineStr">
        <is>
          <t>1.89</t>
        </is>
      </c>
      <c r="C354" s="13" t="inlineStr">
        <is>
          <t>滙豐防騙資訊手冊</t>
        </is>
      </c>
      <c r="D354" s="13" t="n"/>
      <c r="E354" s="13" t="n"/>
    </row>
    <row r="355" ht="12.5" customHeight="1" s="110">
      <c r="A355" s="13" t="n"/>
      <c r="B355" s="13" t="n"/>
      <c r="C355" s="13" t="inlineStr">
        <is>
          <t>滙豐 防騙 資訊 手冊</t>
        </is>
      </c>
      <c r="D355" s="13" t="n"/>
      <c r="E355" s="13" t="n"/>
    </row>
    <row r="356" ht="12.5" customHeight="1" s="110">
      <c r="A356" s="13" t="n"/>
      <c r="B356" s="13" t="n"/>
      <c r="C356" s="13" t="inlineStr">
        <is>
          <t xml:space="preserve">HSBC Anti-fraud Handbook </t>
        </is>
      </c>
      <c r="D356" s="13" t="n"/>
      <c r="E356" s="13" t="n"/>
    </row>
    <row r="357" ht="12.5" customHeight="1" s="110">
      <c r="A357" s="109" t="n"/>
      <c r="B357" s="109" t="n"/>
      <c r="C357" s="109" t="inlineStr">
        <is>
          <t>OK</t>
        </is>
      </c>
      <c r="D357" s="109" t="n"/>
      <c r="E357" s="109" t="n"/>
      <c r="F357" s="52" t="n"/>
      <c r="G357" s="52" t="n"/>
      <c r="H357" s="52" t="n"/>
      <c r="I357" s="52" t="n"/>
      <c r="J357" s="52" t="n"/>
      <c r="K357" s="52" t="n"/>
      <c r="L357" s="52" t="n"/>
      <c r="M357" s="52" t="n"/>
      <c r="N357" s="52" t="n"/>
      <c r="O357" s="52" t="n"/>
      <c r="P357" s="52" t="n"/>
      <c r="Q357" s="52" t="n"/>
      <c r="R357" s="52" t="n"/>
      <c r="S357" s="52" t="n"/>
      <c r="T357" s="52" t="n"/>
      <c r="U357" s="52" t="n"/>
      <c r="V357" s="52" t="n"/>
      <c r="W357" s="52" t="n"/>
      <c r="X357" s="52" t="n"/>
      <c r="Y357" s="52" t="n"/>
      <c r="Z357" s="52" t="n"/>
      <c r="AA357" s="52" t="n"/>
    </row>
    <row r="358" ht="12.5" customHeight="1" s="110">
      <c r="A358" s="13" t="n"/>
      <c r="B358" s="13" t="inlineStr">
        <is>
          <t>1.90</t>
        </is>
      </c>
      <c r="C358" s="13" t="inlineStr">
        <is>
          <t>投資騙案手法及防騙貼士</t>
        </is>
      </c>
      <c r="D358" s="13" t="n"/>
      <c r="E358" s="13" t="n"/>
    </row>
    <row r="359" ht="12.5" customHeight="1" s="110">
      <c r="A359" s="13" t="n"/>
      <c r="B359" s="13" t="n"/>
      <c r="C359" s="13" t="inlineStr">
        <is>
          <t>預算 投資 騙案 手法 貼士</t>
        </is>
      </c>
      <c r="D359" s="13" t="n"/>
      <c r="E359" s="13" t="n"/>
    </row>
    <row r="360" ht="12.5" customHeight="1" s="110">
      <c r="A360" s="13" t="n"/>
      <c r="B360" s="13" t="n"/>
      <c r="C360" s="13" t="inlineStr">
        <is>
          <t>How investment scams work and how to avoid them</t>
        </is>
      </c>
      <c r="D360" s="13" t="n"/>
      <c r="E360" s="13" t="n"/>
    </row>
    <row r="361" ht="12.5" customHeight="1" s="110">
      <c r="A361" s="109" t="n"/>
      <c r="B361" s="109" t="n"/>
      <c r="C361" s="109" t="inlineStr">
        <is>
          <t>預算 投資  騙案 手法 和 防止 詐騙 貼士</t>
        </is>
      </c>
      <c r="D361" s="109" t="n"/>
      <c r="E361" s="109" t="n"/>
      <c r="F361" s="52" t="n"/>
      <c r="G361" s="52" t="n"/>
      <c r="H361" s="52" t="n"/>
      <c r="I361" s="52" t="n"/>
      <c r="J361" s="52" t="n"/>
      <c r="K361" s="52" t="n"/>
      <c r="L361" s="52" t="n"/>
      <c r="M361" s="52" t="n"/>
      <c r="N361" s="52" t="n"/>
      <c r="O361" s="52" t="n"/>
      <c r="P361" s="52" t="n"/>
      <c r="Q361" s="52" t="n"/>
      <c r="R361" s="52" t="n"/>
      <c r="S361" s="52" t="n"/>
      <c r="T361" s="52" t="n"/>
      <c r="U361" s="52" t="n"/>
      <c r="V361" s="52" t="n"/>
      <c r="W361" s="52" t="n"/>
      <c r="X361" s="52" t="n"/>
      <c r="Y361" s="52" t="n"/>
      <c r="Z361" s="52" t="n"/>
      <c r="AA361" s="52" t="n"/>
    </row>
    <row r="362" ht="12.5" customHeight="1" s="110">
      <c r="A362" s="13" t="n"/>
      <c r="B362" s="13" t="inlineStr">
        <is>
          <t>1.91</t>
        </is>
      </c>
      <c r="C362" s="13" t="inlineStr">
        <is>
          <t>銀行服務相關保安</t>
        </is>
      </c>
      <c r="D362" s="13" t="n"/>
      <c r="E362" s="13" t="n"/>
    </row>
    <row r="363" ht="12.5" customHeight="1" s="110">
      <c r="A363" s="13" t="n"/>
      <c r="B363" s="13" t="n"/>
      <c r="C363" s="13" t="inlineStr">
        <is>
          <t>銀行 服務 相關 保安</t>
        </is>
      </c>
      <c r="D363" s="13" t="n"/>
      <c r="E363" s="13" t="n"/>
    </row>
    <row r="364" ht="12.5" customHeight="1" s="110">
      <c r="A364" s="13" t="n"/>
      <c r="B364" s="13" t="n"/>
      <c r="C364" s="13" t="inlineStr">
        <is>
          <t>Security for banking services</t>
        </is>
      </c>
      <c r="D364" s="13" t="n"/>
      <c r="E364" s="13" t="n"/>
    </row>
    <row r="365" ht="12.5" customHeight="1" s="110">
      <c r="A365" s="109" t="n"/>
      <c r="B365" s="109" t="n"/>
      <c r="C365" s="109" t="inlineStr">
        <is>
          <t xml:space="preserve">保安 相關 銀行 服務 </t>
        </is>
      </c>
      <c r="D365" s="109" t="n"/>
      <c r="E365" s="109" t="n"/>
      <c r="F365" s="52" t="n"/>
      <c r="G365" s="52" t="n"/>
      <c r="H365" s="52" t="n"/>
      <c r="I365" s="52" t="n"/>
      <c r="J365" s="52" t="n"/>
      <c r="K365" s="52" t="n"/>
      <c r="L365" s="52" t="n"/>
      <c r="M365" s="52" t="n"/>
      <c r="N365" s="52" t="n"/>
      <c r="O365" s="52" t="n"/>
      <c r="P365" s="52" t="n"/>
      <c r="Q365" s="52" t="n"/>
      <c r="R365" s="52" t="n"/>
      <c r="S365" s="52" t="n"/>
      <c r="T365" s="52" t="n"/>
      <c r="U365" s="52" t="n"/>
      <c r="V365" s="52" t="n"/>
      <c r="W365" s="52" t="n"/>
      <c r="X365" s="52" t="n"/>
      <c r="Y365" s="52" t="n"/>
      <c r="Z365" s="52" t="n"/>
      <c r="AA365" s="52" t="n"/>
    </row>
    <row r="366" ht="12.5" customHeight="1" s="110">
      <c r="A366" s="13" t="n"/>
      <c r="B366" s="13" t="inlineStr">
        <is>
          <t>1.92</t>
        </is>
      </c>
      <c r="C366" s="13" t="inlineStr">
        <is>
          <t>與我們携手保障您的戶口資料和財產安全。</t>
        </is>
      </c>
      <c r="D366" s="13" t="n"/>
      <c r="E366" s="13" t="n"/>
    </row>
    <row r="367" ht="12.5" customHeight="1" s="110">
      <c r="A367" s="13" t="n"/>
      <c r="B367" s="13" t="n"/>
      <c r="C367" s="13" t="inlineStr">
        <is>
          <t>與 我們 一起 保障 戶口 資料 財產 安全。</t>
        </is>
      </c>
      <c r="D367" s="13" t="n"/>
      <c r="E367" s="13" t="n"/>
    </row>
    <row r="368" ht="12.5" customHeight="1" s="110">
      <c r="A368" s="13" t="n"/>
      <c r="B368" s="13" t="n"/>
      <c r="C368" s="13" t="inlineStr">
        <is>
          <t>Help us protect your account details and assets even better.</t>
        </is>
      </c>
      <c r="D368" s="13" t="n"/>
      <c r="E368" s="13" t="n"/>
    </row>
    <row r="369" ht="12.5" customHeight="1" s="110">
      <c r="A369" s="109" t="n"/>
      <c r="B369" s="109" t="n"/>
      <c r="C369" s="109" t="inlineStr">
        <is>
          <t>我們 一起 保障  戶口 資料 財產 安全。</t>
        </is>
      </c>
      <c r="D369" s="109" t="n"/>
      <c r="E369" s="109" t="n"/>
      <c r="F369" s="52" t="n"/>
      <c r="G369" s="52" t="n"/>
      <c r="H369" s="52" t="n"/>
      <c r="I369" s="52" t="n"/>
      <c r="J369" s="52" t="n"/>
      <c r="K369" s="52" t="n"/>
      <c r="L369" s="52" t="n"/>
      <c r="M369" s="52" t="n"/>
      <c r="N369" s="52" t="n"/>
      <c r="O369" s="52" t="n"/>
      <c r="P369" s="52" t="n"/>
      <c r="Q369" s="52" t="n"/>
      <c r="R369" s="52" t="n"/>
      <c r="S369" s="52" t="n"/>
      <c r="T369" s="52" t="n"/>
      <c r="U369" s="52" t="n"/>
      <c r="V369" s="52" t="n"/>
      <c r="W369" s="52" t="n"/>
      <c r="X369" s="52" t="n"/>
      <c r="Y369" s="52" t="n"/>
      <c r="Z369" s="52" t="n"/>
      <c r="AA369" s="52" t="n"/>
    </row>
    <row r="370" ht="12.5" customHeight="1" s="110">
      <c r="A370" s="13" t="n"/>
      <c r="B370" s="13" t="inlineStr">
        <is>
          <t>1.93</t>
        </is>
      </c>
      <c r="C370" s="13" t="inlineStr">
        <is>
          <t>自動櫃員機有甚麼陷阱？</t>
        </is>
      </c>
      <c r="D370" s="13" t="n"/>
      <c r="E370" s="13" t="n"/>
    </row>
    <row r="371" ht="12.5" customHeight="1" s="110">
      <c r="A371" s="13" t="n"/>
      <c r="B371" s="13" t="n"/>
      <c r="C371" s="13" t="inlineStr">
        <is>
          <t>ATM 陷阱 什麼 ？</t>
        </is>
      </c>
      <c r="D371" s="13" t="n"/>
      <c r="E371" s="13" t="n"/>
    </row>
    <row r="372" ht="16.5" customHeight="1" s="110">
      <c r="A372" s="13" t="n"/>
      <c r="B372" s="13" t="n"/>
      <c r="C372" s="13" t="inlineStr">
        <is>
          <t xml:space="preserve">How to avoid ATM traps </t>
        </is>
      </c>
      <c r="D372" s="13" t="n"/>
      <c r="E372" s="13" t="n"/>
    </row>
    <row r="373" ht="12.5" customHeight="1" s="110">
      <c r="A373" s="109" t="n"/>
      <c r="B373" s="109" t="n"/>
      <c r="C373" s="109" t="inlineStr">
        <is>
          <t>ATM 陷阱 有 什麼 ？</t>
        </is>
      </c>
      <c r="D373" s="109" t="n"/>
      <c r="E373" s="109" t="n"/>
      <c r="F373" s="52" t="n"/>
      <c r="G373" s="52" t="n"/>
      <c r="H373" s="52" t="n"/>
      <c r="I373" s="52" t="n"/>
      <c r="J373" s="52" t="n"/>
      <c r="K373" s="52" t="n"/>
      <c r="L373" s="52" t="n"/>
      <c r="M373" s="52" t="n"/>
      <c r="N373" s="52" t="n"/>
      <c r="O373" s="52" t="n"/>
      <c r="P373" s="52" t="n"/>
      <c r="Q373" s="52" t="n"/>
      <c r="R373" s="52" t="n"/>
      <c r="S373" s="52" t="n"/>
      <c r="T373" s="52" t="n"/>
      <c r="U373" s="52" t="n"/>
      <c r="V373" s="52" t="n"/>
      <c r="W373" s="52" t="n"/>
      <c r="X373" s="52" t="n"/>
      <c r="Y373" s="52" t="n"/>
      <c r="Z373" s="52" t="n"/>
      <c r="AA373" s="52" t="n"/>
    </row>
    <row r="374" ht="12.5" customHeight="1" s="110">
      <c r="A374" s="13" t="n"/>
      <c r="B374" s="13" t="inlineStr">
        <is>
          <t>1.94</t>
        </is>
      </c>
      <c r="C374" s="13" t="inlineStr">
        <is>
          <t>如何設定高強度密碼？</t>
        </is>
      </c>
      <c r="D374" s="13" t="n"/>
      <c r="E374" s="13" t="n"/>
    </row>
    <row r="375" ht="12.5" customHeight="1" s="110">
      <c r="A375" s="13" t="n"/>
      <c r="B375" s="13" t="n"/>
      <c r="C375" s="13" t="inlineStr">
        <is>
          <t>密碼 強度高 設定 如何 ？</t>
        </is>
      </c>
      <c r="D375" s="13" t="n"/>
      <c r="E375" s="13" t="n"/>
    </row>
    <row r="376" ht="12.5" customHeight="1" s="110">
      <c r="A376" s="13" t="n"/>
      <c r="B376" s="13" t="n"/>
      <c r="C376" s="13" t="inlineStr">
        <is>
          <t xml:space="preserve">How to set a strong password </t>
        </is>
      </c>
      <c r="D376" s="13" t="n"/>
      <c r="E376" s="13" t="n"/>
    </row>
    <row r="377" ht="12.5" customHeight="1" s="110">
      <c r="A377" s="109" t="n"/>
      <c r="B377" s="109" t="n"/>
      <c r="C377" s="109" t="inlineStr">
        <is>
          <t>OK</t>
        </is>
      </c>
      <c r="D377" s="109" t="n"/>
      <c r="E377" s="109" t="n"/>
      <c r="F377" s="52" t="n"/>
      <c r="G377" s="52" t="n"/>
      <c r="H377" s="52" t="n"/>
      <c r="I377" s="52" t="n"/>
      <c r="J377" s="52" t="n"/>
      <c r="K377" s="52" t="n"/>
      <c r="L377" s="52" t="n"/>
      <c r="M377" s="52" t="n"/>
      <c r="N377" s="52" t="n"/>
      <c r="O377" s="52" t="n"/>
      <c r="P377" s="52" t="n"/>
      <c r="Q377" s="52" t="n"/>
      <c r="R377" s="52" t="n"/>
      <c r="S377" s="52" t="n"/>
      <c r="T377" s="52" t="n"/>
      <c r="U377" s="52" t="n"/>
      <c r="V377" s="52" t="n"/>
      <c r="W377" s="52" t="n"/>
      <c r="X377" s="52" t="n"/>
      <c r="Y377" s="52" t="n"/>
      <c r="Z377" s="52" t="n"/>
      <c r="AA377" s="52" t="n"/>
    </row>
    <row r="378" ht="12.5" customHeight="1" s="110">
      <c r="A378" s="13" t="n"/>
      <c r="B378" s="13" t="inlineStr">
        <is>
          <t>1.95</t>
        </is>
      </c>
      <c r="C378" s="13" t="inlineStr">
        <is>
          <t>旅遊有清單，保安一樣有</t>
        </is>
      </c>
      <c r="D378" s="13" t="n"/>
      <c r="E378" s="13" t="n"/>
    </row>
    <row r="379" ht="12.5" customHeight="1" s="110">
      <c r="A379" s="13" t="n"/>
      <c r="B379" s="13" t="n"/>
      <c r="C379" s="13" t="inlineStr">
        <is>
          <t>旅行 清單 有 保安 清單 同樣 有</t>
        </is>
      </c>
      <c r="D379" s="13" t="n"/>
      <c r="E379" s="13" t="n"/>
    </row>
    <row r="380" ht="12.5" customHeight="1" s="110">
      <c r="A380" s="13" t="n"/>
      <c r="B380" s="13" t="n"/>
      <c r="C380" s="13" t="inlineStr">
        <is>
          <t xml:space="preserve">Security checklist before your next travel departure </t>
        </is>
      </c>
      <c r="D380" s="13" t="n"/>
      <c r="E380" s="13" t="n"/>
    </row>
    <row r="381" ht="12.5" customHeight="1" s="110">
      <c r="A381" s="109" t="n"/>
      <c r="B381" s="109" t="n"/>
      <c r="C381" s="109" t="inlineStr">
        <is>
          <t>旅行 清單 有 保安 清單 有 同樣</t>
        </is>
      </c>
      <c r="D381" s="109" t="n"/>
      <c r="E381" s="109" t="n"/>
      <c r="F381" s="52" t="n"/>
      <c r="G381" s="52" t="n"/>
      <c r="H381" s="52" t="n"/>
      <c r="I381" s="52" t="n"/>
      <c r="J381" s="52" t="n"/>
      <c r="K381" s="52" t="n"/>
      <c r="L381" s="52" t="n"/>
      <c r="M381" s="52" t="n"/>
      <c r="N381" s="52" t="n"/>
      <c r="O381" s="52" t="n"/>
      <c r="P381" s="52" t="n"/>
      <c r="Q381" s="52" t="n"/>
      <c r="R381" s="52" t="n"/>
      <c r="S381" s="52" t="n"/>
      <c r="T381" s="52" t="n"/>
      <c r="U381" s="52" t="n"/>
      <c r="V381" s="52" t="n"/>
      <c r="W381" s="52" t="n"/>
      <c r="X381" s="52" t="n"/>
      <c r="Y381" s="52" t="n"/>
      <c r="Z381" s="52" t="n"/>
      <c r="AA381" s="52" t="n"/>
    </row>
    <row r="382" ht="12.5" customHeight="1" s="110">
      <c r="A382" s="13" t="n"/>
      <c r="B382" s="13" t="inlineStr">
        <is>
          <t>1.96</t>
        </is>
      </c>
      <c r="C382" s="13" t="inlineStr">
        <is>
          <t>HSBC Safeguard：同心打擊金融罪案</t>
        </is>
      </c>
      <c r="D382" s="13" t="n"/>
      <c r="E382" s="13" t="n"/>
    </row>
    <row r="383" ht="12.5" customHeight="1" s="110">
      <c r="A383" s="13" t="n"/>
      <c r="B383" s="13" t="n"/>
      <c r="C383" s="13" t="inlineStr">
        <is>
          <t>HSBC 守護 齊心 打擊 金融 犯罪</t>
        </is>
      </c>
      <c r="D383" s="13" t="n"/>
      <c r="E383" s="13" t="n"/>
    </row>
    <row r="384" ht="12.5" customHeight="1" s="110">
      <c r="A384" s="13" t="n"/>
      <c r="B384" s="13" t="n"/>
      <c r="C384" s="13" t="inlineStr">
        <is>
          <t>HSBC Safeguard: Let's fight financial crime</t>
        </is>
      </c>
      <c r="D384" s="13" t="n"/>
      <c r="E384" s="13" t="n"/>
    </row>
    <row r="385" ht="12.5" customHeight="1" s="110">
      <c r="A385" s="109" t="n"/>
      <c r="B385" s="109" t="n"/>
      <c r="C385" s="109" t="inlineStr">
        <is>
          <t>OK</t>
        </is>
      </c>
      <c r="D385" s="109" t="n"/>
      <c r="E385" s="109" t="n"/>
      <c r="F385" s="52" t="n"/>
      <c r="G385" s="52" t="n"/>
      <c r="H385" s="52" t="n"/>
      <c r="I385" s="52" t="n"/>
      <c r="J385" s="52" t="n"/>
      <c r="K385" s="52" t="n"/>
      <c r="L385" s="52" t="n"/>
      <c r="M385" s="52" t="n"/>
      <c r="N385" s="52" t="n"/>
      <c r="O385" s="52" t="n"/>
      <c r="P385" s="52" t="n"/>
      <c r="Q385" s="52" t="n"/>
      <c r="R385" s="52" t="n"/>
      <c r="S385" s="52" t="n"/>
      <c r="T385" s="52" t="n"/>
      <c r="U385" s="52" t="n"/>
      <c r="V385" s="52" t="n"/>
      <c r="W385" s="52" t="n"/>
      <c r="X385" s="52" t="n"/>
      <c r="Y385" s="52" t="n"/>
      <c r="Z385" s="52" t="n"/>
      <c r="AA385" s="52" t="n"/>
    </row>
    <row r="386" ht="12.5" customHeight="1" s="110">
      <c r="A386" s="13" t="n"/>
      <c r="B386" s="13" t="inlineStr">
        <is>
          <t>1.97</t>
        </is>
      </c>
      <c r="C386" s="13" t="inlineStr">
        <is>
          <t>返回頁首</t>
        </is>
      </c>
      <c r="D386" s="13" t="n"/>
      <c r="E386" s="13" t="n"/>
    </row>
    <row r="387" ht="12.5" customHeight="1" s="110">
      <c r="A387" s="13" t="n"/>
      <c r="B387" s="13" t="n"/>
      <c r="C387" s="13" t="inlineStr">
        <is>
          <t>返回 頁首</t>
        </is>
      </c>
      <c r="D387" s="13" t="n"/>
      <c r="E387" s="13" t="n"/>
    </row>
    <row r="388" ht="12.5" customHeight="1" s="110">
      <c r="A388" s="13" t="n"/>
      <c r="B388" s="13" t="n"/>
      <c r="C388" s="13" t="inlineStr">
        <is>
          <t xml:space="preserve">Back to top </t>
        </is>
      </c>
      <c r="D388" s="13" t="n"/>
      <c r="E388" s="13" t="n"/>
    </row>
    <row r="389" ht="12.5" customHeight="1" s="110">
      <c r="A389" s="109" t="n"/>
      <c r="B389" s="109" t="n"/>
      <c r="C389" s="109" t="inlineStr">
        <is>
          <t>OK</t>
        </is>
      </c>
      <c r="D389" s="109" t="n"/>
      <c r="E389" s="109" t="n"/>
      <c r="F389" s="52" t="n"/>
      <c r="G389" s="52" t="n"/>
      <c r="H389" s="52" t="n"/>
      <c r="I389" s="52" t="n"/>
      <c r="J389" s="52" t="n"/>
      <c r="K389" s="52" t="n"/>
      <c r="L389" s="52" t="n"/>
      <c r="M389" s="52" t="n"/>
      <c r="N389" s="52" t="n"/>
      <c r="O389" s="52" t="n"/>
      <c r="P389" s="52" t="n"/>
      <c r="Q389" s="52" t="n"/>
      <c r="R389" s="52" t="n"/>
      <c r="S389" s="52" t="n"/>
      <c r="T389" s="52" t="n"/>
      <c r="U389" s="52" t="n"/>
      <c r="V389" s="52" t="n"/>
      <c r="W389" s="52" t="n"/>
      <c r="X389" s="52" t="n"/>
      <c r="Y389" s="52" t="n"/>
      <c r="Z389" s="52" t="n"/>
      <c r="AA389" s="52" t="n"/>
    </row>
    <row r="390" ht="12.5" customHeight="1" s="110">
      <c r="A390" s="13" t="n"/>
      <c r="B390" s="13" t="inlineStr">
        <is>
          <t>1.98</t>
        </is>
      </c>
      <c r="C390" s="13" t="inlineStr">
        <is>
          <t>聯絡滙豐</t>
        </is>
      </c>
      <c r="D390" s="13" t="n"/>
      <c r="E390" s="13" t="n"/>
    </row>
    <row r="391" ht="12.5" customHeight="1" s="110">
      <c r="A391" s="13" t="n"/>
      <c r="B391" s="13" t="n"/>
      <c r="C391" s="13" t="inlineStr">
        <is>
          <t>聯絡 滙豐</t>
        </is>
      </c>
      <c r="D391" s="13" t="n"/>
      <c r="E391" s="13" t="n"/>
    </row>
    <row r="392" ht="12.5" customHeight="1" s="110">
      <c r="A392" s="13" t="n"/>
      <c r="B392" s="13" t="n"/>
      <c r="C392" s="13" t="inlineStr">
        <is>
          <t>Contact HSBC</t>
        </is>
      </c>
      <c r="D392" s="13" t="n"/>
      <c r="E392" s="13" t="n"/>
    </row>
    <row r="393" ht="12.5" customHeight="1" s="110">
      <c r="A393" s="109" t="n"/>
      <c r="B393" s="109" t="n"/>
      <c r="C393" s="109" t="inlineStr">
        <is>
          <t>OK</t>
        </is>
      </c>
      <c r="D393" s="109" t="n"/>
      <c r="E393" s="109" t="n"/>
      <c r="F393" s="52" t="n"/>
      <c r="G393" s="52" t="n"/>
      <c r="H393" s="52" t="n"/>
      <c r="I393" s="52" t="n"/>
      <c r="J393" s="52" t="n"/>
      <c r="K393" s="52" t="n"/>
      <c r="L393" s="52" t="n"/>
      <c r="M393" s="52" t="n"/>
      <c r="N393" s="52" t="n"/>
      <c r="O393" s="52" t="n"/>
      <c r="P393" s="52" t="n"/>
      <c r="Q393" s="52" t="n"/>
      <c r="R393" s="52" t="n"/>
      <c r="S393" s="52" t="n"/>
      <c r="T393" s="52" t="n"/>
      <c r="U393" s="52" t="n"/>
      <c r="V393" s="52" t="n"/>
      <c r="W393" s="52" t="n"/>
      <c r="X393" s="52" t="n"/>
      <c r="Y393" s="52" t="n"/>
      <c r="Z393" s="52" t="n"/>
      <c r="AA393" s="52" t="n"/>
    </row>
    <row r="394" ht="12.5" customHeight="1" s="110">
      <c r="A394" s="13" t="n"/>
      <c r="B394" s="13" t="inlineStr">
        <is>
          <t>1.99</t>
        </is>
      </c>
      <c r="C394" s="13" t="inlineStr">
        <is>
          <t>致函、致電或留言給我們</t>
        </is>
      </c>
      <c r="D394" s="13" t="n"/>
      <c r="E394" s="13" t="n"/>
    </row>
    <row r="395" ht="12.5" customHeight="1" s="110">
      <c r="A395" s="13" t="n"/>
      <c r="B395" s="13" t="n"/>
      <c r="C395" s="13" t="inlineStr">
        <is>
          <t>寫信 致電 或 留言 給 我們</t>
        </is>
      </c>
      <c r="D395" s="13" t="n"/>
      <c r="E395" s="13" t="n"/>
    </row>
    <row r="396" ht="12.5" customHeight="1" s="110">
      <c r="A396" s="13" t="n"/>
      <c r="B396" s="13" t="n"/>
      <c r="C396" s="13" t="inlineStr">
        <is>
          <t>Write, call or send a message</t>
        </is>
      </c>
      <c r="D396" s="13" t="n"/>
      <c r="E396" s="13" t="n"/>
    </row>
    <row r="397" ht="12.5" customHeight="1" s="110">
      <c r="A397" s="109" t="n"/>
      <c r="B397" s="109" t="n"/>
      <c r="C397" s="109" t="inlineStr">
        <is>
          <t xml:space="preserve">寫信 致電 或  留言 </t>
        </is>
      </c>
      <c r="D397" s="109" t="n"/>
      <c r="E397" s="109" t="n"/>
      <c r="F397" s="52" t="n"/>
      <c r="G397" s="52" t="n"/>
      <c r="H397" s="52" t="n"/>
      <c r="I397" s="52" t="n"/>
      <c r="J397" s="52" t="n"/>
      <c r="K397" s="52" t="n"/>
      <c r="L397" s="52" t="n"/>
      <c r="M397" s="52" t="n"/>
      <c r="N397" s="52" t="n"/>
      <c r="O397" s="52" t="n"/>
      <c r="P397" s="52" t="n"/>
      <c r="Q397" s="52" t="n"/>
      <c r="R397" s="52" t="n"/>
      <c r="S397" s="52" t="n"/>
      <c r="T397" s="52" t="n"/>
      <c r="U397" s="52" t="n"/>
      <c r="V397" s="52" t="n"/>
      <c r="W397" s="52" t="n"/>
      <c r="X397" s="52" t="n"/>
      <c r="Y397" s="52" t="n"/>
      <c r="Z397" s="52" t="n"/>
      <c r="AA397" s="52" t="n"/>
    </row>
    <row r="398" ht="12.5" customHeight="1" s="110">
      <c r="A398" s="13" t="n"/>
      <c r="B398" s="13" t="inlineStr">
        <is>
          <t>1.100</t>
        </is>
      </c>
      <c r="C398" s="13" t="inlineStr">
        <is>
          <t>尋找滙豐分行</t>
        </is>
      </c>
      <c r="D398" s="13" t="n"/>
      <c r="E398" s="13" t="n"/>
    </row>
    <row r="399" ht="12.5" customHeight="1" s="110">
      <c r="A399" s="13" t="n"/>
      <c r="B399" s="13" t="n"/>
      <c r="C399" s="13" t="inlineStr">
        <is>
          <t>滙豐 分行 找 附近 理財易 中心 位置</t>
        </is>
      </c>
      <c r="D399" s="13" t="n"/>
      <c r="E399" s="13" t="n"/>
    </row>
    <row r="400" ht="12.5" customHeight="1" s="110">
      <c r="A400" s="13" t="n"/>
      <c r="B400" s="13" t="n"/>
      <c r="C400" s="13" t="inlineStr">
        <is>
          <t>Find a branch</t>
        </is>
      </c>
      <c r="D400" s="13" t="n"/>
      <c r="E400" s="13" t="n"/>
    </row>
    <row r="401" ht="12.5" customHeight="1" s="110">
      <c r="A401" s="109" t="n"/>
      <c r="B401" s="109" t="n"/>
      <c r="C401" s="109" t="inlineStr">
        <is>
          <t>找 滙豐 分行, 再 找 附近 理財 易 中心 位置</t>
        </is>
      </c>
      <c r="D401" s="109" t="n"/>
      <c r="E401" s="109" t="n"/>
      <c r="F401" s="52" t="n"/>
      <c r="G401" s="52" t="n"/>
      <c r="H401" s="52" t="n"/>
      <c r="I401" s="52" t="n"/>
      <c r="J401" s="52" t="n"/>
      <c r="K401" s="52" t="n"/>
      <c r="L401" s="52" t="n"/>
      <c r="M401" s="52" t="n"/>
      <c r="N401" s="52" t="n"/>
      <c r="O401" s="52" t="n"/>
      <c r="P401" s="52" t="n"/>
      <c r="Q401" s="52" t="n"/>
      <c r="R401" s="52" t="n"/>
      <c r="S401" s="52" t="n"/>
      <c r="T401" s="52" t="n"/>
      <c r="U401" s="52" t="n"/>
      <c r="V401" s="52" t="n"/>
      <c r="W401" s="52" t="n"/>
      <c r="X401" s="52" t="n"/>
      <c r="Y401" s="52" t="n"/>
      <c r="Z401" s="52" t="n"/>
      <c r="AA401" s="52" t="n"/>
    </row>
    <row r="402" ht="12.5" customHeight="1" s="110">
      <c r="A402" s="13" t="n"/>
      <c r="B402" s="13" t="inlineStr">
        <is>
          <t>1.101</t>
        </is>
      </c>
      <c r="C402" s="13" t="inlineStr">
        <is>
          <t>協助及支援</t>
        </is>
      </c>
      <c r="D402" s="13" t="n"/>
      <c r="E402" s="13" t="n"/>
    </row>
    <row r="403" ht="12.5" customHeight="1" s="110">
      <c r="A403" s="13" t="n"/>
      <c r="B403" s="13" t="n"/>
      <c r="C403" s="13" t="inlineStr">
        <is>
          <t>協助 支援</t>
        </is>
      </c>
      <c r="D403" s="13" t="n"/>
      <c r="E403" s="13" t="n"/>
    </row>
    <row r="404" ht="12.5" customHeight="1" s="110">
      <c r="A404" s="13" t="n"/>
      <c r="B404" s="13" t="n"/>
      <c r="C404" s="13" t="inlineStr">
        <is>
          <t>Help and Support</t>
        </is>
      </c>
      <c r="D404" s="13" t="n"/>
      <c r="E404" s="13" t="n"/>
    </row>
    <row r="405" ht="12.5" customHeight="1" s="110">
      <c r="A405" s="109" t="n"/>
      <c r="B405" s="109" t="n"/>
      <c r="C405" s="109" t="inlineStr">
        <is>
          <t>OK</t>
        </is>
      </c>
      <c r="D405" s="109" t="n"/>
      <c r="E405" s="109" t="n"/>
      <c r="F405" s="52" t="n"/>
      <c r="G405" s="52" t="n"/>
      <c r="H405" s="52" t="n"/>
      <c r="I405" s="52" t="n"/>
      <c r="J405" s="52" t="n"/>
      <c r="K405" s="52" t="n"/>
      <c r="L405" s="52" t="n"/>
      <c r="M405" s="52" t="n"/>
      <c r="N405" s="52" t="n"/>
      <c r="O405" s="52" t="n"/>
      <c r="P405" s="52" t="n"/>
      <c r="Q405" s="52" t="n"/>
      <c r="R405" s="52" t="n"/>
      <c r="S405" s="52" t="n"/>
      <c r="T405" s="52" t="n"/>
      <c r="U405" s="52" t="n"/>
      <c r="V405" s="52" t="n"/>
      <c r="W405" s="52" t="n"/>
      <c r="X405" s="52" t="n"/>
      <c r="Y405" s="52" t="n"/>
      <c r="Z405" s="52" t="n"/>
      <c r="AA405" s="52" t="n"/>
    </row>
    <row r="406" ht="12.5" customHeight="1" s="110">
      <c r="A406" s="13" t="n"/>
      <c r="B406" s="13" t="inlineStr">
        <is>
          <t>1.102</t>
        </is>
      </c>
      <c r="C406" s="13" t="inlineStr">
        <is>
          <t>查看常見問題、表格及服務費用</t>
        </is>
      </c>
      <c r="D406" s="13" t="n"/>
      <c r="E406" s="13" t="n"/>
    </row>
    <row r="407" ht="12.5" customHeight="1" s="110">
      <c r="A407" s="13" t="n"/>
      <c r="B407" s="13" t="n"/>
      <c r="C407" s="13" t="inlineStr">
        <is>
          <t>查看 常見 問題 表格 服務 費用</t>
        </is>
      </c>
      <c r="D407" s="13" t="n"/>
      <c r="E407" s="13" t="n"/>
    </row>
    <row r="408" ht="12.5" customHeight="1" s="110">
      <c r="A408" s="13" t="n"/>
      <c r="B408" s="13" t="n"/>
      <c r="C408" s="13" t="inlineStr">
        <is>
          <t xml:space="preserve">See FAQs, forms and fees &amp; charges </t>
        </is>
      </c>
      <c r="D408" s="13" t="n"/>
      <c r="E408" s="13" t="n"/>
    </row>
    <row r="409" ht="12.5" customHeight="1" s="110">
      <c r="A409" s="109" t="n"/>
      <c r="B409" s="109" t="n"/>
      <c r="C409" s="109" t="inlineStr">
        <is>
          <t>OK</t>
        </is>
      </c>
      <c r="D409" s="109" t="n"/>
      <c r="E409" s="109" t="n"/>
      <c r="F409" s="52" t="n"/>
      <c r="G409" s="52" t="n"/>
      <c r="H409" s="52" t="n"/>
      <c r="I409" s="52" t="n"/>
      <c r="J409" s="52" t="n"/>
      <c r="K409" s="52" t="n"/>
      <c r="L409" s="52" t="n"/>
      <c r="M409" s="52" t="n"/>
      <c r="N409" s="52" t="n"/>
      <c r="O409" s="52" t="n"/>
      <c r="P409" s="52" t="n"/>
      <c r="Q409" s="52" t="n"/>
      <c r="R409" s="52" t="n"/>
      <c r="S409" s="52" t="n"/>
      <c r="T409" s="52" t="n"/>
      <c r="U409" s="52" t="n"/>
      <c r="V409" s="52" t="n"/>
      <c r="W409" s="52" t="n"/>
      <c r="X409" s="52" t="n"/>
      <c r="Y409" s="52" t="n"/>
      <c r="Z409" s="52" t="n"/>
      <c r="AA409" s="52" t="n"/>
    </row>
    <row r="410" ht="12.5" customHeight="1" s="110">
      <c r="A410" s="13" t="n"/>
      <c r="B410" s="13" t="inlineStr">
        <is>
          <t>1.103</t>
        </is>
      </c>
      <c r="C410" s="13" t="inlineStr">
        <is>
          <t>關於滙豐</t>
        </is>
      </c>
      <c r="D410" s="13" t="n"/>
      <c r="E410" s="13" t="n"/>
    </row>
    <row r="411" ht="12.5" customHeight="1" s="110">
      <c r="A411" s="13" t="n"/>
      <c r="B411" s="13" t="n"/>
      <c r="C411" s="13" t="inlineStr">
        <is>
          <t>滙豐 工作 機會 傳媒 投資者 公司 資訊 關於</t>
        </is>
      </c>
      <c r="D411" s="13" t="n"/>
      <c r="E411" s="13" t="n"/>
    </row>
    <row r="412" ht="12.5" customHeight="1" s="110">
      <c r="A412" s="13" t="n"/>
      <c r="B412" s="13" t="n"/>
      <c r="C412" s="13" t="inlineStr">
        <is>
          <t>About HSBC</t>
        </is>
      </c>
      <c r="D412" s="13" t="n"/>
      <c r="E412" s="13" t="n"/>
    </row>
    <row r="413" ht="12.5" customHeight="1" s="110">
      <c r="A413" s="109" t="n"/>
      <c r="B413" s="109" t="n"/>
      <c r="C413" s="109" t="inlineStr">
        <is>
          <t>關於 滙豐 工作 機會 傳媒 投資 者 公司 資訊</t>
        </is>
      </c>
      <c r="D413" s="109" t="n"/>
      <c r="E413" s="109" t="n"/>
      <c r="F413" s="52" t="n"/>
      <c r="G413" s="52" t="n"/>
      <c r="H413" s="52" t="n"/>
      <c r="I413" s="52" t="n"/>
      <c r="J413" s="52" t="n"/>
      <c r="K413" s="52" t="n"/>
      <c r="L413" s="52" t="n"/>
      <c r="M413" s="52" t="n"/>
      <c r="N413" s="52" t="n"/>
      <c r="O413" s="52" t="n"/>
      <c r="P413" s="52" t="n"/>
      <c r="Q413" s="52" t="n"/>
      <c r="R413" s="52" t="n"/>
      <c r="S413" s="52" t="n"/>
      <c r="T413" s="52" t="n"/>
      <c r="U413" s="52" t="n"/>
      <c r="V413" s="52" t="n"/>
      <c r="W413" s="52" t="n"/>
      <c r="X413" s="52" t="n"/>
      <c r="Y413" s="52" t="n"/>
      <c r="Z413" s="52" t="n"/>
      <c r="AA413" s="52" t="n"/>
    </row>
    <row r="414" ht="12.5" customHeight="1" s="110">
      <c r="A414" s="13" t="n"/>
      <c r="B414" s="13" t="inlineStr">
        <is>
          <t>1.104</t>
        </is>
      </c>
      <c r="C414" s="13" t="inlineStr">
        <is>
          <t>私隱與保安</t>
        </is>
      </c>
      <c r="D414" s="13" t="n"/>
      <c r="E414" s="13" t="n"/>
    </row>
    <row r="415" ht="12.5" customHeight="1" s="110">
      <c r="A415" s="13" t="n"/>
      <c r="B415" s="13" t="n"/>
      <c r="C415" s="13" t="inlineStr">
        <is>
          <t>私隱 保安</t>
        </is>
      </c>
      <c r="D415" s="13" t="n"/>
      <c r="E415" s="13" t="n"/>
    </row>
    <row r="416" ht="12.5" customHeight="1" s="110">
      <c r="A416" s="13" t="n"/>
      <c r="B416" s="13" t="n"/>
      <c r="C416" s="13" t="inlineStr">
        <is>
          <t>Privacy and Security</t>
        </is>
      </c>
      <c r="D416" s="13" t="n"/>
      <c r="E416" s="13" t="n"/>
    </row>
    <row r="417" ht="12.5" customHeight="1" s="110">
      <c r="A417" s="109" t="n"/>
      <c r="B417" s="109" t="n"/>
      <c r="C417" s="109" t="inlineStr">
        <is>
          <t>OK</t>
        </is>
      </c>
      <c r="D417" s="109" t="n"/>
      <c r="E417" s="109" t="n"/>
      <c r="F417" s="52" t="n"/>
      <c r="G417" s="52" t="n"/>
      <c r="H417" s="52" t="n"/>
      <c r="I417" s="52" t="n"/>
      <c r="J417" s="52" t="n"/>
      <c r="K417" s="52" t="n"/>
      <c r="L417" s="52" t="n"/>
      <c r="M417" s="52" t="n"/>
      <c r="N417" s="52" t="n"/>
      <c r="O417" s="52" t="n"/>
      <c r="P417" s="52" t="n"/>
      <c r="Q417" s="52" t="n"/>
      <c r="R417" s="52" t="n"/>
      <c r="S417" s="52" t="n"/>
      <c r="T417" s="52" t="n"/>
      <c r="U417" s="52" t="n"/>
      <c r="V417" s="52" t="n"/>
      <c r="W417" s="52" t="n"/>
      <c r="X417" s="52" t="n"/>
      <c r="Y417" s="52" t="n"/>
      <c r="Z417" s="52" t="n"/>
      <c r="AA417" s="52" t="n"/>
    </row>
    <row r="418" ht="12.5" customHeight="1" s="110">
      <c r="A418" s="13" t="n"/>
      <c r="B418" s="13" t="inlineStr">
        <is>
          <t>1.105</t>
        </is>
      </c>
      <c r="C418" s="13" t="inlineStr">
        <is>
          <t>網站使用條款</t>
        </is>
      </c>
      <c r="D418" s="13" t="n"/>
      <c r="E418" s="13" t="n"/>
    </row>
    <row r="419" ht="12.5" customHeight="1" s="110">
      <c r="A419" s="13" t="n"/>
      <c r="B419" s="13" t="n"/>
      <c r="C419" s="13" t="inlineStr">
        <is>
          <t>上網 條款</t>
        </is>
      </c>
      <c r="D419" s="13" t="n"/>
      <c r="E419" s="13" t="n"/>
    </row>
    <row r="420" ht="12.5" customHeight="1" s="110">
      <c r="A420" s="13" t="n"/>
      <c r="B420" s="13" t="n"/>
      <c r="C420" s="13" t="inlineStr">
        <is>
          <t>Terms of Use</t>
        </is>
      </c>
      <c r="D420" s="13" t="n"/>
      <c r="E420" s="13" t="n"/>
    </row>
    <row r="421" ht="12.5" customHeight="1" s="110">
      <c r="A421" s="109" t="n"/>
      <c r="B421" s="109" t="n"/>
      <c r="C421" s="109" t="inlineStr">
        <is>
          <t>OK</t>
        </is>
      </c>
      <c r="D421" s="109" t="n"/>
      <c r="E421" s="109" t="n"/>
      <c r="F421" s="52" t="n"/>
      <c r="G421" s="52" t="n"/>
      <c r="H421" s="52" t="n"/>
      <c r="I421" s="52" t="n"/>
      <c r="J421" s="52" t="n"/>
      <c r="K421" s="52" t="n"/>
      <c r="L421" s="52" t="n"/>
      <c r="M421" s="52" t="n"/>
      <c r="N421" s="52" t="n"/>
      <c r="O421" s="52" t="n"/>
      <c r="P421" s="52" t="n"/>
      <c r="Q421" s="52" t="n"/>
      <c r="R421" s="52" t="n"/>
      <c r="S421" s="52" t="n"/>
      <c r="T421" s="52" t="n"/>
      <c r="U421" s="52" t="n"/>
      <c r="V421" s="52" t="n"/>
      <c r="W421" s="52" t="n"/>
      <c r="X421" s="52" t="n"/>
      <c r="Y421" s="52" t="n"/>
      <c r="Z421" s="52" t="n"/>
      <c r="AA421" s="52" t="n"/>
    </row>
    <row r="422" ht="12.5" customHeight="1" s="110">
      <c r="A422" s="13" t="n"/>
      <c r="B422" s="13" t="inlineStr">
        <is>
          <t>1.106</t>
        </is>
      </c>
      <c r="C422" s="13" t="inlineStr">
        <is>
          <t>網上保安</t>
        </is>
      </c>
      <c r="D422" s="13" t="n"/>
      <c r="E422" s="13" t="n"/>
    </row>
    <row r="423" ht="12.5" customHeight="1" s="110">
      <c r="A423" s="13" t="n"/>
      <c r="B423" s="13" t="n"/>
      <c r="C423" s="13" t="inlineStr">
        <is>
          <t>網上 保安</t>
        </is>
      </c>
      <c r="D423" s="13" t="n"/>
      <c r="E423" s="13" t="n"/>
    </row>
    <row r="424" ht="12.5" customHeight="1" s="110">
      <c r="A424" s="13" t="n"/>
      <c r="B424" s="13" t="n"/>
      <c r="C424" s="13" t="inlineStr">
        <is>
          <t>Online Security</t>
        </is>
      </c>
      <c r="D424" s="13" t="n"/>
      <c r="E424" s="13" t="n"/>
    </row>
    <row r="425" ht="12.5" customHeight="1" s="110">
      <c r="A425" s="109" t="n"/>
      <c r="B425" s="109" t="n"/>
      <c r="C425" s="109" t="inlineStr">
        <is>
          <t>OK</t>
        </is>
      </c>
      <c r="D425" s="109" t="n"/>
      <c r="E425" s="109" t="n"/>
      <c r="F425" s="52" t="n"/>
      <c r="G425" s="52" t="n"/>
      <c r="H425" s="52" t="n"/>
      <c r="I425" s="52" t="n"/>
      <c r="J425" s="52" t="n"/>
      <c r="K425" s="52" t="n"/>
      <c r="L425" s="52" t="n"/>
      <c r="M425" s="52" t="n"/>
      <c r="N425" s="52" t="n"/>
      <c r="O425" s="52" t="n"/>
      <c r="P425" s="52" t="n"/>
      <c r="Q425" s="52" t="n"/>
      <c r="R425" s="52" t="n"/>
      <c r="S425" s="52" t="n"/>
      <c r="T425" s="52" t="n"/>
      <c r="U425" s="52" t="n"/>
      <c r="V425" s="52" t="n"/>
      <c r="W425" s="52" t="n"/>
      <c r="X425" s="52" t="n"/>
      <c r="Y425" s="52" t="n"/>
      <c r="Z425" s="52" t="n"/>
      <c r="AA425" s="52" t="n"/>
    </row>
    <row r="426" ht="12.5" customHeight="1" s="110">
      <c r="A426" s="13" t="n"/>
      <c r="B426" s="13" t="inlineStr">
        <is>
          <t>1.107</t>
        </is>
      </c>
      <c r="C426" s="13" t="inlineStr">
        <is>
          <t>監管披露</t>
        </is>
      </c>
      <c r="D426" s="13" t="n"/>
      <c r="E426" s="13" t="n"/>
    </row>
    <row r="427" ht="12.5" customHeight="1" s="110">
      <c r="A427" s="13" t="n"/>
      <c r="B427" s="13" t="n"/>
      <c r="C427" s="13" t="inlineStr">
        <is>
          <t>監管 披露</t>
        </is>
      </c>
      <c r="D427" s="13" t="n"/>
      <c r="E427" s="13" t="n"/>
    </row>
    <row r="428" ht="12.5" customHeight="1" s="110">
      <c r="A428" s="13" t="n"/>
      <c r="B428" s="13" t="n"/>
      <c r="C428" s="13" t="inlineStr">
        <is>
          <t>Regulatory Disclosures</t>
        </is>
      </c>
      <c r="D428" s="13" t="n"/>
      <c r="E428" s="13" t="n"/>
    </row>
    <row r="429" ht="12.5" customHeight="1" s="110">
      <c r="A429" s="109" t="n"/>
      <c r="B429" s="109" t="n"/>
      <c r="C429" s="109" t="inlineStr">
        <is>
          <t>OK</t>
        </is>
      </c>
      <c r="D429" s="109" t="n"/>
      <c r="E429" s="109" t="n"/>
      <c r="F429" s="52" t="n"/>
      <c r="G429" s="52" t="n"/>
      <c r="H429" s="52" t="n"/>
      <c r="I429" s="52" t="n"/>
      <c r="J429" s="52" t="n"/>
      <c r="K429" s="52" t="n"/>
      <c r="L429" s="52" t="n"/>
      <c r="M429" s="52" t="n"/>
      <c r="N429" s="52" t="n"/>
      <c r="O429" s="52" t="n"/>
      <c r="P429" s="52" t="n"/>
      <c r="Q429" s="52" t="n"/>
      <c r="R429" s="52" t="n"/>
      <c r="S429" s="52" t="n"/>
      <c r="T429" s="52" t="n"/>
      <c r="U429" s="52" t="n"/>
      <c r="V429" s="52" t="n"/>
      <c r="W429" s="52" t="n"/>
      <c r="X429" s="52" t="n"/>
      <c r="Y429" s="52" t="n"/>
      <c r="Z429" s="52" t="n"/>
      <c r="AA429" s="52" t="n"/>
    </row>
    <row r="430" ht="12.5" customHeight="1" s="110">
      <c r="A430" s="13" t="n"/>
      <c r="B430" s="13" t="inlineStr">
        <is>
          <t>1.108</t>
        </is>
      </c>
      <c r="C430" s="13" t="inlineStr">
        <is>
          <t>更多</t>
        </is>
      </c>
      <c r="D430" s="13" t="n"/>
      <c r="E430" s="13" t="n"/>
    </row>
    <row r="431" ht="12.5" customHeight="1" s="110">
      <c r="A431" s="13" t="n"/>
      <c r="B431" s="13" t="n"/>
      <c r="C431" s="13" t="inlineStr">
        <is>
          <t>更多</t>
        </is>
      </c>
      <c r="D431" s="13" t="n"/>
      <c r="E431" s="13" t="n"/>
    </row>
    <row r="432" ht="12.5" customHeight="1" s="110">
      <c r="A432" s="13" t="n"/>
      <c r="B432" s="13" t="n"/>
      <c r="C432" s="13" t="inlineStr">
        <is>
          <t>More</t>
        </is>
      </c>
      <c r="D432" s="13" t="n"/>
      <c r="E432" s="13" t="n"/>
    </row>
    <row r="433" ht="12.5" customHeight="1" s="110">
      <c r="A433" s="109" t="n"/>
      <c r="B433" s="109" t="n"/>
      <c r="C433" s="109" t="inlineStr">
        <is>
          <t>OK</t>
        </is>
      </c>
      <c r="D433" s="109" t="n"/>
      <c r="E433" s="109" t="n"/>
      <c r="F433" s="52" t="n"/>
      <c r="G433" s="52" t="n"/>
      <c r="H433" s="52" t="n"/>
      <c r="I433" s="52" t="n"/>
      <c r="J433" s="52" t="n"/>
      <c r="K433" s="52" t="n"/>
      <c r="L433" s="52" t="n"/>
      <c r="M433" s="52" t="n"/>
      <c r="N433" s="52" t="n"/>
      <c r="O433" s="52" t="n"/>
      <c r="P433" s="52" t="n"/>
      <c r="Q433" s="52" t="n"/>
      <c r="R433" s="52" t="n"/>
      <c r="S433" s="52" t="n"/>
      <c r="T433" s="52" t="n"/>
      <c r="U433" s="52" t="n"/>
      <c r="V433" s="52" t="n"/>
      <c r="W433" s="52" t="n"/>
      <c r="X433" s="52" t="n"/>
      <c r="Y433" s="52" t="n"/>
      <c r="Z433" s="52" t="n"/>
      <c r="AA433" s="52" t="n"/>
    </row>
    <row r="434" ht="12.5" customHeight="1" s="110">
      <c r="A434" s="13" t="n"/>
      <c r="B434" s="77" t="n">
        <v>1.421</v>
      </c>
      <c r="C434" s="13" t="inlineStr">
        <is>
          <t>了解更多</t>
        </is>
      </c>
    </row>
    <row r="435" ht="12.5" customHeight="1" s="110">
      <c r="A435" s="13" t="n"/>
      <c r="B435" s="13" t="n"/>
      <c r="C435" s="13" t="inlineStr">
        <is>
          <t>更多</t>
        </is>
      </c>
    </row>
    <row r="436" ht="12.5" customHeight="1" s="110">
      <c r="A436" s="13" t="n"/>
      <c r="B436" s="13" t="n"/>
      <c r="C436" s="13" t="inlineStr">
        <is>
          <t>Find out more</t>
        </is>
      </c>
    </row>
    <row r="437" ht="12.5" customHeight="1" s="110">
      <c r="A437" s="109" t="n"/>
      <c r="B437" s="109" t="n"/>
      <c r="C437" s="109" t="inlineStr">
        <is>
          <t>OK</t>
        </is>
      </c>
    </row>
    <row r="438" ht="13" customHeight="1" s="110">
      <c r="B438" s="47" t="n">
        <v>1.901</v>
      </c>
      <c r="C438" s="61" t="inlineStr">
        <is>
          <t>如何防範deepfake深度偽造詐騙</t>
        </is>
      </c>
    </row>
    <row r="439" ht="12.5" customHeight="1" s="110">
      <c r="B439" s="47" t="n"/>
      <c r="C439" s="47" t="inlineStr">
        <is>
          <t>防範 deepfake 偽造 詐騙 如何</t>
        </is>
      </c>
    </row>
    <row r="440" ht="13" customHeight="1" s="110">
      <c r="B440" s="47" t="n"/>
      <c r="C440" s="78" t="inlineStr">
        <is>
          <t>How to avoid deepfake scams</t>
        </is>
      </c>
    </row>
    <row r="441" ht="12.5" customHeight="1" s="110">
      <c r="A441" s="8" t="n"/>
      <c r="B441" s="47" t="n"/>
      <c r="C441" s="47" t="inlineStr">
        <is>
          <t>防範 A I 偽造 技術 詐騙 名字 deepfake 如何</t>
        </is>
      </c>
    </row>
    <row r="442" ht="12.5" customHeight="1" s="110">
      <c r="A442" s="8" t="n"/>
      <c r="B442" s="77" t="n"/>
      <c r="C442" s="77" t="n"/>
    </row>
    <row r="443" ht="12.5" customHeight="1" s="110">
      <c r="A443" s="8" t="n"/>
      <c r="B443" s="77" t="n"/>
      <c r="C443" s="77" t="n"/>
    </row>
    <row r="444" ht="12.5" customHeight="1" s="110">
      <c r="A444" s="79" t="n"/>
      <c r="B444" s="77" t="n"/>
      <c r="C444" s="80" t="n"/>
    </row>
    <row r="445" ht="12.5" customHeight="1" s="110">
      <c r="A445" s="81" t="n"/>
      <c r="B445" s="77" t="n"/>
      <c r="C445" s="80" t="n"/>
    </row>
    <row r="446" ht="12.5" customHeight="1" s="110">
      <c r="A446" s="23" t="n"/>
      <c r="B446" s="17" t="n"/>
    </row>
    <row r="447" ht="12.5" customHeight="1" s="110">
      <c r="A447" s="8" t="n"/>
      <c r="B447" s="13" t="n"/>
    </row>
    <row r="448" ht="12.5" customHeight="1" s="110">
      <c r="A448" s="8" t="n"/>
      <c r="B448" s="13" t="n"/>
    </row>
    <row r="449" ht="12.5" customHeight="1" s="110">
      <c r="A449" s="8" t="n"/>
      <c r="B449" s="13" t="n"/>
    </row>
    <row r="450" ht="12.5" customHeight="1" s="110">
      <c r="A450" s="8" t="n"/>
      <c r="B450" s="13" t="n"/>
    </row>
    <row r="451" ht="12.5" customHeight="1" s="110">
      <c r="A451" s="8" t="n"/>
      <c r="B451" s="13" t="n"/>
    </row>
    <row r="452" ht="12.5" customHeight="1" s="110">
      <c r="A452" s="8" t="n"/>
      <c r="B452" s="13" t="n"/>
    </row>
    <row r="453" ht="12.5" customHeight="1" s="110">
      <c r="A453" s="8" t="n"/>
      <c r="B453" s="13" t="n"/>
    </row>
    <row r="454" ht="12.5" customHeight="1" s="110">
      <c r="A454" s="8" t="n"/>
      <c r="B454" s="13" t="n"/>
    </row>
    <row r="455" ht="12.5" customHeight="1" s="110">
      <c r="A455" s="8" t="n"/>
      <c r="B455" s="13" t="n"/>
    </row>
    <row r="456" ht="12.5" customHeight="1" s="110">
      <c r="A456" s="8" t="n"/>
      <c r="B456" s="13" t="n"/>
    </row>
    <row r="457" ht="12.5" customHeight="1" s="110">
      <c r="A457" s="8" t="n"/>
      <c r="B457" s="13" t="n"/>
    </row>
    <row r="458" ht="12.5" customHeight="1" s="110">
      <c r="A458" s="8" t="n"/>
      <c r="B458" s="13" t="n"/>
    </row>
    <row r="459" ht="12.5" customHeight="1" s="110">
      <c r="A459" s="8" t="n"/>
      <c r="B459" s="13" t="n"/>
    </row>
    <row r="460" ht="12.5" customHeight="1" s="110">
      <c r="A460" s="8" t="n"/>
      <c r="B460" s="13" t="n"/>
    </row>
    <row r="461" ht="12.5" customHeight="1" s="110">
      <c r="A461" s="8" t="n"/>
      <c r="B461" s="13" t="n"/>
    </row>
    <row r="462" ht="12.5" customHeight="1" s="110">
      <c r="A462" s="8" t="n"/>
      <c r="B462" s="13" t="n"/>
    </row>
    <row r="463" ht="12.5" customHeight="1" s="110">
      <c r="A463" s="8" t="n"/>
      <c r="B463" s="13" t="n"/>
    </row>
    <row r="464" ht="12.5" customHeight="1" s="110">
      <c r="A464" s="8" t="n"/>
      <c r="B464" s="13" t="n"/>
    </row>
    <row r="465" ht="12.5" customHeight="1" s="110">
      <c r="A465" s="8" t="n"/>
      <c r="B465" s="13" t="n"/>
    </row>
    <row r="466" ht="12.5" customHeight="1" s="110">
      <c r="A466" s="8" t="n"/>
      <c r="B466" s="13" t="n"/>
    </row>
    <row r="467" ht="12.5" customHeight="1" s="110">
      <c r="A467" s="8" t="n"/>
      <c r="B467" s="13" t="n"/>
    </row>
    <row r="468" ht="12.5" customHeight="1" s="110">
      <c r="A468" s="8" t="n"/>
      <c r="B468" s="13" t="n"/>
    </row>
    <row r="469" ht="12.5" customHeight="1" s="110">
      <c r="A469" s="8" t="n"/>
      <c r="B469" s="13" t="n"/>
    </row>
    <row r="470" ht="12.5" customHeight="1" s="110">
      <c r="A470" s="8" t="n"/>
      <c r="B470" s="13" t="n"/>
    </row>
    <row r="471" ht="12.5" customHeight="1" s="110">
      <c r="A471" s="8" t="n"/>
      <c r="B471" s="13" t="n"/>
    </row>
    <row r="472" ht="12.5" customHeight="1" s="110">
      <c r="A472" s="8" t="n"/>
      <c r="B472" s="13" t="n"/>
    </row>
    <row r="473" ht="12.5" customHeight="1" s="110">
      <c r="A473" s="8" t="n"/>
      <c r="B473" s="13" t="n"/>
    </row>
    <row r="474" ht="12.5" customHeight="1" s="110">
      <c r="A474" s="8" t="n"/>
      <c r="B474" s="13" t="n"/>
    </row>
    <row r="475" ht="12.5" customHeight="1" s="110">
      <c r="A475" s="8" t="n"/>
      <c r="B475" s="13" t="n"/>
    </row>
    <row r="476" ht="12.5" customHeight="1" s="110">
      <c r="A476" s="8" t="n"/>
      <c r="B476" s="13" t="n"/>
    </row>
    <row r="477" ht="12.5" customHeight="1" s="110">
      <c r="A477" s="8" t="n"/>
      <c r="B477" s="13" t="n"/>
    </row>
    <row r="478" ht="12.5" customHeight="1" s="110">
      <c r="A478" s="8" t="n"/>
      <c r="B478" s="13" t="n"/>
    </row>
    <row r="479" ht="12.5" customHeight="1" s="110">
      <c r="A479" s="8" t="n"/>
      <c r="B479" s="13" t="n"/>
    </row>
    <row r="480" ht="12.5" customHeight="1" s="110">
      <c r="A480" s="8" t="n"/>
      <c r="B480" s="13" t="n"/>
    </row>
    <row r="481" ht="12.5" customHeight="1" s="110">
      <c r="A481" s="8" t="n"/>
      <c r="B481" s="13" t="n"/>
    </row>
    <row r="482" ht="12.5" customHeight="1" s="110">
      <c r="A482" s="8" t="n"/>
      <c r="B482" s="13" t="n"/>
    </row>
    <row r="483" ht="12.5" customHeight="1" s="110">
      <c r="A483" s="8" t="n"/>
      <c r="B483" s="13" t="n"/>
    </row>
    <row r="484" ht="12.5" customHeight="1" s="110">
      <c r="A484" s="8" t="n"/>
      <c r="B484" s="13" t="n"/>
    </row>
    <row r="485" ht="12.5" customHeight="1" s="110">
      <c r="A485" s="8" t="n"/>
      <c r="B485" s="13" t="n"/>
    </row>
    <row r="486" ht="12.5" customHeight="1" s="110">
      <c r="A486" s="8" t="n"/>
      <c r="B486" s="13" t="n"/>
    </row>
    <row r="487" ht="12.5" customHeight="1" s="110">
      <c r="A487" s="8" t="n"/>
      <c r="B487" s="13" t="n"/>
    </row>
    <row r="488" ht="12.5" customHeight="1" s="110">
      <c r="A488" s="8" t="n"/>
      <c r="B488" s="13" t="n"/>
    </row>
    <row r="489" ht="12.5" customHeight="1" s="110">
      <c r="A489" s="8" t="n"/>
      <c r="B489" s="13" t="n"/>
    </row>
    <row r="490" ht="12.5" customHeight="1" s="110">
      <c r="A490" s="8" t="n"/>
      <c r="B490" s="13" t="n"/>
    </row>
    <row r="491" ht="12.5" customHeight="1" s="110">
      <c r="A491" s="8" t="n"/>
      <c r="B491" s="13" t="n"/>
    </row>
    <row r="492" ht="12.5" customHeight="1" s="110">
      <c r="A492" s="8" t="n"/>
      <c r="B492" s="13" t="n"/>
    </row>
    <row r="493" ht="12.5" customHeight="1" s="110">
      <c r="A493" s="8" t="n"/>
      <c r="B493" s="13" t="n"/>
    </row>
    <row r="494" ht="12.5" customHeight="1" s="110">
      <c r="A494" s="8" t="n"/>
      <c r="B494" s="13" t="n"/>
    </row>
    <row r="495" ht="12.5" customHeight="1" s="110">
      <c r="A495" s="8" t="n"/>
      <c r="B495" s="13" t="n"/>
    </row>
    <row r="496" ht="12.5" customHeight="1" s="110">
      <c r="A496" s="8" t="n"/>
      <c r="B496" s="13" t="n"/>
    </row>
    <row r="497" ht="12.5" customHeight="1" s="110">
      <c r="A497" s="8" t="n"/>
      <c r="B497" s="13" t="n"/>
    </row>
    <row r="498" ht="12.5" customHeight="1" s="110">
      <c r="A498" s="8" t="n"/>
      <c r="B498" s="13" t="n"/>
    </row>
    <row r="499" ht="12.5" customHeight="1" s="110">
      <c r="A499" s="8" t="n"/>
      <c r="B499" s="13" t="n"/>
    </row>
    <row r="500" ht="12.5" customHeight="1" s="110">
      <c r="A500" s="8" t="n"/>
      <c r="B500" s="13" t="n"/>
    </row>
    <row r="501" ht="12.5" customHeight="1" s="110">
      <c r="A501" s="8" t="n"/>
      <c r="B501" s="13" t="n"/>
    </row>
    <row r="502" ht="12.5" customHeight="1" s="110">
      <c r="A502" s="8" t="n"/>
      <c r="B502" s="13" t="n"/>
    </row>
    <row r="503" ht="12.5" customHeight="1" s="110">
      <c r="A503" s="8" t="n"/>
      <c r="B503" s="13" t="n"/>
    </row>
    <row r="504" ht="12.5" customHeight="1" s="110">
      <c r="A504" s="8" t="n"/>
      <c r="B504" s="13" t="n"/>
    </row>
    <row r="505" ht="12.5" customHeight="1" s="110">
      <c r="A505" s="8" t="n"/>
      <c r="B505" s="13" t="n"/>
    </row>
    <row r="506" ht="12.5" customHeight="1" s="110">
      <c r="A506" s="8" t="n"/>
      <c r="B506" s="13" t="n"/>
    </row>
    <row r="507" ht="12.5" customHeight="1" s="110">
      <c r="A507" s="8" t="n"/>
      <c r="B507" s="13" t="n"/>
    </row>
    <row r="508" ht="12.5" customHeight="1" s="110">
      <c r="A508" s="8" t="n"/>
      <c r="B508" s="13" t="n"/>
    </row>
    <row r="509" ht="12.5" customHeight="1" s="110">
      <c r="A509" s="8" t="n"/>
      <c r="B509" s="13" t="n"/>
    </row>
    <row r="510" ht="12.5" customHeight="1" s="110">
      <c r="A510" s="8" t="n"/>
      <c r="B510" s="13" t="n"/>
    </row>
    <row r="511" ht="12.5" customHeight="1" s="110">
      <c r="A511" s="8" t="n"/>
      <c r="B511" s="13" t="n"/>
    </row>
    <row r="512" ht="12.5" customHeight="1" s="110">
      <c r="A512" s="8" t="n"/>
      <c r="B512" s="13" t="n"/>
    </row>
    <row r="513" ht="12.5" customHeight="1" s="110">
      <c r="A513" s="8" t="n"/>
      <c r="B513" s="13" t="n"/>
    </row>
    <row r="514" ht="12.5" customHeight="1" s="110">
      <c r="A514" s="8" t="n"/>
      <c r="B514" s="13" t="n"/>
    </row>
    <row r="515" ht="12.5" customHeight="1" s="110">
      <c r="A515" s="8" t="n"/>
      <c r="B515" s="13" t="n"/>
    </row>
    <row r="516" ht="12.5" customHeight="1" s="110">
      <c r="A516" s="8" t="n"/>
      <c r="B516" s="13" t="n"/>
    </row>
    <row r="517" ht="12.5" customHeight="1" s="110">
      <c r="A517" s="8" t="n"/>
      <c r="B517" s="13" t="n"/>
    </row>
    <row r="518" ht="12.5" customHeight="1" s="110">
      <c r="A518" s="8" t="n"/>
      <c r="B518" s="13" t="n"/>
    </row>
    <row r="519" ht="12.5" customHeight="1" s="110">
      <c r="A519" s="8" t="n"/>
      <c r="B519" s="13" t="n"/>
    </row>
    <row r="520" ht="12.5" customHeight="1" s="110">
      <c r="A520" s="8" t="n"/>
      <c r="B520" s="13" t="n"/>
    </row>
    <row r="521" ht="12.5" customHeight="1" s="110">
      <c r="A521" s="8" t="n"/>
      <c r="B521" s="13" t="n"/>
    </row>
    <row r="522" ht="12.5" customHeight="1" s="110">
      <c r="A522" s="8" t="n"/>
      <c r="B522" s="13" t="n"/>
    </row>
    <row r="523" ht="12.5" customHeight="1" s="110">
      <c r="A523" s="8" t="n"/>
      <c r="B523" s="13" t="n"/>
    </row>
    <row r="524" ht="12.5" customHeight="1" s="110">
      <c r="A524" s="8" t="n"/>
      <c r="B524" s="13" t="n"/>
    </row>
    <row r="525" ht="12.5" customHeight="1" s="110">
      <c r="A525" s="8" t="n"/>
      <c r="B525" s="13" t="n"/>
    </row>
    <row r="526" ht="12.5" customHeight="1" s="110">
      <c r="A526" s="8" t="n"/>
      <c r="B526" s="13" t="n"/>
    </row>
    <row r="527" ht="12.5" customHeight="1" s="110">
      <c r="A527" s="8" t="n"/>
      <c r="B527" s="13" t="n"/>
    </row>
    <row r="528" ht="12.5" customHeight="1" s="110">
      <c r="A528" s="8" t="n"/>
      <c r="B528" s="13" t="n"/>
    </row>
    <row r="529" ht="12.5" customHeight="1" s="110">
      <c r="A529" s="8" t="n"/>
      <c r="B529" s="13" t="n"/>
    </row>
    <row r="530" ht="12.5" customHeight="1" s="110">
      <c r="A530" s="8" t="n"/>
      <c r="B530" s="13" t="n"/>
    </row>
    <row r="531" ht="12.5" customHeight="1" s="110">
      <c r="A531" s="8" t="n"/>
      <c r="B531" s="13" t="n"/>
    </row>
    <row r="532" ht="12.5" customHeight="1" s="110">
      <c r="A532" s="8" t="n"/>
      <c r="B532" s="13" t="n"/>
    </row>
    <row r="533" ht="12.5" customHeight="1" s="110">
      <c r="A533" s="8" t="n"/>
      <c r="B533" s="13" t="n"/>
    </row>
    <row r="534" ht="12.5" customHeight="1" s="110">
      <c r="A534" s="8" t="n"/>
      <c r="B534" s="13" t="n"/>
    </row>
    <row r="535" ht="12.5" customHeight="1" s="110">
      <c r="A535" s="8" t="n"/>
      <c r="B535" s="13" t="n"/>
    </row>
    <row r="536" ht="12.5" customHeight="1" s="110">
      <c r="A536" s="8" t="n"/>
      <c r="B536" s="13" t="n"/>
    </row>
    <row r="537" ht="12.5" customHeight="1" s="110">
      <c r="A537" s="8" t="n"/>
      <c r="B537" s="13" t="n"/>
    </row>
    <row r="538" ht="12.5" customHeight="1" s="110">
      <c r="A538" s="8" t="n"/>
      <c r="B538" s="13" t="n"/>
    </row>
    <row r="539" ht="12.5" customHeight="1" s="110">
      <c r="A539" s="8" t="n"/>
      <c r="B539" s="13" t="n"/>
    </row>
    <row r="540" ht="12.5" customHeight="1" s="110">
      <c r="A540" s="8" t="n"/>
      <c r="B540" s="13" t="n"/>
    </row>
    <row r="541" ht="12.5" customHeight="1" s="110">
      <c r="A541" s="8" t="n"/>
      <c r="B541" s="13" t="n"/>
    </row>
    <row r="542" ht="12.5" customHeight="1" s="110">
      <c r="A542" s="8" t="n"/>
      <c r="B542" s="13" t="n"/>
    </row>
    <row r="543" ht="12.5" customHeight="1" s="110">
      <c r="A543" s="8" t="n"/>
      <c r="B543" s="13" t="n"/>
    </row>
    <row r="544" ht="12.5" customHeight="1" s="110">
      <c r="A544" s="8" t="n"/>
      <c r="B544" s="13" t="n"/>
    </row>
    <row r="545" ht="12.5" customHeight="1" s="110">
      <c r="A545" s="8" t="n"/>
      <c r="B545" s="13" t="n"/>
    </row>
    <row r="546" ht="12.5" customHeight="1" s="110">
      <c r="A546" s="8" t="n"/>
      <c r="B546" s="13" t="n"/>
    </row>
    <row r="547" ht="12.5" customHeight="1" s="110">
      <c r="A547" s="8" t="n"/>
      <c r="B547" s="13" t="n"/>
    </row>
    <row r="548" ht="12.5" customHeight="1" s="110">
      <c r="A548" s="8" t="n"/>
      <c r="B548" s="13" t="n"/>
    </row>
    <row r="549" ht="12.5" customHeight="1" s="110">
      <c r="A549" s="8" t="n"/>
      <c r="B549" s="13" t="n"/>
    </row>
    <row r="550" ht="12.5" customHeight="1" s="110">
      <c r="A550" s="8" t="n"/>
      <c r="B550" s="13" t="n"/>
    </row>
    <row r="551" ht="12.5" customHeight="1" s="110">
      <c r="A551" s="8" t="n"/>
      <c r="B551" s="13" t="n"/>
    </row>
    <row r="552" ht="12.5" customHeight="1" s="110">
      <c r="A552" s="8" t="n"/>
      <c r="B552" s="13" t="n"/>
    </row>
    <row r="553" ht="12.5" customHeight="1" s="110">
      <c r="A553" s="8" t="n"/>
      <c r="B553" s="13" t="n"/>
    </row>
    <row r="554" ht="12.5" customHeight="1" s="110">
      <c r="A554" s="8" t="n"/>
      <c r="B554" s="13" t="n"/>
    </row>
    <row r="555" ht="12.5" customHeight="1" s="110">
      <c r="A555" s="8" t="n"/>
      <c r="B555" s="13" t="n"/>
    </row>
    <row r="556" ht="12.5" customHeight="1" s="110">
      <c r="A556" s="8" t="n"/>
      <c r="B556" s="13" t="n"/>
    </row>
    <row r="557" ht="12.5" customHeight="1" s="110">
      <c r="A557" s="8" t="n"/>
      <c r="B557" s="13" t="n"/>
    </row>
    <row r="558" ht="12.5" customHeight="1" s="110">
      <c r="A558" s="8" t="n"/>
      <c r="B558" s="13" t="n"/>
    </row>
    <row r="559" ht="12.5" customHeight="1" s="110">
      <c r="A559" s="8" t="n"/>
      <c r="B559" s="13" t="n"/>
    </row>
    <row r="560" ht="12.5" customHeight="1" s="110">
      <c r="A560" s="8" t="n"/>
      <c r="B560" s="13" t="n"/>
    </row>
    <row r="561" ht="12.5" customHeight="1" s="110">
      <c r="A561" s="8" t="n"/>
      <c r="B561" s="13" t="n"/>
    </row>
    <row r="562" ht="12.5" customHeight="1" s="110">
      <c r="A562" s="8" t="n"/>
      <c r="B562" s="13" t="n"/>
    </row>
    <row r="563" ht="12.5" customHeight="1" s="110">
      <c r="A563" s="8" t="n"/>
      <c r="B563" s="13" t="n"/>
    </row>
    <row r="564" ht="12.5" customHeight="1" s="110">
      <c r="A564" s="8" t="n"/>
      <c r="B564" s="13" t="n"/>
    </row>
    <row r="565" ht="12.5" customHeight="1" s="110">
      <c r="A565" s="8" t="n"/>
      <c r="B565" s="13" t="n"/>
    </row>
    <row r="566" ht="12.5" customHeight="1" s="110">
      <c r="A566" s="8" t="n"/>
      <c r="B566" s="13" t="n"/>
    </row>
    <row r="567" ht="12.5" customHeight="1" s="110">
      <c r="A567" s="8" t="n"/>
      <c r="B567" s="13" t="n"/>
    </row>
    <row r="568" ht="12.5" customHeight="1" s="110">
      <c r="A568" s="8" t="n"/>
      <c r="B568" s="13" t="n"/>
    </row>
    <row r="569" ht="12.5" customHeight="1" s="110">
      <c r="A569" s="8" t="n"/>
      <c r="B569" s="13" t="n"/>
    </row>
    <row r="570" ht="12.5" customHeight="1" s="110">
      <c r="A570" s="8" t="n"/>
      <c r="B570" s="13" t="n"/>
    </row>
    <row r="571" ht="12.5" customHeight="1" s="110">
      <c r="A571" s="8" t="n"/>
      <c r="B571" s="13" t="n"/>
    </row>
    <row r="572" ht="12.5" customHeight="1" s="110">
      <c r="A572" s="8" t="n"/>
      <c r="B572" s="13" t="n"/>
    </row>
    <row r="573" ht="12.5" customHeight="1" s="110">
      <c r="A573" s="8" t="n"/>
      <c r="B573" s="13" t="n"/>
    </row>
    <row r="574" ht="12.5" customHeight="1" s="110">
      <c r="A574" s="8" t="n"/>
      <c r="B574" s="13" t="n"/>
    </row>
    <row r="575" ht="12.5" customHeight="1" s="110">
      <c r="A575" s="8" t="n"/>
      <c r="B575" s="13" t="n"/>
    </row>
    <row r="576" ht="12.5" customHeight="1" s="110">
      <c r="A576" s="8" t="n"/>
      <c r="B576" s="13" t="n"/>
    </row>
    <row r="577" ht="12.5" customHeight="1" s="110">
      <c r="A577" s="8" t="n"/>
      <c r="B577" s="13" t="n"/>
    </row>
    <row r="578" ht="12.5" customHeight="1" s="110">
      <c r="A578" s="8" t="n"/>
      <c r="B578" s="13" t="n"/>
    </row>
    <row r="579" ht="12.5" customHeight="1" s="110">
      <c r="A579" s="8" t="n"/>
      <c r="B579" s="13" t="n"/>
    </row>
    <row r="580" ht="12.5" customHeight="1" s="110">
      <c r="A580" s="8" t="n"/>
      <c r="B580" s="13" t="n"/>
    </row>
    <row r="581" ht="12.5" customHeight="1" s="110">
      <c r="A581" s="8" t="n"/>
      <c r="B581" s="13" t="n"/>
    </row>
    <row r="582" ht="12.5" customHeight="1" s="110">
      <c r="A582" s="8" t="n"/>
      <c r="B582" s="13" t="n"/>
    </row>
    <row r="583" ht="12.5" customHeight="1" s="110">
      <c r="A583" s="8" t="n"/>
      <c r="B583" s="13" t="n"/>
    </row>
    <row r="584" ht="12.5" customHeight="1" s="110">
      <c r="A584" s="8" t="n"/>
      <c r="B584" s="13" t="n"/>
    </row>
    <row r="585" ht="12.5" customHeight="1" s="110">
      <c r="A585" s="8" t="n"/>
      <c r="B585" s="13" t="n"/>
    </row>
    <row r="586" ht="12.5" customHeight="1" s="110">
      <c r="A586" s="8" t="n"/>
      <c r="B586" s="13" t="n"/>
    </row>
    <row r="587" ht="12.5" customHeight="1" s="110">
      <c r="A587" s="8" t="n"/>
      <c r="B587" s="13" t="n"/>
    </row>
    <row r="588" ht="12.5" customHeight="1" s="110">
      <c r="A588" s="8" t="n"/>
      <c r="B588" s="13" t="n"/>
    </row>
    <row r="589" ht="12.5" customHeight="1" s="110">
      <c r="A589" s="8" t="n"/>
      <c r="B589" s="13" t="n"/>
    </row>
    <row r="590" ht="12.5" customHeight="1" s="110">
      <c r="A590" s="8" t="n"/>
      <c r="B590" s="13" t="n"/>
    </row>
    <row r="591" ht="12.5" customHeight="1" s="110">
      <c r="A591" s="8" t="n"/>
      <c r="B591" s="13" t="n"/>
    </row>
    <row r="592" ht="12.5" customHeight="1" s="110">
      <c r="A592" s="8" t="n"/>
      <c r="B592" s="13" t="n"/>
    </row>
    <row r="593" ht="12.5" customHeight="1" s="110">
      <c r="A593" s="8" t="n"/>
      <c r="B593" s="13" t="n"/>
    </row>
    <row r="594" ht="12.5" customHeight="1" s="110">
      <c r="A594" s="8" t="n"/>
      <c r="B594" s="13" t="n"/>
    </row>
    <row r="595" ht="12.5" customHeight="1" s="110">
      <c r="A595" s="8" t="n"/>
      <c r="B595" s="13" t="n"/>
    </row>
    <row r="596" ht="12.5" customHeight="1" s="110">
      <c r="A596" s="8" t="n"/>
      <c r="B596" s="13" t="n"/>
    </row>
    <row r="597" ht="12.5" customHeight="1" s="110">
      <c r="A597" s="8" t="n"/>
      <c r="B597" s="13" t="n"/>
    </row>
    <row r="598" ht="12.5" customHeight="1" s="110">
      <c r="A598" s="8" t="n"/>
      <c r="B598" s="13" t="n"/>
    </row>
    <row r="599" ht="12.5" customHeight="1" s="110">
      <c r="A599" s="8" t="n"/>
      <c r="B599" s="13" t="n"/>
    </row>
    <row r="600" ht="12.5" customHeight="1" s="110">
      <c r="A600" s="8" t="n"/>
      <c r="B600" s="13" t="n"/>
    </row>
    <row r="601" ht="12.5" customHeight="1" s="110">
      <c r="A601" s="8" t="n"/>
      <c r="B601" s="13" t="n"/>
    </row>
    <row r="602" ht="12.5" customHeight="1" s="110">
      <c r="A602" s="8" t="n"/>
      <c r="B602" s="13" t="n"/>
    </row>
    <row r="603" ht="12.5" customHeight="1" s="110">
      <c r="A603" s="8" t="n"/>
      <c r="B603" s="13" t="n"/>
    </row>
    <row r="604" ht="12.5" customHeight="1" s="110">
      <c r="A604" s="8" t="n"/>
      <c r="B604" s="13" t="n"/>
    </row>
    <row r="605" ht="12.5" customHeight="1" s="110">
      <c r="A605" s="8" t="n"/>
      <c r="B605" s="13" t="n"/>
    </row>
    <row r="606" ht="12.5" customHeight="1" s="110">
      <c r="A606" s="8" t="n"/>
      <c r="B606" s="13" t="n"/>
    </row>
    <row r="607" ht="12.5" customHeight="1" s="110">
      <c r="A607" s="8" t="n"/>
      <c r="B607" s="13" t="n"/>
    </row>
    <row r="608" ht="12.5" customHeight="1" s="110">
      <c r="A608" s="8" t="n"/>
      <c r="B608" s="13" t="n"/>
    </row>
    <row r="609" ht="12.5" customHeight="1" s="110">
      <c r="A609" s="8" t="n"/>
      <c r="B609" s="13" t="n"/>
    </row>
    <row r="610" ht="12.5" customHeight="1" s="110">
      <c r="A610" s="8" t="n"/>
      <c r="B610" s="13" t="n"/>
    </row>
    <row r="611" ht="12.5" customHeight="1" s="110">
      <c r="A611" s="8" t="n"/>
      <c r="B611" s="13" t="n"/>
    </row>
    <row r="612" ht="12.5" customHeight="1" s="110">
      <c r="A612" s="8" t="n"/>
      <c r="B612" s="13" t="n"/>
    </row>
    <row r="613" ht="12.5" customHeight="1" s="110">
      <c r="A613" s="8" t="n"/>
      <c r="B613" s="13" t="n"/>
    </row>
    <row r="614" ht="12.5" customHeight="1" s="110">
      <c r="A614" s="8" t="n"/>
      <c r="B614" s="13" t="n"/>
    </row>
    <row r="615" ht="12.5" customHeight="1" s="110">
      <c r="A615" s="8" t="n"/>
      <c r="B615" s="13" t="n"/>
    </row>
    <row r="616" ht="12.5" customHeight="1" s="110">
      <c r="A616" s="8" t="n"/>
      <c r="B616" s="13" t="n"/>
    </row>
    <row r="617" ht="12.5" customHeight="1" s="110">
      <c r="A617" s="8" t="n"/>
      <c r="B617" s="13" t="n"/>
    </row>
    <row r="618" ht="12.5" customHeight="1" s="110">
      <c r="A618" s="8" t="n"/>
      <c r="B618" s="13" t="n"/>
    </row>
    <row r="619" ht="12.5" customHeight="1" s="110">
      <c r="A619" s="8" t="n"/>
      <c r="B619" s="13" t="n"/>
    </row>
    <row r="620" ht="12.5" customHeight="1" s="110">
      <c r="A620" s="8" t="n"/>
      <c r="B620" s="13" t="n"/>
    </row>
    <row r="621" ht="12.5" customHeight="1" s="110">
      <c r="A621" s="8" t="n"/>
      <c r="B621" s="13" t="n"/>
    </row>
    <row r="622" ht="12.5" customHeight="1" s="110">
      <c r="A622" s="8" t="n"/>
      <c r="B622" s="13" t="n"/>
    </row>
    <row r="623" ht="12.5" customHeight="1" s="110">
      <c r="A623" s="8" t="n"/>
      <c r="B623" s="13" t="n"/>
    </row>
    <row r="624" ht="12.5" customHeight="1" s="110">
      <c r="A624" s="8" t="n"/>
      <c r="B624" s="13" t="n"/>
    </row>
    <row r="625" ht="12.5" customHeight="1" s="110">
      <c r="A625" s="8" t="n"/>
      <c r="B625" s="13" t="n"/>
    </row>
    <row r="626" ht="12.5" customHeight="1" s="110">
      <c r="A626" s="8" t="n"/>
      <c r="B626" s="13" t="n"/>
    </row>
    <row r="627" ht="12.5" customHeight="1" s="110">
      <c r="A627" s="8" t="n"/>
      <c r="B627" s="13" t="n"/>
    </row>
    <row r="628" ht="12.5" customHeight="1" s="110">
      <c r="A628" s="8" t="n"/>
      <c r="B628" s="13" t="n"/>
    </row>
    <row r="629" ht="12.5" customHeight="1" s="110">
      <c r="A629" s="8" t="n"/>
      <c r="B629" s="13" t="n"/>
    </row>
    <row r="630" ht="12.5" customHeight="1" s="110">
      <c r="A630" s="8" t="n"/>
      <c r="B630" s="13" t="n"/>
    </row>
    <row r="631" ht="12.5" customHeight="1" s="110">
      <c r="A631" s="8" t="n"/>
      <c r="B631" s="13" t="n"/>
    </row>
    <row r="632" ht="12.5" customHeight="1" s="110">
      <c r="A632" s="8" t="n"/>
      <c r="B632" s="13" t="n"/>
    </row>
    <row r="633" ht="12.5" customHeight="1" s="110">
      <c r="A633" s="8" t="n"/>
      <c r="B633" s="13" t="n"/>
    </row>
    <row r="634" ht="12.5" customHeight="1" s="110">
      <c r="A634" s="8" t="n"/>
      <c r="B634" s="13" t="n"/>
    </row>
    <row r="635" ht="12.5" customHeight="1" s="110">
      <c r="A635" s="8" t="n"/>
      <c r="B635" s="13" t="n"/>
    </row>
    <row r="636" ht="12.5" customHeight="1" s="110">
      <c r="A636" s="8" t="n"/>
      <c r="B636" s="13" t="n"/>
    </row>
    <row r="637" ht="12.5" customHeight="1" s="110">
      <c r="A637" s="8" t="n"/>
      <c r="B637" s="13" t="n"/>
    </row>
    <row r="638" ht="12.5" customHeight="1" s="110">
      <c r="A638" s="8" t="n"/>
      <c r="B638" s="13" t="n"/>
    </row>
    <row r="639" ht="12.5" customHeight="1" s="110">
      <c r="A639" s="8" t="n"/>
      <c r="B639" s="13" t="n"/>
    </row>
    <row r="640" ht="12.5" customHeight="1" s="110">
      <c r="A640" s="8" t="n"/>
      <c r="B640" s="13" t="n"/>
    </row>
    <row r="641" ht="12.5" customHeight="1" s="110">
      <c r="A641" s="8" t="n"/>
      <c r="B641" s="13" t="n"/>
    </row>
    <row r="642" ht="12.5" customHeight="1" s="110">
      <c r="A642" s="8" t="n"/>
      <c r="B642" s="13" t="n"/>
    </row>
    <row r="643" ht="12.5" customHeight="1" s="110">
      <c r="A643" s="8" t="n"/>
      <c r="B643" s="13" t="n"/>
    </row>
    <row r="644" ht="12.5" customHeight="1" s="110">
      <c r="A644" s="8" t="n"/>
      <c r="B644" s="13" t="n"/>
    </row>
    <row r="645" ht="12.5" customHeight="1" s="110">
      <c r="A645" s="8" t="n"/>
      <c r="B645" s="13" t="n"/>
    </row>
    <row r="646" ht="12.5" customHeight="1" s="110">
      <c r="A646" s="8" t="n"/>
      <c r="B646" s="13" t="n"/>
    </row>
    <row r="647" ht="12.5" customHeight="1" s="110">
      <c r="A647" s="8" t="n"/>
      <c r="B647" s="13" t="n"/>
    </row>
    <row r="648" ht="12.5" customHeight="1" s="110">
      <c r="A648" s="8" t="n"/>
      <c r="B648" s="13" t="n"/>
    </row>
    <row r="649" ht="12.5" customHeight="1" s="110">
      <c r="A649" s="8" t="n"/>
      <c r="B649" s="13" t="n"/>
    </row>
    <row r="650" ht="12.5" customHeight="1" s="110">
      <c r="A650" s="8" t="n"/>
      <c r="B650" s="13" t="n"/>
    </row>
    <row r="651" ht="12.5" customHeight="1" s="110">
      <c r="A651" s="8" t="n"/>
      <c r="B651" s="13" t="n"/>
    </row>
    <row r="652" ht="12.5" customHeight="1" s="110">
      <c r="A652" s="8" t="n"/>
      <c r="B652" s="13" t="n"/>
    </row>
    <row r="653" ht="12.5" customHeight="1" s="110">
      <c r="A653" s="8" t="n"/>
      <c r="B653" s="13" t="n"/>
    </row>
    <row r="654" ht="12.5" customHeight="1" s="110">
      <c r="A654" s="8" t="n"/>
      <c r="B654" s="13" t="n"/>
    </row>
    <row r="655" ht="12.5" customHeight="1" s="110">
      <c r="A655" s="8" t="n"/>
      <c r="B655" s="13" t="n"/>
    </row>
    <row r="656" ht="12.5" customHeight="1" s="110">
      <c r="A656" s="8" t="n"/>
      <c r="B656" s="13" t="n"/>
    </row>
    <row r="657" ht="12.5" customHeight="1" s="110">
      <c r="A657" s="8" t="n"/>
      <c r="B657" s="13" t="n"/>
    </row>
    <row r="658" ht="12.5" customHeight="1" s="110">
      <c r="A658" s="8" t="n"/>
      <c r="B658" s="13" t="n"/>
    </row>
    <row r="659" ht="12.5" customHeight="1" s="110">
      <c r="A659" s="8" t="n"/>
      <c r="B659" s="13" t="n"/>
    </row>
    <row r="660" ht="12.5" customHeight="1" s="110">
      <c r="A660" s="8" t="n"/>
      <c r="B660" s="13" t="n"/>
    </row>
    <row r="661" ht="12.5" customHeight="1" s="110">
      <c r="A661" s="8" t="n"/>
      <c r="B661" s="13" t="n"/>
    </row>
    <row r="662" ht="12.5" customHeight="1" s="110">
      <c r="A662" s="8" t="n"/>
      <c r="B662" s="13" t="n"/>
    </row>
    <row r="663" ht="12.5" customHeight="1" s="110">
      <c r="A663" s="8" t="n"/>
      <c r="B663" s="13" t="n"/>
    </row>
    <row r="664" ht="12.5" customHeight="1" s="110">
      <c r="A664" s="8" t="n"/>
      <c r="B664" s="13" t="n"/>
    </row>
    <row r="665" ht="12.5" customHeight="1" s="110">
      <c r="A665" s="8" t="n"/>
      <c r="B665" s="13" t="n"/>
    </row>
    <row r="666" ht="12.5" customHeight="1" s="110">
      <c r="A666" s="8" t="n"/>
      <c r="B666" s="13" t="n"/>
    </row>
    <row r="667" ht="12.5" customHeight="1" s="110">
      <c r="A667" s="8" t="n"/>
      <c r="B667" s="13" t="n"/>
    </row>
    <row r="668" ht="12.5" customHeight="1" s="110">
      <c r="A668" s="8" t="n"/>
      <c r="B668" s="13" t="n"/>
    </row>
    <row r="669" ht="12.5" customHeight="1" s="110">
      <c r="A669" s="8" t="n"/>
      <c r="B669" s="13" t="n"/>
    </row>
    <row r="670" ht="12.5" customHeight="1" s="110">
      <c r="A670" s="8" t="n"/>
      <c r="B670" s="13" t="n"/>
    </row>
    <row r="671" ht="12.5" customHeight="1" s="110">
      <c r="A671" s="8" t="n"/>
      <c r="B671" s="13" t="n"/>
    </row>
    <row r="672" ht="12.5" customHeight="1" s="110">
      <c r="A672" s="8" t="n"/>
      <c r="B672" s="13" t="n"/>
    </row>
    <row r="673" ht="12.5" customHeight="1" s="110">
      <c r="A673" s="8" t="n"/>
      <c r="B673" s="13" t="n"/>
    </row>
    <row r="674" ht="12.5" customHeight="1" s="110">
      <c r="A674" s="8" t="n"/>
      <c r="B674" s="13" t="n"/>
    </row>
    <row r="675" ht="12.5" customHeight="1" s="110">
      <c r="A675" s="8" t="n"/>
      <c r="B675" s="13" t="n"/>
    </row>
    <row r="676" ht="12.5" customHeight="1" s="110">
      <c r="A676" s="8" t="n"/>
      <c r="B676" s="13" t="n"/>
    </row>
    <row r="677" ht="12.5" customHeight="1" s="110">
      <c r="A677" s="8" t="n"/>
      <c r="B677" s="13" t="n"/>
    </row>
    <row r="678" ht="12.5" customHeight="1" s="110">
      <c r="A678" s="8" t="n"/>
      <c r="B678" s="13" t="n"/>
    </row>
    <row r="679" ht="12.5" customHeight="1" s="110">
      <c r="A679" s="8" t="n"/>
      <c r="B679" s="13" t="n"/>
    </row>
    <row r="680" ht="12.5" customHeight="1" s="110">
      <c r="A680" s="8" t="n"/>
      <c r="B680" s="13" t="n"/>
    </row>
    <row r="681" ht="12.5" customHeight="1" s="110">
      <c r="A681" s="8" t="n"/>
      <c r="B681" s="13" t="n"/>
    </row>
    <row r="682" ht="12.5" customHeight="1" s="110">
      <c r="A682" s="8" t="n"/>
      <c r="B682" s="13" t="n"/>
    </row>
    <row r="683" ht="12.5" customHeight="1" s="110">
      <c r="A683" s="8" t="n"/>
      <c r="B683" s="13" t="n"/>
    </row>
    <row r="684" ht="12.5" customHeight="1" s="110">
      <c r="A684" s="8" t="n"/>
      <c r="B684" s="13" t="n"/>
    </row>
    <row r="685" ht="12.5" customHeight="1" s="110">
      <c r="A685" s="8" t="n"/>
      <c r="B685" s="13" t="n"/>
    </row>
    <row r="686" ht="12.5" customHeight="1" s="110">
      <c r="A686" s="8" t="n"/>
      <c r="B686" s="13" t="n"/>
    </row>
    <row r="687" ht="12.5" customHeight="1" s="110">
      <c r="A687" s="8" t="n"/>
      <c r="B687" s="13" t="n"/>
    </row>
    <row r="688" ht="12.5" customHeight="1" s="110">
      <c r="A688" s="8" t="n"/>
      <c r="B688" s="13" t="n"/>
    </row>
    <row r="689" ht="12.5" customHeight="1" s="110">
      <c r="A689" s="8" t="n"/>
      <c r="B689" s="13" t="n"/>
    </row>
    <row r="690" ht="12.5" customHeight="1" s="110">
      <c r="A690" s="8" t="n"/>
      <c r="B690" s="13" t="n"/>
    </row>
    <row r="691" ht="12.5" customHeight="1" s="110">
      <c r="A691" s="8" t="n"/>
      <c r="B691" s="13" t="n"/>
    </row>
    <row r="692" ht="12.5" customHeight="1" s="110">
      <c r="A692" s="8" t="n"/>
      <c r="B692" s="13" t="n"/>
    </row>
    <row r="693" ht="12.5" customHeight="1" s="110">
      <c r="A693" s="8" t="n"/>
      <c r="B693" s="13" t="n"/>
    </row>
    <row r="694" ht="12.5" customHeight="1" s="110">
      <c r="A694" s="8" t="n"/>
      <c r="B694" s="13" t="n"/>
    </row>
    <row r="695" ht="12.5" customHeight="1" s="110">
      <c r="A695" s="8" t="n"/>
      <c r="B695" s="13" t="n"/>
    </row>
    <row r="696" ht="12.5" customHeight="1" s="110">
      <c r="A696" s="8" t="n"/>
      <c r="B696" s="13" t="n"/>
    </row>
    <row r="697" ht="12.5" customHeight="1" s="110">
      <c r="A697" s="8" t="n"/>
      <c r="B697" s="13" t="n"/>
    </row>
    <row r="698" ht="12.5" customHeight="1" s="110">
      <c r="A698" s="8" t="n"/>
      <c r="B698" s="13" t="n"/>
    </row>
    <row r="699" ht="12.5" customHeight="1" s="110">
      <c r="A699" s="8" t="n"/>
      <c r="B699" s="13" t="n"/>
    </row>
    <row r="700" ht="12.5" customHeight="1" s="110">
      <c r="A700" s="8" t="n"/>
      <c r="B700" s="13" t="n"/>
    </row>
    <row r="701" ht="12.5" customHeight="1" s="110">
      <c r="A701" s="8" t="n"/>
      <c r="B701" s="13" t="n"/>
    </row>
    <row r="702" ht="12.5" customHeight="1" s="110">
      <c r="A702" s="8" t="n"/>
      <c r="B702" s="13" t="n"/>
    </row>
    <row r="703" ht="12.5" customHeight="1" s="110">
      <c r="A703" s="8" t="n"/>
      <c r="B703" s="13" t="n"/>
    </row>
    <row r="704" ht="12.5" customHeight="1" s="110">
      <c r="A704" s="8" t="n"/>
      <c r="B704" s="13" t="n"/>
    </row>
    <row r="705" ht="12.5" customHeight="1" s="110">
      <c r="A705" s="8" t="n"/>
      <c r="B705" s="13" t="n"/>
    </row>
    <row r="706" ht="12.5" customHeight="1" s="110">
      <c r="A706" s="8" t="n"/>
      <c r="B706" s="13" t="n"/>
    </row>
    <row r="707" ht="12.5" customHeight="1" s="110">
      <c r="A707" s="8" t="n"/>
      <c r="B707" s="13" t="n"/>
    </row>
    <row r="708" ht="12.5" customHeight="1" s="110">
      <c r="A708" s="8" t="n"/>
      <c r="B708" s="13" t="n"/>
    </row>
    <row r="709" ht="12.5" customHeight="1" s="110">
      <c r="A709" s="8" t="n"/>
      <c r="B709" s="13" t="n"/>
    </row>
    <row r="710" ht="12.5" customHeight="1" s="110">
      <c r="A710" s="8" t="n"/>
      <c r="B710" s="13" t="n"/>
    </row>
    <row r="711" ht="12.5" customHeight="1" s="110">
      <c r="A711" s="8" t="n"/>
      <c r="B711" s="13" t="n"/>
    </row>
    <row r="712" ht="12.5" customHeight="1" s="110">
      <c r="A712" s="8" t="n"/>
      <c r="B712" s="13" t="n"/>
    </row>
    <row r="713" ht="12.5" customHeight="1" s="110">
      <c r="A713" s="8" t="n"/>
      <c r="B713" s="13" t="n"/>
    </row>
    <row r="714" ht="12.5" customHeight="1" s="110">
      <c r="A714" s="8" t="n"/>
      <c r="B714" s="13" t="n"/>
    </row>
    <row r="715" ht="12.5" customHeight="1" s="110">
      <c r="A715" s="8" t="n"/>
      <c r="B715" s="13" t="n"/>
    </row>
    <row r="716" ht="12.5" customHeight="1" s="110">
      <c r="A716" s="8" t="n"/>
      <c r="B716" s="13" t="n"/>
    </row>
    <row r="717" ht="12.5" customHeight="1" s="110">
      <c r="A717" s="8" t="n"/>
      <c r="B717" s="13" t="n"/>
    </row>
    <row r="718" ht="12.5" customHeight="1" s="110">
      <c r="A718" s="8" t="n"/>
      <c r="B718" s="13" t="n"/>
    </row>
    <row r="719" ht="12.5" customHeight="1" s="110">
      <c r="A719" s="8" t="n"/>
      <c r="B719" s="13" t="n"/>
    </row>
    <row r="720" ht="12.5" customHeight="1" s="110">
      <c r="A720" s="8" t="n"/>
      <c r="B720" s="13" t="n"/>
    </row>
    <row r="721" ht="12.5" customHeight="1" s="110">
      <c r="A721" s="8" t="n"/>
      <c r="B721" s="13" t="n"/>
    </row>
    <row r="722" ht="12.5" customHeight="1" s="110">
      <c r="A722" s="8" t="n"/>
      <c r="B722" s="13" t="n"/>
    </row>
    <row r="723" ht="12.5" customHeight="1" s="110">
      <c r="A723" s="8" t="n"/>
      <c r="B723" s="13" t="n"/>
    </row>
    <row r="724" ht="12.5" customHeight="1" s="110">
      <c r="A724" s="8" t="n"/>
      <c r="B724" s="13" t="n"/>
    </row>
    <row r="725" ht="12.5" customHeight="1" s="110">
      <c r="A725" s="8" t="n"/>
      <c r="B725" s="13" t="n"/>
    </row>
    <row r="726" ht="12.5" customHeight="1" s="110">
      <c r="A726" s="8" t="n"/>
      <c r="B726" s="13" t="n"/>
    </row>
    <row r="727" ht="12.5" customHeight="1" s="110">
      <c r="A727" s="8" t="n"/>
      <c r="B727" s="13" t="n"/>
    </row>
    <row r="728" ht="12.5" customHeight="1" s="110">
      <c r="A728" s="8" t="n"/>
      <c r="B728" s="13" t="n"/>
    </row>
    <row r="729" ht="12.5" customHeight="1" s="110">
      <c r="A729" s="8" t="n"/>
      <c r="B729" s="13" t="n"/>
    </row>
    <row r="730" ht="12.5" customHeight="1" s="110">
      <c r="A730" s="8" t="n"/>
      <c r="B730" s="13" t="n"/>
    </row>
    <row r="731" ht="12.5" customHeight="1" s="110">
      <c r="A731" s="8" t="n"/>
      <c r="B731" s="13" t="n"/>
    </row>
    <row r="732" ht="12.5" customHeight="1" s="110">
      <c r="A732" s="8" t="n"/>
      <c r="B732" s="13" t="n"/>
    </row>
    <row r="733" ht="12.5" customHeight="1" s="110">
      <c r="A733" s="8" t="n"/>
      <c r="B733" s="13" t="n"/>
    </row>
    <row r="734" ht="12.5" customHeight="1" s="110">
      <c r="A734" s="8" t="n"/>
      <c r="B734" s="13" t="n"/>
    </row>
    <row r="735" ht="12.5" customHeight="1" s="110">
      <c r="A735" s="8" t="n"/>
      <c r="B735" s="13" t="n"/>
    </row>
    <row r="736" ht="12.5" customHeight="1" s="110">
      <c r="A736" s="8" t="n"/>
      <c r="B736" s="13" t="n"/>
    </row>
    <row r="737" ht="12.5" customHeight="1" s="110">
      <c r="A737" s="8" t="n"/>
      <c r="B737" s="13" t="n"/>
    </row>
    <row r="738" ht="12.5" customHeight="1" s="110">
      <c r="A738" s="8" t="n"/>
      <c r="B738" s="13" t="n"/>
    </row>
    <row r="739" ht="12.5" customHeight="1" s="110">
      <c r="A739" s="8" t="n"/>
      <c r="B739" s="13" t="n"/>
    </row>
    <row r="740" ht="12.5" customHeight="1" s="110">
      <c r="A740" s="8" t="n"/>
      <c r="B740" s="13" t="n"/>
    </row>
    <row r="741" ht="12.5" customHeight="1" s="110">
      <c r="A741" s="8" t="n"/>
      <c r="B741" s="13" t="n"/>
    </row>
    <row r="742" ht="12.5" customHeight="1" s="110">
      <c r="A742" s="8" t="n"/>
      <c r="B742" s="13" t="n"/>
    </row>
    <row r="743" ht="12.5" customHeight="1" s="110">
      <c r="A743" s="8" t="n"/>
      <c r="B743" s="13" t="n"/>
    </row>
    <row r="744" ht="12.5" customHeight="1" s="110">
      <c r="A744" s="8" t="n"/>
      <c r="B744" s="13" t="n"/>
    </row>
    <row r="745" ht="12.5" customHeight="1" s="110">
      <c r="A745" s="8" t="n"/>
      <c r="B745" s="13" t="n"/>
    </row>
    <row r="746" ht="12.5" customHeight="1" s="110">
      <c r="A746" s="8" t="n"/>
      <c r="B746" s="13" t="n"/>
    </row>
    <row r="747" ht="12.5" customHeight="1" s="110">
      <c r="A747" s="8" t="n"/>
      <c r="B747" s="13" t="n"/>
    </row>
    <row r="748" ht="12.5" customHeight="1" s="110">
      <c r="A748" s="8" t="n"/>
      <c r="B748" s="13" t="n"/>
    </row>
    <row r="749" ht="12.5" customHeight="1" s="110">
      <c r="A749" s="8" t="n"/>
      <c r="B749" s="13" t="n"/>
    </row>
    <row r="750" ht="12.5" customHeight="1" s="110">
      <c r="A750" s="8" t="n"/>
      <c r="B750" s="13" t="n"/>
    </row>
    <row r="751" ht="12.5" customHeight="1" s="110">
      <c r="A751" s="8" t="n"/>
      <c r="B751" s="13" t="n"/>
    </row>
    <row r="752" ht="12.5" customHeight="1" s="110">
      <c r="A752" s="8" t="n"/>
      <c r="B752" s="13" t="n"/>
    </row>
    <row r="753" ht="12.5" customHeight="1" s="110">
      <c r="A753" s="8" t="n"/>
      <c r="B753" s="13" t="n"/>
    </row>
    <row r="754" ht="12.5" customHeight="1" s="110">
      <c r="A754" s="8" t="n"/>
      <c r="B754" s="13" t="n"/>
    </row>
    <row r="755" ht="12.5" customHeight="1" s="110">
      <c r="A755" s="8" t="n"/>
      <c r="B755" s="13" t="n"/>
    </row>
    <row r="756" ht="12.5" customHeight="1" s="110">
      <c r="A756" s="8" t="n"/>
      <c r="B756" s="13" t="n"/>
    </row>
    <row r="757" ht="12.5" customHeight="1" s="110">
      <c r="A757" s="8" t="n"/>
      <c r="B757" s="13" t="n"/>
    </row>
    <row r="758" ht="12.5" customHeight="1" s="110">
      <c r="A758" s="8" t="n"/>
      <c r="B758" s="13" t="n"/>
    </row>
    <row r="759" ht="12.5" customHeight="1" s="110">
      <c r="A759" s="8" t="n"/>
      <c r="B759" s="13" t="n"/>
    </row>
    <row r="760" ht="12.5" customHeight="1" s="110">
      <c r="A760" s="8" t="n"/>
      <c r="B760" s="13" t="n"/>
    </row>
    <row r="761" ht="12.5" customHeight="1" s="110">
      <c r="A761" s="8" t="n"/>
      <c r="B761" s="13" t="n"/>
    </row>
    <row r="762" ht="12.5" customHeight="1" s="110">
      <c r="A762" s="8" t="n"/>
      <c r="B762" s="13" t="n"/>
    </row>
    <row r="763" ht="12.5" customHeight="1" s="110">
      <c r="A763" s="8" t="n"/>
      <c r="B763" s="13" t="n"/>
    </row>
    <row r="764" ht="12.5" customHeight="1" s="110">
      <c r="A764" s="8" t="n"/>
      <c r="B764" s="13" t="n"/>
    </row>
    <row r="765" ht="12.5" customHeight="1" s="110">
      <c r="A765" s="8" t="n"/>
      <c r="B765" s="13" t="n"/>
    </row>
    <row r="766" ht="12.5" customHeight="1" s="110">
      <c r="A766" s="8" t="n"/>
      <c r="B766" s="13" t="n"/>
    </row>
    <row r="767" ht="12.5" customHeight="1" s="110">
      <c r="A767" s="8" t="n"/>
      <c r="B767" s="13" t="n"/>
    </row>
    <row r="768" ht="12.5" customHeight="1" s="110">
      <c r="A768" s="8" t="n"/>
      <c r="B768" s="13" t="n"/>
    </row>
    <row r="769" ht="12.5" customHeight="1" s="110">
      <c r="A769" s="8" t="n"/>
      <c r="B769" s="13" t="n"/>
    </row>
    <row r="770" ht="12.5" customHeight="1" s="110">
      <c r="A770" s="8" t="n"/>
      <c r="B770" s="13" t="n"/>
    </row>
    <row r="771" ht="12.5" customHeight="1" s="110">
      <c r="A771" s="8" t="n"/>
      <c r="B771" s="13" t="n"/>
    </row>
    <row r="772" ht="12.5" customHeight="1" s="110">
      <c r="A772" s="8" t="n"/>
      <c r="B772" s="13" t="n"/>
    </row>
    <row r="773" ht="12.5" customHeight="1" s="110">
      <c r="A773" s="8" t="n"/>
      <c r="B773" s="13" t="n"/>
    </row>
    <row r="774" ht="12.5" customHeight="1" s="110">
      <c r="A774" s="8" t="n"/>
      <c r="B774" s="13" t="n"/>
    </row>
    <row r="775" ht="12.5" customHeight="1" s="110">
      <c r="A775" s="8" t="n"/>
      <c r="B775" s="13" t="n"/>
    </row>
    <row r="776" ht="12.5" customHeight="1" s="110">
      <c r="A776" s="8" t="n"/>
      <c r="B776" s="13" t="n"/>
    </row>
    <row r="777" ht="12.5" customHeight="1" s="110">
      <c r="A777" s="8" t="n"/>
      <c r="B777" s="13" t="n"/>
    </row>
    <row r="778" ht="12.5" customHeight="1" s="110">
      <c r="A778" s="8" t="n"/>
      <c r="B778" s="13" t="n"/>
    </row>
    <row r="779" ht="12.5" customHeight="1" s="110">
      <c r="A779" s="8" t="n"/>
      <c r="B779" s="13" t="n"/>
    </row>
    <row r="780" ht="12.5" customHeight="1" s="110">
      <c r="A780" s="8" t="n"/>
      <c r="B780" s="13" t="n"/>
    </row>
    <row r="781" ht="12.5" customHeight="1" s="110">
      <c r="A781" s="8" t="n"/>
      <c r="B781" s="13" t="n"/>
    </row>
    <row r="782" ht="12.5" customHeight="1" s="110">
      <c r="A782" s="8" t="n"/>
      <c r="B782" s="13" t="n"/>
    </row>
    <row r="783" ht="12.5" customHeight="1" s="110">
      <c r="A783" s="8" t="n"/>
      <c r="B783" s="13" t="n"/>
    </row>
    <row r="784" ht="12.5" customHeight="1" s="110">
      <c r="A784" s="8" t="n"/>
      <c r="B784" s="13" t="n"/>
    </row>
    <row r="785" ht="12.5" customHeight="1" s="110">
      <c r="A785" s="8" t="n"/>
      <c r="B785" s="13" t="n"/>
    </row>
    <row r="786" ht="12.5" customHeight="1" s="110">
      <c r="A786" s="8" t="n"/>
      <c r="B786" s="13" t="n"/>
    </row>
    <row r="787" ht="12.5" customHeight="1" s="110">
      <c r="A787" s="8" t="n"/>
      <c r="B787" s="13" t="n"/>
    </row>
    <row r="788" ht="12.5" customHeight="1" s="110">
      <c r="A788" s="8" t="n"/>
      <c r="B788" s="13" t="n"/>
    </row>
    <row r="789" ht="12.5" customHeight="1" s="110">
      <c r="A789" s="8" t="n"/>
      <c r="B789" s="13" t="n"/>
    </row>
    <row r="790" ht="12.5" customHeight="1" s="110">
      <c r="A790" s="8" t="n"/>
      <c r="B790" s="13" t="n"/>
    </row>
    <row r="791" ht="12.5" customHeight="1" s="110">
      <c r="A791" s="8" t="n"/>
      <c r="B791" s="13" t="n"/>
    </row>
    <row r="792" ht="12.5" customHeight="1" s="110">
      <c r="A792" s="8" t="n"/>
      <c r="B792" s="13" t="n"/>
    </row>
    <row r="793" ht="12.5" customHeight="1" s="110">
      <c r="A793" s="8" t="n"/>
      <c r="B793" s="13" t="n"/>
    </row>
    <row r="794" ht="12.5" customHeight="1" s="110">
      <c r="A794" s="8" t="n"/>
      <c r="B794" s="13" t="n"/>
    </row>
    <row r="795" ht="12.5" customHeight="1" s="110">
      <c r="A795" s="8" t="n"/>
      <c r="B795" s="13" t="n"/>
    </row>
    <row r="796" ht="12.5" customHeight="1" s="110">
      <c r="A796" s="8" t="n"/>
      <c r="B796" s="13" t="n"/>
    </row>
    <row r="797" ht="12.5" customHeight="1" s="110">
      <c r="A797" s="8" t="n"/>
      <c r="B797" s="13" t="n"/>
    </row>
    <row r="798" ht="12.5" customHeight="1" s="110">
      <c r="A798" s="8" t="n"/>
      <c r="B798" s="13" t="n"/>
    </row>
    <row r="799" ht="12.5" customHeight="1" s="110">
      <c r="A799" s="8" t="n"/>
      <c r="B799" s="13" t="n"/>
    </row>
    <row r="800" ht="12.5" customHeight="1" s="110">
      <c r="A800" s="8" t="n"/>
      <c r="B800" s="13" t="n"/>
    </row>
    <row r="801" ht="12.5" customHeight="1" s="110">
      <c r="A801" s="8" t="n"/>
      <c r="B801" s="13" t="n"/>
    </row>
    <row r="802" ht="12.5" customHeight="1" s="110">
      <c r="A802" s="8" t="n"/>
      <c r="B802" s="13" t="n"/>
    </row>
    <row r="803" ht="12.5" customHeight="1" s="110">
      <c r="A803" s="8" t="n"/>
      <c r="B803" s="13" t="n"/>
    </row>
    <row r="804" ht="12.5" customHeight="1" s="110">
      <c r="A804" s="8" t="n"/>
      <c r="B804" s="13" t="n"/>
    </row>
    <row r="805" ht="12.5" customHeight="1" s="110">
      <c r="A805" s="8" t="n"/>
      <c r="B805" s="13" t="n"/>
    </row>
    <row r="806" ht="12.5" customHeight="1" s="110">
      <c r="A806" s="8" t="n"/>
      <c r="B806" s="13" t="n"/>
    </row>
    <row r="807" ht="12.5" customHeight="1" s="110">
      <c r="A807" s="8" t="n"/>
      <c r="B807" s="13" t="n"/>
    </row>
    <row r="808" ht="12.5" customHeight="1" s="110">
      <c r="A808" s="8" t="n"/>
      <c r="B808" s="13" t="n"/>
    </row>
    <row r="809" ht="12.5" customHeight="1" s="110">
      <c r="A809" s="8" t="n"/>
      <c r="B809" s="13" t="n"/>
    </row>
    <row r="810" ht="12.5" customHeight="1" s="110">
      <c r="A810" s="8" t="n"/>
      <c r="B810" s="13" t="n"/>
    </row>
    <row r="811" ht="12.5" customHeight="1" s="110">
      <c r="A811" s="8" t="n"/>
      <c r="B811" s="13" t="n"/>
    </row>
    <row r="812" ht="12.5" customHeight="1" s="110">
      <c r="A812" s="8" t="n"/>
      <c r="B812" s="13" t="n"/>
    </row>
    <row r="813" ht="12.5" customHeight="1" s="110">
      <c r="A813" s="8" t="n"/>
      <c r="B813" s="13" t="n"/>
    </row>
    <row r="814" ht="12.5" customHeight="1" s="110">
      <c r="A814" s="8" t="n"/>
      <c r="B814" s="13" t="n"/>
    </row>
    <row r="815" ht="12.5" customHeight="1" s="110">
      <c r="A815" s="8" t="n"/>
      <c r="B815" s="13" t="n"/>
    </row>
    <row r="816" ht="12.5" customHeight="1" s="110">
      <c r="A816" s="8" t="n"/>
      <c r="B816" s="13" t="n"/>
    </row>
    <row r="817" ht="12.5" customHeight="1" s="110">
      <c r="A817" s="8" t="n"/>
      <c r="B817" s="13" t="n"/>
    </row>
    <row r="818" ht="12.5" customHeight="1" s="110">
      <c r="A818" s="8" t="n"/>
      <c r="B818" s="13" t="n"/>
    </row>
    <row r="819" ht="12.5" customHeight="1" s="110">
      <c r="A819" s="8" t="n"/>
      <c r="B819" s="13" t="n"/>
    </row>
    <row r="820" ht="12.5" customHeight="1" s="110">
      <c r="A820" s="8" t="n"/>
      <c r="B820" s="13" t="n"/>
    </row>
    <row r="821" ht="12.5" customHeight="1" s="110">
      <c r="A821" s="8" t="n"/>
      <c r="B821" s="13" t="n"/>
    </row>
    <row r="822" ht="12.5" customHeight="1" s="110">
      <c r="A822" s="8" t="n"/>
      <c r="B822" s="13" t="n"/>
    </row>
    <row r="823" ht="12.5" customHeight="1" s="110">
      <c r="A823" s="8" t="n"/>
      <c r="B823" s="13" t="n"/>
    </row>
    <row r="824" ht="12.5" customHeight="1" s="110">
      <c r="A824" s="8" t="n"/>
      <c r="B824" s="13" t="n"/>
    </row>
    <row r="825" ht="12.5" customHeight="1" s="110">
      <c r="A825" s="8" t="n"/>
      <c r="B825" s="13" t="n"/>
    </row>
    <row r="826" ht="12.5" customHeight="1" s="110">
      <c r="A826" s="8" t="n"/>
      <c r="B826" s="13" t="n"/>
    </row>
    <row r="827" ht="12.5" customHeight="1" s="110">
      <c r="A827" s="8" t="n"/>
      <c r="B827" s="13" t="n"/>
    </row>
    <row r="828" ht="12.5" customHeight="1" s="110">
      <c r="A828" s="8" t="n"/>
      <c r="B828" s="13" t="n"/>
    </row>
    <row r="829" ht="12.5" customHeight="1" s="110">
      <c r="A829" s="8" t="n"/>
      <c r="B829" s="13" t="n"/>
    </row>
    <row r="830" ht="12.5" customHeight="1" s="110">
      <c r="A830" s="8" t="n"/>
      <c r="B830" s="13" t="n"/>
    </row>
    <row r="831" ht="12.5" customHeight="1" s="110">
      <c r="A831" s="8" t="n"/>
      <c r="B831" s="13" t="n"/>
    </row>
    <row r="832" ht="12.5" customHeight="1" s="110">
      <c r="A832" s="8" t="n"/>
      <c r="B832" s="13" t="n"/>
    </row>
    <row r="833" ht="12.5" customHeight="1" s="110">
      <c r="A833" s="8" t="n"/>
      <c r="B833" s="13" t="n"/>
    </row>
    <row r="834" ht="12.5" customHeight="1" s="110">
      <c r="A834" s="8" t="n"/>
      <c r="B834" s="13" t="n"/>
    </row>
    <row r="835" ht="12.5" customHeight="1" s="110">
      <c r="A835" s="8" t="n"/>
      <c r="B835" s="13" t="n"/>
    </row>
    <row r="836" ht="12.5" customHeight="1" s="110">
      <c r="A836" s="8" t="n"/>
      <c r="B836" s="13" t="n"/>
    </row>
    <row r="837" ht="12.5" customHeight="1" s="110">
      <c r="A837" s="8" t="n"/>
      <c r="B837" s="13" t="n"/>
    </row>
    <row r="838" ht="12.5" customHeight="1" s="110">
      <c r="A838" s="8" t="n"/>
      <c r="B838" s="13" t="n"/>
    </row>
    <row r="839" ht="12.5" customHeight="1" s="110">
      <c r="A839" s="8" t="n"/>
      <c r="B839" s="13" t="n"/>
    </row>
    <row r="840" ht="12.5" customHeight="1" s="110">
      <c r="A840" s="8" t="n"/>
      <c r="B840" s="13" t="n"/>
    </row>
    <row r="841" ht="12.5" customHeight="1" s="110">
      <c r="A841" s="8" t="n"/>
      <c r="B841" s="13" t="n"/>
    </row>
    <row r="842" ht="12.5" customHeight="1" s="110">
      <c r="A842" s="8" t="n"/>
      <c r="B842" s="13" t="n"/>
    </row>
    <row r="843" ht="12.5" customHeight="1" s="110">
      <c r="A843" s="8" t="n"/>
      <c r="B843" s="13" t="n"/>
    </row>
    <row r="844" ht="12.5" customHeight="1" s="110">
      <c r="A844" s="8" t="n"/>
      <c r="B844" s="13" t="n"/>
    </row>
    <row r="845" ht="12.5" customHeight="1" s="110">
      <c r="A845" s="8" t="n"/>
      <c r="B845" s="13" t="n"/>
    </row>
    <row r="846" ht="12.5" customHeight="1" s="110">
      <c r="A846" s="8" t="n"/>
      <c r="B846" s="13" t="n"/>
    </row>
    <row r="847" ht="12.5" customHeight="1" s="110">
      <c r="A847" s="8" t="n"/>
      <c r="B847" s="13" t="n"/>
    </row>
    <row r="848" ht="12.5" customHeight="1" s="110">
      <c r="A848" s="8" t="n"/>
      <c r="B848" s="13" t="n"/>
    </row>
    <row r="849" ht="12.5" customHeight="1" s="110">
      <c r="A849" s="8" t="n"/>
      <c r="B849" s="13" t="n"/>
    </row>
    <row r="850" ht="12.5" customHeight="1" s="110">
      <c r="A850" s="8" t="n"/>
      <c r="B850" s="13" t="n"/>
    </row>
    <row r="851" ht="12.5" customHeight="1" s="110">
      <c r="A851" s="8" t="n"/>
      <c r="B851" s="13" t="n"/>
    </row>
    <row r="852" ht="12.5" customHeight="1" s="110">
      <c r="A852" s="8" t="n"/>
      <c r="B852" s="13" t="n"/>
    </row>
    <row r="853" ht="12.5" customHeight="1" s="110">
      <c r="A853" s="8" t="n"/>
      <c r="B853" s="13" t="n"/>
    </row>
    <row r="854" ht="12.5" customHeight="1" s="110">
      <c r="A854" s="8" t="n"/>
      <c r="B854" s="13" t="n"/>
    </row>
    <row r="855" ht="12.5" customHeight="1" s="110">
      <c r="A855" s="8" t="n"/>
      <c r="B855" s="13" t="n"/>
    </row>
    <row r="856" ht="12.5" customHeight="1" s="110">
      <c r="A856" s="8" t="n"/>
      <c r="B856" s="13" t="n"/>
    </row>
    <row r="857" ht="12.5" customHeight="1" s="110">
      <c r="A857" s="8" t="n"/>
      <c r="B857" s="13" t="n"/>
    </row>
    <row r="858" ht="12.5" customHeight="1" s="110">
      <c r="A858" s="8" t="n"/>
      <c r="B858" s="13" t="n"/>
    </row>
    <row r="859" ht="12.5" customHeight="1" s="110">
      <c r="A859" s="8" t="n"/>
      <c r="B859" s="13" t="n"/>
    </row>
    <row r="860" ht="12.5" customHeight="1" s="110">
      <c r="A860" s="8" t="n"/>
      <c r="B860" s="13" t="n"/>
    </row>
    <row r="861" ht="12.5" customHeight="1" s="110">
      <c r="A861" s="8" t="n"/>
      <c r="B861" s="13" t="n"/>
    </row>
    <row r="862" ht="12.5" customHeight="1" s="110">
      <c r="A862" s="8" t="n"/>
      <c r="B862" s="13" t="n"/>
    </row>
    <row r="863" ht="12.5" customHeight="1" s="110">
      <c r="A863" s="8" t="n"/>
      <c r="B863" s="13" t="n"/>
    </row>
    <row r="864" ht="12.5" customHeight="1" s="110">
      <c r="A864" s="8" t="n"/>
      <c r="B864" s="13" t="n"/>
    </row>
    <row r="865" ht="12.5" customHeight="1" s="110">
      <c r="A865" s="8" t="n"/>
      <c r="B865" s="13" t="n"/>
    </row>
    <row r="866" ht="12.5" customHeight="1" s="110">
      <c r="A866" s="8" t="n"/>
      <c r="B866" s="13" t="n"/>
    </row>
    <row r="867" ht="12.5" customHeight="1" s="110">
      <c r="A867" s="8" t="n"/>
      <c r="B867" s="13" t="n"/>
    </row>
    <row r="868" ht="12.5" customHeight="1" s="110">
      <c r="A868" s="8" t="n"/>
      <c r="B868" s="13" t="n"/>
    </row>
    <row r="869" ht="12.5" customHeight="1" s="110">
      <c r="A869" s="8" t="n"/>
      <c r="B869" s="13" t="n"/>
    </row>
    <row r="870" ht="12.5" customHeight="1" s="110">
      <c r="A870" s="8" t="n"/>
      <c r="B870" s="13" t="n"/>
    </row>
    <row r="871" ht="12.5" customHeight="1" s="110">
      <c r="A871" s="8" t="n"/>
      <c r="B871" s="13" t="n"/>
    </row>
    <row r="872" ht="12.5" customHeight="1" s="110">
      <c r="A872" s="8" t="n"/>
      <c r="B872" s="13" t="n"/>
    </row>
    <row r="873" ht="12.5" customHeight="1" s="110">
      <c r="A873" s="8" t="n"/>
      <c r="B873" s="13" t="n"/>
    </row>
    <row r="874" ht="12.5" customHeight="1" s="110">
      <c r="A874" s="8" t="n"/>
      <c r="B874" s="13" t="n"/>
    </row>
    <row r="875" ht="12.5" customHeight="1" s="110">
      <c r="A875" s="8" t="n"/>
      <c r="B875" s="13" t="n"/>
    </row>
    <row r="876" ht="12.5" customHeight="1" s="110">
      <c r="A876" s="8" t="n"/>
      <c r="B876" s="13" t="n"/>
    </row>
    <row r="877" ht="12.5" customHeight="1" s="110">
      <c r="A877" s="8" t="n"/>
      <c r="B877" s="13" t="n"/>
    </row>
    <row r="878" ht="12.5" customHeight="1" s="110">
      <c r="A878" s="8" t="n"/>
      <c r="B878" s="13" t="n"/>
    </row>
    <row r="879" ht="12.5" customHeight="1" s="110">
      <c r="A879" s="8" t="n"/>
      <c r="B879" s="13" t="n"/>
    </row>
    <row r="880" ht="12.5" customHeight="1" s="110">
      <c r="A880" s="8" t="n"/>
      <c r="B880" s="13" t="n"/>
    </row>
    <row r="881" ht="12.5" customHeight="1" s="110">
      <c r="A881" s="8" t="n"/>
      <c r="B881" s="13" t="n"/>
    </row>
    <row r="882" ht="12.5" customHeight="1" s="110">
      <c r="A882" s="8" t="n"/>
      <c r="B882" s="13" t="n"/>
    </row>
    <row r="883" ht="12.5" customHeight="1" s="110">
      <c r="A883" s="8" t="n"/>
      <c r="B883" s="13" t="n"/>
    </row>
    <row r="884" ht="12.5" customHeight="1" s="110">
      <c r="A884" s="8" t="n"/>
      <c r="B884" s="13" t="n"/>
    </row>
    <row r="885" ht="12.5" customHeight="1" s="110">
      <c r="A885" s="8" t="n"/>
      <c r="B885" s="13" t="n"/>
    </row>
    <row r="886" ht="12.5" customHeight="1" s="110">
      <c r="A886" s="8" t="n"/>
      <c r="B886" s="13" t="n"/>
    </row>
    <row r="887" ht="12.5" customHeight="1" s="110">
      <c r="A887" s="8" t="n"/>
      <c r="B887" s="13" t="n"/>
    </row>
    <row r="888" ht="12.5" customHeight="1" s="110">
      <c r="A888" s="8" t="n"/>
      <c r="B888" s="13" t="n"/>
    </row>
    <row r="889" ht="12.5" customHeight="1" s="110">
      <c r="A889" s="8" t="n"/>
      <c r="B889" s="13" t="n"/>
    </row>
    <row r="890" ht="12.5" customHeight="1" s="110">
      <c r="A890" s="8" t="n"/>
      <c r="B890" s="13" t="n"/>
    </row>
    <row r="891" ht="12.5" customHeight="1" s="110">
      <c r="A891" s="8" t="n"/>
      <c r="B891" s="13" t="n"/>
    </row>
    <row r="892" ht="12.5" customHeight="1" s="110">
      <c r="A892" s="8" t="n"/>
      <c r="B892" s="13" t="n"/>
    </row>
    <row r="893" ht="12.5" customHeight="1" s="110">
      <c r="A893" s="8" t="n"/>
      <c r="B893" s="13" t="n"/>
    </row>
    <row r="894" ht="12.5" customHeight="1" s="110">
      <c r="A894" s="8" t="n"/>
      <c r="B894" s="13" t="n"/>
    </row>
    <row r="895" ht="12.5" customHeight="1" s="110">
      <c r="A895" s="8" t="n"/>
      <c r="B895" s="13" t="n"/>
    </row>
    <row r="896" ht="12.5" customHeight="1" s="110">
      <c r="A896" s="8" t="n"/>
      <c r="B896" s="13" t="n"/>
    </row>
    <row r="897" ht="12.5" customHeight="1" s="110">
      <c r="A897" s="8" t="n"/>
      <c r="B897" s="13" t="n"/>
    </row>
    <row r="898" ht="12.5" customHeight="1" s="110">
      <c r="A898" s="8" t="n"/>
      <c r="B898" s="13" t="n"/>
    </row>
    <row r="899" ht="12.5" customHeight="1" s="110">
      <c r="A899" s="8" t="n"/>
      <c r="B899" s="13" t="n"/>
    </row>
    <row r="900" ht="12.5" customHeight="1" s="110">
      <c r="A900" s="8" t="n"/>
      <c r="B900" s="13" t="n"/>
    </row>
    <row r="901" ht="12.5" customHeight="1" s="110">
      <c r="A901" s="8" t="n"/>
      <c r="B901" s="13" t="n"/>
    </row>
    <row r="902" ht="12.5" customHeight="1" s="110">
      <c r="A902" s="8" t="n"/>
      <c r="B902" s="13" t="n"/>
    </row>
    <row r="903" ht="12.5" customHeight="1" s="110">
      <c r="A903" s="8" t="n"/>
      <c r="B903" s="13" t="n"/>
    </row>
    <row r="904" ht="12.5" customHeight="1" s="110">
      <c r="A904" s="8" t="n"/>
      <c r="B904" s="13" t="n"/>
    </row>
    <row r="905" ht="12.5" customHeight="1" s="110">
      <c r="A905" s="8" t="n"/>
      <c r="B905" s="13" t="n"/>
    </row>
    <row r="906" ht="12.5" customHeight="1" s="110">
      <c r="A906" s="8" t="n"/>
      <c r="B906" s="13" t="n"/>
    </row>
    <row r="907" ht="12.5" customHeight="1" s="110">
      <c r="A907" s="8" t="n"/>
      <c r="B907" s="13" t="n"/>
    </row>
    <row r="908" ht="12.5" customHeight="1" s="110">
      <c r="A908" s="8" t="n"/>
      <c r="B908" s="13" t="n"/>
    </row>
    <row r="909" ht="12.5" customHeight="1" s="110">
      <c r="A909" s="8" t="n"/>
      <c r="B909" s="13" t="n"/>
    </row>
    <row r="910" ht="12.5" customHeight="1" s="110">
      <c r="A910" s="8" t="n"/>
      <c r="B910" s="13" t="n"/>
    </row>
    <row r="911" ht="12.5" customHeight="1" s="110">
      <c r="A911" s="8" t="n"/>
      <c r="B911" s="13" t="n"/>
    </row>
    <row r="912" ht="12.5" customHeight="1" s="110">
      <c r="A912" s="8" t="n"/>
      <c r="B912" s="13" t="n"/>
    </row>
    <row r="913" ht="12.5" customHeight="1" s="110">
      <c r="A913" s="8" t="n"/>
      <c r="B913" s="13" t="n"/>
    </row>
    <row r="914" ht="12.5" customHeight="1" s="110">
      <c r="A914" s="8" t="n"/>
      <c r="B914" s="13" t="n"/>
    </row>
    <row r="915" ht="12.5" customHeight="1" s="110">
      <c r="A915" s="8" t="n"/>
      <c r="B915" s="13" t="n"/>
    </row>
    <row r="916" ht="12.5" customHeight="1" s="110">
      <c r="A916" s="8" t="n"/>
      <c r="B916" s="13" t="n"/>
    </row>
    <row r="917" ht="12.5" customHeight="1" s="110">
      <c r="A917" s="8" t="n"/>
      <c r="B917" s="13" t="n"/>
    </row>
    <row r="918" ht="12.5" customHeight="1" s="110">
      <c r="A918" s="8" t="n"/>
      <c r="B918" s="13" t="n"/>
    </row>
    <row r="919" ht="12.5" customHeight="1" s="110">
      <c r="A919" s="8" t="n"/>
      <c r="B919" s="13" t="n"/>
    </row>
    <row r="920" ht="12.5" customHeight="1" s="110">
      <c r="A920" s="8" t="n"/>
      <c r="B920" s="13" t="n"/>
    </row>
    <row r="921" ht="12.5" customHeight="1" s="110">
      <c r="A921" s="8" t="n"/>
      <c r="B921" s="13" t="n"/>
    </row>
    <row r="922" ht="12.5" customHeight="1" s="110">
      <c r="A922" s="8" t="n"/>
      <c r="B922" s="13" t="n"/>
    </row>
    <row r="923" ht="12.5" customHeight="1" s="110">
      <c r="A923" s="8" t="n"/>
      <c r="B923" s="13" t="n"/>
    </row>
    <row r="924" ht="12.5" customHeight="1" s="110">
      <c r="A924" s="8" t="n"/>
      <c r="B924" s="13" t="n"/>
    </row>
    <row r="925" ht="12.5" customHeight="1" s="110">
      <c r="A925" s="8" t="n"/>
      <c r="B925" s="13" t="n"/>
    </row>
    <row r="926" ht="12.5" customHeight="1" s="110">
      <c r="A926" s="8" t="n"/>
      <c r="B926" s="13" t="n"/>
    </row>
    <row r="927" ht="12.5" customHeight="1" s="110">
      <c r="A927" s="8" t="n"/>
      <c r="B927" s="13" t="n"/>
    </row>
    <row r="928" ht="12.5" customHeight="1" s="110">
      <c r="A928" s="8" t="n"/>
      <c r="B928" s="13" t="n"/>
    </row>
    <row r="929" ht="12.5" customHeight="1" s="110">
      <c r="A929" s="8" t="n"/>
      <c r="B929" s="13" t="n"/>
    </row>
    <row r="930" ht="12.5" customHeight="1" s="110">
      <c r="A930" s="8" t="n"/>
      <c r="B930" s="13" t="n"/>
    </row>
    <row r="931" ht="12.5" customHeight="1" s="110">
      <c r="A931" s="8" t="n"/>
      <c r="B931" s="13" t="n"/>
    </row>
    <row r="932" ht="12.5" customHeight="1" s="110">
      <c r="A932" s="8" t="n"/>
      <c r="B932" s="13" t="n"/>
    </row>
    <row r="933" ht="12.5" customHeight="1" s="110">
      <c r="A933" s="8" t="n"/>
      <c r="B933" s="13" t="n"/>
    </row>
    <row r="934" ht="12.5" customHeight="1" s="110">
      <c r="A934" s="8" t="n"/>
      <c r="B934" s="13" t="n"/>
    </row>
    <row r="935" ht="12.5" customHeight="1" s="110">
      <c r="A935" s="8" t="n"/>
      <c r="B935" s="13" t="n"/>
    </row>
    <row r="936" ht="12.5" customHeight="1" s="110">
      <c r="A936" s="8" t="n"/>
      <c r="B936" s="13" t="n"/>
    </row>
    <row r="937" ht="12.5" customHeight="1" s="110">
      <c r="A937" s="8" t="n"/>
      <c r="B937" s="13" t="n"/>
    </row>
    <row r="938" ht="12.5" customHeight="1" s="110">
      <c r="A938" s="8" t="n"/>
      <c r="B938" s="13" t="n"/>
    </row>
    <row r="939" ht="12.5" customHeight="1" s="110">
      <c r="A939" s="8" t="n"/>
      <c r="B939" s="13" t="n"/>
    </row>
    <row r="940" ht="12.5" customHeight="1" s="110">
      <c r="A940" s="8" t="n"/>
      <c r="B940" s="13" t="n"/>
    </row>
    <row r="941" ht="12.5" customHeight="1" s="110">
      <c r="A941" s="8" t="n"/>
      <c r="B941" s="13" t="n"/>
    </row>
    <row r="942" ht="12.5" customHeight="1" s="110">
      <c r="A942" s="8" t="n"/>
      <c r="B942" s="13" t="n"/>
    </row>
    <row r="943" ht="12.5" customHeight="1" s="110">
      <c r="A943" s="8" t="n"/>
      <c r="B943" s="13" t="n"/>
    </row>
    <row r="944" ht="12.5" customHeight="1" s="110">
      <c r="A944" s="8" t="n"/>
      <c r="B944" s="13" t="n"/>
    </row>
    <row r="945" ht="12.5" customHeight="1" s="110">
      <c r="A945" s="8" t="n"/>
      <c r="B945" s="13" t="n"/>
    </row>
    <row r="946" ht="12.5" customHeight="1" s="110">
      <c r="A946" s="8" t="n"/>
      <c r="B946" s="13" t="n"/>
    </row>
    <row r="947" ht="12.5" customHeight="1" s="110">
      <c r="A947" s="8" t="n"/>
      <c r="B947" s="13" t="n"/>
    </row>
    <row r="948" ht="12.5" customHeight="1" s="110">
      <c r="A948" s="8" t="n"/>
      <c r="B948" s="13" t="n"/>
    </row>
    <row r="949" ht="12.5" customHeight="1" s="110">
      <c r="A949" s="8" t="n"/>
      <c r="B949" s="13" t="n"/>
    </row>
    <row r="950" ht="12.5" customHeight="1" s="110">
      <c r="A950" s="8" t="n"/>
      <c r="B950" s="13" t="n"/>
    </row>
    <row r="951" ht="12.5" customHeight="1" s="110">
      <c r="A951" s="8" t="n"/>
      <c r="B951" s="13" t="n"/>
    </row>
    <row r="952" ht="12.5" customHeight="1" s="110">
      <c r="A952" s="8" t="n"/>
      <c r="B952" s="13" t="n"/>
    </row>
    <row r="953" ht="12.5" customHeight="1" s="110">
      <c r="A953" s="8" t="n"/>
      <c r="B953" s="13" t="n"/>
    </row>
    <row r="954" ht="12.5" customHeight="1" s="110">
      <c r="A954" s="8" t="n"/>
      <c r="B954" s="13" t="n"/>
    </row>
    <row r="955" ht="12.5" customHeight="1" s="110">
      <c r="A955" s="8" t="n"/>
      <c r="B955" s="13" t="n"/>
    </row>
    <row r="956" ht="12.5" customHeight="1" s="110">
      <c r="A956" s="8" t="n"/>
      <c r="B956" s="13" t="n"/>
    </row>
    <row r="957" ht="12.5" customHeight="1" s="110">
      <c r="A957" s="8" t="n"/>
      <c r="B957" s="13" t="n"/>
    </row>
    <row r="958" ht="12.5" customHeight="1" s="110">
      <c r="A958" s="8" t="n"/>
      <c r="B958" s="13" t="n"/>
    </row>
    <row r="959" ht="12.5" customHeight="1" s="110">
      <c r="A959" s="8" t="n"/>
      <c r="B959" s="13" t="n"/>
    </row>
    <row r="960" ht="12.5" customHeight="1" s="110">
      <c r="A960" s="8" t="n"/>
      <c r="B960" s="13" t="n"/>
    </row>
    <row r="961" ht="12.5" customHeight="1" s="110">
      <c r="A961" s="8" t="n"/>
      <c r="B961" s="13" t="n"/>
    </row>
    <row r="962" ht="12.5" customHeight="1" s="110">
      <c r="A962" s="8" t="n"/>
      <c r="B962" s="13" t="n"/>
    </row>
    <row r="963" ht="12.5" customHeight="1" s="110">
      <c r="A963" s="8" t="n"/>
      <c r="B963" s="13" t="n"/>
    </row>
    <row r="964" ht="12.5" customHeight="1" s="110">
      <c r="A964" s="8" t="n"/>
      <c r="B964" s="13" t="n"/>
    </row>
    <row r="965" ht="12.5" customHeight="1" s="110">
      <c r="A965" s="8" t="n"/>
      <c r="B965" s="13" t="n"/>
    </row>
    <row r="966" ht="12.5" customHeight="1" s="110">
      <c r="A966" s="8" t="n"/>
      <c r="B966" s="13" t="n"/>
    </row>
    <row r="967" ht="12.5" customHeight="1" s="110">
      <c r="A967" s="8" t="n"/>
      <c r="B967" s="13" t="n"/>
    </row>
    <row r="968" ht="12.5" customHeight="1" s="110">
      <c r="A968" s="8" t="n"/>
      <c r="B968" s="13" t="n"/>
    </row>
    <row r="969" ht="12.5" customHeight="1" s="110">
      <c r="A969" s="8" t="n"/>
      <c r="B969" s="13" t="n"/>
    </row>
    <row r="970" ht="12.5" customHeight="1" s="110">
      <c r="A970" s="8" t="n"/>
      <c r="B970" s="13" t="n"/>
    </row>
    <row r="971" ht="12.5" customHeight="1" s="110">
      <c r="A971" s="8" t="n"/>
      <c r="B971" s="13" t="n"/>
    </row>
    <row r="972" ht="12.5" customHeight="1" s="110">
      <c r="A972" s="8" t="n"/>
      <c r="B972" s="13" t="n"/>
    </row>
    <row r="973" ht="12.5" customHeight="1" s="110">
      <c r="A973" s="8" t="n"/>
      <c r="B973" s="13" t="n"/>
    </row>
    <row r="974" ht="12.5" customHeight="1" s="110">
      <c r="A974" s="8" t="n"/>
      <c r="B974" s="13" t="n"/>
    </row>
    <row r="975" ht="12.5" customHeight="1" s="110">
      <c r="A975" s="8" t="n"/>
      <c r="B975" s="13" t="n"/>
    </row>
    <row r="976" ht="12.5" customHeight="1" s="110">
      <c r="A976" s="8" t="n"/>
      <c r="B976" s="13" t="n"/>
    </row>
    <row r="977" ht="12.5" customHeight="1" s="110">
      <c r="A977" s="8" t="n"/>
      <c r="B977" s="13" t="n"/>
    </row>
    <row r="978" ht="12.5" customHeight="1" s="110">
      <c r="A978" s="8" t="n"/>
      <c r="B978" s="13" t="n"/>
    </row>
    <row r="979" ht="12.5" customHeight="1" s="110">
      <c r="A979" s="8" t="n"/>
      <c r="B979" s="13" t="n"/>
    </row>
    <row r="980" ht="12.5" customHeight="1" s="110">
      <c r="A980" s="8" t="n"/>
      <c r="B980" s="13" t="n"/>
    </row>
    <row r="981" ht="12.5" customHeight="1" s="110">
      <c r="A981" s="8" t="n"/>
      <c r="B981" s="13" t="n"/>
    </row>
    <row r="982" ht="12.5" customHeight="1" s="110">
      <c r="A982" s="8" t="n"/>
      <c r="B982" s="13" t="n"/>
    </row>
    <row r="983" ht="12.5" customHeight="1" s="110">
      <c r="A983" s="8" t="n"/>
      <c r="B983" s="13" t="n"/>
    </row>
    <row r="984" ht="12.5" customHeight="1" s="110">
      <c r="A984" s="8" t="n"/>
      <c r="B984" s="13" t="n"/>
    </row>
    <row r="985" ht="12.5" customHeight="1" s="110">
      <c r="A985" s="8" t="n"/>
      <c r="B985" s="13" t="n"/>
    </row>
    <row r="986" ht="12.5" customHeight="1" s="110">
      <c r="A986" s="8" t="n"/>
      <c r="B986" s="13" t="n"/>
    </row>
    <row r="987" ht="12.5" customHeight="1" s="110">
      <c r="A987" s="8" t="n"/>
      <c r="B987" s="13" t="n"/>
    </row>
    <row r="988" ht="12.5" customHeight="1" s="110">
      <c r="A988" s="8" t="n"/>
      <c r="B988" s="13" t="n"/>
    </row>
    <row r="989" ht="12.5" customHeight="1" s="110">
      <c r="A989" s="8" t="n"/>
      <c r="B989" s="13" t="n"/>
    </row>
    <row r="990" ht="12.5" customHeight="1" s="110">
      <c r="A990" s="8" t="n"/>
      <c r="B990" s="13" t="n"/>
    </row>
    <row r="991" ht="12.5" customHeight="1" s="110">
      <c r="A991" s="8" t="n"/>
      <c r="B991" s="13" t="n"/>
    </row>
    <row r="992" ht="12.5" customHeight="1" s="110">
      <c r="A992" s="8" t="n"/>
      <c r="B992" s="13" t="n"/>
    </row>
    <row r="993" ht="12.5" customHeight="1" s="110">
      <c r="A993" s="8" t="n"/>
      <c r="B993" s="13" t="n"/>
    </row>
    <row r="994" ht="12.5" customHeight="1" s="110">
      <c r="A994" s="8" t="n"/>
      <c r="B994" s="13" t="n"/>
    </row>
    <row r="995" ht="12.5" customHeight="1" s="110">
      <c r="A995" s="8" t="n"/>
      <c r="B995" s="13" t="n"/>
    </row>
    <row r="996" ht="12.5" customHeight="1" s="110">
      <c r="A996" s="8" t="n"/>
      <c r="B996" s="13" t="n"/>
    </row>
    <row r="997" ht="12.5" customHeight="1" s="110">
      <c r="A997" s="8" t="n"/>
      <c r="B997" s="13" t="n"/>
    </row>
    <row r="998" ht="12.5" customHeight="1" s="110">
      <c r="A998" s="8" t="n"/>
      <c r="B998" s="13" t="n"/>
    </row>
    <row r="999" ht="12.5" customHeight="1" s="110">
      <c r="A999" s="8" t="n"/>
      <c r="B999" s="13" t="n"/>
    </row>
    <row r="1000" ht="12.5" customHeight="1" s="110">
      <c r="A1000" s="8" t="n"/>
      <c r="B1000" s="13" t="n"/>
    </row>
    <row r="1001" ht="12.5" customHeight="1" s="110">
      <c r="A1001" s="8" t="n"/>
      <c r="B1001" s="13" t="n"/>
    </row>
    <row r="1002" ht="12.5" customHeight="1" s="110">
      <c r="A1002" s="8" t="n"/>
      <c r="B1002" s="13" t="n"/>
    </row>
    <row r="1003" ht="12.5" customHeight="1" s="110">
      <c r="A1003" s="8" t="n"/>
      <c r="B1003" s="13" t="n"/>
    </row>
    <row r="1004" ht="12.5" customHeight="1" s="110">
      <c r="A1004" s="8" t="n"/>
      <c r="B1004" s="13" t="n"/>
    </row>
    <row r="1005" ht="12.5" customHeight="1" s="110">
      <c r="A1005" s="8" t="n"/>
      <c r="B1005" s="13" t="n"/>
    </row>
    <row r="1006" ht="12.5" customHeight="1" s="110">
      <c r="A1006" s="8" t="n"/>
      <c r="B1006" s="13" t="n"/>
    </row>
    <row r="1007" ht="12.5" customHeight="1" s="110">
      <c r="A1007" s="8" t="n"/>
      <c r="B1007" s="13" t="n"/>
    </row>
    <row r="1008" ht="12.5" customHeight="1" s="110">
      <c r="A1008" s="8" t="n"/>
      <c r="B1008" s="13" t="n"/>
    </row>
    <row r="1009" ht="12.5" customHeight="1" s="110">
      <c r="A1009" s="8" t="n"/>
      <c r="B1009" s="13" t="n"/>
    </row>
    <row r="1010" ht="12.5" customHeight="1" s="110">
      <c r="A1010" s="8" t="n"/>
      <c r="B1010" s="13" t="n"/>
    </row>
    <row r="1011" ht="12.5" customHeight="1" s="110">
      <c r="A1011" s="8" t="n"/>
      <c r="B1011" s="13" t="n"/>
    </row>
    <row r="1012" ht="12.5" customHeight="1" s="110">
      <c r="A1012" s="8" t="n"/>
      <c r="B1012" s="13" t="n"/>
    </row>
    <row r="1013" ht="12.5" customHeight="1" s="110">
      <c r="A1013" s="8" t="n"/>
      <c r="B1013" s="13" t="n"/>
    </row>
    <row r="1014" ht="12.5" customHeight="1" s="110">
      <c r="A1014" s="8" t="n"/>
      <c r="B1014" s="13" t="n"/>
    </row>
    <row r="1015" ht="12.5" customHeight="1" s="110">
      <c r="A1015" s="8" t="n"/>
      <c r="B1015" s="13" t="n"/>
    </row>
    <row r="1016" ht="12.5" customHeight="1" s="110">
      <c r="A1016" s="8" t="n"/>
      <c r="B1016" s="13" t="n"/>
    </row>
    <row r="1017" ht="12.5" customHeight="1" s="110">
      <c r="A1017" s="8" t="n"/>
      <c r="B1017" s="13" t="n"/>
    </row>
    <row r="1018" ht="12.5" customHeight="1" s="110">
      <c r="A1018" s="8" t="n"/>
      <c r="B1018" s="13" t="n"/>
    </row>
    <row r="1019" ht="12.5" customHeight="1" s="110">
      <c r="A1019" s="8" t="n"/>
      <c r="B1019" s="13" t="n"/>
    </row>
    <row r="1020" ht="12.5" customHeight="1" s="110">
      <c r="A1020" s="8" t="n"/>
      <c r="B1020" s="13" t="n"/>
    </row>
    <row r="1021" ht="12.5" customHeight="1" s="110">
      <c r="A1021" s="8" t="n"/>
      <c r="B1021" s="13" t="n"/>
    </row>
    <row r="1022" ht="12.5" customHeight="1" s="110">
      <c r="A1022" s="8" t="n"/>
      <c r="B1022" s="13" t="n"/>
    </row>
    <row r="1023" ht="12.5" customHeight="1" s="110">
      <c r="A1023" s="8" t="n"/>
      <c r="B1023" s="13" t="n"/>
    </row>
    <row r="1024" ht="12.5" customHeight="1" s="110">
      <c r="A1024" s="8" t="n"/>
      <c r="B1024" s="13" t="n"/>
    </row>
    <row r="1025" ht="12.5" customHeight="1" s="110">
      <c r="A1025" s="8" t="n"/>
      <c r="B1025" s="13" t="n"/>
    </row>
    <row r="1026" ht="12.5" customHeight="1" s="110">
      <c r="A1026" s="8" t="n"/>
      <c r="B1026" s="13" t="n"/>
    </row>
    <row r="1027" ht="12.5" customHeight="1" s="110">
      <c r="A1027" s="8" t="n"/>
      <c r="B1027" s="13" t="n"/>
    </row>
    <row r="1028" ht="12.5" customHeight="1" s="110">
      <c r="A1028" s="8" t="n"/>
      <c r="B1028" s="13" t="n"/>
    </row>
    <row r="1029" ht="12.5" customHeight="1" s="110">
      <c r="A1029" s="8" t="n"/>
      <c r="B1029" s="13" t="n"/>
    </row>
    <row r="1030" ht="12.5" customHeight="1" s="110">
      <c r="A1030" s="8" t="n"/>
      <c r="B1030" s="13" t="n"/>
    </row>
    <row r="1031" ht="12.5" customHeight="1" s="110">
      <c r="A1031" s="8" t="n"/>
      <c r="B1031" s="13" t="n"/>
    </row>
    <row r="1032" ht="12.5" customHeight="1" s="110">
      <c r="A1032" s="8" t="n"/>
      <c r="B1032" s="13" t="n"/>
    </row>
    <row r="1033" ht="12.5" customHeight="1" s="110">
      <c r="A1033" s="8" t="n"/>
      <c r="B1033" s="13" t="n"/>
    </row>
    <row r="1034" ht="12.5" customHeight="1" s="110">
      <c r="A1034" s="8" t="n"/>
      <c r="B1034" s="13" t="n"/>
    </row>
    <row r="1035" ht="12.5" customHeight="1" s="110">
      <c r="A1035" s="8" t="n"/>
      <c r="B1035" s="13" t="n"/>
    </row>
    <row r="1036" ht="12.5" customHeight="1" s="110">
      <c r="A1036" s="8" t="n"/>
      <c r="B1036" s="13" t="n"/>
    </row>
    <row r="1037" ht="12.5" customHeight="1" s="110">
      <c r="A1037" s="8" t="n"/>
      <c r="B1037" s="13" t="n"/>
    </row>
    <row r="1038" ht="12.5" customHeight="1" s="110">
      <c r="A1038" s="8" t="n"/>
      <c r="B1038" s="13" t="n"/>
    </row>
    <row r="1039" ht="12.5" customHeight="1" s="110">
      <c r="A1039" s="8" t="n"/>
      <c r="B1039" s="13" t="n"/>
    </row>
    <row r="1040" ht="12.5" customHeight="1" s="110">
      <c r="A1040" s="8" t="n"/>
      <c r="B1040" s="13" t="n"/>
    </row>
    <row r="1041" ht="12.5" customHeight="1" s="110">
      <c r="A1041" s="8" t="n"/>
      <c r="B1041" s="13" t="n"/>
    </row>
    <row r="1042" ht="12.5" customHeight="1" s="110">
      <c r="A1042" s="8" t="n"/>
      <c r="B1042" s="13" t="n"/>
    </row>
    <row r="1043" ht="12.5" customHeight="1" s="110">
      <c r="A1043" s="8" t="n"/>
      <c r="B1043" s="13" t="n"/>
    </row>
    <row r="1044" ht="12.5" customHeight="1" s="110">
      <c r="A1044" s="8" t="n"/>
      <c r="B1044" s="13" t="n"/>
    </row>
    <row r="1045" ht="12.5" customHeight="1" s="110">
      <c r="A1045" s="8" t="n"/>
      <c r="B1045" s="13" t="n"/>
    </row>
    <row r="1046" ht="12.5" customHeight="1" s="110">
      <c r="A1046" s="8" t="n"/>
      <c r="B1046" s="13" t="n"/>
    </row>
    <row r="1047" ht="12.5" customHeight="1" s="110">
      <c r="A1047" s="8" t="n"/>
      <c r="B1047" s="13" t="n"/>
    </row>
    <row r="1048" ht="12.5" customHeight="1" s="110">
      <c r="A1048" s="8" t="n"/>
      <c r="B1048" s="13" t="n"/>
    </row>
    <row r="1049" ht="12.5" customHeight="1" s="110">
      <c r="A1049" s="8" t="n"/>
      <c r="B1049" s="13" t="n"/>
    </row>
    <row r="1050" ht="12.5" customHeight="1" s="110">
      <c r="A1050" s="8" t="n"/>
      <c r="B1050" s="13" t="n"/>
    </row>
    <row r="1051" ht="12.5" customHeight="1" s="110">
      <c r="A1051" s="8" t="n"/>
      <c r="B1051" s="13" t="n"/>
    </row>
    <row r="1052" ht="12.5" customHeight="1" s="110">
      <c r="A1052" s="8" t="n"/>
      <c r="B1052" s="13" t="n"/>
    </row>
    <row r="1053" ht="12.5" customHeight="1" s="110">
      <c r="A1053" s="8" t="n"/>
      <c r="B1053" s="13" t="n"/>
    </row>
    <row r="1054" ht="12.5" customHeight="1" s="110">
      <c r="A1054" s="8" t="n"/>
      <c r="B1054" s="13" t="n"/>
    </row>
    <row r="1055" ht="12.5" customHeight="1" s="110">
      <c r="A1055" s="8" t="n"/>
      <c r="B1055" s="13" t="n"/>
    </row>
    <row r="1056" ht="12.5" customHeight="1" s="110">
      <c r="A1056" s="8" t="n"/>
      <c r="B1056" s="13" t="n"/>
    </row>
    <row r="1057" ht="12.5" customHeight="1" s="110">
      <c r="A1057" s="8" t="n"/>
      <c r="B1057" s="13" t="n"/>
    </row>
    <row r="1058" ht="12.5" customHeight="1" s="110">
      <c r="A1058" s="8" t="n"/>
      <c r="B1058" s="13" t="n"/>
    </row>
    <row r="1059" ht="12.5" customHeight="1" s="110">
      <c r="A1059" s="8" t="n"/>
      <c r="B1059" s="13" t="n"/>
    </row>
    <row r="1060" ht="12.5" customHeight="1" s="110">
      <c r="A1060" s="8" t="n"/>
      <c r="B1060" s="13" t="n"/>
    </row>
    <row r="1061" ht="12.5" customHeight="1" s="110">
      <c r="A1061" s="8" t="n"/>
      <c r="B1061" s="13" t="n"/>
    </row>
    <row r="1062" ht="12.5" customHeight="1" s="110">
      <c r="A1062" s="8" t="n"/>
      <c r="B1062" s="13" t="n"/>
    </row>
    <row r="1063" ht="12.5" customHeight="1" s="110">
      <c r="A1063" s="8" t="n"/>
      <c r="B1063" s="13" t="n"/>
    </row>
    <row r="1064" ht="12.5" customHeight="1" s="110">
      <c r="A1064" s="8" t="n"/>
      <c r="B1064" s="13" t="n"/>
    </row>
    <row r="1065" ht="12.5" customHeight="1" s="110">
      <c r="A1065" s="8" t="n"/>
      <c r="B1065" s="13" t="n"/>
    </row>
    <row r="1066" ht="12.5" customHeight="1" s="110">
      <c r="A1066" s="8" t="n"/>
      <c r="B1066" s="13" t="n"/>
    </row>
    <row r="1067" ht="12.5" customHeight="1" s="110">
      <c r="A1067" s="8" t="n"/>
      <c r="B1067" s="13" t="n"/>
    </row>
    <row r="1068" ht="12.5" customHeight="1" s="110">
      <c r="A1068" s="8" t="n"/>
      <c r="B1068" s="13" t="n"/>
    </row>
    <row r="1069" ht="12.5" customHeight="1" s="110">
      <c r="A1069" s="8" t="n"/>
      <c r="B1069" s="13" t="n"/>
    </row>
    <row r="1070" ht="12.5" customHeight="1" s="110">
      <c r="A1070" s="8" t="n"/>
      <c r="B1070" s="13" t="n"/>
    </row>
    <row r="1071" ht="12.5" customHeight="1" s="110">
      <c r="A1071" s="8" t="n"/>
      <c r="B1071" s="13" t="n"/>
    </row>
    <row r="1072" ht="12.5" customHeight="1" s="110">
      <c r="A1072" s="8" t="n"/>
      <c r="B1072" s="13" t="n"/>
    </row>
    <row r="1073" ht="12.5" customHeight="1" s="110">
      <c r="A1073" s="8" t="n"/>
      <c r="B1073" s="13" t="n"/>
    </row>
    <row r="1074" ht="12.5" customHeight="1" s="110">
      <c r="A1074" s="8" t="n"/>
      <c r="B1074" s="13" t="n"/>
    </row>
    <row r="1075" ht="12.5" customHeight="1" s="110">
      <c r="A1075" s="8" t="n"/>
      <c r="B1075" s="13" t="n"/>
    </row>
    <row r="1076" ht="12.5" customHeight="1" s="110">
      <c r="A1076" s="8" t="n"/>
      <c r="B1076" s="13" t="n"/>
    </row>
    <row r="1077" ht="12.5" customHeight="1" s="110">
      <c r="A1077" s="8" t="n"/>
      <c r="B1077" s="13" t="n"/>
    </row>
    <row r="1078" ht="12.5" customHeight="1" s="110">
      <c r="A1078" s="8" t="n"/>
      <c r="B1078" s="13" t="n"/>
    </row>
    <row r="1079" ht="12.5" customHeight="1" s="110">
      <c r="A1079" s="8" t="n"/>
      <c r="B1079" s="13" t="n"/>
    </row>
    <row r="1080" ht="12.5" customHeight="1" s="110">
      <c r="A1080" s="8" t="n"/>
      <c r="B1080" s="13" t="n"/>
    </row>
    <row r="1081" ht="12.5" customHeight="1" s="110">
      <c r="A1081" s="8" t="n"/>
      <c r="B1081" s="13" t="n"/>
    </row>
    <row r="1082" ht="12.5" customHeight="1" s="110">
      <c r="A1082" s="8" t="n"/>
      <c r="B1082" s="13" t="n"/>
    </row>
    <row r="1083" ht="12.5" customHeight="1" s="110">
      <c r="A1083" s="8" t="n"/>
      <c r="B1083" s="13" t="n"/>
    </row>
    <row r="1084" ht="12.5" customHeight="1" s="110">
      <c r="A1084" s="8" t="n"/>
      <c r="B1084" s="13" t="n"/>
    </row>
    <row r="1085" ht="12.5" customHeight="1" s="110">
      <c r="A1085" s="8" t="n"/>
      <c r="B1085" s="13" t="n"/>
    </row>
    <row r="1086" ht="12.5" customHeight="1" s="110">
      <c r="A1086" s="8" t="n"/>
      <c r="B1086" s="13" t="n"/>
    </row>
    <row r="1087" ht="12.5" customHeight="1" s="110">
      <c r="A1087" s="8" t="n"/>
      <c r="B1087" s="13" t="n"/>
    </row>
    <row r="1088" ht="12.5" customHeight="1" s="110">
      <c r="A1088" s="8" t="n"/>
      <c r="B1088" s="13" t="n"/>
    </row>
    <row r="1089" ht="12.5" customHeight="1" s="110">
      <c r="A1089" s="8" t="n"/>
      <c r="B1089" s="13" t="n"/>
    </row>
    <row r="1090" ht="12.5" customHeight="1" s="110">
      <c r="A1090" s="8" t="n"/>
      <c r="B1090" s="13" t="n"/>
    </row>
    <row r="1091" ht="12.5" customHeight="1" s="110">
      <c r="A1091" s="8" t="n"/>
      <c r="B1091" s="13" t="n"/>
    </row>
    <row r="1092" ht="12.5" customHeight="1" s="110">
      <c r="A1092" s="8" t="n"/>
      <c r="B1092" s="13" t="n"/>
    </row>
    <row r="1093" ht="12.5" customHeight="1" s="110">
      <c r="A1093" s="8" t="n"/>
      <c r="B1093" s="13" t="n"/>
    </row>
    <row r="1094" ht="12.5" customHeight="1" s="110">
      <c r="A1094" s="8" t="n"/>
      <c r="B1094" s="13" t="n"/>
    </row>
    <row r="1095" ht="12.5" customHeight="1" s="110">
      <c r="A1095" s="8" t="n"/>
      <c r="B1095" s="13" t="n"/>
    </row>
    <row r="1096" ht="12.5" customHeight="1" s="110">
      <c r="A1096" s="8" t="n"/>
      <c r="B1096" s="13" t="n"/>
    </row>
    <row r="1097" ht="12.5" customHeight="1" s="110">
      <c r="A1097" s="8" t="n"/>
      <c r="B1097" s="13" t="n"/>
    </row>
    <row r="1098" ht="12.5" customHeight="1" s="110">
      <c r="A1098" s="8" t="n"/>
      <c r="B1098" s="13" t="n"/>
    </row>
    <row r="1099" ht="12.5" customHeight="1" s="110">
      <c r="A1099" s="8" t="n"/>
      <c r="B1099" s="13" t="n"/>
    </row>
    <row r="1100" ht="12.5" customHeight="1" s="110">
      <c r="A1100" s="8" t="n"/>
      <c r="B1100" s="13" t="n"/>
    </row>
    <row r="1101" ht="12.5" customHeight="1" s="110">
      <c r="A1101" s="8" t="n"/>
      <c r="B1101" s="13" t="n"/>
    </row>
    <row r="1102" ht="12.5" customHeight="1" s="110">
      <c r="A1102" s="8" t="n"/>
      <c r="B1102" s="13" t="n"/>
    </row>
    <row r="1103" ht="12.5" customHeight="1" s="110">
      <c r="A1103" s="8" t="n"/>
      <c r="B1103" s="13" t="n"/>
    </row>
    <row r="1104" ht="12.5" customHeight="1" s="110">
      <c r="A1104" s="8" t="n"/>
      <c r="B1104" s="13" t="n"/>
    </row>
    <row r="1105" ht="12.5" customHeight="1" s="110">
      <c r="A1105" s="8" t="n"/>
      <c r="B1105" s="13" t="n"/>
    </row>
    <row r="1106" ht="12.5" customHeight="1" s="110">
      <c r="A1106" s="8" t="n"/>
      <c r="B1106" s="13" t="n"/>
    </row>
    <row r="1107" ht="12.5" customHeight="1" s="110">
      <c r="A1107" s="8" t="n"/>
      <c r="B1107" s="13" t="n"/>
    </row>
    <row r="1108" ht="12.5" customHeight="1" s="110">
      <c r="A1108" s="8" t="n"/>
      <c r="B1108" s="13" t="n"/>
    </row>
    <row r="1109" ht="12.5" customHeight="1" s="110">
      <c r="A1109" s="8" t="n"/>
      <c r="B1109" s="13" t="n"/>
    </row>
    <row r="1110" ht="12.5" customHeight="1" s="110">
      <c r="A1110" s="8" t="n"/>
      <c r="B1110" s="13" t="n"/>
    </row>
    <row r="1111" ht="12.5" customHeight="1" s="110">
      <c r="A1111" s="8" t="n"/>
      <c r="B1111" s="13" t="n"/>
    </row>
    <row r="1112" ht="12.5" customHeight="1" s="110">
      <c r="A1112" s="8" t="n"/>
      <c r="B1112" s="13" t="n"/>
    </row>
    <row r="1113" ht="12.5" customHeight="1" s="110">
      <c r="A1113" s="8" t="n"/>
      <c r="B1113" s="13" t="n"/>
    </row>
    <row r="1114" ht="12.5" customHeight="1" s="110">
      <c r="A1114" s="8" t="n"/>
      <c r="B1114" s="13" t="n"/>
    </row>
    <row r="1115" ht="12.5" customHeight="1" s="110">
      <c r="A1115" s="8" t="n"/>
      <c r="B1115" s="13" t="n"/>
    </row>
    <row r="1116" ht="12.5" customHeight="1" s="110">
      <c r="A1116" s="8" t="n"/>
      <c r="B1116" s="13" t="n"/>
    </row>
    <row r="1117" ht="12.5" customHeight="1" s="110">
      <c r="A1117" s="8" t="n"/>
      <c r="B1117" s="13" t="n"/>
    </row>
    <row r="1118" ht="12.5" customHeight="1" s="110">
      <c r="A1118" s="8" t="n"/>
      <c r="B1118" s="13" t="n"/>
    </row>
    <row r="1119" ht="12.5" customHeight="1" s="110">
      <c r="A1119" s="8" t="n"/>
      <c r="B1119" s="13" t="n"/>
    </row>
    <row r="1120" ht="12.5" customHeight="1" s="110">
      <c r="A1120" s="8" t="n"/>
      <c r="B1120" s="13" t="n"/>
    </row>
    <row r="1121" ht="12.5" customHeight="1" s="110">
      <c r="A1121" s="8" t="n"/>
      <c r="B1121" s="13" t="n"/>
    </row>
    <row r="1122" ht="12.5" customHeight="1" s="110">
      <c r="A1122" s="8" t="n"/>
      <c r="B1122" s="13" t="n"/>
    </row>
    <row r="1123" ht="12.5" customHeight="1" s="110">
      <c r="A1123" s="8" t="n"/>
      <c r="B1123" s="13" t="n"/>
    </row>
    <row r="1124" ht="12.5" customHeight="1" s="110">
      <c r="A1124" s="8" t="n"/>
      <c r="B1124" s="13" t="n"/>
    </row>
    <row r="1125" ht="12.5" customHeight="1" s="110">
      <c r="A1125" s="8" t="n"/>
      <c r="B1125" s="13" t="n"/>
    </row>
    <row r="1126" ht="12.5" customHeight="1" s="110">
      <c r="A1126" s="8" t="n"/>
      <c r="B1126" s="13" t="n"/>
    </row>
    <row r="1127" ht="12.5" customHeight="1" s="110">
      <c r="A1127" s="8" t="n"/>
      <c r="B1127" s="13" t="n"/>
    </row>
    <row r="1128" ht="12.5" customHeight="1" s="110">
      <c r="A1128" s="8" t="n"/>
      <c r="B1128" s="13" t="n"/>
    </row>
    <row r="1129" ht="12.5" customHeight="1" s="110">
      <c r="A1129" s="8" t="n"/>
      <c r="B1129" s="13" t="n"/>
    </row>
    <row r="1130" ht="12.5" customHeight="1" s="110">
      <c r="A1130" s="8" t="n"/>
      <c r="B1130" s="13" t="n"/>
    </row>
    <row r="1131" ht="12.5" customHeight="1" s="110">
      <c r="A1131" s="8" t="n"/>
      <c r="B1131" s="13" t="n"/>
    </row>
    <row r="1132" ht="12.5" customHeight="1" s="110">
      <c r="A1132" s="8" t="n"/>
      <c r="B1132" s="13" t="n"/>
    </row>
    <row r="1133" ht="12.5" customHeight="1" s="110">
      <c r="A1133" s="8" t="n"/>
      <c r="B1133" s="13" t="n"/>
    </row>
    <row r="1134" ht="12.5" customHeight="1" s="110">
      <c r="A1134" s="8" t="n"/>
      <c r="B1134" s="13" t="n"/>
    </row>
    <row r="1135" ht="12.5" customHeight="1" s="110">
      <c r="A1135" s="8" t="n"/>
      <c r="B1135" s="13" t="n"/>
    </row>
    <row r="1136" ht="12.5" customHeight="1" s="110">
      <c r="A1136" s="8" t="n"/>
      <c r="B1136" s="13" t="n"/>
    </row>
    <row r="1137" ht="12.5" customHeight="1" s="110">
      <c r="A1137" s="8" t="n"/>
      <c r="B1137" s="13" t="n"/>
    </row>
    <row r="1138" ht="12.5" customHeight="1" s="110">
      <c r="A1138" s="8" t="n"/>
      <c r="B1138" s="13" t="n"/>
    </row>
    <row r="1139" ht="12.5" customHeight="1" s="110">
      <c r="A1139" s="8" t="n"/>
      <c r="B1139" s="13" t="n"/>
    </row>
    <row r="1140" ht="12.5" customHeight="1" s="110">
      <c r="A1140" s="8" t="n"/>
      <c r="B1140" s="13" t="n"/>
    </row>
    <row r="1141" ht="12.5" customHeight="1" s="110">
      <c r="A1141" s="8" t="n"/>
      <c r="B1141" s="13" t="n"/>
    </row>
    <row r="1142" ht="12.5" customHeight="1" s="110">
      <c r="A1142" s="8" t="n"/>
      <c r="B1142" s="13" t="n"/>
    </row>
    <row r="1143" ht="12.5" customHeight="1" s="110">
      <c r="A1143" s="8" t="n"/>
      <c r="B1143" s="13" t="n"/>
    </row>
    <row r="1144" ht="12.5" customHeight="1" s="110">
      <c r="A1144" s="8" t="n"/>
      <c r="B1144" s="13" t="n"/>
    </row>
    <row r="1145" ht="12.5" customHeight="1" s="110">
      <c r="A1145" s="8" t="n"/>
      <c r="B1145" s="13" t="n"/>
    </row>
    <row r="1146" ht="12.5" customHeight="1" s="110">
      <c r="A1146" s="8" t="n"/>
      <c r="B1146" s="13" t="n"/>
    </row>
    <row r="1147" ht="12.5" customHeight="1" s="110">
      <c r="A1147" s="8" t="n"/>
      <c r="B1147" s="13" t="n"/>
    </row>
    <row r="1148" ht="12.5" customHeight="1" s="110">
      <c r="A1148" s="8" t="n"/>
      <c r="B1148" s="13" t="n"/>
    </row>
    <row r="1149" ht="12.5" customHeight="1" s="110">
      <c r="A1149" s="8" t="n"/>
      <c r="B1149" s="13" t="n"/>
    </row>
    <row r="1150" ht="12.5" customHeight="1" s="110">
      <c r="A1150" s="8" t="n"/>
      <c r="B1150" s="13" t="n"/>
    </row>
    <row r="1151" ht="12.5" customHeight="1" s="110">
      <c r="A1151" s="8" t="n"/>
      <c r="B1151" s="13" t="n"/>
    </row>
    <row r="1152" ht="12.5" customHeight="1" s="110">
      <c r="A1152" s="8" t="n"/>
      <c r="B1152" s="13" t="n"/>
    </row>
    <row r="1153" ht="12.5" customHeight="1" s="110">
      <c r="A1153" s="8" t="n"/>
      <c r="B1153" s="13" t="n"/>
    </row>
    <row r="1154" ht="12.5" customHeight="1" s="110">
      <c r="A1154" s="8" t="n"/>
      <c r="B1154" s="13" t="n"/>
    </row>
    <row r="1155" ht="12.5" customHeight="1" s="110">
      <c r="A1155" s="8" t="n"/>
      <c r="B1155" s="13" t="n"/>
    </row>
    <row r="1156" ht="12.5" customHeight="1" s="110">
      <c r="A1156" s="8" t="n"/>
      <c r="B1156" s="13" t="n"/>
    </row>
    <row r="1157" ht="12.5" customHeight="1" s="110">
      <c r="A1157" s="8" t="n"/>
      <c r="B1157" s="13" t="n"/>
    </row>
    <row r="1158" ht="12.5" customHeight="1" s="110">
      <c r="A1158" s="8" t="n"/>
      <c r="B1158" s="13" t="n"/>
    </row>
    <row r="1159" ht="12.5" customHeight="1" s="110">
      <c r="A1159" s="8" t="n"/>
      <c r="B1159" s="13" t="n"/>
    </row>
    <row r="1160" ht="12.5" customHeight="1" s="110">
      <c r="A1160" s="8" t="n"/>
      <c r="B1160" s="13" t="n"/>
    </row>
    <row r="1161" ht="12.5" customHeight="1" s="110">
      <c r="A1161" s="8" t="n"/>
      <c r="B1161" s="13" t="n"/>
    </row>
    <row r="1162" ht="12.5" customHeight="1" s="110">
      <c r="A1162" s="8" t="n"/>
      <c r="B1162" s="13" t="n"/>
    </row>
    <row r="1163" ht="12.5" customHeight="1" s="110">
      <c r="A1163" s="8" t="n"/>
      <c r="B1163" s="13" t="n"/>
    </row>
    <row r="1164" ht="12.5" customHeight="1" s="110">
      <c r="A1164" s="8" t="n"/>
      <c r="B1164" s="13" t="n"/>
    </row>
    <row r="1165" ht="12.5" customHeight="1" s="110">
      <c r="A1165" s="8" t="n"/>
      <c r="B1165" s="13" t="n"/>
    </row>
    <row r="1166" ht="12.5" customHeight="1" s="110">
      <c r="A1166" s="8" t="n"/>
      <c r="B1166" s="13" t="n"/>
    </row>
    <row r="1167" ht="12.5" customHeight="1" s="110">
      <c r="A1167" s="8" t="n"/>
      <c r="B1167" s="13" t="n"/>
    </row>
    <row r="1168" ht="12.5" customHeight="1" s="110">
      <c r="A1168" s="8" t="n"/>
      <c r="B1168" s="13" t="n"/>
    </row>
    <row r="1169" ht="12.5" customHeight="1" s="110">
      <c r="A1169" s="8" t="n"/>
      <c r="B1169" s="13" t="n"/>
    </row>
    <row r="1170" ht="12.5" customHeight="1" s="110">
      <c r="A1170" s="8" t="n"/>
      <c r="B1170" s="13" t="n"/>
    </row>
    <row r="1171" ht="12.5" customHeight="1" s="110">
      <c r="A1171" s="8" t="n"/>
      <c r="B1171" s="13" t="n"/>
    </row>
    <row r="1172" ht="12.5" customHeight="1" s="110">
      <c r="A1172" s="8" t="n"/>
      <c r="B1172" s="13" t="n"/>
    </row>
    <row r="1173" ht="12.5" customHeight="1" s="110">
      <c r="A1173" s="8" t="n"/>
      <c r="B1173" s="13" t="n"/>
    </row>
    <row r="1174" ht="12.5" customHeight="1" s="110">
      <c r="A1174" s="8" t="n"/>
      <c r="B1174" s="13" t="n"/>
    </row>
    <row r="1175" ht="12.5" customHeight="1" s="110">
      <c r="A1175" s="8" t="n"/>
      <c r="B1175" s="13" t="n"/>
    </row>
    <row r="1176" ht="12.5" customHeight="1" s="110">
      <c r="A1176" s="8" t="n"/>
      <c r="B1176" s="13" t="n"/>
    </row>
    <row r="1177" ht="12.5" customHeight="1" s="110">
      <c r="A1177" s="8" t="n"/>
      <c r="B1177" s="13" t="n"/>
    </row>
    <row r="1178" ht="12.5" customHeight="1" s="110">
      <c r="A1178" s="8" t="n"/>
      <c r="B1178" s="13" t="n"/>
    </row>
    <row r="1179" ht="12.5" customHeight="1" s="110">
      <c r="A1179" s="8" t="n"/>
      <c r="B1179" s="13" t="n"/>
    </row>
    <row r="1180" ht="12.5" customHeight="1" s="110">
      <c r="A1180" s="8" t="n"/>
      <c r="B1180" s="13" t="n"/>
    </row>
    <row r="1181" ht="12.5" customHeight="1" s="110">
      <c r="A1181" s="8" t="n"/>
      <c r="B1181" s="13" t="n"/>
    </row>
    <row r="1182" ht="12.5" customHeight="1" s="110">
      <c r="A1182" s="8" t="n"/>
      <c r="B1182" s="13" t="n"/>
    </row>
    <row r="1183" ht="12.5" customHeight="1" s="110">
      <c r="A1183" s="8" t="n"/>
      <c r="B1183" s="13" t="n"/>
    </row>
    <row r="1184" ht="12.5" customHeight="1" s="110">
      <c r="A1184" s="8" t="n"/>
      <c r="B1184" s="13" t="n"/>
    </row>
    <row r="1185" ht="12.5" customHeight="1" s="110">
      <c r="A1185" s="8" t="n"/>
      <c r="B1185" s="13" t="n"/>
    </row>
    <row r="1186" ht="12.5" customHeight="1" s="110">
      <c r="A1186" s="8" t="n"/>
      <c r="B1186" s="13" t="n"/>
    </row>
    <row r="1187" ht="12.5" customHeight="1" s="110">
      <c r="A1187" s="8" t="n"/>
      <c r="B1187" s="13" t="n"/>
    </row>
    <row r="1188" ht="12.5" customHeight="1" s="110">
      <c r="A1188" s="8" t="n"/>
      <c r="B1188" s="13" t="n"/>
    </row>
    <row r="1189" ht="12.5" customHeight="1" s="110">
      <c r="A1189" s="8" t="n"/>
      <c r="B1189" s="13" t="n"/>
    </row>
    <row r="1190" ht="12.5" customHeight="1" s="110">
      <c r="A1190" s="8" t="n"/>
      <c r="B1190" s="13" t="n"/>
    </row>
    <row r="1191" ht="12.5" customHeight="1" s="110">
      <c r="A1191" s="8" t="n"/>
      <c r="B1191" s="13" t="n"/>
    </row>
    <row r="1192" ht="12.5" customHeight="1" s="110">
      <c r="A1192" s="8" t="n"/>
      <c r="B1192" s="13" t="n"/>
    </row>
    <row r="1193" ht="12.5" customHeight="1" s="110">
      <c r="A1193" s="8" t="n"/>
      <c r="B1193" s="13" t="n"/>
    </row>
    <row r="1194" ht="12.5" customHeight="1" s="110">
      <c r="A1194" s="8" t="n"/>
      <c r="B1194" s="13" t="n"/>
    </row>
    <row r="1195" ht="12.5" customHeight="1" s="110">
      <c r="A1195" s="8" t="n"/>
      <c r="B1195" s="13" t="n"/>
    </row>
    <row r="1196" ht="12.5" customHeight="1" s="110">
      <c r="A1196" s="8" t="n"/>
      <c r="B1196" s="13" t="n"/>
    </row>
    <row r="1197" ht="12.5" customHeight="1" s="110">
      <c r="A1197" s="8" t="n"/>
      <c r="B1197" s="13" t="n"/>
    </row>
    <row r="1198" ht="12.5" customHeight="1" s="110">
      <c r="A1198" s="8" t="n"/>
      <c r="B1198" s="13" t="n"/>
    </row>
    <row r="1199" ht="12.5" customHeight="1" s="110">
      <c r="A1199" s="8" t="n"/>
      <c r="B1199" s="13" t="n"/>
    </row>
    <row r="1200" ht="12.5" customHeight="1" s="110">
      <c r="A1200" s="8" t="n"/>
      <c r="B1200" s="13" t="n"/>
    </row>
    <row r="1201" ht="12.5" customHeight="1" s="110">
      <c r="A1201" s="8" t="n"/>
      <c r="B1201" s="13" t="n"/>
    </row>
    <row r="1202" ht="12.5" customHeight="1" s="110">
      <c r="A1202" s="8" t="n"/>
      <c r="B1202" s="13" t="n"/>
    </row>
    <row r="1203" ht="12.5" customHeight="1" s="110">
      <c r="A1203" s="8" t="n"/>
      <c r="B1203" s="13" t="n"/>
    </row>
    <row r="1204" ht="12.5" customHeight="1" s="110">
      <c r="A1204" s="8" t="n"/>
      <c r="B1204" s="13" t="n"/>
    </row>
    <row r="1205" ht="12.5" customHeight="1" s="110">
      <c r="A1205" s="8" t="n"/>
      <c r="B1205" s="13" t="n"/>
    </row>
    <row r="1206" ht="12.5" customHeight="1" s="110">
      <c r="A1206" s="8" t="n"/>
      <c r="B1206" s="13" t="n"/>
    </row>
    <row r="1207" ht="12.5" customHeight="1" s="110">
      <c r="A1207" s="8" t="n"/>
      <c r="B1207" s="13" t="n"/>
    </row>
    <row r="1208" ht="12.5" customHeight="1" s="110">
      <c r="A1208" s="8" t="n"/>
      <c r="B1208" s="13" t="n"/>
    </row>
    <row r="1209" ht="12.5" customHeight="1" s="110">
      <c r="A1209" s="8" t="n"/>
      <c r="B1209" s="13" t="n"/>
    </row>
    <row r="1210" ht="12.5" customHeight="1" s="110">
      <c r="A1210" s="8" t="n"/>
      <c r="B1210" s="13" t="n"/>
    </row>
    <row r="1211" ht="12.5" customHeight="1" s="110">
      <c r="A1211" s="8" t="n"/>
      <c r="B1211" s="13" t="n"/>
    </row>
    <row r="1212" ht="12.5" customHeight="1" s="110">
      <c r="A1212" s="8" t="n"/>
      <c r="B1212" s="13" t="n"/>
    </row>
    <row r="1213" ht="12.5" customHeight="1" s="110">
      <c r="A1213" s="8" t="n"/>
      <c r="B1213" s="13" t="n"/>
    </row>
    <row r="1214" ht="12.5" customHeight="1" s="110">
      <c r="A1214" s="8" t="n"/>
      <c r="B1214" s="13" t="n"/>
    </row>
    <row r="1215" ht="12.5" customHeight="1" s="110">
      <c r="A1215" s="8" t="n"/>
      <c r="B1215" s="13" t="n"/>
    </row>
    <row r="1216" ht="12.5" customHeight="1" s="110">
      <c r="A1216" s="8" t="n"/>
      <c r="B1216" s="13" t="n"/>
    </row>
    <row r="1217" ht="12.5" customHeight="1" s="110">
      <c r="A1217" s="8" t="n"/>
      <c r="B1217" s="13" t="n"/>
    </row>
    <row r="1218" ht="12.5" customHeight="1" s="110">
      <c r="A1218" s="8" t="n"/>
      <c r="B1218" s="13" t="n"/>
    </row>
    <row r="1219" ht="12.5" customHeight="1" s="110">
      <c r="A1219" s="8" t="n"/>
      <c r="B1219" s="13" t="n"/>
    </row>
    <row r="1220" ht="12.5" customHeight="1" s="110">
      <c r="A1220" s="8" t="n"/>
      <c r="B1220" s="13" t="n"/>
    </row>
    <row r="1221" ht="12.5" customHeight="1" s="110">
      <c r="A1221" s="8" t="n"/>
      <c r="B1221" s="13" t="n"/>
    </row>
    <row r="1222" ht="12.5" customHeight="1" s="110">
      <c r="A1222" s="8" t="n"/>
      <c r="B1222" s="13" t="n"/>
    </row>
    <row r="1223" ht="12.5" customHeight="1" s="110">
      <c r="A1223" s="8" t="n"/>
      <c r="B1223" s="13" t="n"/>
    </row>
    <row r="1224" ht="12.5" customHeight="1" s="110">
      <c r="A1224" s="8" t="n"/>
      <c r="B1224" s="13" t="n"/>
    </row>
    <row r="1225" ht="12.5" customHeight="1" s="110">
      <c r="A1225" s="8" t="n"/>
      <c r="B1225" s="13" t="n"/>
    </row>
    <row r="1226" ht="12.5" customHeight="1" s="110">
      <c r="A1226" s="8" t="n"/>
      <c r="B1226" s="13" t="n"/>
    </row>
    <row r="1227" ht="12.5" customHeight="1" s="110">
      <c r="A1227" s="8" t="n"/>
      <c r="B1227" s="13" t="n"/>
    </row>
    <row r="1228" ht="12.5" customHeight="1" s="110">
      <c r="A1228" s="8" t="n"/>
      <c r="B1228" s="13" t="n"/>
    </row>
    <row r="1229" ht="12.5" customHeight="1" s="110">
      <c r="A1229" s="8" t="n"/>
      <c r="B1229" s="13" t="n"/>
    </row>
    <row r="1230" ht="12.5" customHeight="1" s="110">
      <c r="A1230" s="8" t="n"/>
      <c r="B1230" s="13" t="n"/>
    </row>
    <row r="1231" ht="12.5" customHeight="1" s="110">
      <c r="A1231" s="8" t="n"/>
      <c r="B1231" s="13" t="n"/>
    </row>
    <row r="1232" ht="12.5" customHeight="1" s="110">
      <c r="A1232" s="8" t="n"/>
      <c r="B1232" s="13" t="n"/>
    </row>
    <row r="1233" ht="12.5" customHeight="1" s="110">
      <c r="A1233" s="8" t="n"/>
      <c r="B1233" s="13" t="n"/>
    </row>
    <row r="1234" ht="12.5" customHeight="1" s="110">
      <c r="A1234" s="8" t="n"/>
      <c r="B1234" s="13" t="n"/>
    </row>
    <row r="1235" ht="12.5" customHeight="1" s="110">
      <c r="A1235" s="8" t="n"/>
      <c r="B1235" s="13" t="n"/>
    </row>
    <row r="1236" ht="12.5" customHeight="1" s="110">
      <c r="A1236" s="8" t="n"/>
      <c r="B1236" s="13" t="n"/>
    </row>
    <row r="1237" ht="12.5" customHeight="1" s="110">
      <c r="A1237" s="8" t="n"/>
      <c r="B1237" s="13" t="n"/>
    </row>
    <row r="1238" ht="12.5" customHeight="1" s="110">
      <c r="A1238" s="8" t="n"/>
      <c r="B1238" s="13" t="n"/>
    </row>
    <row r="1239" ht="12.5" customHeight="1" s="110">
      <c r="A1239" s="8" t="n"/>
      <c r="B1239" s="13" t="n"/>
    </row>
    <row r="1240" ht="12.5" customHeight="1" s="110">
      <c r="A1240" s="8" t="n"/>
      <c r="B1240" s="13" t="n"/>
    </row>
    <row r="1241" ht="12.5" customHeight="1" s="110">
      <c r="A1241" s="8" t="n"/>
      <c r="B1241" s="13" t="n"/>
    </row>
    <row r="1242" ht="12.5" customHeight="1" s="110">
      <c r="A1242" s="8" t="n"/>
      <c r="B1242" s="13" t="n"/>
    </row>
    <row r="1243" ht="12.5" customHeight="1" s="110">
      <c r="A1243" s="8" t="n"/>
      <c r="B1243" s="13" t="n"/>
    </row>
    <row r="1244" ht="12.5" customHeight="1" s="110">
      <c r="A1244" s="8" t="n"/>
      <c r="B1244" s="13" t="n"/>
    </row>
    <row r="1245" ht="12.5" customHeight="1" s="110">
      <c r="A1245" s="8" t="n"/>
      <c r="B1245" s="13" t="n"/>
    </row>
    <row r="1246" ht="12.5" customHeight="1" s="110">
      <c r="A1246" s="8" t="n"/>
      <c r="B1246" s="13" t="n"/>
    </row>
    <row r="1247" ht="12.5" customHeight="1" s="110">
      <c r="A1247" s="8" t="n"/>
      <c r="B1247" s="13" t="n"/>
    </row>
    <row r="1248" ht="12.5" customHeight="1" s="110">
      <c r="A1248" s="8" t="n"/>
      <c r="B1248" s="13" t="n"/>
    </row>
    <row r="1249" ht="12.5" customHeight="1" s="110">
      <c r="A1249" s="8" t="n"/>
      <c r="B1249" s="13" t="n"/>
    </row>
    <row r="1250" ht="12.5" customHeight="1" s="110">
      <c r="A1250" s="8" t="n"/>
      <c r="B1250" s="13" t="n"/>
    </row>
    <row r="1251" ht="12.5" customHeight="1" s="110">
      <c r="A1251" s="8" t="n"/>
      <c r="B1251" s="13" t="n"/>
    </row>
    <row r="1252" ht="12.5" customHeight="1" s="110">
      <c r="A1252" s="8" t="n"/>
      <c r="B1252" s="13" t="n"/>
    </row>
    <row r="1253" ht="12.5" customHeight="1" s="110">
      <c r="A1253" s="8" t="n"/>
      <c r="B1253" s="13" t="n"/>
    </row>
    <row r="1254" ht="12.5" customHeight="1" s="110">
      <c r="A1254" s="8" t="n"/>
      <c r="B1254" s="13" t="n"/>
    </row>
    <row r="1255" ht="12.5" customHeight="1" s="110">
      <c r="A1255" s="8" t="n"/>
      <c r="B1255" s="13" t="n"/>
    </row>
    <row r="1256" ht="12.5" customHeight="1" s="110">
      <c r="A1256" s="8" t="n"/>
      <c r="B1256" s="13" t="n"/>
    </row>
    <row r="1257" ht="12.5" customHeight="1" s="110">
      <c r="A1257" s="8" t="n"/>
      <c r="B1257" s="13" t="n"/>
    </row>
    <row r="1258" ht="12.5" customHeight="1" s="110">
      <c r="A1258" s="8" t="n"/>
      <c r="B1258" s="13" t="n"/>
    </row>
    <row r="1259" ht="12.5" customHeight="1" s="110">
      <c r="A1259" s="8" t="n"/>
      <c r="B1259" s="13" t="n"/>
    </row>
    <row r="1260" ht="12.5" customHeight="1" s="110">
      <c r="A1260" s="8" t="n"/>
      <c r="B1260" s="13" t="n"/>
    </row>
    <row r="1261" ht="12.5" customHeight="1" s="110">
      <c r="A1261" s="8" t="n"/>
      <c r="B1261" s="13" t="n"/>
    </row>
    <row r="1262" ht="12.5" customHeight="1" s="110">
      <c r="A1262" s="8" t="n"/>
      <c r="B1262" s="13" t="n"/>
    </row>
    <row r="1263" ht="12.5" customHeight="1" s="110">
      <c r="A1263" s="8" t="n"/>
      <c r="B1263" s="13" t="n"/>
    </row>
    <row r="1264" ht="12.5" customHeight="1" s="110">
      <c r="A1264" s="8" t="n"/>
      <c r="B1264" s="13" t="n"/>
    </row>
    <row r="1265" ht="12.5" customHeight="1" s="110">
      <c r="A1265" s="8" t="n"/>
      <c r="B1265" s="13" t="n"/>
    </row>
    <row r="1266" ht="12.5" customHeight="1" s="110">
      <c r="A1266" s="8" t="n"/>
      <c r="B1266" s="13" t="n"/>
    </row>
    <row r="1267" ht="12.5" customHeight="1" s="110">
      <c r="A1267" s="8" t="n"/>
      <c r="B1267" s="13" t="n"/>
    </row>
    <row r="1268" ht="12.5" customHeight="1" s="110">
      <c r="A1268" s="8" t="n"/>
      <c r="B1268" s="13" t="n"/>
    </row>
    <row r="1269" ht="12.5" customHeight="1" s="110">
      <c r="A1269" s="8" t="n"/>
      <c r="B1269" s="13" t="n"/>
    </row>
    <row r="1270" ht="12.5" customHeight="1" s="110">
      <c r="A1270" s="8" t="n"/>
      <c r="B1270" s="13" t="n"/>
    </row>
    <row r="1271" ht="12.5" customHeight="1" s="110">
      <c r="A1271" s="8" t="n"/>
      <c r="B1271" s="13" t="n"/>
    </row>
    <row r="1272" ht="12.5" customHeight="1" s="110">
      <c r="A1272" s="8" t="n"/>
      <c r="B1272" s="13" t="n"/>
    </row>
    <row r="1273" ht="12.5" customHeight="1" s="110">
      <c r="A1273" s="8" t="n"/>
      <c r="B1273" s="13" t="n"/>
    </row>
    <row r="1274" ht="12.5" customHeight="1" s="110">
      <c r="A1274" s="8" t="n"/>
      <c r="B1274" s="13" t="n"/>
    </row>
    <row r="1275" ht="12.5" customHeight="1" s="110">
      <c r="A1275" s="8" t="n"/>
      <c r="B1275" s="13" t="n"/>
    </row>
    <row r="1276" ht="12.5" customHeight="1" s="110">
      <c r="A1276" s="8" t="n"/>
      <c r="B1276" s="13" t="n"/>
    </row>
    <row r="1277" ht="12.5" customHeight="1" s="110">
      <c r="A1277" s="8" t="n"/>
      <c r="B1277" s="13" t="n"/>
    </row>
    <row r="1278" ht="12.5" customHeight="1" s="110">
      <c r="A1278" s="8" t="n"/>
      <c r="B1278" s="13" t="n"/>
    </row>
    <row r="1279" ht="12.5" customHeight="1" s="110">
      <c r="A1279" s="8" t="n"/>
      <c r="B1279" s="13" t="n"/>
    </row>
    <row r="1280" ht="12.5" customHeight="1" s="110">
      <c r="A1280" s="8" t="n"/>
      <c r="B1280" s="13" t="n"/>
    </row>
    <row r="1281" ht="12.5" customHeight="1" s="110">
      <c r="A1281" s="8" t="n"/>
      <c r="B1281" s="13" t="n"/>
    </row>
    <row r="1282" ht="12.5" customHeight="1" s="110">
      <c r="A1282" s="8" t="n"/>
      <c r="B1282" s="13" t="n"/>
    </row>
    <row r="1283" ht="12.5" customHeight="1" s="110">
      <c r="A1283" s="8" t="n"/>
      <c r="B1283" s="13" t="n"/>
    </row>
    <row r="1284" ht="12.5" customHeight="1" s="110">
      <c r="A1284" s="8" t="n"/>
      <c r="B1284" s="13" t="n"/>
    </row>
    <row r="1285" ht="12.5" customHeight="1" s="110">
      <c r="A1285" s="8" t="n"/>
      <c r="B1285" s="13" t="n"/>
    </row>
    <row r="1286" ht="12.5" customHeight="1" s="110">
      <c r="A1286" s="8" t="n"/>
      <c r="B1286" s="13" t="n"/>
    </row>
    <row r="1287" ht="12.5" customHeight="1" s="110">
      <c r="A1287" s="8" t="n"/>
      <c r="B1287" s="13" t="n"/>
    </row>
    <row r="1288" ht="12.5" customHeight="1" s="110">
      <c r="A1288" s="8" t="n"/>
      <c r="B1288" s="13" t="n"/>
    </row>
    <row r="1289" ht="12.5" customHeight="1" s="110">
      <c r="A1289" s="8" t="n"/>
      <c r="B1289" s="13" t="n"/>
    </row>
    <row r="1290" ht="12.5" customHeight="1" s="110">
      <c r="A1290" s="8" t="n"/>
      <c r="B1290" s="13" t="n"/>
    </row>
    <row r="1291" ht="12.5" customHeight="1" s="110">
      <c r="A1291" s="8" t="n"/>
      <c r="B1291" s="13" t="n"/>
    </row>
    <row r="1292" ht="12.5" customHeight="1" s="110">
      <c r="A1292" s="8" t="n"/>
      <c r="B1292" s="13" t="n"/>
    </row>
    <row r="1293" ht="12.5" customHeight="1" s="110">
      <c r="A1293" s="8" t="n"/>
      <c r="B1293" s="13" t="n"/>
    </row>
    <row r="1294" ht="12.5" customHeight="1" s="110">
      <c r="A1294" s="8" t="n"/>
      <c r="B1294" s="13" t="n"/>
    </row>
    <row r="1295" ht="12.5" customHeight="1" s="110">
      <c r="A1295" s="8" t="n"/>
      <c r="B1295" s="13" t="n"/>
    </row>
    <row r="1296" ht="12.5" customHeight="1" s="110">
      <c r="A1296" s="8" t="n"/>
      <c r="B1296" s="13" t="n"/>
    </row>
    <row r="1297" ht="12.5" customHeight="1" s="110">
      <c r="A1297" s="8" t="n"/>
      <c r="B1297" s="13" t="n"/>
    </row>
    <row r="1298" ht="12.5" customHeight="1" s="110">
      <c r="A1298" s="8" t="n"/>
      <c r="B1298" s="13" t="n"/>
    </row>
    <row r="1299" ht="12.5" customHeight="1" s="110">
      <c r="A1299" s="8" t="n"/>
      <c r="B1299" s="13" t="n"/>
    </row>
    <row r="1300" ht="12.5" customHeight="1" s="110">
      <c r="A1300" s="8" t="n"/>
      <c r="B1300" s="13" t="n"/>
    </row>
    <row r="1301" ht="12.5" customHeight="1" s="110">
      <c r="A1301" s="8" t="n"/>
      <c r="B1301" s="13" t="n"/>
    </row>
    <row r="1302" ht="12.5" customHeight="1" s="110">
      <c r="A1302" s="8" t="n"/>
      <c r="B1302" s="13" t="n"/>
    </row>
    <row r="1303" ht="12.5" customHeight="1" s="110">
      <c r="A1303" s="8" t="n"/>
      <c r="B1303" s="13" t="n"/>
    </row>
    <row r="1304" ht="12.5" customHeight="1" s="110">
      <c r="A1304" s="8" t="n"/>
      <c r="B1304" s="13" t="n"/>
    </row>
    <row r="1305" ht="12.5" customHeight="1" s="110">
      <c r="A1305" s="8" t="n"/>
      <c r="B1305" s="13" t="n"/>
    </row>
    <row r="1306" ht="12.5" customHeight="1" s="110">
      <c r="A1306" s="8" t="n"/>
      <c r="B1306" s="13" t="n"/>
    </row>
    <row r="1307" ht="12.5" customHeight="1" s="110">
      <c r="A1307" s="8" t="n"/>
      <c r="B1307" s="13" t="n"/>
    </row>
    <row r="1308" ht="12.5" customHeight="1" s="110">
      <c r="A1308" s="8" t="n"/>
      <c r="B1308" s="13" t="n"/>
    </row>
    <row r="1309" ht="12.5" customHeight="1" s="110">
      <c r="A1309" s="8" t="n"/>
      <c r="B1309" s="13" t="n"/>
    </row>
    <row r="1310" ht="12.5" customHeight="1" s="110">
      <c r="A1310" s="8" t="n"/>
      <c r="B1310" s="13" t="n"/>
    </row>
    <row r="1311" ht="12.5" customHeight="1" s="110">
      <c r="A1311" s="8" t="n"/>
      <c r="B1311" s="13" t="n"/>
    </row>
    <row r="1312" ht="12.5" customHeight="1" s="110">
      <c r="A1312" s="8" t="n"/>
      <c r="B1312" s="13" t="n"/>
    </row>
    <row r="1313" ht="12.5" customHeight="1" s="110">
      <c r="A1313" s="8" t="n"/>
      <c r="B1313" s="13" t="n"/>
    </row>
    <row r="1314" ht="12.5" customHeight="1" s="110">
      <c r="A1314" s="8" t="n"/>
      <c r="B1314" s="13" t="n"/>
    </row>
    <row r="1315" ht="12.5" customHeight="1" s="110">
      <c r="A1315" s="8" t="n"/>
      <c r="B1315" s="13" t="n"/>
    </row>
    <row r="1316" ht="12.5" customHeight="1" s="110">
      <c r="A1316" s="8" t="n"/>
      <c r="B1316" s="13" t="n"/>
    </row>
    <row r="1317" ht="12.5" customHeight="1" s="110">
      <c r="A1317" s="8" t="n"/>
      <c r="B1317" s="13" t="n"/>
    </row>
    <row r="1318" ht="12.5" customHeight="1" s="110">
      <c r="A1318" s="8" t="n"/>
      <c r="B1318" s="13" t="n"/>
    </row>
    <row r="1319" ht="12.5" customHeight="1" s="110">
      <c r="A1319" s="8" t="n"/>
      <c r="B1319" s="13" t="n"/>
    </row>
    <row r="1320" ht="12.5" customHeight="1" s="110">
      <c r="A1320" s="8" t="n"/>
      <c r="B1320" s="13" t="n"/>
    </row>
    <row r="1321" ht="12.5" customHeight="1" s="110">
      <c r="A1321" s="8" t="n"/>
      <c r="B1321" s="13" t="n"/>
    </row>
    <row r="1322" ht="12.5" customHeight="1" s="110">
      <c r="A1322" s="8" t="n"/>
      <c r="B1322" s="13" t="n"/>
    </row>
    <row r="1323" ht="12.5" customHeight="1" s="110">
      <c r="A1323" s="8" t="n"/>
      <c r="B1323" s="13" t="n"/>
    </row>
    <row r="1324" ht="12.5" customHeight="1" s="110">
      <c r="A1324" s="8" t="n"/>
      <c r="B1324" s="13" t="n"/>
    </row>
    <row r="1325" ht="12.5" customHeight="1" s="110">
      <c r="A1325" s="8" t="n"/>
      <c r="B1325" s="13" t="n"/>
    </row>
    <row r="1326" ht="12.5" customHeight="1" s="110">
      <c r="A1326" s="8" t="n"/>
      <c r="B1326" s="13" t="n"/>
    </row>
    <row r="1327" ht="12.5" customHeight="1" s="110">
      <c r="A1327" s="8" t="n"/>
      <c r="B1327" s="13" t="n"/>
    </row>
    <row r="1328" ht="12.5" customHeight="1" s="110">
      <c r="A1328" s="8" t="n"/>
      <c r="B1328" s="13" t="n"/>
    </row>
    <row r="1329" ht="12.5" customHeight="1" s="110">
      <c r="A1329" s="8" t="n"/>
      <c r="B1329" s="13" t="n"/>
    </row>
    <row r="1330" ht="12.5" customHeight="1" s="110">
      <c r="A1330" s="8" t="n"/>
      <c r="B1330" s="13" t="n"/>
    </row>
    <row r="1331" ht="12.5" customHeight="1" s="110">
      <c r="A1331" s="8" t="n"/>
      <c r="B1331" s="13" t="n"/>
    </row>
    <row r="1332" ht="12.5" customHeight="1" s="110">
      <c r="A1332" s="8" t="n"/>
      <c r="B1332" s="13" t="n"/>
    </row>
    <row r="1333" ht="12.5" customHeight="1" s="110">
      <c r="A1333" s="8" t="n"/>
      <c r="B1333" s="13" t="n"/>
    </row>
    <row r="1334" ht="12.5" customHeight="1" s="110">
      <c r="A1334" s="8" t="n"/>
      <c r="B1334" s="13" t="n"/>
    </row>
    <row r="1335" ht="12.5" customHeight="1" s="110">
      <c r="A1335" s="8" t="n"/>
      <c r="B1335" s="13" t="n"/>
    </row>
    <row r="1336" ht="12.5" customHeight="1" s="110">
      <c r="A1336" s="8" t="n"/>
      <c r="B1336" s="13" t="n"/>
    </row>
    <row r="1337" ht="12.5" customHeight="1" s="110">
      <c r="A1337" s="8" t="n"/>
      <c r="B1337" s="13" t="n"/>
    </row>
    <row r="1338" ht="12.5" customHeight="1" s="110">
      <c r="A1338" s="8" t="n"/>
      <c r="B1338" s="13" t="n"/>
    </row>
    <row r="1339" ht="12.5" customHeight="1" s="110">
      <c r="A1339" s="8" t="n"/>
      <c r="B1339" s="13" t="n"/>
    </row>
    <row r="1340" ht="12.5" customHeight="1" s="110">
      <c r="A1340" s="8" t="n"/>
      <c r="B1340" s="13" t="n"/>
    </row>
    <row r="1341" ht="12.5" customHeight="1" s="110">
      <c r="A1341" s="8" t="n"/>
      <c r="B1341" s="13" t="n"/>
    </row>
    <row r="1342" ht="12.5" customHeight="1" s="110">
      <c r="A1342" s="8" t="n"/>
      <c r="B1342" s="13" t="n"/>
    </row>
    <row r="1343" ht="12.5" customHeight="1" s="110">
      <c r="A1343" s="8" t="n"/>
      <c r="B1343" s="13" t="n"/>
    </row>
    <row r="1344" ht="12.5" customHeight="1" s="110">
      <c r="A1344" s="8" t="n"/>
      <c r="B1344" s="13" t="n"/>
    </row>
    <row r="1345" ht="12.5" customHeight="1" s="110">
      <c r="A1345" s="8" t="n"/>
      <c r="B1345" s="13" t="n"/>
    </row>
    <row r="1346" ht="12.5" customHeight="1" s="110">
      <c r="A1346" s="8" t="n"/>
      <c r="B1346" s="13" t="n"/>
    </row>
    <row r="1347" ht="12.5" customHeight="1" s="110">
      <c r="A1347" s="8" t="n"/>
      <c r="B1347" s="13" t="n"/>
    </row>
    <row r="1348" ht="12.5" customHeight="1" s="110">
      <c r="A1348" s="8" t="n"/>
      <c r="B1348" s="13" t="n"/>
    </row>
    <row r="1349" ht="12.5" customHeight="1" s="110">
      <c r="A1349" s="8" t="n"/>
      <c r="B1349" s="13" t="n"/>
    </row>
    <row r="1350" ht="12.5" customHeight="1" s="110">
      <c r="A1350" s="8" t="n"/>
      <c r="B1350" s="13" t="n"/>
    </row>
    <row r="1351" ht="12.5" customHeight="1" s="110">
      <c r="A1351" s="8" t="n"/>
      <c r="B1351" s="13" t="n"/>
    </row>
    <row r="1352" ht="12.5" customHeight="1" s="110">
      <c r="A1352" s="8" t="n"/>
      <c r="B1352" s="13" t="n"/>
    </row>
    <row r="1353" ht="12.5" customHeight="1" s="110">
      <c r="A1353" s="8" t="n"/>
      <c r="B1353" s="13" t="n"/>
    </row>
    <row r="1354" ht="12.5" customHeight="1" s="110">
      <c r="A1354" s="8" t="n"/>
      <c r="B1354" s="13" t="n"/>
    </row>
    <row r="1355" ht="12.5" customHeight="1" s="110">
      <c r="A1355" s="8" t="n"/>
      <c r="B1355" s="13" t="n"/>
    </row>
    <row r="1356" ht="12.5" customHeight="1" s="110">
      <c r="A1356" s="8" t="n"/>
      <c r="B1356" s="13" t="n"/>
    </row>
    <row r="1357" ht="12.5" customHeight="1" s="110">
      <c r="A1357" s="8" t="n"/>
      <c r="B1357" s="13" t="n"/>
    </row>
    <row r="1358" ht="12.5" customHeight="1" s="110">
      <c r="A1358" s="8" t="n"/>
      <c r="B1358" s="13" t="n"/>
    </row>
    <row r="1359" ht="12.5" customHeight="1" s="110">
      <c r="A1359" s="8" t="n"/>
      <c r="B1359" s="13" t="n"/>
    </row>
    <row r="1360" ht="12.5" customHeight="1" s="110">
      <c r="A1360" s="8" t="n"/>
      <c r="B1360" s="13" t="n"/>
    </row>
    <row r="1361" ht="12.5" customHeight="1" s="110">
      <c r="A1361" s="8" t="n"/>
      <c r="B1361" s="13" t="n"/>
    </row>
    <row r="1362" ht="12.5" customHeight="1" s="110">
      <c r="A1362" s="8" t="n"/>
      <c r="B1362" s="13" t="n"/>
    </row>
    <row r="1363" ht="12.5" customHeight="1" s="110">
      <c r="A1363" s="8" t="n"/>
      <c r="B1363" s="13" t="n"/>
    </row>
    <row r="1364" ht="12.5" customHeight="1" s="110">
      <c r="A1364" s="8" t="n"/>
      <c r="B1364" s="13" t="n"/>
    </row>
    <row r="1365" ht="12.5" customHeight="1" s="110">
      <c r="A1365" s="8" t="n"/>
      <c r="B1365" s="13" t="n"/>
    </row>
    <row r="1366" ht="12.5" customHeight="1" s="110">
      <c r="A1366" s="8" t="n"/>
      <c r="B1366" s="13" t="n"/>
    </row>
    <row r="1367" ht="12.5" customHeight="1" s="110">
      <c r="A1367" s="8" t="n"/>
      <c r="B1367" s="13" t="n"/>
    </row>
    <row r="1368" ht="12.5" customHeight="1" s="110">
      <c r="A1368" s="8" t="n"/>
      <c r="B1368" s="13" t="n"/>
    </row>
    <row r="1369" ht="12.5" customHeight="1" s="110">
      <c r="A1369" s="8" t="n"/>
      <c r="B1369" s="13" t="n"/>
    </row>
    <row r="1370" ht="12.5" customHeight="1" s="110">
      <c r="A1370" s="8" t="n"/>
      <c r="B1370" s="13" t="n"/>
    </row>
    <row r="1371" ht="12.5" customHeight="1" s="110">
      <c r="A1371" s="8" t="n"/>
      <c r="B1371" s="13" t="n"/>
    </row>
    <row r="1372" ht="12.5" customHeight="1" s="110">
      <c r="A1372" s="8" t="n"/>
      <c r="B1372" s="13" t="n"/>
    </row>
    <row r="1373" ht="12.5" customHeight="1" s="110">
      <c r="A1373" s="8" t="n"/>
      <c r="B1373" s="13" t="n"/>
    </row>
    <row r="1374" ht="12.5" customHeight="1" s="110">
      <c r="A1374" s="8" t="n"/>
      <c r="B1374" s="13" t="n"/>
    </row>
    <row r="1375" ht="12.5" customHeight="1" s="110">
      <c r="A1375" s="8" t="n"/>
      <c r="B1375" s="13" t="n"/>
    </row>
    <row r="1376" ht="12.5" customHeight="1" s="110">
      <c r="A1376" s="8" t="n"/>
      <c r="B1376" s="13" t="n"/>
    </row>
    <row r="1377" ht="12.5" customHeight="1" s="110">
      <c r="A1377" s="8" t="n"/>
      <c r="B1377" s="13" t="n"/>
    </row>
    <row r="1378" ht="12.5" customHeight="1" s="110">
      <c r="A1378" s="8" t="n"/>
      <c r="B1378" s="13" t="n"/>
    </row>
    <row r="1379" ht="12.5" customHeight="1" s="110">
      <c r="A1379" s="8" t="n"/>
      <c r="B1379" s="13" t="n"/>
    </row>
    <row r="1380" ht="12.5" customHeight="1" s="110">
      <c r="A1380" s="8" t="n"/>
      <c r="B1380" s="13" t="n"/>
    </row>
    <row r="1381" ht="12.5" customHeight="1" s="110">
      <c r="A1381" s="8" t="n"/>
      <c r="B1381" s="13" t="n"/>
    </row>
    <row r="1382" ht="12.5" customHeight="1" s="110">
      <c r="A1382" s="8" t="n"/>
      <c r="B1382" s="13" t="n"/>
    </row>
    <row r="1383" ht="12.5" customHeight="1" s="110">
      <c r="A1383" s="8" t="n"/>
      <c r="B1383" s="13" t="n"/>
    </row>
    <row r="1384" ht="12.5" customHeight="1" s="110">
      <c r="A1384" s="8" t="n"/>
      <c r="B1384" s="13" t="n"/>
    </row>
    <row r="1385" ht="12.5" customHeight="1" s="110">
      <c r="A1385" s="8" t="n"/>
      <c r="B1385" s="13" t="n"/>
    </row>
    <row r="1386" ht="12.5" customHeight="1" s="110">
      <c r="A1386" s="8" t="n"/>
      <c r="B1386" s="13" t="n"/>
    </row>
    <row r="1387" ht="12.5" customHeight="1" s="110">
      <c r="A1387" s="8" t="n"/>
      <c r="B1387" s="13" t="n"/>
    </row>
    <row r="1388" ht="12.5" customHeight="1" s="110">
      <c r="A1388" s="8" t="n"/>
      <c r="B1388" s="13" t="n"/>
    </row>
    <row r="1389" ht="12.5" customHeight="1" s="110">
      <c r="A1389" s="8" t="n"/>
      <c r="B1389" s="13" t="n"/>
    </row>
    <row r="1390" ht="12.5" customHeight="1" s="110">
      <c r="A1390" s="8" t="n"/>
      <c r="B1390" s="13" t="n"/>
    </row>
    <row r="1391" ht="12.5" customHeight="1" s="110">
      <c r="A1391" s="8" t="n"/>
      <c r="B1391" s="13" t="n"/>
    </row>
    <row r="1392" ht="12.5" customHeight="1" s="110">
      <c r="A1392" s="8" t="n"/>
      <c r="B1392" s="13" t="n"/>
    </row>
    <row r="1393" ht="12.5" customHeight="1" s="110">
      <c r="A1393" s="8" t="n"/>
      <c r="B1393" s="13" t="n"/>
    </row>
    <row r="1394" ht="12.5" customHeight="1" s="110">
      <c r="A1394" s="8" t="n"/>
      <c r="B1394" s="13" t="n"/>
    </row>
    <row r="1395" ht="12.5" customHeight="1" s="110">
      <c r="A1395" s="8" t="n"/>
      <c r="B1395" s="13" t="n"/>
    </row>
    <row r="1396" ht="12.5" customHeight="1" s="110">
      <c r="A1396" s="8" t="n"/>
      <c r="B1396" s="13" t="n"/>
    </row>
    <row r="1397" ht="12.5" customHeight="1" s="110">
      <c r="A1397" s="8" t="n"/>
      <c r="B1397" s="13" t="n"/>
    </row>
    <row r="1398" ht="12.5" customHeight="1" s="110">
      <c r="A1398" s="8" t="n"/>
      <c r="B1398" s="13" t="n"/>
    </row>
    <row r="1399" ht="12.5" customHeight="1" s="110">
      <c r="A1399" s="8" t="n"/>
      <c r="B1399" s="13" t="n"/>
    </row>
    <row r="1400" ht="12.5" customHeight="1" s="110">
      <c r="A1400" s="8" t="n"/>
      <c r="B1400" s="13" t="n"/>
    </row>
    <row r="1401" ht="12.5" customHeight="1" s="110">
      <c r="A1401" s="8" t="n"/>
      <c r="B1401" s="13" t="n"/>
    </row>
    <row r="1402" ht="12.5" customHeight="1" s="110">
      <c r="A1402" s="8" t="n"/>
      <c r="B1402" s="13" t="n"/>
    </row>
    <row r="1403" ht="12.5" customHeight="1" s="110">
      <c r="A1403" s="8" t="n"/>
      <c r="B1403" s="13" t="n"/>
    </row>
    <row r="1404" ht="12.5" customHeight="1" s="110">
      <c r="A1404" s="8" t="n"/>
      <c r="B1404" s="13" t="n"/>
    </row>
    <row r="1405" ht="12.5" customHeight="1" s="110">
      <c r="A1405" s="8" t="n"/>
      <c r="B1405" s="13" t="n"/>
    </row>
    <row r="1406" ht="12.5" customHeight="1" s="110">
      <c r="A1406" s="8" t="n"/>
      <c r="B1406" s="13" t="n"/>
    </row>
    <row r="1407" ht="12.5" customHeight="1" s="110">
      <c r="A1407" s="8" t="n"/>
      <c r="B1407" s="13" t="n"/>
    </row>
    <row r="1408" ht="12.5" customHeight="1" s="110">
      <c r="A1408" s="8" t="n"/>
      <c r="B1408" s="13" t="n"/>
    </row>
    <row r="1409" ht="12.5" customHeight="1" s="110">
      <c r="A1409" s="8" t="n"/>
      <c r="B1409" s="13" t="n"/>
    </row>
    <row r="1410" ht="12.5" customHeight="1" s="110">
      <c r="A1410" s="8" t="n"/>
      <c r="B1410" s="13" t="n"/>
    </row>
    <row r="1411" ht="12.5" customHeight="1" s="110">
      <c r="A1411" s="8" t="n"/>
      <c r="B1411" s="13" t="n"/>
    </row>
    <row r="1412" ht="12.5" customHeight="1" s="110">
      <c r="A1412" s="8" t="n"/>
      <c r="B1412" s="13" t="n"/>
    </row>
    <row r="1413" ht="12.5" customHeight="1" s="110">
      <c r="A1413" s="8" t="n"/>
      <c r="B1413" s="13" t="n"/>
    </row>
    <row r="1414" ht="12.5" customHeight="1" s="110">
      <c r="A1414" s="8" t="n"/>
      <c r="B1414" s="13" t="n"/>
    </row>
    <row r="1415" ht="12.5" customHeight="1" s="110">
      <c r="A1415" s="8" t="n"/>
      <c r="B1415" s="13" t="n"/>
    </row>
    <row r="1416" ht="12.5" customHeight="1" s="110">
      <c r="A1416" s="8" t="n"/>
      <c r="B1416" s="13" t="n"/>
    </row>
    <row r="1417" ht="12.5" customHeight="1" s="110">
      <c r="A1417" s="8" t="n"/>
      <c r="B1417" s="13" t="n"/>
    </row>
    <row r="1418" ht="12.5" customHeight="1" s="110">
      <c r="A1418" s="8" t="n"/>
      <c r="B1418" s="13" t="n"/>
    </row>
    <row r="1419" ht="12.5" customHeight="1" s="110">
      <c r="A1419" s="8" t="n"/>
      <c r="B1419" s="13" t="n"/>
    </row>
    <row r="1420" ht="12.5" customHeight="1" s="110">
      <c r="A1420" s="8" t="n"/>
      <c r="B1420" s="13" t="n"/>
    </row>
    <row r="1421" ht="12.5" customHeight="1" s="110">
      <c r="A1421" s="8" t="n"/>
      <c r="B1421" s="13" t="n"/>
    </row>
    <row r="1422" ht="12.5" customHeight="1" s="110">
      <c r="A1422" s="8" t="n"/>
      <c r="B1422" s="13" t="n"/>
    </row>
    <row r="1423" ht="12.5" customHeight="1" s="110">
      <c r="A1423" s="8" t="n"/>
      <c r="B1423" s="13" t="n"/>
    </row>
    <row r="1424" ht="12.5" customHeight="1" s="110">
      <c r="A1424" s="8" t="n"/>
      <c r="B1424" s="13" t="n"/>
    </row>
    <row r="1425" ht="12.5" customHeight="1" s="110">
      <c r="A1425" s="8" t="n"/>
      <c r="B1425" s="13" t="n"/>
    </row>
    <row r="1426" ht="12.5" customHeight="1" s="110">
      <c r="A1426" s="8" t="n"/>
      <c r="B1426" s="13" t="n"/>
    </row>
    <row r="1427" ht="12.5" customHeight="1" s="110">
      <c r="A1427" s="8" t="n"/>
      <c r="B1427" s="13" t="n"/>
    </row>
    <row r="1428" ht="12.5" customHeight="1" s="110">
      <c r="A1428" s="8" t="n"/>
      <c r="B1428" s="13" t="n"/>
    </row>
    <row r="1429" ht="12.5" customHeight="1" s="110">
      <c r="A1429" s="8" t="n"/>
      <c r="B1429" s="13" t="n"/>
    </row>
    <row r="1430" ht="12.5" customHeight="1" s="110">
      <c r="A1430" s="8" t="n"/>
      <c r="B1430" s="13" t="n"/>
    </row>
    <row r="1431" ht="12.5" customHeight="1" s="110">
      <c r="A1431" s="8" t="n"/>
      <c r="B1431" s="13" t="n"/>
    </row>
    <row r="1432" ht="12.5" customHeight="1" s="110">
      <c r="A1432" s="8" t="n"/>
      <c r="B1432" s="13" t="n"/>
    </row>
    <row r="1433" ht="12.5" customHeight="1" s="110">
      <c r="A1433" s="8" t="n"/>
      <c r="B1433" s="13" t="n"/>
    </row>
    <row r="1434" ht="12.5" customHeight="1" s="110">
      <c r="A1434" s="8" t="n"/>
      <c r="B1434" s="13" t="n"/>
    </row>
    <row r="1435" ht="12.5" customHeight="1" s="110">
      <c r="A1435" s="8" t="n"/>
      <c r="B1435" s="13" t="n"/>
    </row>
    <row r="1436" ht="12.5" customHeight="1" s="110">
      <c r="A1436" s="8" t="n"/>
      <c r="B1436" s="13" t="n"/>
    </row>
    <row r="1437" ht="12.5" customHeight="1" s="110">
      <c r="A1437" s="8" t="n"/>
      <c r="B1437" s="13" t="n"/>
    </row>
    <row r="1438" ht="12.5" customHeight="1" s="110">
      <c r="A1438" s="8" t="n"/>
      <c r="B1438" s="13" t="n"/>
    </row>
    <row r="1439" ht="12.5" customHeight="1" s="110">
      <c r="A1439" s="8" t="n"/>
      <c r="B1439" s="13" t="n"/>
    </row>
    <row r="1440" ht="12.5" customHeight="1" s="110">
      <c r="A1440" s="8" t="n"/>
      <c r="B1440" s="13" t="n"/>
    </row>
    <row r="1441" ht="12.5" customHeight="1" s="110">
      <c r="A1441" s="8" t="n"/>
      <c r="B1441" s="13" t="n"/>
    </row>
    <row r="1442" ht="12.5" customHeight="1" s="110">
      <c r="A1442" s="8" t="n"/>
      <c r="B1442" s="13" t="n"/>
    </row>
    <row r="1443" ht="12.5" customHeight="1" s="110">
      <c r="A1443" s="8" t="n"/>
      <c r="B1443" s="13" t="n"/>
    </row>
    <row r="1444" ht="12.5" customHeight="1" s="110">
      <c r="A1444" s="8" t="n"/>
      <c r="B1444" s="13" t="n"/>
    </row>
    <row r="1445" ht="12.5" customHeight="1" s="110">
      <c r="A1445" s="8" t="n"/>
      <c r="B1445" s="13" t="n"/>
    </row>
    <row r="1446" ht="12.5" customHeight="1" s="110">
      <c r="A1446" s="8" t="n"/>
      <c r="B1446" s="13" t="n"/>
    </row>
    <row r="1447" ht="12.5" customHeight="1" s="110">
      <c r="A1447" s="8" t="n"/>
      <c r="B1447" s="13" t="n"/>
    </row>
    <row r="1448" ht="12.5" customHeight="1" s="110">
      <c r="A1448" s="8" t="n"/>
      <c r="B1448" s="13" t="n"/>
    </row>
    <row r="1449" ht="12.5" customHeight="1" s="110">
      <c r="A1449" s="8" t="n"/>
      <c r="B1449" s="13" t="n"/>
    </row>
    <row r="1450" ht="12.5" customHeight="1" s="110">
      <c r="A1450" s="8" t="n"/>
      <c r="B1450" s="13" t="n"/>
    </row>
    <row r="1451" ht="12.5" customHeight="1" s="110">
      <c r="A1451" s="8" t="n"/>
      <c r="B1451" s="13" t="n"/>
    </row>
    <row r="1452" ht="12.5" customHeight="1" s="110">
      <c r="A1452" s="8" t="n"/>
      <c r="B1452" s="13" t="n"/>
    </row>
    <row r="1453" ht="12.5" customHeight="1" s="110">
      <c r="A1453" s="8" t="n"/>
      <c r="B1453" s="13" t="n"/>
    </row>
    <row r="1454" ht="12.5" customHeight="1" s="110">
      <c r="A1454" s="8" t="n"/>
      <c r="B1454" s="13" t="n"/>
    </row>
    <row r="1455" ht="12.5" customHeight="1" s="110">
      <c r="A1455" s="8" t="n"/>
      <c r="B1455" s="13" t="n"/>
    </row>
    <row r="1456" ht="12.5" customHeight="1" s="110">
      <c r="A1456" s="8" t="n"/>
      <c r="B1456" s="13" t="n"/>
    </row>
    <row r="1457" ht="12.5" customHeight="1" s="110">
      <c r="A1457" s="8" t="n"/>
      <c r="B1457" s="13" t="n"/>
    </row>
    <row r="1458" ht="12.5" customHeight="1" s="110">
      <c r="A1458" s="8" t="n"/>
      <c r="B1458" s="13" t="n"/>
    </row>
    <row r="1459" ht="12.5" customHeight="1" s="110">
      <c r="A1459" s="8" t="n"/>
      <c r="B1459" s="13" t="n"/>
    </row>
    <row r="1460" ht="12.5" customHeight="1" s="110">
      <c r="A1460" s="8" t="n"/>
      <c r="B1460" s="13" t="n"/>
    </row>
    <row r="1461" ht="12.5" customHeight="1" s="110">
      <c r="A1461" s="8" t="n"/>
      <c r="B1461" s="13" t="n"/>
    </row>
    <row r="1462" ht="12.5" customHeight="1" s="110">
      <c r="A1462" s="8" t="n"/>
      <c r="B1462" s="13" t="n"/>
    </row>
    <row r="1463" ht="12.5" customHeight="1" s="110">
      <c r="A1463" s="8" t="n"/>
      <c r="B1463" s="13" t="n"/>
    </row>
    <row r="1464" ht="12.5" customHeight="1" s="110">
      <c r="A1464" s="8" t="n"/>
      <c r="B1464" s="13" t="n"/>
    </row>
    <row r="1465" ht="12.5" customHeight="1" s="110">
      <c r="A1465" s="8" t="n"/>
      <c r="B1465" s="13" t="n"/>
    </row>
    <row r="1466" ht="12.5" customHeight="1" s="110">
      <c r="A1466" s="8" t="n"/>
      <c r="B1466" s="13" t="n"/>
    </row>
    <row r="1467" ht="12.5" customHeight="1" s="110">
      <c r="A1467" s="8" t="n"/>
      <c r="B1467" s="13" t="n"/>
    </row>
    <row r="1468" ht="12.5" customHeight="1" s="110">
      <c r="A1468" s="8" t="n"/>
      <c r="B1468" s="13" t="n"/>
    </row>
    <row r="1469" ht="12.5" customHeight="1" s="110">
      <c r="A1469" s="8" t="n"/>
      <c r="B1469" s="13" t="n"/>
    </row>
    <row r="1470" ht="12.5" customHeight="1" s="110">
      <c r="A1470" s="8" t="n"/>
      <c r="B1470" s="13" t="n"/>
    </row>
    <row r="1471" ht="12.5" customHeight="1" s="110">
      <c r="A1471" s="8" t="n"/>
      <c r="B1471" s="13" t="n"/>
    </row>
    <row r="1472" ht="12.5" customHeight="1" s="110">
      <c r="A1472" s="8" t="n"/>
      <c r="B1472" s="13" t="n"/>
    </row>
    <row r="1473" ht="12.5" customHeight="1" s="110">
      <c r="A1473" s="8" t="n"/>
      <c r="B1473" s="13" t="n"/>
    </row>
    <row r="1474" ht="12.5" customHeight="1" s="110">
      <c r="A1474" s="8" t="n"/>
      <c r="B1474" s="13" t="n"/>
    </row>
    <row r="1475" ht="12.5" customHeight="1" s="110">
      <c r="A1475" s="8" t="n"/>
      <c r="B1475" s="13" t="n"/>
    </row>
    <row r="1476" ht="12.5" customHeight="1" s="110">
      <c r="A1476" s="8" t="n"/>
      <c r="B1476" s="13" t="n"/>
    </row>
    <row r="1477" ht="12.5" customHeight="1" s="110">
      <c r="A1477" s="8" t="n"/>
      <c r="B1477" s="13" t="n"/>
    </row>
    <row r="1478" ht="12.5" customHeight="1" s="110">
      <c r="A1478" s="8" t="n"/>
      <c r="B1478" s="13" t="n"/>
    </row>
    <row r="1479" ht="12.5" customHeight="1" s="110">
      <c r="A1479" s="8" t="n"/>
      <c r="B1479" s="13" t="n"/>
    </row>
    <row r="1480" ht="12.5" customHeight="1" s="110">
      <c r="A1480" s="8" t="n"/>
      <c r="B1480" s="13" t="n"/>
    </row>
    <row r="1481" ht="12.5" customHeight="1" s="110">
      <c r="A1481" s="8" t="n"/>
      <c r="B1481" s="13" t="n"/>
    </row>
    <row r="1482" ht="12.5" customHeight="1" s="110">
      <c r="A1482" s="8" t="n"/>
      <c r="B1482" s="13" t="n"/>
    </row>
    <row r="1483" ht="12.5" customHeight="1" s="110">
      <c r="A1483" s="8" t="n"/>
      <c r="B1483" s="13" t="n"/>
    </row>
    <row r="1484" ht="12.5" customHeight="1" s="110">
      <c r="A1484" s="8" t="n"/>
      <c r="B1484" s="13" t="n"/>
    </row>
    <row r="1485" ht="12.5" customHeight="1" s="110">
      <c r="A1485" s="8" t="n"/>
      <c r="B1485" s="13" t="n"/>
    </row>
    <row r="1486" ht="12.5" customHeight="1" s="110">
      <c r="A1486" s="8" t="n"/>
      <c r="B1486" s="13" t="n"/>
    </row>
    <row r="1487" ht="12.5" customHeight="1" s="110">
      <c r="A1487" s="8" t="n"/>
      <c r="B1487" s="13" t="n"/>
    </row>
    <row r="1488" ht="12.5" customHeight="1" s="110">
      <c r="A1488" s="8" t="n"/>
      <c r="B1488" s="13" t="n"/>
    </row>
    <row r="1489" ht="12.5" customHeight="1" s="110">
      <c r="A1489" s="8" t="n"/>
      <c r="B1489" s="13" t="n"/>
    </row>
    <row r="1490" ht="12.5" customHeight="1" s="110">
      <c r="A1490" s="8" t="n"/>
      <c r="B1490" s="13" t="n"/>
    </row>
    <row r="1491" ht="12.5" customHeight="1" s="110">
      <c r="A1491" s="8" t="n"/>
      <c r="B1491" s="13" t="n"/>
    </row>
    <row r="1492" ht="12.5" customHeight="1" s="110">
      <c r="A1492" s="8" t="n"/>
      <c r="B1492" s="13" t="n"/>
    </row>
    <row r="1493" ht="12.5" customHeight="1" s="110">
      <c r="A1493" s="8" t="n"/>
      <c r="B1493" s="13" t="n"/>
    </row>
    <row r="1494" ht="12.5" customHeight="1" s="110">
      <c r="A1494" s="8" t="n"/>
      <c r="B1494" s="13" t="n"/>
    </row>
    <row r="1495" ht="12.5" customHeight="1" s="110">
      <c r="A1495" s="8" t="n"/>
      <c r="B1495" s="13" t="n"/>
    </row>
    <row r="1496" ht="12.5" customHeight="1" s="110">
      <c r="A1496" s="8" t="n"/>
      <c r="B1496" s="13" t="n"/>
    </row>
    <row r="1497" ht="12.5" customHeight="1" s="110">
      <c r="A1497" s="8" t="n"/>
      <c r="B1497" s="13" t="n"/>
    </row>
    <row r="1498" ht="12.5" customHeight="1" s="110">
      <c r="A1498" s="8" t="n"/>
      <c r="B1498" s="13" t="n"/>
    </row>
    <row r="1499" ht="12.5" customHeight="1" s="110">
      <c r="A1499" s="8" t="n"/>
      <c r="B1499" s="13" t="n"/>
    </row>
    <row r="1500" ht="12.5" customHeight="1" s="110">
      <c r="A1500" s="8" t="n"/>
      <c r="B1500" s="13" t="n"/>
    </row>
    <row r="1501" ht="12.5" customHeight="1" s="110">
      <c r="A1501" s="8" t="n"/>
      <c r="B1501" s="13" t="n"/>
    </row>
    <row r="1502" ht="12.5" customHeight="1" s="110">
      <c r="A1502" s="8" t="n"/>
      <c r="B1502" s="13" t="n"/>
    </row>
    <row r="1503" ht="12.5" customHeight="1" s="110">
      <c r="A1503" s="8" t="n"/>
      <c r="B1503" s="13" t="n"/>
    </row>
    <row r="1504" ht="12.5" customHeight="1" s="110">
      <c r="A1504" s="8" t="n"/>
      <c r="B1504" s="13" t="n"/>
    </row>
    <row r="1505" ht="12.5" customHeight="1" s="110">
      <c r="A1505" s="8" t="n"/>
      <c r="B1505" s="13" t="n"/>
    </row>
    <row r="1506" ht="12.5" customHeight="1" s="110">
      <c r="A1506" s="8" t="n"/>
      <c r="B1506" s="13" t="n"/>
    </row>
    <row r="1507" ht="12.5" customHeight="1" s="110">
      <c r="A1507" s="8" t="n"/>
      <c r="B1507" s="13" t="n"/>
    </row>
    <row r="1508" ht="12.5" customHeight="1" s="110">
      <c r="A1508" s="8" t="n"/>
      <c r="B1508" s="13" t="n"/>
    </row>
    <row r="1509" ht="12.5" customHeight="1" s="110">
      <c r="A1509" s="8" t="n"/>
      <c r="B1509" s="13" t="n"/>
    </row>
    <row r="1510" ht="12.5" customHeight="1" s="110">
      <c r="A1510" s="8" t="n"/>
      <c r="B1510" s="13" t="n"/>
    </row>
    <row r="1511" ht="12.5" customHeight="1" s="110">
      <c r="A1511" s="8" t="n"/>
      <c r="B1511" s="13" t="n"/>
    </row>
    <row r="1512" ht="12.5" customHeight="1" s="110">
      <c r="A1512" s="8" t="n"/>
      <c r="B1512" s="13" t="n"/>
    </row>
    <row r="1513" ht="12.5" customHeight="1" s="110">
      <c r="A1513" s="8" t="n"/>
      <c r="B1513" s="13" t="n"/>
    </row>
    <row r="1514" ht="12.5" customHeight="1" s="110">
      <c r="A1514" s="8" t="n"/>
      <c r="B1514" s="13" t="n"/>
    </row>
    <row r="1515" ht="12.5" customHeight="1" s="110">
      <c r="A1515" s="8" t="n"/>
      <c r="B1515" s="13" t="n"/>
    </row>
    <row r="1516" ht="12.5" customHeight="1" s="110">
      <c r="A1516" s="8" t="n"/>
      <c r="B1516" s="13" t="n"/>
    </row>
    <row r="1517" ht="12.5" customHeight="1" s="110">
      <c r="A1517" s="8" t="n"/>
      <c r="B1517" s="13" t="n"/>
    </row>
    <row r="1518" ht="12.5" customHeight="1" s="110">
      <c r="A1518" s="8" t="n"/>
      <c r="B1518" s="13" t="n"/>
    </row>
    <row r="1519" ht="12.5" customHeight="1" s="110">
      <c r="A1519" s="8" t="n"/>
      <c r="B1519" s="13" t="n"/>
    </row>
    <row r="1520" ht="12.5" customHeight="1" s="110">
      <c r="A1520" s="8" t="n"/>
      <c r="B1520" s="13" t="n"/>
    </row>
    <row r="1521" ht="12.5" customHeight="1" s="110">
      <c r="A1521" s="8" t="n"/>
      <c r="B1521" s="13" t="n"/>
    </row>
    <row r="1522" ht="12.5" customHeight="1" s="110">
      <c r="A1522" s="8" t="n"/>
      <c r="B1522" s="13" t="n"/>
    </row>
    <row r="1523" ht="12.5" customHeight="1" s="110">
      <c r="A1523" s="8" t="n"/>
      <c r="B1523" s="13" t="n"/>
    </row>
    <row r="1524" ht="12.5" customHeight="1" s="110">
      <c r="A1524" s="8" t="n"/>
      <c r="B1524" s="13" t="n"/>
    </row>
    <row r="1525" ht="12.5" customHeight="1" s="110">
      <c r="A1525" s="8" t="n"/>
      <c r="B1525" s="13" t="n"/>
    </row>
    <row r="1526" ht="12.5" customHeight="1" s="110">
      <c r="A1526" s="8" t="n"/>
      <c r="B1526" s="13" t="n"/>
    </row>
    <row r="1527" ht="12.5" customHeight="1" s="110">
      <c r="A1527" s="8" t="n"/>
      <c r="B1527" s="13" t="n"/>
    </row>
    <row r="1528" ht="12.5" customHeight="1" s="110">
      <c r="A1528" s="8" t="n"/>
      <c r="B1528" s="13" t="n"/>
    </row>
    <row r="1529" ht="12.5" customHeight="1" s="110">
      <c r="A1529" s="8" t="n"/>
      <c r="B1529" s="13" t="n"/>
    </row>
    <row r="1530" ht="12.5" customHeight="1" s="110">
      <c r="A1530" s="8" t="n"/>
      <c r="B1530" s="13" t="n"/>
    </row>
    <row r="1531" ht="12.5" customHeight="1" s="110">
      <c r="A1531" s="8" t="n"/>
      <c r="B1531" s="13" t="n"/>
    </row>
    <row r="1532" ht="12.5" customHeight="1" s="110">
      <c r="A1532" s="8" t="n"/>
      <c r="B1532" s="13" t="n"/>
    </row>
    <row r="1533" ht="12.5" customHeight="1" s="110">
      <c r="A1533" s="8" t="n"/>
      <c r="B1533" s="13" t="n"/>
    </row>
    <row r="1534" ht="12.5" customHeight="1" s="110">
      <c r="A1534" s="8" t="n"/>
      <c r="B1534" s="13" t="n"/>
    </row>
    <row r="1535" ht="12.5" customHeight="1" s="110">
      <c r="A1535" s="8" t="n"/>
      <c r="B1535" s="13" t="n"/>
    </row>
    <row r="1536" ht="12.5" customHeight="1" s="110">
      <c r="A1536" s="8" t="n"/>
      <c r="B1536" s="13" t="n"/>
    </row>
    <row r="1537" ht="12.5" customHeight="1" s="110">
      <c r="A1537" s="8" t="n"/>
      <c r="B1537" s="13" t="n"/>
    </row>
    <row r="1538" ht="12.5" customHeight="1" s="110">
      <c r="A1538" s="8" t="n"/>
      <c r="B1538" s="13" t="n"/>
    </row>
    <row r="1539" ht="12.5" customHeight="1" s="110">
      <c r="A1539" s="8" t="n"/>
      <c r="B1539" s="13" t="n"/>
    </row>
    <row r="1540" ht="12.5" customHeight="1" s="110">
      <c r="A1540" s="8" t="n"/>
      <c r="B1540" s="13" t="n"/>
    </row>
    <row r="1541" ht="12.5" customHeight="1" s="110">
      <c r="A1541" s="8" t="n"/>
      <c r="B1541" s="13" t="n"/>
    </row>
    <row r="1542" ht="12.5" customHeight="1" s="110">
      <c r="A1542" s="8" t="n"/>
      <c r="B1542" s="13" t="n"/>
    </row>
    <row r="1543" ht="12.5" customHeight="1" s="110">
      <c r="A1543" s="8" t="n"/>
      <c r="B1543" s="13" t="n"/>
    </row>
    <row r="1544" ht="12.5" customHeight="1" s="110">
      <c r="A1544" s="8" t="n"/>
      <c r="B1544" s="13" t="n"/>
    </row>
    <row r="1545" ht="12.5" customHeight="1" s="110">
      <c r="A1545" s="8" t="n"/>
      <c r="B1545" s="13" t="n"/>
    </row>
    <row r="1546" ht="12.5" customHeight="1" s="110">
      <c r="A1546" s="8" t="n"/>
      <c r="B1546" s="13" t="n"/>
    </row>
    <row r="1547" ht="12.5" customHeight="1" s="110">
      <c r="A1547" s="8" t="n"/>
      <c r="B1547" s="13" t="n"/>
    </row>
    <row r="1548" ht="12.5" customHeight="1" s="110">
      <c r="A1548" s="8" t="n"/>
      <c r="B1548" s="13" t="n"/>
    </row>
    <row r="1549" ht="12.5" customHeight="1" s="110">
      <c r="A1549" s="8" t="n"/>
      <c r="B1549" s="13" t="n"/>
    </row>
    <row r="1550" ht="12.5" customHeight="1" s="110">
      <c r="A1550" s="8" t="n"/>
      <c r="B1550" s="13" t="n"/>
    </row>
    <row r="1551" ht="12.5" customHeight="1" s="110">
      <c r="A1551" s="8" t="n"/>
      <c r="B1551" s="13" t="n"/>
    </row>
    <row r="1552" ht="12.5" customHeight="1" s="110">
      <c r="A1552" s="8" t="n"/>
      <c r="B1552" s="13" t="n"/>
    </row>
    <row r="1553" ht="12.5" customHeight="1" s="110">
      <c r="A1553" s="8" t="n"/>
      <c r="B1553" s="13" t="n"/>
    </row>
    <row r="1554" ht="12.5" customHeight="1" s="110">
      <c r="A1554" s="8" t="n"/>
      <c r="B1554" s="13" t="n"/>
    </row>
    <row r="1555" ht="12.5" customHeight="1" s="110">
      <c r="A1555" s="8" t="n"/>
      <c r="B1555" s="13" t="n"/>
    </row>
    <row r="1556" ht="12.5" customHeight="1" s="110">
      <c r="A1556" s="8" t="n"/>
      <c r="B1556" s="13" t="n"/>
    </row>
    <row r="1557" ht="12.5" customHeight="1" s="110">
      <c r="A1557" s="8" t="n"/>
      <c r="B1557" s="13" t="n"/>
    </row>
    <row r="1558" ht="12.5" customHeight="1" s="110">
      <c r="A1558" s="8" t="n"/>
      <c r="B1558" s="13" t="n"/>
    </row>
    <row r="1559" ht="12.5" customHeight="1" s="110">
      <c r="A1559" s="8" t="n"/>
      <c r="B1559" s="13" t="n"/>
    </row>
    <row r="1560" ht="12.5" customHeight="1" s="110">
      <c r="A1560" s="8" t="n"/>
      <c r="B1560" s="13" t="n"/>
    </row>
    <row r="1561" ht="12.5" customHeight="1" s="110">
      <c r="A1561" s="8" t="n"/>
      <c r="B1561" s="13" t="n"/>
    </row>
    <row r="1562" ht="12.5" customHeight="1" s="110">
      <c r="A1562" s="8" t="n"/>
      <c r="B1562" s="13" t="n"/>
    </row>
    <row r="1563" ht="12.5" customHeight="1" s="110">
      <c r="A1563" s="8" t="n"/>
      <c r="B1563" s="13" t="n"/>
    </row>
    <row r="1564" ht="12.5" customHeight="1" s="110">
      <c r="A1564" s="8" t="n"/>
      <c r="B1564" s="13" t="n"/>
    </row>
    <row r="1565" ht="12.5" customHeight="1" s="110">
      <c r="A1565" s="8" t="n"/>
      <c r="B1565" s="13" t="n"/>
    </row>
    <row r="1566" ht="12.5" customHeight="1" s="110">
      <c r="A1566" s="8" t="n"/>
      <c r="B1566" s="13" t="n"/>
    </row>
    <row r="1567" ht="12.5" customHeight="1" s="110">
      <c r="A1567" s="8" t="n"/>
      <c r="B1567" s="13" t="n"/>
    </row>
    <row r="1568" ht="12.5" customHeight="1" s="110">
      <c r="A1568" s="8" t="n"/>
      <c r="B1568" s="13" t="n"/>
    </row>
    <row r="1569" ht="12.5" customHeight="1" s="110">
      <c r="A1569" s="8" t="n"/>
      <c r="B1569" s="13" t="n"/>
    </row>
    <row r="1570" ht="12.5" customHeight="1" s="110">
      <c r="A1570" s="8" t="n"/>
      <c r="B1570" s="13" t="n"/>
    </row>
    <row r="1571" ht="12.5" customHeight="1" s="110">
      <c r="A1571" s="8" t="n"/>
      <c r="B1571" s="13" t="n"/>
    </row>
    <row r="1572" ht="12.5" customHeight="1" s="110">
      <c r="A1572" s="8" t="n"/>
      <c r="B1572" s="13" t="n"/>
    </row>
    <row r="1573" ht="12.5" customHeight="1" s="110">
      <c r="A1573" s="8" t="n"/>
      <c r="B1573" s="13" t="n"/>
    </row>
    <row r="1574" ht="12.5" customHeight="1" s="110">
      <c r="A1574" s="8" t="n"/>
      <c r="B1574" s="13" t="n"/>
    </row>
    <row r="1575" ht="12.5" customHeight="1" s="110">
      <c r="A1575" s="8" t="n"/>
      <c r="B1575" s="13" t="n"/>
    </row>
    <row r="1576" ht="12.5" customHeight="1" s="110">
      <c r="A1576" s="8" t="n"/>
      <c r="B1576" s="13" t="n"/>
    </row>
    <row r="1577" ht="12.5" customHeight="1" s="110">
      <c r="A1577" s="8" t="n"/>
      <c r="B1577" s="13" t="n"/>
    </row>
    <row r="1578" ht="12.5" customHeight="1" s="110">
      <c r="A1578" s="8" t="n"/>
      <c r="B1578" s="13" t="n"/>
    </row>
    <row r="1579" ht="12.5" customHeight="1" s="110">
      <c r="A1579" s="8" t="n"/>
      <c r="B1579" s="13" t="n"/>
    </row>
    <row r="1580" ht="12.5" customHeight="1" s="110">
      <c r="A1580" s="8" t="n"/>
      <c r="B1580" s="13" t="n"/>
    </row>
    <row r="1581" ht="12.5" customHeight="1" s="110">
      <c r="A1581" s="8" t="n"/>
      <c r="B1581" s="13" t="n"/>
    </row>
    <row r="1582" ht="12.5" customHeight="1" s="110">
      <c r="A1582" s="8" t="n"/>
      <c r="B1582" s="13" t="n"/>
    </row>
    <row r="1583" ht="12.5" customHeight="1" s="110">
      <c r="A1583" s="8" t="n"/>
      <c r="B1583" s="13" t="n"/>
    </row>
    <row r="1584" ht="12.5" customHeight="1" s="110">
      <c r="A1584" s="8" t="n"/>
      <c r="B1584" s="13" t="n"/>
    </row>
    <row r="1585" ht="12.5" customHeight="1" s="110">
      <c r="A1585" s="8" t="n"/>
      <c r="B1585" s="13" t="n"/>
    </row>
    <row r="1586" ht="12.5" customHeight="1" s="110">
      <c r="A1586" s="8" t="n"/>
      <c r="B1586" s="13" t="n"/>
    </row>
    <row r="1587" ht="12.5" customHeight="1" s="110">
      <c r="A1587" s="8" t="n"/>
      <c r="B1587" s="13" t="n"/>
    </row>
    <row r="1588" ht="12.5" customHeight="1" s="110">
      <c r="A1588" s="8" t="n"/>
      <c r="B1588" s="13" t="n"/>
    </row>
    <row r="1589" ht="12.5" customHeight="1" s="110">
      <c r="A1589" s="8" t="n"/>
      <c r="B1589" s="13" t="n"/>
    </row>
    <row r="1590" ht="12.5" customHeight="1" s="110">
      <c r="A1590" s="8" t="n"/>
      <c r="B1590" s="13" t="n"/>
    </row>
    <row r="1591" ht="12.5" customHeight="1" s="110">
      <c r="A1591" s="8" t="n"/>
      <c r="B1591" s="13" t="n"/>
    </row>
    <row r="1592" ht="12.5" customHeight="1" s="110">
      <c r="A1592" s="8" t="n"/>
      <c r="B1592" s="13" t="n"/>
    </row>
    <row r="1593" ht="12.5" customHeight="1" s="110">
      <c r="A1593" s="8" t="n"/>
      <c r="B1593" s="13" t="n"/>
    </row>
    <row r="1594" ht="12.5" customHeight="1" s="110">
      <c r="A1594" s="8" t="n"/>
      <c r="B1594" s="13" t="n"/>
    </row>
    <row r="1595" ht="12.5" customHeight="1" s="110">
      <c r="A1595" s="8" t="n"/>
      <c r="B1595" s="13" t="n"/>
    </row>
    <row r="1596" ht="12.5" customHeight="1" s="110">
      <c r="A1596" s="8" t="n"/>
      <c r="B1596" s="13" t="n"/>
    </row>
    <row r="1597" ht="12.5" customHeight="1" s="110">
      <c r="A1597" s="8" t="n"/>
      <c r="B1597" s="13" t="n"/>
    </row>
    <row r="1598" ht="12.5" customHeight="1" s="110">
      <c r="A1598" s="8" t="n"/>
      <c r="B1598" s="13" t="n"/>
    </row>
    <row r="1599" ht="12.5" customHeight="1" s="110">
      <c r="A1599" s="8" t="n"/>
      <c r="B1599" s="13" t="n"/>
    </row>
    <row r="1600" ht="12.5" customHeight="1" s="110">
      <c r="A1600" s="8" t="n"/>
      <c r="B1600" s="13" t="n"/>
    </row>
    <row r="1601" ht="12.5" customHeight="1" s="110">
      <c r="A1601" s="8" t="n"/>
      <c r="B1601" s="13" t="n"/>
    </row>
    <row r="1602" ht="12.5" customHeight="1" s="110">
      <c r="A1602" s="8" t="n"/>
      <c r="B1602" s="13" t="n"/>
    </row>
    <row r="1603" ht="12.5" customHeight="1" s="110">
      <c r="A1603" s="8" t="n"/>
      <c r="B1603" s="13" t="n"/>
    </row>
    <row r="1604" ht="12.5" customHeight="1" s="110">
      <c r="A1604" s="8" t="n"/>
      <c r="B1604" s="13" t="n"/>
    </row>
    <row r="1605" ht="12.5" customHeight="1" s="110">
      <c r="A1605" s="8" t="n"/>
      <c r="B1605" s="13" t="n"/>
    </row>
    <row r="1606" ht="12.5" customHeight="1" s="110">
      <c r="A1606" s="8" t="n"/>
      <c r="B1606" s="13" t="n"/>
    </row>
    <row r="1607" ht="12.5" customHeight="1" s="110">
      <c r="A1607" s="8" t="n"/>
      <c r="B1607" s="13" t="n"/>
    </row>
    <row r="1608" ht="12.5" customHeight="1" s="110">
      <c r="A1608" s="8" t="n"/>
      <c r="B1608" s="13" t="n"/>
    </row>
    <row r="1609" ht="12.5" customHeight="1" s="110">
      <c r="A1609" s="8" t="n"/>
      <c r="B1609" s="13" t="n"/>
    </row>
    <row r="1610" ht="12.5" customHeight="1" s="110">
      <c r="A1610" s="8" t="n"/>
      <c r="B1610" s="13" t="n"/>
    </row>
    <row r="1611" ht="12.5" customHeight="1" s="110">
      <c r="A1611" s="8" t="n"/>
      <c r="B1611" s="13" t="n"/>
    </row>
    <row r="1612" ht="12.5" customHeight="1" s="110">
      <c r="A1612" s="8" t="n"/>
      <c r="B1612" s="13" t="n"/>
    </row>
    <row r="1613" ht="12.5" customHeight="1" s="110">
      <c r="A1613" s="8" t="n"/>
      <c r="B1613" s="13" t="n"/>
    </row>
    <row r="1614" ht="12.5" customHeight="1" s="110">
      <c r="A1614" s="8" t="n"/>
      <c r="B1614" s="13" t="n"/>
    </row>
    <row r="1615" ht="12.5" customHeight="1" s="110">
      <c r="A1615" s="8" t="n"/>
      <c r="B1615" s="13" t="n"/>
    </row>
    <row r="1616" ht="12.5" customHeight="1" s="110">
      <c r="A1616" s="8" t="n"/>
      <c r="B1616" s="13" t="n"/>
    </row>
    <row r="1617" ht="12.5" customHeight="1" s="110">
      <c r="A1617" s="8" t="n"/>
      <c r="B1617" s="13" t="n"/>
    </row>
    <row r="1618" ht="12.5" customHeight="1" s="110">
      <c r="A1618" s="8" t="n"/>
      <c r="B1618" s="13" t="n"/>
    </row>
    <row r="1619" ht="12.5" customHeight="1" s="110">
      <c r="A1619" s="8" t="n"/>
      <c r="B1619" s="13" t="n"/>
    </row>
    <row r="1620" ht="12.5" customHeight="1" s="110">
      <c r="A1620" s="8" t="n"/>
      <c r="B1620" s="13" t="n"/>
    </row>
    <row r="1621" ht="12.5" customHeight="1" s="110">
      <c r="A1621" s="8" t="n"/>
      <c r="B1621" s="13" t="n"/>
    </row>
    <row r="1622" ht="12.5" customHeight="1" s="110">
      <c r="A1622" s="8" t="n"/>
      <c r="B1622" s="13" t="n"/>
    </row>
    <row r="1623" ht="12.5" customHeight="1" s="110">
      <c r="A1623" s="8" t="n"/>
      <c r="B1623" s="13" t="n"/>
    </row>
    <row r="1624" ht="12.5" customHeight="1" s="110">
      <c r="A1624" s="8" t="n"/>
      <c r="B1624" s="13" t="n"/>
    </row>
    <row r="1625" ht="12.5" customHeight="1" s="110">
      <c r="A1625" s="8" t="n"/>
      <c r="B1625" s="13" t="n"/>
    </row>
    <row r="1626" ht="12.5" customHeight="1" s="110">
      <c r="A1626" s="8" t="n"/>
      <c r="B1626" s="13" t="n"/>
    </row>
    <row r="1627" ht="12.5" customHeight="1" s="110">
      <c r="A1627" s="8" t="n"/>
      <c r="B1627" s="13" t="n"/>
    </row>
    <row r="1628" ht="12.5" customHeight="1" s="110">
      <c r="A1628" s="8" t="n"/>
      <c r="B1628" s="13" t="n"/>
    </row>
    <row r="1629" ht="12.5" customHeight="1" s="110">
      <c r="A1629" s="8" t="n"/>
      <c r="B1629" s="13" t="n"/>
    </row>
    <row r="1630" ht="12.5" customHeight="1" s="110">
      <c r="A1630" s="8" t="n"/>
      <c r="B1630" s="13" t="n"/>
    </row>
    <row r="1631" ht="12.5" customHeight="1" s="110">
      <c r="A1631" s="8" t="n"/>
      <c r="B1631" s="13" t="n"/>
    </row>
    <row r="1632" ht="12.5" customHeight="1" s="110">
      <c r="A1632" s="8" t="n"/>
      <c r="B1632" s="13" t="n"/>
    </row>
    <row r="1633" ht="12.5" customHeight="1" s="110">
      <c r="A1633" s="8" t="n"/>
      <c r="B1633" s="13" t="n"/>
    </row>
    <row r="1634" ht="12.5" customHeight="1" s="110">
      <c r="A1634" s="8" t="n"/>
      <c r="B1634" s="13" t="n"/>
    </row>
    <row r="1635" ht="12.5" customHeight="1" s="110">
      <c r="A1635" s="8" t="n"/>
      <c r="B1635" s="13" t="n"/>
    </row>
    <row r="1636" ht="12.5" customHeight="1" s="110">
      <c r="A1636" s="8" t="n"/>
      <c r="B1636" s="13" t="n"/>
    </row>
    <row r="1637" ht="12.5" customHeight="1" s="110">
      <c r="A1637" s="8" t="n"/>
      <c r="B1637" s="13" t="n"/>
    </row>
    <row r="1638" ht="12.5" customHeight="1" s="110">
      <c r="A1638" s="8" t="n"/>
      <c r="B1638" s="13" t="n"/>
    </row>
    <row r="1639" ht="12.5" customHeight="1" s="110">
      <c r="A1639" s="8" t="n"/>
      <c r="B1639" s="13" t="n"/>
    </row>
    <row r="1640" ht="12.5" customHeight="1" s="110">
      <c r="A1640" s="8" t="n"/>
      <c r="B1640" s="13" t="n"/>
    </row>
    <row r="1641" ht="12.5" customHeight="1" s="110">
      <c r="A1641" s="8" t="n"/>
      <c r="B1641" s="13" t="n"/>
    </row>
    <row r="1642" ht="12.5" customHeight="1" s="110">
      <c r="A1642" s="8" t="n"/>
      <c r="B1642" s="13" t="n"/>
    </row>
    <row r="1643" ht="12.5" customHeight="1" s="110">
      <c r="A1643" s="8" t="n"/>
      <c r="B1643" s="13" t="n"/>
    </row>
    <row r="1644" ht="12.5" customHeight="1" s="110">
      <c r="A1644" s="8" t="n"/>
      <c r="B1644" s="13" t="n"/>
    </row>
    <row r="1645" ht="12.5" customHeight="1" s="110">
      <c r="A1645" s="8" t="n"/>
      <c r="B1645" s="13" t="n"/>
    </row>
    <row r="1646" ht="12.5" customHeight="1" s="110">
      <c r="A1646" s="8" t="n"/>
      <c r="B1646" s="13" t="n"/>
    </row>
    <row r="1647" ht="12.5" customHeight="1" s="110">
      <c r="A1647" s="8" t="n"/>
      <c r="B1647" s="13" t="n"/>
    </row>
    <row r="1648" ht="12.5" customHeight="1" s="110">
      <c r="A1648" s="8" t="n"/>
      <c r="B1648" s="13" t="n"/>
    </row>
    <row r="1649" ht="12.5" customHeight="1" s="110">
      <c r="A1649" s="8" t="n"/>
      <c r="B1649" s="13" t="n"/>
    </row>
    <row r="1650" ht="12.5" customHeight="1" s="110">
      <c r="A1650" s="8" t="n"/>
      <c r="B1650" s="13" t="n"/>
    </row>
    <row r="1651" ht="12.5" customHeight="1" s="110">
      <c r="A1651" s="8" t="n"/>
      <c r="B1651" s="13" t="n"/>
    </row>
    <row r="1652" ht="12.5" customHeight="1" s="110">
      <c r="A1652" s="8" t="n"/>
      <c r="B1652" s="13" t="n"/>
    </row>
    <row r="1653" ht="12.5" customHeight="1" s="110">
      <c r="A1653" s="8" t="n"/>
      <c r="B1653" s="13" t="n"/>
    </row>
    <row r="1654" ht="12.5" customHeight="1" s="110">
      <c r="A1654" s="8" t="n"/>
      <c r="B1654" s="13" t="n"/>
    </row>
    <row r="1655" ht="12.5" customHeight="1" s="110">
      <c r="A1655" s="8" t="n"/>
      <c r="B1655" s="13" t="n"/>
    </row>
    <row r="1656" ht="12.5" customHeight="1" s="110">
      <c r="A1656" s="8" t="n"/>
      <c r="B1656" s="13" t="n"/>
    </row>
    <row r="1657" ht="12.5" customHeight="1" s="110">
      <c r="A1657" s="8" t="n"/>
      <c r="B1657" s="13" t="n"/>
    </row>
    <row r="1658" ht="12.5" customHeight="1" s="110">
      <c r="A1658" s="8" t="n"/>
      <c r="B1658" s="13" t="n"/>
    </row>
    <row r="1659" ht="12.5" customHeight="1" s="110">
      <c r="A1659" s="8" t="n"/>
      <c r="B1659" s="13" t="n"/>
    </row>
    <row r="1660" ht="12.5" customHeight="1" s="110">
      <c r="A1660" s="8" t="n"/>
      <c r="B1660" s="13" t="n"/>
    </row>
    <row r="1661" ht="12.5" customHeight="1" s="110">
      <c r="A1661" s="8" t="n"/>
      <c r="B1661" s="13" t="n"/>
    </row>
    <row r="1662" ht="12.5" customHeight="1" s="110">
      <c r="A1662" s="8" t="n"/>
      <c r="B1662" s="13" t="n"/>
    </row>
    <row r="1663" ht="12.5" customHeight="1" s="110">
      <c r="A1663" s="8" t="n"/>
      <c r="B1663" s="13" t="n"/>
    </row>
    <row r="1664" ht="12.5" customHeight="1" s="110">
      <c r="A1664" s="8" t="n"/>
      <c r="B1664" s="13" t="n"/>
    </row>
    <row r="1665" ht="12.5" customHeight="1" s="110">
      <c r="A1665" s="8" t="n"/>
      <c r="B1665" s="13" t="n"/>
    </row>
    <row r="1666" ht="12.5" customHeight="1" s="110">
      <c r="A1666" s="8" t="n"/>
      <c r="B1666" s="13" t="n"/>
    </row>
    <row r="1667" ht="12.5" customHeight="1" s="110">
      <c r="A1667" s="8" t="n"/>
      <c r="B1667" s="13" t="n"/>
    </row>
    <row r="1668" ht="12.5" customHeight="1" s="110">
      <c r="A1668" s="8" t="n"/>
      <c r="B1668" s="13" t="n"/>
    </row>
    <row r="1669" ht="12.5" customHeight="1" s="110">
      <c r="A1669" s="8" t="n"/>
      <c r="B1669" s="13" t="n"/>
    </row>
    <row r="1670" ht="12.5" customHeight="1" s="110">
      <c r="A1670" s="8" t="n"/>
      <c r="B1670" s="13" t="n"/>
    </row>
    <row r="1671" ht="12.5" customHeight="1" s="110">
      <c r="A1671" s="8" t="n"/>
      <c r="B1671" s="13" t="n"/>
    </row>
    <row r="1672" ht="12.5" customHeight="1" s="110">
      <c r="A1672" s="8" t="n"/>
      <c r="B1672" s="13" t="n"/>
    </row>
    <row r="1673" ht="12.5" customHeight="1" s="110">
      <c r="A1673" s="8" t="n"/>
      <c r="B1673" s="13" t="n"/>
    </row>
    <row r="1674" ht="12.5" customHeight="1" s="110">
      <c r="A1674" s="8" t="n"/>
      <c r="B1674" s="13" t="n"/>
    </row>
    <row r="1675" ht="12.5" customHeight="1" s="110">
      <c r="A1675" s="8" t="n"/>
      <c r="B1675" s="13" t="n"/>
    </row>
    <row r="1676" ht="12.5" customHeight="1" s="110">
      <c r="A1676" s="8" t="n"/>
      <c r="B1676" s="13" t="n"/>
    </row>
    <row r="1677" ht="12.5" customHeight="1" s="110">
      <c r="A1677" s="8" t="n"/>
      <c r="B1677" s="13" t="n"/>
    </row>
    <row r="1678" ht="12.5" customHeight="1" s="110">
      <c r="A1678" s="8" t="n"/>
      <c r="B1678" s="13" t="n"/>
    </row>
    <row r="1679" ht="12.5" customHeight="1" s="110">
      <c r="A1679" s="8" t="n"/>
      <c r="B1679" s="13" t="n"/>
    </row>
    <row r="1680" ht="12.5" customHeight="1" s="110">
      <c r="A1680" s="8" t="n"/>
      <c r="B1680" s="13" t="n"/>
    </row>
    <row r="1681" ht="12.5" customHeight="1" s="110">
      <c r="A1681" s="8" t="n"/>
      <c r="B1681" s="13" t="n"/>
    </row>
    <row r="1682" ht="12.5" customHeight="1" s="110">
      <c r="A1682" s="8" t="n"/>
      <c r="B1682" s="13" t="n"/>
    </row>
    <row r="1683" ht="12.5" customHeight="1" s="110">
      <c r="A1683" s="8" t="n"/>
      <c r="B1683" s="13" t="n"/>
    </row>
    <row r="1684" ht="12.5" customHeight="1" s="110">
      <c r="A1684" s="8" t="n"/>
      <c r="B1684" s="13" t="n"/>
    </row>
    <row r="1685" ht="12.5" customHeight="1" s="110">
      <c r="A1685" s="8" t="n"/>
      <c r="B1685" s="13" t="n"/>
    </row>
    <row r="1686" ht="12.5" customHeight="1" s="110">
      <c r="A1686" s="8" t="n"/>
      <c r="B1686" s="13" t="n"/>
    </row>
    <row r="1687" ht="12.5" customHeight="1" s="110">
      <c r="A1687" s="8" t="n"/>
      <c r="B1687" s="13" t="n"/>
    </row>
    <row r="1688" ht="12.5" customHeight="1" s="110">
      <c r="A1688" s="8" t="n"/>
      <c r="B1688" s="13" t="n"/>
    </row>
    <row r="1689" ht="12.5" customHeight="1" s="110">
      <c r="A1689" s="8" t="n"/>
      <c r="B1689" s="13" t="n"/>
    </row>
    <row r="1690" ht="12.5" customHeight="1" s="110">
      <c r="A1690" s="8" t="n"/>
      <c r="B1690" s="13" t="n"/>
    </row>
    <row r="1691" ht="12.5" customHeight="1" s="110">
      <c r="A1691" s="8" t="n"/>
      <c r="B1691" s="13" t="n"/>
    </row>
    <row r="1692" ht="12.5" customHeight="1" s="110">
      <c r="A1692" s="8" t="n"/>
      <c r="B1692" s="13" t="n"/>
    </row>
    <row r="1693" ht="12.5" customHeight="1" s="110">
      <c r="A1693" s="8" t="n"/>
      <c r="B1693" s="13" t="n"/>
    </row>
    <row r="1694" ht="12.5" customHeight="1" s="110">
      <c r="A1694" s="8" t="n"/>
      <c r="B1694" s="13" t="n"/>
    </row>
    <row r="1695" ht="12.5" customHeight="1" s="110">
      <c r="A1695" s="8" t="n"/>
      <c r="B1695" s="13" t="n"/>
    </row>
    <row r="1696" ht="12.5" customHeight="1" s="110">
      <c r="A1696" s="8" t="n"/>
      <c r="B1696" s="13" t="n"/>
    </row>
    <row r="1697" ht="12.5" customHeight="1" s="110">
      <c r="A1697" s="8" t="n"/>
      <c r="B1697" s="13" t="n"/>
    </row>
    <row r="1698" ht="12.5" customHeight="1" s="110">
      <c r="A1698" s="8" t="n"/>
      <c r="B1698" s="13" t="n"/>
    </row>
    <row r="1699" ht="12.5" customHeight="1" s="110">
      <c r="A1699" s="8" t="n"/>
      <c r="B1699" s="13" t="n"/>
    </row>
    <row r="1700" ht="12.5" customHeight="1" s="110">
      <c r="A1700" s="8" t="n"/>
      <c r="B1700" s="13" t="n"/>
    </row>
    <row r="1701" ht="12.5" customHeight="1" s="110">
      <c r="A1701" s="8" t="n"/>
      <c r="B1701" s="13" t="n"/>
    </row>
    <row r="1702" ht="12.5" customHeight="1" s="110">
      <c r="A1702" s="8" t="n"/>
      <c r="B1702" s="13" t="n"/>
    </row>
    <row r="1703" ht="12.5" customHeight="1" s="110">
      <c r="A1703" s="8" t="n"/>
      <c r="B1703" s="13" t="n"/>
    </row>
    <row r="1704" ht="12.5" customHeight="1" s="110">
      <c r="A1704" s="8" t="n"/>
      <c r="B1704" s="13" t="n"/>
    </row>
    <row r="1705" ht="12.5" customHeight="1" s="110">
      <c r="A1705" s="8" t="n"/>
      <c r="B1705" s="13" t="n"/>
    </row>
    <row r="1706" ht="12.5" customHeight="1" s="110">
      <c r="A1706" s="8" t="n"/>
      <c r="B1706" s="13" t="n"/>
    </row>
    <row r="1707" ht="12.5" customHeight="1" s="110">
      <c r="A1707" s="8" t="n"/>
      <c r="B1707" s="13" t="n"/>
    </row>
    <row r="1708" ht="12.5" customHeight="1" s="110">
      <c r="A1708" s="8" t="n"/>
      <c r="B1708" s="13" t="n"/>
    </row>
    <row r="1709" ht="12.5" customHeight="1" s="110">
      <c r="A1709" s="8" t="n"/>
      <c r="B1709" s="13" t="n"/>
    </row>
    <row r="1710" ht="12.5" customHeight="1" s="110">
      <c r="A1710" s="8" t="n"/>
      <c r="B1710" s="13" t="n"/>
    </row>
    <row r="1711" ht="12.5" customHeight="1" s="110">
      <c r="A1711" s="8" t="n"/>
      <c r="B1711" s="13" t="n"/>
    </row>
    <row r="1712" ht="12.5" customHeight="1" s="110">
      <c r="A1712" s="8" t="n"/>
      <c r="B1712" s="13" t="n"/>
    </row>
    <row r="1713" ht="12.5" customHeight="1" s="110">
      <c r="A1713" s="8" t="n"/>
      <c r="B1713" s="13" t="n"/>
    </row>
    <row r="1714" ht="12.5" customHeight="1" s="110">
      <c r="A1714" s="8" t="n"/>
      <c r="B1714" s="13" t="n"/>
    </row>
    <row r="1715" ht="12.5" customHeight="1" s="110">
      <c r="A1715" s="8" t="n"/>
      <c r="B1715" s="13" t="n"/>
    </row>
    <row r="1716" ht="12.5" customHeight="1" s="110">
      <c r="A1716" s="8" t="n"/>
      <c r="B1716" s="13" t="n"/>
    </row>
    <row r="1717" ht="12.5" customHeight="1" s="110">
      <c r="A1717" s="8" t="n"/>
      <c r="B1717" s="13" t="n"/>
    </row>
    <row r="1718" ht="12.5" customHeight="1" s="110">
      <c r="A1718" s="8" t="n"/>
      <c r="B1718" s="13" t="n"/>
    </row>
    <row r="1719" ht="12.5" customHeight="1" s="110">
      <c r="A1719" s="8" t="n"/>
      <c r="B1719" s="13" t="n"/>
    </row>
    <row r="1720" ht="12.5" customHeight="1" s="110">
      <c r="A1720" s="8" t="n"/>
      <c r="B1720" s="13" t="n"/>
    </row>
    <row r="1721" ht="12.5" customHeight="1" s="110">
      <c r="A1721" s="8" t="n"/>
      <c r="B1721" s="13" t="n"/>
    </row>
    <row r="1722" ht="12.5" customHeight="1" s="110">
      <c r="A1722" s="8" t="n"/>
      <c r="B1722" s="13" t="n"/>
    </row>
    <row r="1723" ht="12.5" customHeight="1" s="110">
      <c r="A1723" s="8" t="n"/>
      <c r="B1723" s="13" t="n"/>
    </row>
    <row r="1724" ht="12.5" customHeight="1" s="110">
      <c r="A1724" s="8" t="n"/>
      <c r="B1724" s="13" t="n"/>
    </row>
    <row r="1725" ht="12.5" customHeight="1" s="110">
      <c r="A1725" s="8" t="n"/>
      <c r="B1725" s="13" t="n"/>
    </row>
    <row r="1726" ht="12.5" customHeight="1" s="110">
      <c r="A1726" s="8" t="n"/>
      <c r="B1726" s="13" t="n"/>
    </row>
    <row r="1727" ht="12.5" customHeight="1" s="110">
      <c r="A1727" s="8" t="n"/>
      <c r="B1727" s="13" t="n"/>
    </row>
    <row r="1728" ht="12.5" customHeight="1" s="110">
      <c r="A1728" s="8" t="n"/>
      <c r="B1728" s="13" t="n"/>
    </row>
    <row r="1729" ht="12.5" customHeight="1" s="110">
      <c r="A1729" s="8" t="n"/>
      <c r="B1729" s="13" t="n"/>
    </row>
    <row r="1730" ht="12.5" customHeight="1" s="110">
      <c r="A1730" s="8" t="n"/>
      <c r="B1730" s="13" t="n"/>
    </row>
    <row r="1731" ht="12.5" customHeight="1" s="110">
      <c r="A1731" s="8" t="n"/>
      <c r="B1731" s="13" t="n"/>
    </row>
    <row r="1732" ht="12.5" customHeight="1" s="110">
      <c r="A1732" s="8" t="n"/>
      <c r="B1732" s="13" t="n"/>
    </row>
    <row r="1733" ht="12.5" customHeight="1" s="110">
      <c r="A1733" s="8" t="n"/>
      <c r="B1733" s="13" t="n"/>
    </row>
    <row r="1734" ht="12.5" customHeight="1" s="110">
      <c r="A1734" s="8" t="n"/>
      <c r="B1734" s="13" t="n"/>
    </row>
    <row r="1735" ht="12.5" customHeight="1" s="110">
      <c r="A1735" s="8" t="n"/>
      <c r="B1735" s="13" t="n"/>
    </row>
    <row r="1736" ht="12.5" customHeight="1" s="110">
      <c r="A1736" s="8" t="n"/>
      <c r="B1736" s="13" t="n"/>
    </row>
    <row r="1737" ht="12.5" customHeight="1" s="110">
      <c r="A1737" s="8" t="n"/>
      <c r="B1737" s="13" t="n"/>
    </row>
    <row r="1738" ht="12.5" customHeight="1" s="110">
      <c r="A1738" s="8" t="n"/>
      <c r="B1738" s="13" t="n"/>
    </row>
    <row r="1739" ht="12.5" customHeight="1" s="110">
      <c r="A1739" s="8" t="n"/>
      <c r="B1739" s="13" t="n"/>
    </row>
    <row r="1740" ht="12.5" customHeight="1" s="110">
      <c r="A1740" s="8" t="n"/>
      <c r="B1740" s="13" t="n"/>
    </row>
    <row r="1741" ht="12.5" customHeight="1" s="110">
      <c r="A1741" s="8" t="n"/>
      <c r="B1741" s="13" t="n"/>
    </row>
    <row r="1742" ht="12.5" customHeight="1" s="110">
      <c r="A1742" s="8" t="n"/>
      <c r="B1742" s="13" t="n"/>
    </row>
    <row r="1743" ht="12.5" customHeight="1" s="110">
      <c r="A1743" s="8" t="n"/>
      <c r="B1743" s="13" t="n"/>
    </row>
    <row r="1744" ht="12.5" customHeight="1" s="110">
      <c r="A1744" s="8" t="n"/>
      <c r="B1744" s="13" t="n"/>
    </row>
    <row r="1745" ht="12.5" customHeight="1" s="110">
      <c r="A1745" s="8" t="n"/>
      <c r="B1745" s="13" t="n"/>
    </row>
    <row r="1746" ht="12.5" customHeight="1" s="110">
      <c r="A1746" s="8" t="n"/>
      <c r="B1746" s="13" t="n"/>
    </row>
    <row r="1747" ht="12.5" customHeight="1" s="110">
      <c r="A1747" s="8" t="n"/>
      <c r="B1747" s="13" t="n"/>
    </row>
    <row r="1748" ht="12.5" customHeight="1" s="110">
      <c r="A1748" s="8" t="n"/>
      <c r="B1748" s="13" t="n"/>
    </row>
    <row r="1749" ht="12.5" customHeight="1" s="110">
      <c r="A1749" s="8" t="n"/>
      <c r="B1749" s="13" t="n"/>
    </row>
    <row r="1750" ht="12.5" customHeight="1" s="110">
      <c r="A1750" s="8" t="n"/>
      <c r="B1750" s="13" t="n"/>
    </row>
    <row r="1751" ht="12.5" customHeight="1" s="110">
      <c r="A1751" s="8" t="n"/>
      <c r="B1751" s="13" t="n"/>
    </row>
    <row r="1752" ht="12.5" customHeight="1" s="110">
      <c r="A1752" s="8" t="n"/>
      <c r="B1752" s="13" t="n"/>
    </row>
    <row r="1753" ht="12.5" customHeight="1" s="110">
      <c r="A1753" s="8" t="n"/>
      <c r="B1753" s="13" t="n"/>
    </row>
    <row r="1754" ht="12.5" customHeight="1" s="110">
      <c r="A1754" s="8" t="n"/>
      <c r="B1754" s="13" t="n"/>
    </row>
    <row r="1755" ht="12.5" customHeight="1" s="110">
      <c r="A1755" s="8" t="n"/>
      <c r="B1755" s="13" t="n"/>
    </row>
    <row r="1756" ht="12.5" customHeight="1" s="110">
      <c r="A1756" s="8" t="n"/>
      <c r="B1756" s="13" t="n"/>
    </row>
    <row r="1757" ht="12.5" customHeight="1" s="110">
      <c r="A1757" s="8" t="n"/>
      <c r="B1757" s="13" t="n"/>
    </row>
    <row r="1758" ht="12.5" customHeight="1" s="110">
      <c r="A1758" s="8" t="n"/>
      <c r="B1758" s="13" t="n"/>
    </row>
    <row r="1759" ht="12.5" customHeight="1" s="110">
      <c r="A1759" s="8" t="n"/>
      <c r="B1759" s="13" t="n"/>
    </row>
    <row r="1760" ht="12.5" customHeight="1" s="110">
      <c r="A1760" s="8" t="n"/>
      <c r="B1760" s="13" t="n"/>
    </row>
    <row r="1761" ht="12.5" customHeight="1" s="110">
      <c r="A1761" s="8" t="n"/>
      <c r="B1761" s="13" t="n"/>
    </row>
    <row r="1762" ht="12.5" customHeight="1" s="110">
      <c r="A1762" s="8" t="n"/>
      <c r="B1762" s="13" t="n"/>
    </row>
    <row r="1763" ht="12.5" customHeight="1" s="110">
      <c r="A1763" s="8" t="n"/>
      <c r="B1763" s="13" t="n"/>
    </row>
    <row r="1764" ht="12.5" customHeight="1" s="110">
      <c r="A1764" s="8" t="n"/>
      <c r="B1764" s="13" t="n"/>
    </row>
    <row r="1765" ht="12.5" customHeight="1" s="110">
      <c r="A1765" s="8" t="n"/>
      <c r="B1765" s="13" t="n"/>
    </row>
    <row r="1766" ht="12.5" customHeight="1" s="110">
      <c r="A1766" s="8" t="n"/>
      <c r="B1766" s="13" t="n"/>
    </row>
    <row r="1767" ht="12.5" customHeight="1" s="110">
      <c r="A1767" s="8" t="n"/>
      <c r="B1767" s="13" t="n"/>
    </row>
    <row r="1768" ht="12.5" customHeight="1" s="110">
      <c r="A1768" s="8" t="n"/>
      <c r="B1768" s="13" t="n"/>
    </row>
    <row r="1769" ht="12.5" customHeight="1" s="110">
      <c r="A1769" s="8" t="n"/>
      <c r="B1769" s="13" t="n"/>
    </row>
    <row r="1770" ht="12.5" customHeight="1" s="110">
      <c r="A1770" s="8" t="n"/>
      <c r="B1770" s="13" t="n"/>
    </row>
    <row r="1771" ht="12.5" customHeight="1" s="110">
      <c r="A1771" s="8" t="n"/>
      <c r="B1771" s="13" t="n"/>
    </row>
    <row r="1772" ht="12.5" customHeight="1" s="110">
      <c r="A1772" s="8" t="n"/>
      <c r="B1772" s="13" t="n"/>
    </row>
    <row r="1773" ht="12.5" customHeight="1" s="110">
      <c r="A1773" s="8" t="n"/>
      <c r="B1773" s="13" t="n"/>
    </row>
    <row r="1774" ht="12.5" customHeight="1" s="110">
      <c r="A1774" s="8" t="n"/>
      <c r="B1774" s="13" t="n"/>
    </row>
    <row r="1775" ht="12.5" customHeight="1" s="110">
      <c r="A1775" s="8" t="n"/>
      <c r="B1775" s="13" t="n"/>
    </row>
    <row r="1776" ht="12.5" customHeight="1" s="110">
      <c r="A1776" s="8" t="n"/>
      <c r="B1776" s="13" t="n"/>
    </row>
    <row r="1777" ht="12.5" customHeight="1" s="110">
      <c r="A1777" s="8" t="n"/>
      <c r="B1777" s="13" t="n"/>
    </row>
    <row r="1778" ht="12.5" customHeight="1" s="110">
      <c r="A1778" s="8" t="n"/>
      <c r="B1778" s="13" t="n"/>
    </row>
    <row r="1779" ht="12.5" customHeight="1" s="110">
      <c r="A1779" s="8" t="n"/>
      <c r="B1779" s="13" t="n"/>
    </row>
    <row r="1780" ht="12.5" customHeight="1" s="110">
      <c r="A1780" s="8" t="n"/>
      <c r="B1780" s="13" t="n"/>
    </row>
    <row r="1781" ht="12.5" customHeight="1" s="110">
      <c r="A1781" s="8" t="n"/>
      <c r="B1781" s="13" t="n"/>
    </row>
    <row r="1782" ht="12.5" customHeight="1" s="110">
      <c r="A1782" s="8" t="n"/>
      <c r="B1782" s="13" t="n"/>
    </row>
    <row r="1783" ht="12.5" customHeight="1" s="110">
      <c r="A1783" s="8" t="n"/>
      <c r="B1783" s="13" t="n"/>
    </row>
    <row r="1784" ht="12.5" customHeight="1" s="110">
      <c r="A1784" s="8" t="n"/>
      <c r="B1784" s="13" t="n"/>
    </row>
    <row r="1785" ht="12.5" customHeight="1" s="110">
      <c r="A1785" s="8" t="n"/>
      <c r="B1785" s="13" t="n"/>
    </row>
    <row r="1786" ht="12.5" customHeight="1" s="110">
      <c r="A1786" s="8" t="n"/>
      <c r="B1786" s="13" t="n"/>
    </row>
    <row r="1787" ht="12.5" customHeight="1" s="110">
      <c r="A1787" s="8" t="n"/>
      <c r="B1787" s="13" t="n"/>
    </row>
    <row r="1788" ht="12.5" customHeight="1" s="110">
      <c r="A1788" s="8" t="n"/>
      <c r="B1788" s="13" t="n"/>
    </row>
    <row r="1789" ht="12.5" customHeight="1" s="110">
      <c r="A1789" s="8" t="n"/>
      <c r="B1789" s="13" t="n"/>
    </row>
    <row r="1790" ht="12.5" customHeight="1" s="110">
      <c r="A1790" s="8" t="n"/>
      <c r="B1790" s="13" t="n"/>
    </row>
    <row r="1791" ht="12.5" customHeight="1" s="110">
      <c r="A1791" s="8" t="n"/>
      <c r="B1791" s="13" t="n"/>
    </row>
    <row r="1792" ht="12.5" customHeight="1" s="110">
      <c r="A1792" s="8" t="n"/>
      <c r="B1792" s="13" t="n"/>
    </row>
    <row r="1793" ht="12.5" customHeight="1" s="110">
      <c r="A1793" s="8" t="n"/>
      <c r="B1793" s="13" t="n"/>
    </row>
    <row r="1794" ht="12.5" customHeight="1" s="110">
      <c r="A1794" s="8" t="n"/>
      <c r="B1794" s="13" t="n"/>
    </row>
    <row r="1795" ht="12.5" customHeight="1" s="110">
      <c r="A1795" s="8" t="n"/>
      <c r="B1795" s="13" t="n"/>
    </row>
    <row r="1796" ht="12.5" customHeight="1" s="110">
      <c r="A1796" s="8" t="n"/>
      <c r="B1796" s="13" t="n"/>
    </row>
    <row r="1797" ht="12.5" customHeight="1" s="110">
      <c r="A1797" s="8" t="n"/>
      <c r="B1797" s="13" t="n"/>
    </row>
    <row r="1798" ht="12.5" customHeight="1" s="110">
      <c r="A1798" s="8" t="n"/>
      <c r="B1798" s="13" t="n"/>
    </row>
    <row r="1799" ht="12.5" customHeight="1" s="110">
      <c r="A1799" s="8" t="n"/>
      <c r="B1799" s="13" t="n"/>
    </row>
    <row r="1800" ht="12.5" customHeight="1" s="110">
      <c r="A1800" s="8" t="n"/>
      <c r="B1800" s="13" t="n"/>
    </row>
    <row r="1801" ht="12.5" customHeight="1" s="110">
      <c r="A1801" s="8" t="n"/>
      <c r="B1801" s="13" t="n"/>
    </row>
    <row r="1802" ht="12.5" customHeight="1" s="110">
      <c r="A1802" s="8" t="n"/>
      <c r="B1802" s="13" t="n"/>
    </row>
    <row r="1803" ht="12.5" customHeight="1" s="110">
      <c r="A1803" s="8" t="n"/>
      <c r="B1803" s="13" t="n"/>
    </row>
    <row r="1804" ht="12.5" customHeight="1" s="110">
      <c r="A1804" s="8" t="n"/>
      <c r="B1804" s="13" t="n"/>
    </row>
    <row r="1805" ht="12.5" customHeight="1" s="110">
      <c r="A1805" s="8" t="n"/>
      <c r="B1805" s="13" t="n"/>
    </row>
    <row r="1806" ht="12.5" customHeight="1" s="110">
      <c r="A1806" s="8" t="n"/>
      <c r="B1806" s="13" t="n"/>
    </row>
    <row r="1807" ht="12.5" customHeight="1" s="110">
      <c r="A1807" s="8" t="n"/>
      <c r="B1807" s="13" t="n"/>
    </row>
    <row r="1808" ht="12.5" customHeight="1" s="110">
      <c r="A1808" s="8" t="n"/>
      <c r="B1808" s="13" t="n"/>
    </row>
    <row r="1809" ht="12.5" customHeight="1" s="110">
      <c r="A1809" s="8" t="n"/>
      <c r="B1809" s="13" t="n"/>
    </row>
    <row r="1810" ht="12.5" customHeight="1" s="110">
      <c r="A1810" s="8" t="n"/>
      <c r="B1810" s="13" t="n"/>
    </row>
    <row r="1811" ht="12.5" customHeight="1" s="110">
      <c r="A1811" s="8" t="n"/>
      <c r="B1811" s="13" t="n"/>
    </row>
    <row r="1812" ht="12.5" customHeight="1" s="110">
      <c r="A1812" s="8" t="n"/>
      <c r="B1812" s="13" t="n"/>
    </row>
    <row r="1813" ht="12.5" customHeight="1" s="110">
      <c r="A1813" s="8" t="n"/>
      <c r="B1813" s="13" t="n"/>
    </row>
    <row r="1814" ht="12.5" customHeight="1" s="110">
      <c r="A1814" s="8" t="n"/>
      <c r="B1814" s="13" t="n"/>
    </row>
    <row r="1815" ht="12.5" customHeight="1" s="110">
      <c r="A1815" s="8" t="n"/>
      <c r="B1815" s="13" t="n"/>
    </row>
    <row r="1816" ht="12.5" customHeight="1" s="110">
      <c r="A1816" s="8" t="n"/>
      <c r="B1816" s="13" t="n"/>
    </row>
    <row r="1817" ht="12.5" customHeight="1" s="110">
      <c r="A1817" s="8" t="n"/>
      <c r="B1817" s="13" t="n"/>
    </row>
    <row r="1818" ht="12.5" customHeight="1" s="110">
      <c r="A1818" s="8" t="n"/>
      <c r="B1818" s="13" t="n"/>
    </row>
    <row r="1819" ht="12.5" customHeight="1" s="110">
      <c r="A1819" s="8" t="n"/>
      <c r="B1819" s="13" t="n"/>
    </row>
    <row r="1820" ht="12.5" customHeight="1" s="110">
      <c r="A1820" s="8" t="n"/>
      <c r="B1820" s="13" t="n"/>
    </row>
    <row r="1821" ht="12.5" customHeight="1" s="110">
      <c r="A1821" s="8" t="n"/>
      <c r="B1821" s="13" t="n"/>
    </row>
    <row r="1822" ht="12.5" customHeight="1" s="110">
      <c r="A1822" s="8" t="n"/>
      <c r="B1822" s="13" t="n"/>
    </row>
    <row r="1823" ht="12.5" customHeight="1" s="110">
      <c r="A1823" s="8" t="n"/>
      <c r="B1823" s="13" t="n"/>
    </row>
    <row r="1824" ht="12.5" customHeight="1" s="110">
      <c r="A1824" s="8" t="n"/>
      <c r="B1824" s="13" t="n"/>
    </row>
    <row r="1825" ht="12.5" customHeight="1" s="110">
      <c r="A1825" s="8" t="n"/>
      <c r="B1825" s="13" t="n"/>
    </row>
    <row r="1826" ht="12.5" customHeight="1" s="110">
      <c r="A1826" s="8" t="n"/>
      <c r="B1826" s="13" t="n"/>
    </row>
    <row r="1827" ht="12.5" customHeight="1" s="110">
      <c r="A1827" s="8" t="n"/>
      <c r="B1827" s="13" t="n"/>
    </row>
    <row r="1828" ht="12.5" customHeight="1" s="110">
      <c r="A1828" s="8" t="n"/>
      <c r="B1828" s="13" t="n"/>
    </row>
    <row r="1829" ht="12.5" customHeight="1" s="110">
      <c r="A1829" s="8" t="n"/>
      <c r="B1829" s="13" t="n"/>
    </row>
    <row r="1830" ht="12.5" customHeight="1" s="110">
      <c r="A1830" s="8" t="n"/>
      <c r="B1830" s="13" t="n"/>
    </row>
    <row r="1831" ht="12.5" customHeight="1" s="110">
      <c r="A1831" s="8" t="n"/>
      <c r="B1831" s="13" t="n"/>
    </row>
    <row r="1832" ht="12.5" customHeight="1" s="110">
      <c r="A1832" s="8" t="n"/>
      <c r="B1832" s="13" t="n"/>
    </row>
    <row r="1833" ht="12.5" customHeight="1" s="110">
      <c r="A1833" s="8" t="n"/>
      <c r="B1833" s="13" t="n"/>
    </row>
    <row r="1834" ht="12.5" customHeight="1" s="110">
      <c r="A1834" s="8" t="n"/>
      <c r="B1834" s="13" t="n"/>
    </row>
    <row r="1835" ht="12.5" customHeight="1" s="110">
      <c r="A1835" s="8" t="n"/>
      <c r="B1835" s="13" t="n"/>
    </row>
    <row r="1836" ht="12.5" customHeight="1" s="110">
      <c r="A1836" s="8" t="n"/>
      <c r="B1836" s="13" t="n"/>
    </row>
    <row r="1837" ht="12.5" customHeight="1" s="110">
      <c r="A1837" s="8" t="n"/>
      <c r="B1837" s="13" t="n"/>
    </row>
    <row r="1838" ht="12.5" customHeight="1" s="110">
      <c r="A1838" s="8" t="n"/>
      <c r="B1838" s="13" t="n"/>
    </row>
    <row r="1839" ht="12.5" customHeight="1" s="110">
      <c r="A1839" s="8" t="n"/>
      <c r="B1839" s="13" t="n"/>
    </row>
    <row r="1840" ht="12.5" customHeight="1" s="110">
      <c r="A1840" s="8" t="n"/>
      <c r="B1840" s="13" t="n"/>
    </row>
    <row r="1841" ht="12.5" customHeight="1" s="110">
      <c r="A1841" s="8" t="n"/>
      <c r="B1841" s="13" t="n"/>
    </row>
    <row r="1842" ht="12.5" customHeight="1" s="110">
      <c r="A1842" s="8" t="n"/>
      <c r="B1842" s="13" t="n"/>
    </row>
    <row r="1843" ht="12.5" customHeight="1" s="110">
      <c r="A1843" s="8" t="n"/>
      <c r="B1843" s="13" t="n"/>
    </row>
    <row r="1844" ht="12.5" customHeight="1" s="110">
      <c r="A1844" s="8" t="n"/>
      <c r="B1844" s="13" t="n"/>
    </row>
    <row r="1845" ht="12.5" customHeight="1" s="110">
      <c r="A1845" s="8" t="n"/>
      <c r="B1845" s="13" t="n"/>
    </row>
    <row r="1846" ht="12.5" customHeight="1" s="110">
      <c r="A1846" s="8" t="n"/>
      <c r="B1846" s="13" t="n"/>
    </row>
    <row r="1847" ht="12.5" customHeight="1" s="110">
      <c r="A1847" s="8" t="n"/>
      <c r="B1847" s="13" t="n"/>
    </row>
    <row r="1848" ht="12.5" customHeight="1" s="110">
      <c r="A1848" s="8" t="n"/>
      <c r="B1848" s="13" t="n"/>
    </row>
    <row r="1849" ht="12.5" customHeight="1" s="110">
      <c r="A1849" s="8" t="n"/>
      <c r="B1849" s="13" t="n"/>
    </row>
    <row r="1850" ht="12.5" customHeight="1" s="110">
      <c r="A1850" s="8" t="n"/>
      <c r="B1850" s="13" t="n"/>
    </row>
    <row r="1851" ht="12.5" customHeight="1" s="110">
      <c r="A1851" s="8" t="n"/>
      <c r="B1851" s="13" t="n"/>
    </row>
    <row r="1852" ht="12.5" customHeight="1" s="110">
      <c r="A1852" s="8" t="n"/>
      <c r="B1852" s="13" t="n"/>
    </row>
    <row r="1853" ht="12.5" customHeight="1" s="110">
      <c r="A1853" s="8" t="n"/>
      <c r="B1853" s="13" t="n"/>
    </row>
    <row r="1854" ht="12.5" customHeight="1" s="110">
      <c r="A1854" s="8" t="n"/>
      <c r="B1854" s="13" t="n"/>
    </row>
    <row r="1855" ht="12.5" customHeight="1" s="110">
      <c r="A1855" s="8" t="n"/>
      <c r="B1855" s="13" t="n"/>
    </row>
    <row r="1856" ht="12.5" customHeight="1" s="110">
      <c r="A1856" s="8" t="n"/>
      <c r="B1856" s="13" t="n"/>
    </row>
    <row r="1857" ht="12.5" customHeight="1" s="110">
      <c r="A1857" s="8" t="n"/>
      <c r="B1857" s="13" t="n"/>
    </row>
    <row r="1858" ht="12.5" customHeight="1" s="110">
      <c r="A1858" s="8" t="n"/>
      <c r="B1858" s="13" t="n"/>
    </row>
    <row r="1859" ht="12.5" customHeight="1" s="110">
      <c r="A1859" s="8" t="n"/>
      <c r="B1859" s="13" t="n"/>
    </row>
    <row r="1860" ht="12.5" customHeight="1" s="110">
      <c r="A1860" s="8" t="n"/>
      <c r="B1860" s="13" t="n"/>
    </row>
    <row r="1861" ht="12.5" customHeight="1" s="110">
      <c r="A1861" s="8" t="n"/>
      <c r="B1861" s="13" t="n"/>
    </row>
    <row r="1862" ht="12.5" customHeight="1" s="110">
      <c r="A1862" s="8" t="n"/>
      <c r="B1862" s="13" t="n"/>
    </row>
    <row r="1863" ht="12.5" customHeight="1" s="110">
      <c r="A1863" s="8" t="n"/>
      <c r="B1863" s="13" t="n"/>
    </row>
    <row r="1864" ht="12.5" customHeight="1" s="110">
      <c r="A1864" s="8" t="n"/>
      <c r="B1864" s="13" t="n"/>
    </row>
    <row r="1865" ht="12.5" customHeight="1" s="110">
      <c r="A1865" s="8" t="n"/>
      <c r="B1865" s="13" t="n"/>
    </row>
    <row r="1866" ht="12.5" customHeight="1" s="110">
      <c r="A1866" s="8" t="n"/>
      <c r="B1866" s="13" t="n"/>
    </row>
    <row r="1867" ht="12.5" customHeight="1" s="110">
      <c r="A1867" s="8" t="n"/>
      <c r="B1867" s="13" t="n"/>
    </row>
    <row r="1868" ht="12.5" customHeight="1" s="110">
      <c r="A1868" s="8" t="n"/>
      <c r="B1868" s="13" t="n"/>
    </row>
    <row r="1869" ht="12.5" customHeight="1" s="110">
      <c r="A1869" s="8" t="n"/>
      <c r="B1869" s="13" t="n"/>
    </row>
    <row r="1870" ht="12.5" customHeight="1" s="110">
      <c r="A1870" s="8" t="n"/>
      <c r="B1870" s="13" t="n"/>
    </row>
    <row r="1871" ht="12.5" customHeight="1" s="110">
      <c r="A1871" s="8" t="n"/>
      <c r="B1871" s="13" t="n"/>
    </row>
    <row r="1872" ht="12.5" customHeight="1" s="110">
      <c r="A1872" s="8" t="n"/>
      <c r="B1872" s="13" t="n"/>
    </row>
    <row r="1873" ht="12.5" customHeight="1" s="110">
      <c r="A1873" s="8" t="n"/>
      <c r="B1873" s="13" t="n"/>
    </row>
    <row r="1874" ht="12.5" customHeight="1" s="110">
      <c r="A1874" s="8" t="n"/>
      <c r="B1874" s="13" t="n"/>
    </row>
    <row r="1875" ht="12.5" customHeight="1" s="110">
      <c r="A1875" s="8" t="n"/>
      <c r="B1875" s="13" t="n"/>
    </row>
    <row r="1876" ht="12.5" customHeight="1" s="110">
      <c r="A1876" s="8" t="n"/>
      <c r="B1876" s="13" t="n"/>
    </row>
    <row r="1877" ht="12.5" customHeight="1" s="110">
      <c r="A1877" s="8" t="n"/>
      <c r="B1877" s="13" t="n"/>
    </row>
    <row r="1878" ht="12.5" customHeight="1" s="110">
      <c r="A1878" s="8" t="n"/>
      <c r="B1878" s="13" t="n"/>
    </row>
    <row r="1879" ht="12.5" customHeight="1" s="110">
      <c r="A1879" s="8" t="n"/>
      <c r="B1879" s="13" t="n"/>
    </row>
    <row r="1880" ht="12.5" customHeight="1" s="110">
      <c r="A1880" s="8" t="n"/>
      <c r="B1880" s="13" t="n"/>
    </row>
    <row r="1881" ht="12.5" customHeight="1" s="110">
      <c r="A1881" s="8" t="n"/>
      <c r="B1881" s="13" t="n"/>
    </row>
    <row r="1882" ht="12.5" customHeight="1" s="110">
      <c r="A1882" s="8" t="n"/>
      <c r="B1882" s="13" t="n"/>
    </row>
    <row r="1883" ht="12.5" customHeight="1" s="110">
      <c r="A1883" s="8" t="n"/>
      <c r="B1883" s="13" t="n"/>
    </row>
    <row r="1884" ht="12.5" customHeight="1" s="110">
      <c r="A1884" s="8" t="n"/>
      <c r="B1884" s="13" t="n"/>
    </row>
    <row r="1885" ht="12.5" customHeight="1" s="110">
      <c r="A1885" s="8" t="n"/>
      <c r="B1885" s="13" t="n"/>
    </row>
    <row r="1886" ht="12.5" customHeight="1" s="110">
      <c r="A1886" s="8" t="n"/>
      <c r="B1886" s="13" t="n"/>
    </row>
    <row r="1887" ht="12.5" customHeight="1" s="110">
      <c r="A1887" s="8" t="n"/>
      <c r="B1887" s="13" t="n"/>
    </row>
    <row r="1888" ht="12.5" customHeight="1" s="110">
      <c r="A1888" s="8" t="n"/>
      <c r="B1888" s="13" t="n"/>
    </row>
    <row r="1889" ht="12.5" customHeight="1" s="110">
      <c r="A1889" s="8" t="n"/>
      <c r="B1889" s="13" t="n"/>
    </row>
    <row r="1890" ht="12.5" customHeight="1" s="110">
      <c r="A1890" s="8" t="n"/>
      <c r="B1890" s="13" t="n"/>
    </row>
    <row r="1891" ht="12.5" customHeight="1" s="110">
      <c r="A1891" s="8" t="n"/>
      <c r="B1891" s="13" t="n"/>
    </row>
    <row r="1892" ht="12.5" customHeight="1" s="110">
      <c r="A1892" s="8" t="n"/>
      <c r="B1892" s="13" t="n"/>
    </row>
    <row r="1893" ht="12.5" customHeight="1" s="110">
      <c r="A1893" s="8" t="n"/>
      <c r="B1893" s="13" t="n"/>
    </row>
    <row r="1894" ht="12.5" customHeight="1" s="110">
      <c r="A1894" s="8" t="n"/>
      <c r="B1894" s="13" t="n"/>
    </row>
    <row r="1895" ht="12.5" customHeight="1" s="110">
      <c r="A1895" s="8" t="n"/>
      <c r="B1895" s="13" t="n"/>
    </row>
    <row r="1896" ht="12.5" customHeight="1" s="110">
      <c r="A1896" s="8" t="n"/>
      <c r="B1896" s="13" t="n"/>
    </row>
    <row r="1897" ht="12.5" customHeight="1" s="110">
      <c r="A1897" s="8" t="n"/>
      <c r="B1897" s="13" t="n"/>
    </row>
    <row r="1898" ht="12.5" customHeight="1" s="110">
      <c r="A1898" s="8" t="n"/>
      <c r="B1898" s="13" t="n"/>
    </row>
    <row r="1899" ht="12.5" customHeight="1" s="110">
      <c r="A1899" s="8" t="n"/>
      <c r="B1899" s="13" t="n"/>
    </row>
    <row r="1900" ht="12.5" customHeight="1" s="110">
      <c r="A1900" s="8" t="n"/>
      <c r="B1900" s="13" t="n"/>
    </row>
    <row r="1901" ht="12.5" customHeight="1" s="110">
      <c r="A1901" s="8" t="n"/>
      <c r="B1901" s="13" t="n"/>
    </row>
    <row r="1902" ht="12.5" customHeight="1" s="110">
      <c r="A1902" s="8" t="n"/>
      <c r="B1902" s="13" t="n"/>
    </row>
    <row r="1903" ht="12.5" customHeight="1" s="110">
      <c r="A1903" s="8" t="n"/>
      <c r="B1903" s="13" t="n"/>
    </row>
    <row r="1904" ht="12.5" customHeight="1" s="110">
      <c r="A1904" s="8" t="n"/>
      <c r="B1904" s="13" t="n"/>
    </row>
    <row r="1905" ht="12.5" customHeight="1" s="110">
      <c r="A1905" s="8" t="n"/>
      <c r="B1905" s="13" t="n"/>
    </row>
    <row r="1906" ht="12.5" customHeight="1" s="110">
      <c r="A1906" s="8" t="n"/>
      <c r="B1906" s="13" t="n"/>
    </row>
    <row r="1907" ht="12.5" customHeight="1" s="110">
      <c r="A1907" s="8" t="n"/>
      <c r="B1907" s="13" t="n"/>
    </row>
    <row r="1908" ht="12.5" customHeight="1" s="110">
      <c r="A1908" s="8" t="n"/>
      <c r="B1908" s="13" t="n"/>
    </row>
    <row r="1909" ht="12.5" customHeight="1" s="110">
      <c r="A1909" s="8" t="n"/>
      <c r="B1909" s="13" t="n"/>
    </row>
    <row r="1910" ht="12.5" customHeight="1" s="110">
      <c r="A1910" s="8" t="n"/>
      <c r="B1910" s="13" t="n"/>
    </row>
    <row r="1911" ht="12.5" customHeight="1" s="110">
      <c r="A1911" s="8" t="n"/>
      <c r="B1911" s="13" t="n"/>
    </row>
    <row r="1912" ht="12.5" customHeight="1" s="110">
      <c r="A1912" s="8" t="n"/>
      <c r="B1912" s="13" t="n"/>
    </row>
    <row r="1913" ht="12.5" customHeight="1" s="110">
      <c r="A1913" s="8" t="n"/>
      <c r="B1913" s="13" t="n"/>
    </row>
    <row r="1914" ht="12.5" customHeight="1" s="110">
      <c r="A1914" s="8" t="n"/>
      <c r="B1914" s="13" t="n"/>
    </row>
    <row r="1915" ht="12.5" customHeight="1" s="110">
      <c r="A1915" s="8" t="n"/>
      <c r="B1915" s="13" t="n"/>
    </row>
    <row r="1916" ht="12.5" customHeight="1" s="110">
      <c r="A1916" s="8" t="n"/>
      <c r="B1916" s="13" t="n"/>
    </row>
    <row r="1917" ht="12.5" customHeight="1" s="110">
      <c r="A1917" s="8" t="n"/>
      <c r="B1917" s="13" t="n"/>
    </row>
    <row r="1918" ht="12.5" customHeight="1" s="110">
      <c r="A1918" s="8" t="n"/>
      <c r="B1918" s="13" t="n"/>
    </row>
    <row r="1919" ht="12.5" customHeight="1" s="110">
      <c r="A1919" s="8" t="n"/>
      <c r="B1919" s="13" t="n"/>
    </row>
    <row r="1920" ht="12.5" customHeight="1" s="110">
      <c r="A1920" s="8" t="n"/>
      <c r="B1920" s="13" t="n"/>
    </row>
    <row r="1921" ht="12.5" customHeight="1" s="110">
      <c r="A1921" s="8" t="n"/>
      <c r="B1921" s="13" t="n"/>
    </row>
    <row r="1922" ht="12.5" customHeight="1" s="110">
      <c r="A1922" s="8" t="n"/>
      <c r="B1922" s="13" t="n"/>
    </row>
    <row r="1923" ht="12.5" customHeight="1" s="110">
      <c r="A1923" s="8" t="n"/>
      <c r="B1923" s="13" t="n"/>
    </row>
    <row r="1924" ht="12.5" customHeight="1" s="110">
      <c r="A1924" s="8" t="n"/>
      <c r="B1924" s="13" t="n"/>
    </row>
    <row r="1925" ht="12.5" customHeight="1" s="110">
      <c r="A1925" s="8" t="n"/>
      <c r="B1925" s="13" t="n"/>
    </row>
    <row r="1926" ht="12.5" customHeight="1" s="110">
      <c r="A1926" s="8" t="n"/>
      <c r="B1926" s="13" t="n"/>
    </row>
    <row r="1927" ht="12.5" customHeight="1" s="110">
      <c r="A1927" s="8" t="n"/>
      <c r="B1927" s="13" t="n"/>
    </row>
    <row r="1928" ht="12.5" customHeight="1" s="110">
      <c r="A1928" s="8" t="n"/>
      <c r="B1928" s="13" t="n"/>
    </row>
    <row r="1929" ht="12.5" customHeight="1" s="110">
      <c r="A1929" s="8" t="n"/>
      <c r="B1929" s="13" t="n"/>
    </row>
    <row r="1930" ht="12.5" customHeight="1" s="110">
      <c r="A1930" s="8" t="n"/>
      <c r="B1930" s="13" t="n"/>
    </row>
    <row r="1931" ht="12.5" customHeight="1" s="110">
      <c r="A1931" s="8" t="n"/>
      <c r="B1931" s="13" t="n"/>
    </row>
    <row r="1932" ht="12.5" customHeight="1" s="110">
      <c r="A1932" s="8" t="n"/>
      <c r="B1932" s="13" t="n"/>
    </row>
    <row r="1933" ht="12.5" customHeight="1" s="110">
      <c r="A1933" s="8" t="n"/>
      <c r="B1933" s="13" t="n"/>
    </row>
    <row r="1934" ht="12.5" customHeight="1" s="110">
      <c r="A1934" s="8" t="n"/>
      <c r="B1934" s="13" t="n"/>
    </row>
    <row r="1935" ht="12.5" customHeight="1" s="110">
      <c r="A1935" s="8" t="n"/>
      <c r="B1935" s="13" t="n"/>
    </row>
    <row r="1936" ht="12.5" customHeight="1" s="110">
      <c r="A1936" s="8" t="n"/>
      <c r="B1936" s="13" t="n"/>
    </row>
    <row r="1937" ht="12.5" customHeight="1" s="110">
      <c r="A1937" s="8" t="n"/>
      <c r="B1937" s="13" t="n"/>
    </row>
    <row r="1938" ht="12.5" customHeight="1" s="110">
      <c r="A1938" s="8" t="n"/>
      <c r="B1938" s="13" t="n"/>
    </row>
    <row r="1939" ht="12.5" customHeight="1" s="110">
      <c r="A1939" s="8" t="n"/>
      <c r="B1939" s="13" t="n"/>
    </row>
    <row r="1940" ht="12.5" customHeight="1" s="110">
      <c r="A1940" s="8" t="n"/>
      <c r="B1940" s="13" t="n"/>
    </row>
    <row r="1941" ht="12.5" customHeight="1" s="110">
      <c r="A1941" s="8" t="n"/>
      <c r="B1941" s="13" t="n"/>
    </row>
    <row r="1942" ht="12.5" customHeight="1" s="110">
      <c r="A1942" s="8" t="n"/>
      <c r="B1942" s="13" t="n"/>
    </row>
    <row r="1943" ht="12.5" customHeight="1" s="110">
      <c r="A1943" s="8" t="n"/>
      <c r="B1943" s="13" t="n"/>
    </row>
    <row r="1944" ht="12.5" customHeight="1" s="110">
      <c r="A1944" s="8" t="n"/>
      <c r="B1944" s="13" t="n"/>
    </row>
    <row r="1945" ht="12.5" customHeight="1" s="110">
      <c r="A1945" s="8" t="n"/>
      <c r="B1945" s="13" t="n"/>
    </row>
    <row r="1946" ht="12.5" customHeight="1" s="110">
      <c r="A1946" s="8" t="n"/>
      <c r="B1946" s="13" t="n"/>
    </row>
    <row r="1947" ht="12.5" customHeight="1" s="110">
      <c r="A1947" s="8" t="n"/>
      <c r="B1947" s="13" t="n"/>
    </row>
    <row r="1948" ht="12.5" customHeight="1" s="110">
      <c r="A1948" s="8" t="n"/>
      <c r="B1948" s="13" t="n"/>
    </row>
    <row r="1949" ht="12.5" customHeight="1" s="110">
      <c r="A1949" s="8" t="n"/>
      <c r="B1949" s="13" t="n"/>
    </row>
    <row r="1950" ht="12.5" customHeight="1" s="110">
      <c r="A1950" s="8" t="n"/>
      <c r="B1950" s="13" t="n"/>
    </row>
    <row r="1951" ht="12.5" customHeight="1" s="110">
      <c r="A1951" s="8" t="n"/>
      <c r="B1951" s="13" t="n"/>
    </row>
    <row r="1952" ht="12.5" customHeight="1" s="110">
      <c r="A1952" s="8" t="n"/>
      <c r="B1952" s="13" t="n"/>
    </row>
    <row r="1953" ht="12.5" customHeight="1" s="110">
      <c r="A1953" s="8" t="n"/>
      <c r="B1953" s="13" t="n"/>
    </row>
    <row r="1954" ht="12.5" customHeight="1" s="110">
      <c r="A1954" s="8" t="n"/>
      <c r="B1954" s="13" t="n"/>
    </row>
    <row r="1955" ht="12.5" customHeight="1" s="110">
      <c r="A1955" s="8" t="n"/>
      <c r="B1955" s="13" t="n"/>
    </row>
    <row r="1956" ht="12.5" customHeight="1" s="110">
      <c r="A1956" s="8" t="n"/>
      <c r="B1956" s="13" t="n"/>
    </row>
    <row r="1957" ht="12.5" customHeight="1" s="110">
      <c r="A1957" s="8" t="n"/>
      <c r="B1957" s="13" t="n"/>
    </row>
    <row r="1958" ht="12.5" customHeight="1" s="110">
      <c r="A1958" s="8" t="n"/>
      <c r="B1958" s="13" t="n"/>
    </row>
    <row r="1959" ht="12.5" customHeight="1" s="110">
      <c r="A1959" s="8" t="n"/>
      <c r="B1959" s="13" t="n"/>
    </row>
    <row r="1960" ht="12.5" customHeight="1" s="110">
      <c r="A1960" s="8" t="n"/>
      <c r="B1960" s="13" t="n"/>
    </row>
    <row r="1961" ht="12.5" customHeight="1" s="110">
      <c r="A1961" s="8" t="n"/>
      <c r="B1961" s="13" t="n"/>
    </row>
    <row r="1962" ht="12.5" customHeight="1" s="110">
      <c r="A1962" s="8" t="n"/>
      <c r="B1962" s="13" t="n"/>
    </row>
    <row r="1963" ht="12.5" customHeight="1" s="110">
      <c r="A1963" s="8" t="n"/>
      <c r="B1963" s="13" t="n"/>
    </row>
    <row r="1964" ht="12.5" customHeight="1" s="110">
      <c r="A1964" s="8" t="n"/>
      <c r="B1964" s="13" t="n"/>
    </row>
    <row r="1965" ht="12.5" customHeight="1" s="110">
      <c r="A1965" s="8" t="n"/>
      <c r="B1965" s="13" t="n"/>
    </row>
    <row r="1966" ht="12.5" customHeight="1" s="110">
      <c r="A1966" s="8" t="n"/>
      <c r="B1966" s="13" t="n"/>
    </row>
    <row r="1967" ht="12.5" customHeight="1" s="110">
      <c r="A1967" s="8" t="n"/>
      <c r="B1967" s="13" t="n"/>
    </row>
    <row r="1968" ht="12.5" customHeight="1" s="110">
      <c r="A1968" s="8" t="n"/>
      <c r="B1968" s="13" t="n"/>
    </row>
    <row r="1969" ht="12.5" customHeight="1" s="110">
      <c r="A1969" s="8" t="n"/>
      <c r="B1969" s="13" t="n"/>
    </row>
    <row r="1970" ht="12.5" customHeight="1" s="110">
      <c r="A1970" s="8" t="n"/>
      <c r="B1970" s="13" t="n"/>
    </row>
    <row r="1971" ht="12.5" customHeight="1" s="110">
      <c r="A1971" s="8" t="n"/>
      <c r="B1971" s="13" t="n"/>
    </row>
    <row r="1972" ht="12.5" customHeight="1" s="110">
      <c r="A1972" s="8" t="n"/>
      <c r="B1972" s="13" t="n"/>
    </row>
    <row r="1973" ht="12.5" customHeight="1" s="110">
      <c r="A1973" s="8" t="n"/>
      <c r="B1973" s="13" t="n"/>
    </row>
    <row r="1974" ht="12.5" customHeight="1" s="110">
      <c r="A1974" s="8" t="n"/>
      <c r="B1974" s="13" t="n"/>
    </row>
    <row r="1975" ht="12.5" customHeight="1" s="110">
      <c r="A1975" s="8" t="n"/>
      <c r="B1975" s="13" t="n"/>
    </row>
    <row r="1976" ht="12.5" customHeight="1" s="110">
      <c r="A1976" s="8" t="n"/>
      <c r="B1976" s="13" t="n"/>
    </row>
    <row r="1977" ht="12.5" customHeight="1" s="110">
      <c r="A1977" s="8" t="n"/>
      <c r="B1977" s="13" t="n"/>
    </row>
    <row r="1978" ht="12.5" customHeight="1" s="110">
      <c r="A1978" s="8" t="n"/>
      <c r="B1978" s="13" t="n"/>
    </row>
    <row r="1979" ht="12.5" customHeight="1" s="110">
      <c r="A1979" s="8" t="n"/>
      <c r="B1979" s="13" t="n"/>
    </row>
    <row r="1980" ht="12.5" customHeight="1" s="110">
      <c r="A1980" s="8" t="n"/>
      <c r="B1980" s="13" t="n"/>
    </row>
    <row r="1981" ht="12.5" customHeight="1" s="110">
      <c r="A1981" s="8" t="n"/>
      <c r="B1981" s="13" t="n"/>
    </row>
    <row r="1982" ht="12.5" customHeight="1" s="110">
      <c r="A1982" s="8" t="n"/>
      <c r="B1982" s="13" t="n"/>
    </row>
    <row r="1983" ht="12.5" customHeight="1" s="110">
      <c r="A1983" s="8" t="n"/>
      <c r="B1983" s="13" t="n"/>
    </row>
    <row r="1984" ht="12.5" customHeight="1" s="110">
      <c r="A1984" s="8" t="n"/>
      <c r="B1984" s="13" t="n"/>
    </row>
    <row r="1985" ht="12.5" customHeight="1" s="110">
      <c r="A1985" s="8" t="n"/>
      <c r="B1985" s="13" t="n"/>
    </row>
    <row r="1986" ht="12.5" customHeight="1" s="110">
      <c r="A1986" s="8" t="n"/>
      <c r="B1986" s="13" t="n"/>
    </row>
    <row r="1987" ht="12.5" customHeight="1" s="110">
      <c r="A1987" s="8" t="n"/>
      <c r="B1987" s="13" t="n"/>
    </row>
    <row r="1988" ht="12.5" customHeight="1" s="110">
      <c r="A1988" s="8" t="n"/>
      <c r="B1988" s="13" t="n"/>
    </row>
    <row r="1989" ht="12.5" customHeight="1" s="110">
      <c r="A1989" s="8" t="n"/>
      <c r="B1989" s="13" t="n"/>
    </row>
    <row r="1990" ht="12.5" customHeight="1" s="110">
      <c r="A1990" s="8" t="n"/>
      <c r="B1990" s="13" t="n"/>
    </row>
    <row r="1991" ht="12.5" customHeight="1" s="110">
      <c r="A1991" s="8" t="n"/>
      <c r="B1991" s="13" t="n"/>
    </row>
    <row r="1992" ht="12.5" customHeight="1" s="110">
      <c r="A1992" s="8" t="n"/>
      <c r="B1992" s="13" t="n"/>
    </row>
    <row r="1993" ht="12.5" customHeight="1" s="110">
      <c r="A1993" s="8" t="n"/>
      <c r="B1993" s="13" t="n"/>
    </row>
    <row r="1994" ht="12.5" customHeight="1" s="110">
      <c r="A1994" s="8" t="n"/>
      <c r="B1994" s="13" t="n"/>
    </row>
    <row r="1995" ht="12.5" customHeight="1" s="110">
      <c r="A1995" s="8" t="n"/>
      <c r="B1995" s="13" t="n"/>
    </row>
    <row r="1996" ht="12.5" customHeight="1" s="110">
      <c r="A1996" s="8" t="n"/>
      <c r="B1996" s="13" t="n"/>
    </row>
    <row r="1997" ht="12.5" customHeight="1" s="110">
      <c r="A1997" s="8" t="n"/>
      <c r="B1997" s="13" t="n"/>
    </row>
    <row r="1998" ht="12.5" customHeight="1" s="110">
      <c r="A1998" s="8" t="n"/>
      <c r="B1998" s="13" t="n"/>
    </row>
    <row r="1999" ht="12.5" customHeight="1" s="110">
      <c r="A1999" s="8" t="n"/>
      <c r="B1999" s="13" t="n"/>
    </row>
    <row r="2000" ht="12.5" customHeight="1" s="110">
      <c r="A2000" s="8" t="n"/>
      <c r="B2000" s="13" t="n"/>
    </row>
    <row r="2001" ht="12.5" customHeight="1" s="110">
      <c r="A2001" s="8" t="n"/>
      <c r="B2001" s="13" t="n"/>
    </row>
    <row r="2002" ht="12.5" customHeight="1" s="110">
      <c r="A2002" s="8" t="n"/>
      <c r="B2002" s="13" t="n"/>
    </row>
    <row r="2003" ht="12.5" customHeight="1" s="110">
      <c r="A2003" s="8" t="n"/>
      <c r="B2003" s="13" t="n"/>
    </row>
    <row r="2004" ht="12.5" customHeight="1" s="110">
      <c r="A2004" s="8" t="n"/>
      <c r="B2004" s="13" t="n"/>
    </row>
    <row r="2005" ht="12.5" customHeight="1" s="110">
      <c r="A2005" s="8" t="n"/>
      <c r="B2005" s="13" t="n"/>
    </row>
    <row r="2006" ht="12.5" customHeight="1" s="110">
      <c r="A2006" s="8" t="n"/>
      <c r="B2006" s="13" t="n"/>
    </row>
    <row r="2007" ht="12.5" customHeight="1" s="110">
      <c r="A2007" s="8" t="n"/>
      <c r="B2007" s="13" t="n"/>
    </row>
    <row r="2008" ht="12.5" customHeight="1" s="110">
      <c r="A2008" s="8" t="n"/>
      <c r="B2008" s="13" t="n"/>
    </row>
    <row r="2009" ht="12.5" customHeight="1" s="110">
      <c r="A2009" s="8" t="n"/>
      <c r="B2009" s="13" t="n"/>
    </row>
    <row r="2010" ht="12.5" customHeight="1" s="110">
      <c r="A2010" s="8" t="n"/>
      <c r="B2010" s="13" t="n"/>
    </row>
    <row r="2011" ht="12.5" customHeight="1" s="110">
      <c r="A2011" s="8" t="n"/>
      <c r="B2011" s="13" t="n"/>
    </row>
    <row r="2012" ht="12.5" customHeight="1" s="110">
      <c r="A2012" s="8" t="n"/>
      <c r="B2012" s="13" t="n"/>
    </row>
    <row r="2013" ht="12.5" customHeight="1" s="110">
      <c r="A2013" s="8" t="n"/>
      <c r="B2013" s="13" t="n"/>
    </row>
    <row r="2014" ht="12.5" customHeight="1" s="110">
      <c r="A2014" s="8" t="n"/>
      <c r="B2014" s="13" t="n"/>
    </row>
    <row r="2015" ht="12.5" customHeight="1" s="110">
      <c r="A2015" s="8" t="n"/>
      <c r="B2015" s="13" t="n"/>
    </row>
    <row r="2016" ht="12.5" customHeight="1" s="110">
      <c r="A2016" s="8" t="n"/>
      <c r="B2016" s="13" t="n"/>
    </row>
    <row r="2017" ht="12.5" customHeight="1" s="110">
      <c r="A2017" s="8" t="n"/>
      <c r="B2017" s="13" t="n"/>
    </row>
    <row r="2018" ht="12.5" customHeight="1" s="110">
      <c r="A2018" s="8" t="n"/>
      <c r="B2018" s="13" t="n"/>
    </row>
    <row r="2019" ht="12.5" customHeight="1" s="110">
      <c r="A2019" s="8" t="n"/>
      <c r="B2019" s="13" t="n"/>
    </row>
    <row r="2020" ht="12.5" customHeight="1" s="110">
      <c r="A2020" s="8" t="n"/>
      <c r="B2020" s="13" t="n"/>
    </row>
    <row r="2021" ht="12.5" customHeight="1" s="110">
      <c r="A2021" s="8" t="n"/>
      <c r="B2021" s="13" t="n"/>
    </row>
    <row r="2022" ht="12.5" customHeight="1" s="110">
      <c r="A2022" s="8" t="n"/>
      <c r="B2022" s="13" t="n"/>
    </row>
    <row r="2023" ht="12.5" customHeight="1" s="110">
      <c r="A2023" s="8" t="n"/>
      <c r="B2023" s="13" t="n"/>
    </row>
    <row r="2024" ht="12.5" customHeight="1" s="110">
      <c r="A2024" s="8" t="n"/>
      <c r="B2024" s="13" t="n"/>
    </row>
    <row r="2025" ht="12.5" customHeight="1" s="110">
      <c r="A2025" s="8" t="n"/>
      <c r="B2025" s="13" t="n"/>
    </row>
    <row r="2026" ht="12.5" customHeight="1" s="110">
      <c r="A2026" s="8" t="n"/>
      <c r="B2026" s="13" t="n"/>
    </row>
    <row r="2027" ht="12.5" customHeight="1" s="110">
      <c r="A2027" s="8" t="n"/>
      <c r="B2027" s="13" t="n"/>
    </row>
    <row r="2028" ht="12.5" customHeight="1" s="110">
      <c r="A2028" s="8" t="n"/>
      <c r="B2028" s="13" t="n"/>
    </row>
    <row r="2029" ht="12.5" customHeight="1" s="110">
      <c r="A2029" s="8" t="n"/>
      <c r="B2029" s="13" t="n"/>
    </row>
    <row r="2030" ht="12.5" customHeight="1" s="110">
      <c r="A2030" s="8" t="n"/>
      <c r="B2030" s="13" t="n"/>
    </row>
    <row r="2031" ht="12.5" customHeight="1" s="110">
      <c r="A2031" s="8" t="n"/>
      <c r="B2031" s="13" t="n"/>
    </row>
    <row r="2032" ht="12.5" customHeight="1" s="110">
      <c r="A2032" s="8" t="n"/>
      <c r="B2032" s="13" t="n"/>
    </row>
    <row r="2033" ht="12.5" customHeight="1" s="110">
      <c r="A2033" s="8" t="n"/>
      <c r="B2033" s="13" t="n"/>
    </row>
    <row r="2034" ht="12.5" customHeight="1" s="110">
      <c r="A2034" s="8" t="n"/>
      <c r="B2034" s="13" t="n"/>
    </row>
    <row r="2035" ht="12.5" customHeight="1" s="110">
      <c r="A2035" s="8" t="n"/>
      <c r="B2035" s="13" t="n"/>
    </row>
    <row r="2036" ht="12.5" customHeight="1" s="110">
      <c r="A2036" s="8" t="n"/>
      <c r="B2036" s="13" t="n"/>
    </row>
    <row r="2037" ht="12.5" customHeight="1" s="110">
      <c r="A2037" s="8" t="n"/>
      <c r="B2037" s="13" t="n"/>
    </row>
    <row r="2038" ht="12.5" customHeight="1" s="110">
      <c r="A2038" s="8" t="n"/>
      <c r="B2038" s="13" t="n"/>
    </row>
    <row r="2039" ht="12.5" customHeight="1" s="110">
      <c r="A2039" s="8" t="n"/>
      <c r="B2039" s="13" t="n"/>
    </row>
    <row r="2040" ht="12.5" customHeight="1" s="110">
      <c r="A2040" s="8" t="n"/>
      <c r="B2040" s="13" t="n"/>
    </row>
    <row r="2041" ht="12.5" customHeight="1" s="110">
      <c r="A2041" s="8" t="n"/>
      <c r="B2041" s="13" t="n"/>
    </row>
    <row r="2042" ht="12.5" customHeight="1" s="110">
      <c r="A2042" s="8" t="n"/>
      <c r="B2042" s="13" t="n"/>
    </row>
    <row r="2043" ht="12.5" customHeight="1" s="110">
      <c r="A2043" s="8" t="n"/>
      <c r="B2043" s="13" t="n"/>
    </row>
    <row r="2044" ht="12.5" customHeight="1" s="110">
      <c r="A2044" s="8" t="n"/>
      <c r="B2044" s="13" t="n"/>
    </row>
    <row r="2045" ht="12.5" customHeight="1" s="110">
      <c r="A2045" s="8" t="n"/>
      <c r="B2045" s="13" t="n"/>
    </row>
    <row r="2046" ht="12.5" customHeight="1" s="110">
      <c r="A2046" s="8" t="n"/>
      <c r="B2046" s="13" t="n"/>
    </row>
    <row r="2047" ht="12.5" customHeight="1" s="110">
      <c r="A2047" s="8" t="n"/>
      <c r="B2047" s="13" t="n"/>
    </row>
    <row r="2048" ht="12.5" customHeight="1" s="110">
      <c r="A2048" s="8" t="n"/>
      <c r="B2048" s="13" t="n"/>
    </row>
    <row r="2049" ht="12.5" customHeight="1" s="110">
      <c r="A2049" s="8" t="n"/>
      <c r="B2049" s="13" t="n"/>
    </row>
    <row r="2050" ht="12.5" customHeight="1" s="110">
      <c r="A2050" s="8" t="n"/>
      <c r="B2050" s="13" t="n"/>
    </row>
    <row r="2051" ht="12.5" customHeight="1" s="110">
      <c r="A2051" s="8" t="n"/>
      <c r="B2051" s="13" t="n"/>
    </row>
    <row r="2052" ht="12.5" customHeight="1" s="110">
      <c r="A2052" s="8" t="n"/>
      <c r="B2052" s="13" t="n"/>
    </row>
    <row r="2053" ht="12.5" customHeight="1" s="110">
      <c r="A2053" s="8" t="n"/>
      <c r="B2053" s="13" t="n"/>
    </row>
    <row r="2054" ht="12.5" customHeight="1" s="110">
      <c r="A2054" s="8" t="n"/>
      <c r="B2054" s="13" t="n"/>
    </row>
    <row r="2055" ht="12.5" customHeight="1" s="110">
      <c r="A2055" s="8" t="n"/>
      <c r="B2055" s="13" t="n"/>
    </row>
    <row r="2056" ht="12.5" customHeight="1" s="110">
      <c r="A2056" s="8" t="n"/>
      <c r="B2056" s="13" t="n"/>
    </row>
    <row r="2057" ht="12.5" customHeight="1" s="110">
      <c r="A2057" s="8" t="n"/>
      <c r="B2057" s="13" t="n"/>
    </row>
    <row r="2058" ht="12.5" customHeight="1" s="110">
      <c r="A2058" s="8" t="n"/>
      <c r="B2058" s="13" t="n"/>
    </row>
    <row r="2059" ht="12.5" customHeight="1" s="110">
      <c r="A2059" s="8" t="n"/>
      <c r="B2059" s="13" t="n"/>
    </row>
    <row r="2060" ht="12.5" customHeight="1" s="110">
      <c r="A2060" s="8" t="n"/>
      <c r="B2060" s="13" t="n"/>
    </row>
    <row r="2061" ht="12.5" customHeight="1" s="110">
      <c r="A2061" s="8" t="n"/>
      <c r="B2061" s="13" t="n"/>
    </row>
    <row r="2062" ht="12.5" customHeight="1" s="110">
      <c r="A2062" s="8" t="n"/>
      <c r="B2062" s="13" t="n"/>
    </row>
    <row r="2063" ht="12.5" customHeight="1" s="110">
      <c r="A2063" s="8" t="n"/>
      <c r="B2063" s="13" t="n"/>
    </row>
    <row r="2064" ht="12.5" customHeight="1" s="110">
      <c r="A2064" s="8" t="n"/>
      <c r="B2064" s="13" t="n"/>
    </row>
    <row r="2065" ht="12.5" customHeight="1" s="110">
      <c r="A2065" s="8" t="n"/>
      <c r="B2065" s="13" t="n"/>
    </row>
    <row r="2066" ht="12.5" customHeight="1" s="110">
      <c r="A2066" s="8" t="n"/>
      <c r="B2066" s="13" t="n"/>
    </row>
    <row r="2067" ht="12.5" customHeight="1" s="110">
      <c r="A2067" s="8" t="n"/>
      <c r="B2067" s="13" t="n"/>
    </row>
    <row r="2068" ht="12.5" customHeight="1" s="110">
      <c r="A2068" s="8" t="n"/>
      <c r="B2068" s="13" t="n"/>
    </row>
    <row r="2069" ht="12.5" customHeight="1" s="110">
      <c r="A2069" s="8" t="n"/>
      <c r="B2069" s="13" t="n"/>
    </row>
    <row r="2070" ht="12.5" customHeight="1" s="110">
      <c r="A2070" s="8" t="n"/>
      <c r="B2070" s="13" t="n"/>
    </row>
    <row r="2071" ht="12.5" customHeight="1" s="110">
      <c r="A2071" s="8" t="n"/>
      <c r="B2071" s="13" t="n"/>
    </row>
    <row r="2072" ht="12.5" customHeight="1" s="110">
      <c r="A2072" s="8" t="n"/>
      <c r="B2072" s="13" t="n"/>
    </row>
    <row r="2073" ht="12.5" customHeight="1" s="110">
      <c r="A2073" s="8" t="n"/>
      <c r="B2073" s="13" t="n"/>
    </row>
    <row r="2074" ht="12.5" customHeight="1" s="110">
      <c r="A2074" s="8" t="n"/>
      <c r="B2074" s="13" t="n"/>
    </row>
    <row r="2075" ht="12.5" customHeight="1" s="110">
      <c r="A2075" s="8" t="n"/>
      <c r="B2075" s="13" t="n"/>
    </row>
    <row r="2076" ht="12.5" customHeight="1" s="110">
      <c r="A2076" s="8" t="n"/>
      <c r="B2076" s="13" t="n"/>
    </row>
    <row r="2077" ht="12.5" customHeight="1" s="110">
      <c r="A2077" s="8" t="n"/>
      <c r="B2077" s="13" t="n"/>
    </row>
    <row r="2078" ht="12.5" customHeight="1" s="110">
      <c r="A2078" s="8" t="n"/>
      <c r="B2078" s="13" t="n"/>
    </row>
    <row r="2079" ht="12.5" customHeight="1" s="110">
      <c r="A2079" s="8" t="n"/>
      <c r="B2079" s="13" t="n"/>
    </row>
    <row r="2080" ht="12.5" customHeight="1" s="110">
      <c r="A2080" s="8" t="n"/>
      <c r="B2080" s="13" t="n"/>
    </row>
    <row r="2081" ht="12.5" customHeight="1" s="110">
      <c r="A2081" s="8" t="n"/>
      <c r="B2081" s="13" t="n"/>
    </row>
    <row r="2082" ht="12.5" customHeight="1" s="110">
      <c r="A2082" s="8" t="n"/>
      <c r="B2082" s="13" t="n"/>
    </row>
    <row r="2083" ht="12.5" customHeight="1" s="110">
      <c r="A2083" s="8" t="n"/>
      <c r="B2083" s="13" t="n"/>
    </row>
    <row r="2084" ht="12.5" customHeight="1" s="110">
      <c r="A2084" s="8" t="n"/>
      <c r="B2084" s="13" t="n"/>
    </row>
    <row r="2085" ht="12.5" customHeight="1" s="110">
      <c r="A2085" s="8" t="n"/>
      <c r="B2085" s="13" t="n"/>
    </row>
    <row r="2086" ht="12.5" customHeight="1" s="110">
      <c r="A2086" s="8" t="n"/>
      <c r="B2086" s="13" t="n"/>
    </row>
    <row r="2087" ht="12.5" customHeight="1" s="110">
      <c r="A2087" s="8" t="n"/>
      <c r="B2087" s="13" t="n"/>
    </row>
    <row r="2088" ht="12.5" customHeight="1" s="110">
      <c r="A2088" s="8" t="n"/>
      <c r="B2088" s="13" t="n"/>
    </row>
    <row r="2089" ht="12.5" customHeight="1" s="110">
      <c r="A2089" s="8" t="n"/>
      <c r="B2089" s="13" t="n"/>
    </row>
    <row r="2090" ht="12.5" customHeight="1" s="110">
      <c r="A2090" s="8" t="n"/>
      <c r="B2090" s="13" t="n"/>
    </row>
    <row r="2091" ht="12.5" customHeight="1" s="110">
      <c r="A2091" s="8" t="n"/>
      <c r="B2091" s="13" t="n"/>
    </row>
    <row r="2092" ht="12.5" customHeight="1" s="110">
      <c r="A2092" s="8" t="n"/>
      <c r="B2092" s="13" t="n"/>
    </row>
    <row r="2093" ht="12.5" customHeight="1" s="110">
      <c r="A2093" s="8" t="n"/>
      <c r="B2093" s="13" t="n"/>
    </row>
    <row r="2094" ht="12.5" customHeight="1" s="110">
      <c r="A2094" s="8" t="n"/>
      <c r="B2094" s="13" t="n"/>
    </row>
    <row r="2095" ht="12.5" customHeight="1" s="110">
      <c r="A2095" s="8" t="n"/>
      <c r="B2095" s="13" t="n"/>
    </row>
    <row r="2096" ht="12.5" customHeight="1" s="110">
      <c r="A2096" s="8" t="n"/>
      <c r="B2096" s="13" t="n"/>
    </row>
    <row r="2097" ht="12.5" customHeight="1" s="110">
      <c r="A2097" s="8" t="n"/>
      <c r="B2097" s="13" t="n"/>
    </row>
    <row r="2098" ht="12.5" customHeight="1" s="110">
      <c r="A2098" s="8" t="n"/>
      <c r="B2098" s="13" t="n"/>
    </row>
    <row r="2099" ht="12.5" customHeight="1" s="110">
      <c r="A2099" s="8" t="n"/>
      <c r="B2099" s="13" t="n"/>
    </row>
    <row r="2100" ht="12.5" customHeight="1" s="110">
      <c r="A2100" s="8" t="n"/>
      <c r="B2100" s="13" t="n"/>
    </row>
    <row r="2101" ht="12.5" customHeight="1" s="110">
      <c r="A2101" s="8" t="n"/>
      <c r="B2101" s="13" t="n"/>
    </row>
    <row r="2102" ht="12.5" customHeight="1" s="110">
      <c r="A2102" s="8" t="n"/>
      <c r="B2102" s="13" t="n"/>
    </row>
    <row r="2103" ht="12.5" customHeight="1" s="110">
      <c r="A2103" s="8" t="n"/>
      <c r="B2103" s="13" t="n"/>
    </row>
    <row r="2104" ht="12.5" customHeight="1" s="110">
      <c r="A2104" s="8" t="n"/>
      <c r="B2104" s="13" t="n"/>
    </row>
    <row r="2105" ht="12.5" customHeight="1" s="110">
      <c r="A2105" s="8" t="n"/>
      <c r="B2105" s="13" t="n"/>
    </row>
    <row r="2106" ht="12.5" customHeight="1" s="110">
      <c r="A2106" s="8" t="n"/>
      <c r="B2106" s="13" t="n"/>
    </row>
    <row r="2107" ht="12.5" customHeight="1" s="110">
      <c r="A2107" s="8" t="n"/>
      <c r="B2107" s="13" t="n"/>
    </row>
    <row r="2108" ht="12.5" customHeight="1" s="110">
      <c r="A2108" s="8" t="n"/>
      <c r="B2108" s="13" t="n"/>
    </row>
    <row r="2109" ht="12.5" customHeight="1" s="110">
      <c r="A2109" s="8" t="n"/>
      <c r="B2109" s="13" t="n"/>
    </row>
    <row r="2110" ht="12.5" customHeight="1" s="110">
      <c r="A2110" s="8" t="n"/>
      <c r="B2110" s="13" t="n"/>
    </row>
    <row r="2111" ht="12.5" customHeight="1" s="110">
      <c r="A2111" s="8" t="n"/>
      <c r="B2111" s="13" t="n"/>
    </row>
    <row r="2112" ht="12.5" customHeight="1" s="110">
      <c r="A2112" s="8" t="n"/>
      <c r="B2112" s="13" t="n"/>
    </row>
    <row r="2113" ht="12.5" customHeight="1" s="110">
      <c r="A2113" s="8" t="n"/>
      <c r="B2113" s="13" t="n"/>
    </row>
    <row r="2114" ht="12.5" customHeight="1" s="110">
      <c r="A2114" s="8" t="n"/>
      <c r="B2114" s="13" t="n"/>
    </row>
    <row r="2115" ht="12.5" customHeight="1" s="110">
      <c r="A2115" s="8" t="n"/>
      <c r="B2115" s="13" t="n"/>
    </row>
    <row r="2116" ht="12.5" customHeight="1" s="110">
      <c r="A2116" s="8" t="n"/>
      <c r="B2116" s="13" t="n"/>
    </row>
    <row r="2117" ht="12.5" customHeight="1" s="110">
      <c r="A2117" s="8" t="n"/>
      <c r="B2117" s="13" t="n"/>
    </row>
    <row r="2118" ht="12.5" customHeight="1" s="110">
      <c r="A2118" s="8" t="n"/>
      <c r="B2118" s="13" t="n"/>
    </row>
    <row r="2119" ht="12.5" customHeight="1" s="110">
      <c r="A2119" s="8" t="n"/>
      <c r="B2119" s="13" t="n"/>
    </row>
    <row r="2120" ht="12.5" customHeight="1" s="110">
      <c r="A2120" s="8" t="n"/>
      <c r="B2120" s="13" t="n"/>
    </row>
    <row r="2121" ht="12.5" customHeight="1" s="110">
      <c r="A2121" s="8" t="n"/>
      <c r="B2121" s="13" t="n"/>
    </row>
    <row r="2122" ht="12.5" customHeight="1" s="110">
      <c r="A2122" s="8" t="n"/>
      <c r="B2122" s="13" t="n"/>
    </row>
    <row r="2123" ht="12.5" customHeight="1" s="110">
      <c r="A2123" s="8" t="n"/>
      <c r="B2123" s="13" t="n"/>
    </row>
    <row r="2124" ht="12.5" customHeight="1" s="110">
      <c r="A2124" s="8" t="n"/>
      <c r="B2124" s="13" t="n"/>
    </row>
    <row r="2125" ht="12.5" customHeight="1" s="110">
      <c r="A2125" s="8" t="n"/>
      <c r="B2125" s="13" t="n"/>
    </row>
    <row r="2126" ht="12.5" customHeight="1" s="110">
      <c r="A2126" s="8" t="n"/>
      <c r="B2126" s="13" t="n"/>
    </row>
    <row r="2127" ht="12.5" customHeight="1" s="110">
      <c r="A2127" s="8" t="n"/>
      <c r="B2127" s="13" t="n"/>
    </row>
    <row r="2128" ht="12.5" customHeight="1" s="110">
      <c r="A2128" s="8" t="n"/>
      <c r="B2128" s="13" t="n"/>
    </row>
    <row r="2129" ht="12.5" customHeight="1" s="110">
      <c r="A2129" s="8" t="n"/>
      <c r="B2129" s="13" t="n"/>
    </row>
    <row r="2130" ht="12.5" customHeight="1" s="110">
      <c r="A2130" s="8" t="n"/>
      <c r="B2130" s="13" t="n"/>
    </row>
    <row r="2131" ht="12.5" customHeight="1" s="110">
      <c r="A2131" s="8" t="n"/>
      <c r="B2131" s="13" t="n"/>
    </row>
    <row r="2132" ht="12.5" customHeight="1" s="110">
      <c r="A2132" s="8" t="n"/>
      <c r="B2132" s="13" t="n"/>
    </row>
    <row r="2133" ht="12.5" customHeight="1" s="110">
      <c r="A2133" s="8" t="n"/>
      <c r="B2133" s="13" t="n"/>
    </row>
    <row r="2134" ht="12.5" customHeight="1" s="110">
      <c r="A2134" s="8" t="n"/>
      <c r="B2134" s="13" t="n"/>
    </row>
    <row r="2135" ht="12.5" customHeight="1" s="110">
      <c r="A2135" s="8" t="n"/>
      <c r="B2135" s="13" t="n"/>
    </row>
    <row r="2136" ht="12.5" customHeight="1" s="110">
      <c r="A2136" s="8" t="n"/>
      <c r="B2136" s="13" t="n"/>
    </row>
    <row r="2137" ht="12.5" customHeight="1" s="110">
      <c r="A2137" s="8" t="n"/>
      <c r="B2137" s="13" t="n"/>
    </row>
    <row r="2138" ht="12.5" customHeight="1" s="110">
      <c r="A2138" s="8" t="n"/>
      <c r="B2138" s="13" t="n"/>
    </row>
    <row r="2139" ht="12.5" customHeight="1" s="110">
      <c r="A2139" s="8" t="n"/>
      <c r="B2139" s="13" t="n"/>
    </row>
    <row r="2140" ht="12.5" customHeight="1" s="110">
      <c r="A2140" s="8" t="n"/>
      <c r="B2140" s="13" t="n"/>
    </row>
    <row r="2141" ht="12.5" customHeight="1" s="110">
      <c r="A2141" s="8" t="n"/>
      <c r="B2141" s="13" t="n"/>
    </row>
    <row r="2142" ht="12.5" customHeight="1" s="110">
      <c r="A2142" s="8" t="n"/>
      <c r="B2142" s="13" t="n"/>
    </row>
    <row r="2143" ht="12.5" customHeight="1" s="110">
      <c r="A2143" s="8" t="n"/>
      <c r="B2143" s="13" t="n"/>
    </row>
    <row r="2144" ht="12.5" customHeight="1" s="110">
      <c r="A2144" s="8" t="n"/>
      <c r="B2144" s="13" t="n"/>
    </row>
    <row r="2145" ht="12.5" customHeight="1" s="110">
      <c r="A2145" s="8" t="n"/>
      <c r="B2145" s="13" t="n"/>
    </row>
    <row r="2146" ht="12.5" customHeight="1" s="110">
      <c r="A2146" s="8" t="n"/>
      <c r="B2146" s="13" t="n"/>
    </row>
    <row r="2147" ht="12.5" customHeight="1" s="110">
      <c r="A2147" s="8" t="n"/>
      <c r="B2147" s="13" t="n"/>
    </row>
    <row r="2148" ht="12.5" customHeight="1" s="110">
      <c r="A2148" s="8" t="n"/>
      <c r="B2148" s="13" t="n"/>
    </row>
    <row r="2149" ht="12.5" customHeight="1" s="110">
      <c r="A2149" s="8" t="n"/>
      <c r="B2149" s="13" t="n"/>
    </row>
    <row r="2150" ht="12.5" customHeight="1" s="110">
      <c r="A2150" s="8" t="n"/>
      <c r="B2150" s="13" t="n"/>
    </row>
    <row r="2151" ht="12.5" customHeight="1" s="110">
      <c r="A2151" s="8" t="n"/>
      <c r="B2151" s="13" t="n"/>
    </row>
    <row r="2152" ht="12.5" customHeight="1" s="110">
      <c r="A2152" s="8" t="n"/>
      <c r="B2152" s="13" t="n"/>
    </row>
    <row r="2153" ht="12.5" customHeight="1" s="110">
      <c r="A2153" s="8" t="n"/>
      <c r="B2153" s="13" t="n"/>
    </row>
    <row r="2154" ht="12.5" customHeight="1" s="110">
      <c r="A2154" s="8" t="n"/>
      <c r="B2154" s="13" t="n"/>
    </row>
    <row r="2155" ht="12.5" customHeight="1" s="110">
      <c r="A2155" s="8" t="n"/>
      <c r="B2155" s="13" t="n"/>
    </row>
    <row r="2156" ht="12.5" customHeight="1" s="110">
      <c r="A2156" s="8" t="n"/>
      <c r="B2156" s="13" t="n"/>
    </row>
    <row r="2157" ht="12.5" customHeight="1" s="110">
      <c r="A2157" s="8" t="n"/>
      <c r="B2157" s="13" t="n"/>
    </row>
    <row r="2158" ht="12.5" customHeight="1" s="110">
      <c r="A2158" s="8" t="n"/>
      <c r="B2158" s="13" t="n"/>
    </row>
    <row r="2159" ht="12.5" customHeight="1" s="110">
      <c r="A2159" s="8" t="n"/>
      <c r="B2159" s="13" t="n"/>
    </row>
    <row r="2160" ht="12.5" customHeight="1" s="110">
      <c r="A2160" s="8" t="n"/>
      <c r="B2160" s="13" t="n"/>
    </row>
    <row r="2161" ht="12.5" customHeight="1" s="110">
      <c r="A2161" s="8" t="n"/>
      <c r="B2161" s="13" t="n"/>
    </row>
    <row r="2162" ht="12.5" customHeight="1" s="110">
      <c r="A2162" s="8" t="n"/>
      <c r="B2162" s="13" t="n"/>
    </row>
    <row r="2163" ht="12.5" customHeight="1" s="110">
      <c r="A2163" s="8" t="n"/>
      <c r="B2163" s="13" t="n"/>
    </row>
    <row r="2164" ht="12.5" customHeight="1" s="110">
      <c r="A2164" s="8" t="n"/>
      <c r="B2164" s="13" t="n"/>
    </row>
    <row r="2165" ht="12.5" customHeight="1" s="110">
      <c r="A2165" s="8" t="n"/>
      <c r="B2165" s="13" t="n"/>
    </row>
    <row r="2166" ht="12.5" customHeight="1" s="110">
      <c r="A2166" s="8" t="n"/>
      <c r="B2166" s="13" t="n"/>
    </row>
    <row r="2167" ht="12.5" customHeight="1" s="110">
      <c r="A2167" s="8" t="n"/>
      <c r="B2167" s="13" t="n"/>
    </row>
    <row r="2168" ht="12.5" customHeight="1" s="110">
      <c r="A2168" s="8" t="n"/>
      <c r="B2168" s="13" t="n"/>
    </row>
    <row r="2169" ht="12.5" customHeight="1" s="110">
      <c r="A2169" s="8" t="n"/>
      <c r="B2169" s="13" t="n"/>
    </row>
    <row r="2170" ht="12.5" customHeight="1" s="110">
      <c r="A2170" s="8" t="n"/>
      <c r="B2170" s="13" t="n"/>
    </row>
    <row r="2171" ht="12.5" customHeight="1" s="110">
      <c r="A2171" s="8" t="n"/>
      <c r="B2171" s="13" t="n"/>
    </row>
    <row r="2172" ht="12.5" customHeight="1" s="110">
      <c r="A2172" s="8" t="n"/>
      <c r="B2172" s="13" t="n"/>
    </row>
    <row r="2173" ht="12.5" customHeight="1" s="110">
      <c r="A2173" s="8" t="n"/>
      <c r="B2173" s="13" t="n"/>
    </row>
    <row r="2174" ht="12.5" customHeight="1" s="110">
      <c r="A2174" s="8" t="n"/>
      <c r="B2174" s="13" t="n"/>
    </row>
    <row r="2175" ht="12.5" customHeight="1" s="110">
      <c r="A2175" s="8" t="n"/>
      <c r="B2175" s="13" t="n"/>
    </row>
    <row r="2176" ht="12.5" customHeight="1" s="110">
      <c r="A2176" s="8" t="n"/>
      <c r="B2176" s="13" t="n"/>
    </row>
    <row r="2177" ht="12.5" customHeight="1" s="110">
      <c r="A2177" s="8" t="n"/>
      <c r="B2177" s="13" t="n"/>
    </row>
    <row r="2178" ht="12.5" customHeight="1" s="110">
      <c r="A2178" s="8" t="n"/>
      <c r="B2178" s="13" t="n"/>
    </row>
    <row r="2179" ht="12.5" customHeight="1" s="110">
      <c r="A2179" s="8" t="n"/>
      <c r="B2179" s="13" t="n"/>
    </row>
    <row r="2180" ht="12.5" customHeight="1" s="110">
      <c r="A2180" s="8" t="n"/>
      <c r="B2180" s="13" t="n"/>
    </row>
    <row r="2181" ht="12.5" customHeight="1" s="110">
      <c r="A2181" s="8" t="n"/>
      <c r="B2181" s="13" t="n"/>
    </row>
    <row r="2182" ht="12.5" customHeight="1" s="110">
      <c r="A2182" s="8" t="n"/>
      <c r="B2182" s="13" t="n"/>
    </row>
    <row r="2183" ht="12.5" customHeight="1" s="110">
      <c r="A2183" s="8" t="n"/>
      <c r="B2183" s="13" t="n"/>
    </row>
    <row r="2184" ht="12.5" customHeight="1" s="110">
      <c r="A2184" s="8" t="n"/>
      <c r="B2184" s="13" t="n"/>
    </row>
    <row r="2185" ht="12.5" customHeight="1" s="110">
      <c r="A2185" s="8" t="n"/>
      <c r="B2185" s="13" t="n"/>
    </row>
    <row r="2186" ht="12.5" customHeight="1" s="110">
      <c r="A2186" s="8" t="n"/>
      <c r="B2186" s="13" t="n"/>
    </row>
    <row r="2187" ht="12.5" customHeight="1" s="110">
      <c r="A2187" s="8" t="n"/>
      <c r="B2187" s="13" t="n"/>
    </row>
    <row r="2188" ht="12.5" customHeight="1" s="110">
      <c r="A2188" s="8" t="n"/>
      <c r="B2188" s="13" t="n"/>
    </row>
    <row r="2189" ht="12.5" customHeight="1" s="110">
      <c r="A2189" s="8" t="n"/>
      <c r="B2189" s="13" t="n"/>
    </row>
    <row r="2190" ht="12.5" customHeight="1" s="110">
      <c r="A2190" s="8" t="n"/>
      <c r="B2190" s="13" t="n"/>
    </row>
    <row r="2191" ht="12.5" customHeight="1" s="110">
      <c r="A2191" s="8" t="n"/>
      <c r="B2191" s="13" t="n"/>
    </row>
    <row r="2192" ht="12.5" customHeight="1" s="110">
      <c r="A2192" s="8" t="n"/>
      <c r="B2192" s="13" t="n"/>
    </row>
    <row r="2193" ht="12.5" customHeight="1" s="110">
      <c r="A2193" s="8" t="n"/>
      <c r="B2193" s="13" t="n"/>
    </row>
    <row r="2194" ht="12.5" customHeight="1" s="110">
      <c r="A2194" s="8" t="n"/>
      <c r="B2194" s="13" t="n"/>
    </row>
    <row r="2195" ht="12.5" customHeight="1" s="110">
      <c r="A2195" s="8" t="n"/>
      <c r="B2195" s="13" t="n"/>
    </row>
    <row r="2196" ht="12.5" customHeight="1" s="110">
      <c r="A2196" s="8" t="n"/>
      <c r="B2196" s="13" t="n"/>
    </row>
    <row r="2197" ht="12.5" customHeight="1" s="110">
      <c r="A2197" s="8" t="n"/>
      <c r="B2197" s="13" t="n"/>
    </row>
    <row r="2198" ht="12.5" customHeight="1" s="110">
      <c r="A2198" s="8" t="n"/>
      <c r="B2198" s="13" t="n"/>
    </row>
    <row r="2199" ht="12.5" customHeight="1" s="110">
      <c r="A2199" s="8" t="n"/>
      <c r="B2199" s="13" t="n"/>
    </row>
    <row r="2200" ht="12.5" customHeight="1" s="110">
      <c r="A2200" s="8" t="n"/>
      <c r="B2200" s="13" t="n"/>
    </row>
    <row r="2201" ht="12.5" customHeight="1" s="110">
      <c r="A2201" s="8" t="n"/>
      <c r="B2201" s="13" t="n"/>
    </row>
    <row r="2202" ht="12.5" customHeight="1" s="110">
      <c r="A2202" s="8" t="n"/>
      <c r="B2202" s="13" t="n"/>
    </row>
    <row r="2203" ht="12.5" customHeight="1" s="110">
      <c r="A2203" s="8" t="n"/>
      <c r="B2203" s="13" t="n"/>
    </row>
    <row r="2204" ht="12.5" customHeight="1" s="110">
      <c r="A2204" s="8" t="n"/>
      <c r="B2204" s="13" t="n"/>
    </row>
    <row r="2205" ht="12.5" customHeight="1" s="110">
      <c r="A2205" s="8" t="n"/>
      <c r="B2205" s="13" t="n"/>
    </row>
    <row r="2206" ht="12.5" customHeight="1" s="110">
      <c r="A2206" s="8" t="n"/>
      <c r="B2206" s="13" t="n"/>
    </row>
    <row r="2207" ht="12.5" customHeight="1" s="110">
      <c r="A2207" s="8" t="n"/>
      <c r="B2207" s="13" t="n"/>
    </row>
    <row r="2208" ht="12.5" customHeight="1" s="110">
      <c r="A2208" s="8" t="n"/>
      <c r="B2208" s="13" t="n"/>
    </row>
    <row r="2209" ht="12.5" customHeight="1" s="110">
      <c r="A2209" s="8" t="n"/>
      <c r="B2209" s="13" t="n"/>
    </row>
    <row r="2210" ht="12.5" customHeight="1" s="110">
      <c r="A2210" s="8" t="n"/>
      <c r="B2210" s="13" t="n"/>
    </row>
    <row r="2211" ht="12.5" customHeight="1" s="110">
      <c r="A2211" s="8" t="n"/>
      <c r="B2211" s="13" t="n"/>
    </row>
    <row r="2212" ht="12.5" customHeight="1" s="110">
      <c r="A2212" s="8" t="n"/>
      <c r="B2212" s="13" t="n"/>
    </row>
    <row r="2213" ht="12.5" customHeight="1" s="110">
      <c r="A2213" s="8" t="n"/>
      <c r="B2213" s="13" t="n"/>
    </row>
    <row r="2214" ht="12.5" customHeight="1" s="110">
      <c r="A2214" s="8" t="n"/>
      <c r="B2214" s="13" t="n"/>
    </row>
    <row r="2215" ht="12.5" customHeight="1" s="110">
      <c r="A2215" s="8" t="n"/>
      <c r="B2215" s="13" t="n"/>
    </row>
    <row r="2216" ht="12.5" customHeight="1" s="110">
      <c r="A2216" s="8" t="n"/>
      <c r="B2216" s="13" t="n"/>
    </row>
    <row r="2217" ht="12.5" customHeight="1" s="110">
      <c r="A2217" s="8" t="n"/>
      <c r="B2217" s="13" t="n"/>
    </row>
    <row r="2218" ht="12.5" customHeight="1" s="110">
      <c r="A2218" s="8" t="n"/>
      <c r="B2218" s="13" t="n"/>
    </row>
    <row r="2219" ht="12.5" customHeight="1" s="110">
      <c r="A2219" s="8" t="n"/>
      <c r="B2219" s="13" t="n"/>
    </row>
    <row r="2220" ht="12.5" customHeight="1" s="110">
      <c r="A2220" s="8" t="n"/>
      <c r="B2220" s="13" t="n"/>
    </row>
    <row r="2221" ht="12.5" customHeight="1" s="110">
      <c r="A2221" s="8" t="n"/>
      <c r="B2221" s="13" t="n"/>
    </row>
    <row r="2222" ht="12.5" customHeight="1" s="110">
      <c r="A2222" s="8" t="n"/>
      <c r="B2222" s="13" t="n"/>
    </row>
    <row r="2223" ht="12.5" customHeight="1" s="110">
      <c r="A2223" s="8" t="n"/>
      <c r="B2223" s="13" t="n"/>
    </row>
    <row r="2224" ht="12.5" customHeight="1" s="110">
      <c r="A2224" s="8" t="n"/>
      <c r="B2224" s="13" t="n"/>
    </row>
    <row r="2225" ht="12.5" customHeight="1" s="110">
      <c r="A2225" s="8" t="n"/>
      <c r="B2225" s="13" t="n"/>
    </row>
    <row r="2226" ht="12.5" customHeight="1" s="110">
      <c r="A2226" s="8" t="n"/>
      <c r="B2226" s="13" t="n"/>
    </row>
    <row r="2227" ht="12.5" customHeight="1" s="110">
      <c r="A2227" s="8" t="n"/>
      <c r="B2227" s="13" t="n"/>
    </row>
    <row r="2228" ht="12.5" customHeight="1" s="110">
      <c r="A2228" s="8" t="n"/>
      <c r="B2228" s="13" t="n"/>
    </row>
    <row r="2229" ht="12.5" customHeight="1" s="110">
      <c r="A2229" s="8" t="n"/>
      <c r="B2229" s="13" t="n"/>
    </row>
    <row r="2230" ht="12.5" customHeight="1" s="110">
      <c r="A2230" s="8" t="n"/>
      <c r="B2230" s="13" t="n"/>
    </row>
    <row r="2231" ht="12.5" customHeight="1" s="110">
      <c r="A2231" s="8" t="n"/>
      <c r="B2231" s="13" t="n"/>
    </row>
    <row r="2232" ht="12.5" customHeight="1" s="110">
      <c r="A2232" s="8" t="n"/>
      <c r="B2232" s="13" t="n"/>
    </row>
    <row r="2233" ht="12.5" customHeight="1" s="110">
      <c r="A2233" s="8" t="n"/>
      <c r="B2233" s="13" t="n"/>
    </row>
    <row r="2234" ht="12.5" customHeight="1" s="110">
      <c r="A2234" s="8" t="n"/>
      <c r="B2234" s="13" t="n"/>
    </row>
    <row r="2235" ht="12.5" customHeight="1" s="110">
      <c r="A2235" s="8" t="n"/>
      <c r="B2235" s="13" t="n"/>
    </row>
    <row r="2236" ht="12.5" customHeight="1" s="110">
      <c r="A2236" s="8" t="n"/>
      <c r="B2236" s="13" t="n"/>
    </row>
    <row r="2237" ht="12.5" customHeight="1" s="110">
      <c r="A2237" s="8" t="n"/>
      <c r="B2237" s="13" t="n"/>
    </row>
    <row r="2238" ht="12.5" customHeight="1" s="110">
      <c r="A2238" s="8" t="n"/>
      <c r="B2238" s="13" t="n"/>
    </row>
    <row r="2239" ht="12.5" customHeight="1" s="110">
      <c r="A2239" s="8" t="n"/>
      <c r="B2239" s="13" t="n"/>
    </row>
    <row r="2240" ht="12.5" customHeight="1" s="110">
      <c r="A2240" s="8" t="n"/>
      <c r="B2240" s="13" t="n"/>
    </row>
    <row r="2241" ht="12.5" customHeight="1" s="110">
      <c r="A2241" s="8" t="n"/>
      <c r="B2241" s="13" t="n"/>
    </row>
    <row r="2242" ht="12.5" customHeight="1" s="110">
      <c r="A2242" s="8" t="n"/>
      <c r="B2242" s="13" t="n"/>
    </row>
    <row r="2243" ht="12.5" customHeight="1" s="110">
      <c r="A2243" s="8" t="n"/>
      <c r="B2243" s="13" t="n"/>
    </row>
    <row r="2244" ht="12.5" customHeight="1" s="110">
      <c r="A2244" s="8" t="n"/>
      <c r="B2244" s="13" t="n"/>
    </row>
    <row r="2245" ht="12.5" customHeight="1" s="110">
      <c r="A2245" s="8" t="n"/>
      <c r="B2245" s="13" t="n"/>
    </row>
    <row r="2246" ht="12.5" customHeight="1" s="110">
      <c r="A2246" s="8" t="n"/>
      <c r="B2246" s="13" t="n"/>
    </row>
    <row r="2247" ht="12.5" customHeight="1" s="110">
      <c r="A2247" s="8" t="n"/>
      <c r="B2247" s="13" t="n"/>
    </row>
    <row r="2248" ht="12.5" customHeight="1" s="110">
      <c r="A2248" s="8" t="n"/>
      <c r="B2248" s="13" t="n"/>
    </row>
    <row r="2249" ht="12.5" customHeight="1" s="110">
      <c r="A2249" s="8" t="n"/>
      <c r="B2249" s="13" t="n"/>
    </row>
    <row r="2250" ht="12.5" customHeight="1" s="110">
      <c r="A2250" s="8" t="n"/>
      <c r="B2250" s="13" t="n"/>
    </row>
    <row r="2251" ht="12.5" customHeight="1" s="110">
      <c r="A2251" s="8" t="n"/>
      <c r="B2251" s="13" t="n"/>
    </row>
    <row r="2252" ht="12.5" customHeight="1" s="110">
      <c r="A2252" s="8" t="n"/>
      <c r="B2252" s="13" t="n"/>
    </row>
    <row r="2253" ht="12.5" customHeight="1" s="110">
      <c r="A2253" s="8" t="n"/>
      <c r="B2253" s="13" t="n"/>
    </row>
    <row r="2254" ht="12.5" customHeight="1" s="110">
      <c r="A2254" s="8" t="n"/>
      <c r="B2254" s="13" t="n"/>
    </row>
    <row r="2255" ht="12.5" customHeight="1" s="110">
      <c r="A2255" s="8" t="n"/>
      <c r="B2255" s="13" t="n"/>
    </row>
    <row r="2256" ht="12.5" customHeight="1" s="110">
      <c r="A2256" s="8" t="n"/>
      <c r="B2256" s="13" t="n"/>
    </row>
    <row r="2257" ht="12.5" customHeight="1" s="110">
      <c r="A2257" s="8" t="n"/>
      <c r="B2257" s="13" t="n"/>
    </row>
    <row r="2258" ht="12.5" customHeight="1" s="110">
      <c r="A2258" s="8" t="n"/>
      <c r="B2258" s="13" t="n"/>
    </row>
    <row r="2259" ht="12.5" customHeight="1" s="110">
      <c r="A2259" s="8" t="n"/>
      <c r="B2259" s="13" t="n"/>
    </row>
    <row r="2260" ht="12.5" customHeight="1" s="110">
      <c r="A2260" s="8" t="n"/>
      <c r="B2260" s="13" t="n"/>
    </row>
    <row r="2261" ht="12.5" customHeight="1" s="110">
      <c r="A2261" s="8" t="n"/>
      <c r="B2261" s="13" t="n"/>
    </row>
    <row r="2262" ht="12.5" customHeight="1" s="110">
      <c r="A2262" s="8" t="n"/>
      <c r="B2262" s="13" t="n"/>
    </row>
    <row r="2263" ht="12.5" customHeight="1" s="110">
      <c r="A2263" s="8" t="n"/>
      <c r="B2263" s="13" t="n"/>
    </row>
    <row r="2264" ht="12.5" customHeight="1" s="110">
      <c r="A2264" s="8" t="n"/>
      <c r="B2264" s="13" t="n"/>
    </row>
    <row r="2265" ht="12.5" customHeight="1" s="110">
      <c r="A2265" s="8" t="n"/>
      <c r="B2265" s="13" t="n"/>
    </row>
    <row r="2266" ht="12.5" customHeight="1" s="110">
      <c r="A2266" s="8" t="n"/>
      <c r="B2266" s="13" t="n"/>
    </row>
    <row r="2267" ht="12.5" customHeight="1" s="110">
      <c r="A2267" s="8" t="n"/>
      <c r="B2267" s="13" t="n"/>
    </row>
    <row r="2268" ht="12.5" customHeight="1" s="110">
      <c r="A2268" s="8" t="n"/>
      <c r="B2268" s="13" t="n"/>
    </row>
    <row r="2269" ht="12.5" customHeight="1" s="110">
      <c r="A2269" s="8" t="n"/>
      <c r="B2269" s="13" t="n"/>
    </row>
    <row r="2270" ht="12.5" customHeight="1" s="110">
      <c r="A2270" s="8" t="n"/>
      <c r="B2270" s="13" t="n"/>
    </row>
    <row r="2271" ht="12.5" customHeight="1" s="110">
      <c r="A2271" s="8" t="n"/>
      <c r="B2271" s="13" t="n"/>
    </row>
    <row r="2272" ht="12.5" customHeight="1" s="110">
      <c r="A2272" s="8" t="n"/>
      <c r="B2272" s="13" t="n"/>
    </row>
    <row r="2273" ht="12.5" customHeight="1" s="110">
      <c r="A2273" s="8" t="n"/>
      <c r="B2273" s="13" t="n"/>
    </row>
    <row r="2274" ht="12.5" customHeight="1" s="110">
      <c r="A2274" s="8" t="n"/>
      <c r="B2274" s="13" t="n"/>
    </row>
    <row r="2275" ht="12.5" customHeight="1" s="110">
      <c r="A2275" s="8" t="n"/>
      <c r="B2275" s="13" t="n"/>
    </row>
    <row r="2276" ht="12.5" customHeight="1" s="110">
      <c r="A2276" s="8" t="n"/>
      <c r="B2276" s="13" t="n"/>
    </row>
    <row r="2277" ht="12.5" customHeight="1" s="110">
      <c r="A2277" s="8" t="n"/>
      <c r="B2277" s="13" t="n"/>
    </row>
    <row r="2278" ht="12.5" customHeight="1" s="110">
      <c r="A2278" s="8" t="n"/>
      <c r="B2278" s="13" t="n"/>
    </row>
    <row r="2279" ht="12.5" customHeight="1" s="110">
      <c r="A2279" s="8" t="n"/>
      <c r="B2279" s="13" t="n"/>
    </row>
    <row r="2280" ht="12.5" customHeight="1" s="110">
      <c r="A2280" s="8" t="n"/>
      <c r="B2280" s="13" t="n"/>
    </row>
    <row r="2281" ht="12.5" customHeight="1" s="110">
      <c r="A2281" s="8" t="n"/>
      <c r="B2281" s="13" t="n"/>
    </row>
    <row r="2282" ht="12.5" customHeight="1" s="110">
      <c r="A2282" s="8" t="n"/>
      <c r="B2282" s="13" t="n"/>
    </row>
    <row r="2283" ht="12.5" customHeight="1" s="110">
      <c r="A2283" s="8" t="n"/>
      <c r="B2283" s="13" t="n"/>
    </row>
    <row r="2284" ht="12.5" customHeight="1" s="110">
      <c r="A2284" s="8" t="n"/>
      <c r="B2284" s="13" t="n"/>
    </row>
    <row r="2285" ht="12.5" customHeight="1" s="110">
      <c r="A2285" s="8" t="n"/>
      <c r="B2285" s="13" t="n"/>
    </row>
    <row r="2286" ht="12.5" customHeight="1" s="110">
      <c r="A2286" s="8" t="n"/>
      <c r="B2286" s="13" t="n"/>
    </row>
    <row r="2287" ht="12.5" customHeight="1" s="110">
      <c r="A2287" s="8" t="n"/>
      <c r="B2287" s="13" t="n"/>
    </row>
    <row r="2288" ht="12.5" customHeight="1" s="110">
      <c r="A2288" s="8" t="n"/>
      <c r="B2288" s="13" t="n"/>
    </row>
    <row r="2289" ht="12.5" customHeight="1" s="110">
      <c r="A2289" s="8" t="n"/>
      <c r="B2289" s="13" t="n"/>
    </row>
    <row r="2290" ht="12.5" customHeight="1" s="110">
      <c r="A2290" s="8" t="n"/>
      <c r="B2290" s="13" t="n"/>
    </row>
    <row r="2291" ht="12.5" customHeight="1" s="110">
      <c r="A2291" s="8" t="n"/>
      <c r="B2291" s="13" t="n"/>
    </row>
    <row r="2292" ht="12.5" customHeight="1" s="110">
      <c r="A2292" s="8" t="n"/>
      <c r="B2292" s="13" t="n"/>
    </row>
    <row r="2293" ht="12.5" customHeight="1" s="110">
      <c r="A2293" s="8" t="n"/>
      <c r="B2293" s="13" t="n"/>
    </row>
    <row r="2294" ht="12.5" customHeight="1" s="110">
      <c r="A2294" s="8" t="n"/>
      <c r="B2294" s="13" t="n"/>
    </row>
    <row r="2295" ht="12.5" customHeight="1" s="110">
      <c r="A2295" s="8" t="n"/>
      <c r="B2295" s="13" t="n"/>
    </row>
    <row r="2296" ht="12.5" customHeight="1" s="110">
      <c r="A2296" s="8" t="n"/>
      <c r="B2296" s="13" t="n"/>
    </row>
    <row r="2297" ht="12.5" customHeight="1" s="110">
      <c r="A2297" s="8" t="n"/>
      <c r="B2297" s="13" t="n"/>
    </row>
    <row r="2298" ht="12.5" customHeight="1" s="110">
      <c r="A2298" s="8" t="n"/>
      <c r="B2298" s="13" t="n"/>
    </row>
    <row r="2299" ht="12.5" customHeight="1" s="110">
      <c r="A2299" s="8" t="n"/>
      <c r="B2299" s="13" t="n"/>
    </row>
    <row r="2300" ht="12.5" customHeight="1" s="110">
      <c r="A2300" s="8" t="n"/>
      <c r="B2300" s="13" t="n"/>
    </row>
    <row r="2301" ht="12.5" customHeight="1" s="110">
      <c r="A2301" s="8" t="n"/>
      <c r="B2301" s="13" t="n"/>
    </row>
    <row r="2302" ht="12.5" customHeight="1" s="110">
      <c r="A2302" s="8" t="n"/>
      <c r="B2302" s="13" t="n"/>
    </row>
    <row r="2303" ht="12.5" customHeight="1" s="110">
      <c r="A2303" s="8" t="n"/>
      <c r="B2303" s="13" t="n"/>
    </row>
    <row r="2304" ht="12.5" customHeight="1" s="110">
      <c r="A2304" s="8" t="n"/>
      <c r="B2304" s="13" t="n"/>
    </row>
    <row r="2305" ht="12.5" customHeight="1" s="110">
      <c r="A2305" s="8" t="n"/>
      <c r="B2305" s="13" t="n"/>
    </row>
    <row r="2306" ht="12.5" customHeight="1" s="110">
      <c r="A2306" s="8" t="n"/>
      <c r="B2306" s="13" t="n"/>
    </row>
    <row r="2307" ht="12.5" customHeight="1" s="110">
      <c r="A2307" s="8" t="n"/>
      <c r="B2307" s="13" t="n"/>
    </row>
    <row r="2308" ht="12.5" customHeight="1" s="110">
      <c r="A2308" s="8" t="n"/>
      <c r="B2308" s="13" t="n"/>
    </row>
    <row r="2309" ht="12.5" customHeight="1" s="110">
      <c r="A2309" s="8" t="n"/>
      <c r="B2309" s="13" t="n"/>
    </row>
    <row r="2310" ht="12.5" customHeight="1" s="110">
      <c r="A2310" s="8" t="n"/>
      <c r="B2310" s="13" t="n"/>
    </row>
    <row r="2311" ht="12.5" customHeight="1" s="110">
      <c r="A2311" s="8" t="n"/>
      <c r="B2311" s="13" t="n"/>
    </row>
    <row r="2312" ht="12.5" customHeight="1" s="110">
      <c r="A2312" s="8" t="n"/>
      <c r="B2312" s="13" t="n"/>
    </row>
    <row r="2313" ht="12.5" customHeight="1" s="110">
      <c r="A2313" s="8" t="n"/>
      <c r="B2313" s="13" t="n"/>
    </row>
    <row r="2314" ht="12.5" customHeight="1" s="110">
      <c r="A2314" s="8" t="n"/>
      <c r="B2314" s="13" t="n"/>
    </row>
    <row r="2315" ht="12.5" customHeight="1" s="110">
      <c r="A2315" s="8" t="n"/>
      <c r="B2315" s="13" t="n"/>
    </row>
    <row r="2316" ht="12.5" customHeight="1" s="110">
      <c r="A2316" s="8" t="n"/>
      <c r="B2316" s="13" t="n"/>
    </row>
    <row r="2317" ht="12.5" customHeight="1" s="110">
      <c r="A2317" s="8" t="n"/>
      <c r="B2317" s="13" t="n"/>
    </row>
    <row r="2318" ht="12.5" customHeight="1" s="110">
      <c r="A2318" s="8" t="n"/>
      <c r="B2318" s="13" t="n"/>
    </row>
    <row r="2319" ht="12.5" customHeight="1" s="110">
      <c r="A2319" s="8" t="n"/>
      <c r="B2319" s="13" t="n"/>
    </row>
    <row r="2320" ht="12.5" customHeight="1" s="110">
      <c r="A2320" s="8" t="n"/>
      <c r="B2320" s="13" t="n"/>
    </row>
    <row r="2321" ht="12.5" customHeight="1" s="110">
      <c r="A2321" s="8" t="n"/>
      <c r="B2321" s="13" t="n"/>
    </row>
    <row r="2322" ht="12.5" customHeight="1" s="110">
      <c r="A2322" s="8" t="n"/>
      <c r="B2322" s="13" t="n"/>
    </row>
    <row r="2323" ht="12.5" customHeight="1" s="110">
      <c r="A2323" s="8" t="n"/>
      <c r="B2323" s="13" t="n"/>
    </row>
    <row r="2324" ht="12.5" customHeight="1" s="110">
      <c r="A2324" s="8" t="n"/>
      <c r="B2324" s="13" t="n"/>
    </row>
    <row r="2325" ht="12.5" customHeight="1" s="110">
      <c r="A2325" s="8" t="n"/>
      <c r="B2325" s="13" t="n"/>
    </row>
    <row r="2326" ht="12.5" customHeight="1" s="110">
      <c r="A2326" s="8" t="n"/>
      <c r="B2326" s="13" t="n"/>
    </row>
    <row r="2327" ht="12.5" customHeight="1" s="110">
      <c r="A2327" s="8" t="n"/>
      <c r="B2327" s="13" t="n"/>
    </row>
    <row r="2328" ht="12.5" customHeight="1" s="110">
      <c r="A2328" s="8" t="n"/>
      <c r="B2328" s="13" t="n"/>
    </row>
    <row r="2329" ht="12.5" customHeight="1" s="110">
      <c r="A2329" s="8" t="n"/>
      <c r="B2329" s="13" t="n"/>
    </row>
    <row r="2330" ht="12.5" customHeight="1" s="110">
      <c r="A2330" s="8" t="n"/>
      <c r="B2330" s="13" t="n"/>
    </row>
    <row r="2331" ht="12.5" customHeight="1" s="110">
      <c r="A2331" s="8" t="n"/>
      <c r="B2331" s="13" t="n"/>
    </row>
    <row r="2332" ht="12.5" customHeight="1" s="110">
      <c r="A2332" s="8" t="n"/>
      <c r="B2332" s="13" t="n"/>
    </row>
    <row r="2333" ht="12.5" customHeight="1" s="110">
      <c r="A2333" s="8" t="n"/>
      <c r="B2333" s="13" t="n"/>
    </row>
    <row r="2334" ht="12.5" customHeight="1" s="110">
      <c r="A2334" s="8" t="n"/>
      <c r="B2334" s="13" t="n"/>
    </row>
    <row r="2335" ht="12.5" customHeight="1" s="110">
      <c r="A2335" s="8" t="n"/>
      <c r="B2335" s="13" t="n"/>
    </row>
    <row r="2336" ht="12.5" customHeight="1" s="110">
      <c r="A2336" s="8" t="n"/>
      <c r="B2336" s="13" t="n"/>
    </row>
    <row r="2337" ht="12.5" customHeight="1" s="110">
      <c r="A2337" s="8" t="n"/>
      <c r="B2337" s="13" t="n"/>
    </row>
    <row r="2338" ht="12.5" customHeight="1" s="110">
      <c r="A2338" s="8" t="n"/>
      <c r="B2338" s="13" t="n"/>
    </row>
    <row r="2339" ht="12.5" customHeight="1" s="110">
      <c r="A2339" s="8" t="n"/>
      <c r="B2339" s="13" t="n"/>
    </row>
    <row r="2340" ht="12.5" customHeight="1" s="110">
      <c r="A2340" s="8" t="n"/>
      <c r="B2340" s="13" t="n"/>
    </row>
    <row r="2341" ht="12.5" customHeight="1" s="110">
      <c r="A2341" s="8" t="n"/>
      <c r="B2341" s="13" t="n"/>
    </row>
    <row r="2342" ht="12.5" customHeight="1" s="110">
      <c r="A2342" s="8" t="n"/>
      <c r="B2342" s="13" t="n"/>
    </row>
    <row r="2343" ht="12.5" customHeight="1" s="110">
      <c r="A2343" s="8" t="n"/>
      <c r="B2343" s="13" t="n"/>
    </row>
    <row r="2344" ht="12.5" customHeight="1" s="110">
      <c r="A2344" s="8" t="n"/>
      <c r="B2344" s="13" t="n"/>
    </row>
    <row r="2345" ht="12.5" customHeight="1" s="110">
      <c r="A2345" s="8" t="n"/>
      <c r="B2345" s="13" t="n"/>
    </row>
    <row r="2346" ht="12.5" customHeight="1" s="110">
      <c r="A2346" s="8" t="n"/>
      <c r="B2346" s="13" t="n"/>
    </row>
    <row r="2347" ht="12.5" customHeight="1" s="110">
      <c r="A2347" s="8" t="n"/>
      <c r="B2347" s="13" t="n"/>
    </row>
    <row r="2348" ht="12.5" customHeight="1" s="110">
      <c r="A2348" s="8" t="n"/>
      <c r="B2348" s="13" t="n"/>
    </row>
    <row r="2349" ht="12.5" customHeight="1" s="110">
      <c r="A2349" s="8" t="n"/>
      <c r="B2349" s="13" t="n"/>
    </row>
    <row r="2350" ht="12.5" customHeight="1" s="110">
      <c r="A2350" s="8" t="n"/>
      <c r="B2350" s="13" t="n"/>
    </row>
    <row r="2351" ht="12.5" customHeight="1" s="110">
      <c r="A2351" s="8" t="n"/>
      <c r="B2351" s="13" t="n"/>
    </row>
    <row r="2352" ht="12.5" customHeight="1" s="110">
      <c r="A2352" s="8" t="n"/>
      <c r="B2352" s="13" t="n"/>
    </row>
    <row r="2353" ht="12.5" customHeight="1" s="110">
      <c r="A2353" s="8" t="n"/>
      <c r="B2353" s="13" t="n"/>
    </row>
    <row r="2354" ht="12.5" customHeight="1" s="110">
      <c r="A2354" s="8" t="n"/>
      <c r="B2354" s="13" t="n"/>
    </row>
    <row r="2355" ht="12.5" customHeight="1" s="110">
      <c r="A2355" s="8" t="n"/>
      <c r="B2355" s="13" t="n"/>
    </row>
    <row r="2356" ht="12.5" customHeight="1" s="110">
      <c r="A2356" s="8" t="n"/>
      <c r="B2356" s="13" t="n"/>
    </row>
    <row r="2357" ht="12.5" customHeight="1" s="110">
      <c r="A2357" s="8" t="n"/>
      <c r="B2357" s="13" t="n"/>
    </row>
    <row r="2358" ht="12.5" customHeight="1" s="110">
      <c r="A2358" s="8" t="n"/>
      <c r="B2358" s="13" t="n"/>
    </row>
    <row r="2359" ht="12.5" customHeight="1" s="110">
      <c r="A2359" s="8" t="n"/>
      <c r="B2359" s="13" t="n"/>
    </row>
    <row r="2360" ht="12.5" customHeight="1" s="110">
      <c r="A2360" s="8" t="n"/>
      <c r="B2360" s="13" t="n"/>
    </row>
    <row r="2361" ht="12.5" customHeight="1" s="110">
      <c r="A2361" s="8" t="n"/>
      <c r="B2361" s="13" t="n"/>
    </row>
    <row r="2362" ht="12.5" customHeight="1" s="110">
      <c r="A2362" s="8" t="n"/>
      <c r="B2362" s="13" t="n"/>
    </row>
    <row r="2363" ht="12.5" customHeight="1" s="110">
      <c r="A2363" s="8" t="n"/>
      <c r="B2363" s="13" t="n"/>
    </row>
    <row r="2364" ht="12.5" customHeight="1" s="110">
      <c r="A2364" s="8" t="n"/>
      <c r="B2364" s="13" t="n"/>
    </row>
    <row r="2365" ht="12.5" customHeight="1" s="110">
      <c r="A2365" s="8" t="n"/>
      <c r="B2365" s="13" t="n"/>
    </row>
    <row r="2366" ht="12.5" customHeight="1" s="110">
      <c r="A2366" s="8" t="n"/>
      <c r="B2366" s="13" t="n"/>
    </row>
    <row r="2367" ht="12.5" customHeight="1" s="110">
      <c r="A2367" s="8" t="n"/>
      <c r="B2367" s="13" t="n"/>
    </row>
    <row r="2368" ht="12.5" customHeight="1" s="110">
      <c r="A2368" s="8" t="n"/>
      <c r="B2368" s="13" t="n"/>
    </row>
    <row r="2369" ht="12.5" customHeight="1" s="110">
      <c r="A2369" s="8" t="n"/>
      <c r="B2369" s="13" t="n"/>
    </row>
    <row r="2370" ht="12.5" customHeight="1" s="110">
      <c r="A2370" s="8" t="n"/>
      <c r="B2370" s="13" t="n"/>
    </row>
    <row r="2371" ht="12.5" customHeight="1" s="110">
      <c r="A2371" s="8" t="n"/>
      <c r="B2371" s="13" t="n"/>
    </row>
    <row r="2372" ht="12.5" customHeight="1" s="110">
      <c r="A2372" s="8" t="n"/>
      <c r="B2372" s="13" t="n"/>
    </row>
    <row r="2373" ht="12.5" customHeight="1" s="110">
      <c r="A2373" s="8" t="n"/>
      <c r="B2373" s="13" t="n"/>
    </row>
    <row r="2374" ht="12.5" customHeight="1" s="110">
      <c r="A2374" s="8" t="n"/>
      <c r="B2374" s="13" t="n"/>
    </row>
    <row r="2375" ht="12.5" customHeight="1" s="110">
      <c r="A2375" s="8" t="n"/>
      <c r="B2375" s="13" t="n"/>
    </row>
    <row r="2376" ht="12.5" customHeight="1" s="110">
      <c r="A2376" s="8" t="n"/>
      <c r="B2376" s="13" t="n"/>
    </row>
    <row r="2377" ht="12.5" customHeight="1" s="110">
      <c r="A2377" s="8" t="n"/>
      <c r="B2377" s="13" t="n"/>
    </row>
    <row r="2378" ht="12.5" customHeight="1" s="110">
      <c r="A2378" s="8" t="n"/>
      <c r="B2378" s="13" t="n"/>
    </row>
    <row r="2379" ht="12.5" customHeight="1" s="110">
      <c r="A2379" s="8" t="n"/>
      <c r="B2379" s="13" t="n"/>
    </row>
    <row r="2380" ht="12.5" customHeight="1" s="110">
      <c r="A2380" s="8" t="n"/>
      <c r="B2380" s="13" t="n"/>
    </row>
    <row r="2381" ht="12.5" customHeight="1" s="110">
      <c r="A2381" s="8" t="n"/>
      <c r="B2381" s="13" t="n"/>
    </row>
    <row r="2382" ht="12.5" customHeight="1" s="110">
      <c r="A2382" s="8" t="n"/>
      <c r="B2382" s="13" t="n"/>
    </row>
    <row r="2383" ht="12.5" customHeight="1" s="110">
      <c r="A2383" s="8" t="n"/>
      <c r="B2383" s="13" t="n"/>
    </row>
    <row r="2384" ht="12.5" customHeight="1" s="110">
      <c r="A2384" s="8" t="n"/>
      <c r="B2384" s="13" t="n"/>
    </row>
    <row r="2385" ht="12.5" customHeight="1" s="110">
      <c r="A2385" s="8" t="n"/>
      <c r="B2385" s="13" t="n"/>
    </row>
    <row r="2386" ht="12.5" customHeight="1" s="110">
      <c r="A2386" s="8" t="n"/>
      <c r="B2386" s="13" t="n"/>
    </row>
    <row r="2387" ht="12.5" customHeight="1" s="110">
      <c r="A2387" s="8" t="n"/>
      <c r="B2387" s="13" t="n"/>
    </row>
    <row r="2388" ht="12.5" customHeight="1" s="110">
      <c r="A2388" s="8" t="n"/>
      <c r="B2388" s="13" t="n"/>
    </row>
    <row r="2389" ht="12.5" customHeight="1" s="110">
      <c r="A2389" s="8" t="n"/>
      <c r="B2389" s="13" t="n"/>
    </row>
    <row r="2390" ht="12.5" customHeight="1" s="110">
      <c r="A2390" s="8" t="n"/>
      <c r="B2390" s="13" t="n"/>
    </row>
    <row r="2391" ht="12.5" customHeight="1" s="110">
      <c r="A2391" s="8" t="n"/>
      <c r="B2391" s="13" t="n"/>
    </row>
    <row r="2392" ht="12.5" customHeight="1" s="110">
      <c r="A2392" s="8" t="n"/>
      <c r="B2392" s="13" t="n"/>
    </row>
    <row r="2393" ht="12.5" customHeight="1" s="110">
      <c r="A2393" s="8" t="n"/>
      <c r="B2393" s="13" t="n"/>
    </row>
    <row r="2394" ht="12.5" customHeight="1" s="110">
      <c r="A2394" s="8" t="n"/>
      <c r="B2394" s="13" t="n"/>
    </row>
    <row r="2395" ht="12.5" customHeight="1" s="110">
      <c r="A2395" s="8" t="n"/>
      <c r="B2395" s="13" t="n"/>
    </row>
    <row r="2396" ht="12.5" customHeight="1" s="110">
      <c r="A2396" s="8" t="n"/>
      <c r="B2396" s="13" t="n"/>
    </row>
    <row r="2397" ht="12.5" customHeight="1" s="110">
      <c r="A2397" s="8" t="n"/>
      <c r="B2397" s="13" t="n"/>
    </row>
    <row r="2398" ht="12.5" customHeight="1" s="110">
      <c r="A2398" s="8" t="n"/>
      <c r="B2398" s="13" t="n"/>
    </row>
    <row r="2399" ht="12.5" customHeight="1" s="110">
      <c r="A2399" s="8" t="n"/>
      <c r="B2399" s="13" t="n"/>
    </row>
    <row r="2400" ht="12.5" customHeight="1" s="110">
      <c r="A2400" s="8" t="n"/>
      <c r="B2400" s="13" t="n"/>
    </row>
    <row r="2401" ht="12.5" customHeight="1" s="110">
      <c r="A2401" s="8" t="n"/>
      <c r="B2401" s="13" t="n"/>
    </row>
    <row r="2402" ht="12.5" customHeight="1" s="110">
      <c r="A2402" s="8" t="n"/>
      <c r="B2402" s="13" t="n"/>
    </row>
    <row r="2403" ht="12.5" customHeight="1" s="110">
      <c r="A2403" s="8" t="n"/>
      <c r="B2403" s="13" t="n"/>
    </row>
    <row r="2404" ht="12.5" customHeight="1" s="110">
      <c r="A2404" s="8" t="n"/>
      <c r="B2404" s="13" t="n"/>
    </row>
    <row r="2405" ht="12.5" customHeight="1" s="110">
      <c r="A2405" s="8" t="n"/>
      <c r="B2405" s="13" t="n"/>
    </row>
    <row r="2406" ht="12.5" customHeight="1" s="110">
      <c r="A2406" s="8" t="n"/>
      <c r="B2406" s="13" t="n"/>
    </row>
    <row r="2407" ht="12.5" customHeight="1" s="110">
      <c r="A2407" s="8" t="n"/>
      <c r="B2407" s="13" t="n"/>
    </row>
    <row r="2408" ht="12.5" customHeight="1" s="110">
      <c r="A2408" s="8" t="n"/>
      <c r="B2408" s="13" t="n"/>
    </row>
    <row r="2409" ht="12.5" customHeight="1" s="110">
      <c r="A2409" s="8" t="n"/>
      <c r="B2409" s="13" t="n"/>
    </row>
    <row r="2410" ht="12.5" customHeight="1" s="110">
      <c r="A2410" s="8" t="n"/>
      <c r="B2410" s="13" t="n"/>
    </row>
    <row r="2411" ht="12.5" customHeight="1" s="110">
      <c r="A2411" s="8" t="n"/>
      <c r="B2411" s="13" t="n"/>
    </row>
    <row r="2412" ht="12.5" customHeight="1" s="110">
      <c r="A2412" s="8" t="n"/>
      <c r="B2412" s="13" t="n"/>
    </row>
    <row r="2413" ht="12.5" customHeight="1" s="110">
      <c r="A2413" s="8" t="n"/>
      <c r="B2413" s="13" t="n"/>
    </row>
    <row r="2414" ht="12.5" customHeight="1" s="110">
      <c r="A2414" s="8" t="n"/>
      <c r="B2414" s="13" t="n"/>
    </row>
    <row r="2415" ht="12.5" customHeight="1" s="110">
      <c r="A2415" s="8" t="n"/>
      <c r="B2415" s="13" t="n"/>
    </row>
    <row r="2416" ht="12.5" customHeight="1" s="110">
      <c r="A2416" s="8" t="n"/>
      <c r="B2416" s="13" t="n"/>
    </row>
    <row r="2417" ht="12.5" customHeight="1" s="110">
      <c r="A2417" s="8" t="n"/>
      <c r="B2417" s="13" t="n"/>
    </row>
    <row r="2418" ht="12.5" customHeight="1" s="110">
      <c r="A2418" s="8" t="n"/>
      <c r="B2418" s="13" t="n"/>
    </row>
    <row r="2419" ht="12.5" customHeight="1" s="110">
      <c r="A2419" s="8" t="n"/>
      <c r="B2419" s="13" t="n"/>
    </row>
    <row r="2420" ht="12.5" customHeight="1" s="110">
      <c r="A2420" s="8" t="n"/>
      <c r="B2420" s="13" t="n"/>
    </row>
    <row r="2421" ht="12.5" customHeight="1" s="110">
      <c r="A2421" s="8" t="n"/>
      <c r="B2421" s="13" t="n"/>
    </row>
    <row r="2422" ht="12.5" customHeight="1" s="110">
      <c r="A2422" s="8" t="n"/>
      <c r="B2422" s="13" t="n"/>
    </row>
    <row r="2423" ht="12.5" customHeight="1" s="110">
      <c r="A2423" s="8" t="n"/>
      <c r="B2423" s="13" t="n"/>
    </row>
    <row r="2424" ht="12.5" customHeight="1" s="110">
      <c r="A2424" s="8" t="n"/>
      <c r="B2424" s="13" t="n"/>
    </row>
    <row r="2425" ht="12.5" customHeight="1" s="110">
      <c r="A2425" s="8" t="n"/>
      <c r="B2425" s="13" t="n"/>
    </row>
    <row r="2426" ht="12.5" customHeight="1" s="110">
      <c r="A2426" s="8" t="n"/>
      <c r="B2426" s="13" t="n"/>
    </row>
    <row r="2427" ht="12.5" customHeight="1" s="110">
      <c r="A2427" s="8" t="n"/>
      <c r="B2427" s="13" t="n"/>
    </row>
    <row r="2428" ht="12.5" customHeight="1" s="110">
      <c r="A2428" s="8" t="n"/>
      <c r="B2428" s="13" t="n"/>
    </row>
    <row r="2429" ht="12.5" customHeight="1" s="110">
      <c r="A2429" s="8" t="n"/>
      <c r="B2429" s="13" t="n"/>
    </row>
    <row r="2430" ht="12.5" customHeight="1" s="110">
      <c r="A2430" s="8" t="n"/>
      <c r="B2430" s="13" t="n"/>
    </row>
    <row r="2431" ht="12.5" customHeight="1" s="110">
      <c r="A2431" s="8" t="n"/>
      <c r="B2431" s="13" t="n"/>
    </row>
    <row r="2432" ht="12.5" customHeight="1" s="110">
      <c r="A2432" s="8" t="n"/>
      <c r="B2432" s="13" t="n"/>
    </row>
    <row r="2433" ht="12.5" customHeight="1" s="110">
      <c r="A2433" s="8" t="n"/>
      <c r="B2433" s="13" t="n"/>
    </row>
    <row r="2434" ht="12.5" customHeight="1" s="110">
      <c r="A2434" s="8" t="n"/>
      <c r="B2434" s="13" t="n"/>
    </row>
    <row r="2435" ht="12.5" customHeight="1" s="110">
      <c r="A2435" s="8" t="n"/>
      <c r="B2435" s="13" t="n"/>
    </row>
    <row r="2436" ht="12.5" customHeight="1" s="110">
      <c r="A2436" s="8" t="n"/>
      <c r="B2436" s="13" t="n"/>
    </row>
    <row r="2437" ht="12.5" customHeight="1" s="110">
      <c r="A2437" s="8" t="n"/>
      <c r="B2437" s="13" t="n"/>
    </row>
    <row r="2438" ht="12.5" customHeight="1" s="110">
      <c r="A2438" s="8" t="n"/>
      <c r="B2438" s="13" t="n"/>
    </row>
    <row r="2439" ht="12.5" customHeight="1" s="110">
      <c r="A2439" s="8" t="n"/>
      <c r="B2439" s="13" t="n"/>
    </row>
    <row r="2440" ht="12.5" customHeight="1" s="110">
      <c r="A2440" s="8" t="n"/>
      <c r="B2440" s="13" t="n"/>
    </row>
    <row r="2441" ht="12.5" customHeight="1" s="110">
      <c r="A2441" s="8" t="n"/>
      <c r="B2441" s="13" t="n"/>
    </row>
    <row r="2442" ht="12.5" customHeight="1" s="110">
      <c r="A2442" s="8" t="n"/>
      <c r="B2442" s="13" t="n"/>
    </row>
    <row r="2443" ht="12.5" customHeight="1" s="110">
      <c r="A2443" s="8" t="n"/>
      <c r="B2443" s="13" t="n"/>
    </row>
    <row r="2444" ht="12.5" customHeight="1" s="110">
      <c r="A2444" s="8" t="n"/>
      <c r="B2444" s="13" t="n"/>
    </row>
    <row r="2445" ht="12.5" customHeight="1" s="110">
      <c r="A2445" s="8" t="n"/>
      <c r="B2445" s="13" t="n"/>
    </row>
    <row r="2446" ht="12.5" customHeight="1" s="110">
      <c r="A2446" s="8" t="n"/>
      <c r="B2446" s="13" t="n"/>
    </row>
    <row r="2447" ht="12.5" customHeight="1" s="110">
      <c r="A2447" s="8" t="n"/>
      <c r="B2447" s="13" t="n"/>
    </row>
    <row r="2448" ht="12.5" customHeight="1" s="110">
      <c r="A2448" s="8" t="n"/>
      <c r="B2448" s="13" t="n"/>
    </row>
    <row r="2449" ht="12.5" customHeight="1" s="110">
      <c r="A2449" s="8" t="n"/>
      <c r="B2449" s="13" t="n"/>
    </row>
    <row r="2450" ht="12.5" customHeight="1" s="110">
      <c r="A2450" s="8" t="n"/>
      <c r="B2450" s="13" t="n"/>
    </row>
    <row r="2451" ht="12.5" customHeight="1" s="110">
      <c r="A2451" s="8" t="n"/>
      <c r="B2451" s="13" t="n"/>
    </row>
    <row r="2452" ht="12.5" customHeight="1" s="110">
      <c r="A2452" s="8" t="n"/>
      <c r="B2452" s="13" t="n"/>
    </row>
    <row r="2453" ht="12.5" customHeight="1" s="110">
      <c r="A2453" s="8" t="n"/>
      <c r="B2453" s="13" t="n"/>
    </row>
    <row r="2454" ht="12.5" customHeight="1" s="110">
      <c r="A2454" s="8" t="n"/>
      <c r="B2454" s="13" t="n"/>
    </row>
    <row r="2455" ht="12.5" customHeight="1" s="110">
      <c r="A2455" s="8" t="n"/>
      <c r="B2455" s="13" t="n"/>
    </row>
    <row r="2456" ht="12.5" customHeight="1" s="110">
      <c r="A2456" s="8" t="n"/>
      <c r="B2456" s="13" t="n"/>
    </row>
    <row r="2457" ht="12.5" customHeight="1" s="110">
      <c r="A2457" s="8" t="n"/>
      <c r="B2457" s="13" t="n"/>
    </row>
    <row r="2458" ht="12.5" customHeight="1" s="110">
      <c r="A2458" s="8" t="n"/>
      <c r="B2458" s="13" t="n"/>
    </row>
    <row r="2459" ht="12.5" customHeight="1" s="110">
      <c r="A2459" s="8" t="n"/>
      <c r="B2459" s="13" t="n"/>
    </row>
    <row r="2460" ht="12.5" customHeight="1" s="110">
      <c r="A2460" s="8" t="n"/>
      <c r="B2460" s="13" t="n"/>
    </row>
    <row r="2461" ht="12.5" customHeight="1" s="110">
      <c r="A2461" s="8" t="n"/>
      <c r="B2461" s="13" t="n"/>
    </row>
    <row r="2462" ht="12.5" customHeight="1" s="110">
      <c r="A2462" s="8" t="n"/>
      <c r="B2462" s="13" t="n"/>
    </row>
    <row r="2463" ht="12.5" customHeight="1" s="110">
      <c r="A2463" s="8" t="n"/>
      <c r="B2463" s="13" t="n"/>
    </row>
    <row r="2464" ht="12.5" customHeight="1" s="110">
      <c r="A2464" s="8" t="n"/>
      <c r="B2464" s="13" t="n"/>
    </row>
    <row r="2465" ht="12.5" customHeight="1" s="110">
      <c r="A2465" s="8" t="n"/>
      <c r="B2465" s="13" t="n"/>
    </row>
    <row r="2466" ht="12.5" customHeight="1" s="110">
      <c r="A2466" s="8" t="n"/>
      <c r="B2466" s="13" t="n"/>
    </row>
    <row r="2467" ht="12.5" customHeight="1" s="110">
      <c r="A2467" s="8" t="n"/>
      <c r="B2467" s="13" t="n"/>
    </row>
    <row r="2468" ht="12.5" customHeight="1" s="110">
      <c r="A2468" s="8" t="n"/>
      <c r="B2468" s="13" t="n"/>
    </row>
    <row r="2469" ht="12.5" customHeight="1" s="110">
      <c r="A2469" s="8" t="n"/>
      <c r="B2469" s="13" t="n"/>
    </row>
    <row r="2470" ht="12.5" customHeight="1" s="110">
      <c r="A2470" s="8" t="n"/>
      <c r="B2470" s="13" t="n"/>
    </row>
    <row r="2471" ht="12.5" customHeight="1" s="110">
      <c r="A2471" s="8" t="n"/>
      <c r="B2471" s="13" t="n"/>
    </row>
    <row r="2472" ht="12.5" customHeight="1" s="110">
      <c r="A2472" s="8" t="n"/>
      <c r="B2472" s="13" t="n"/>
    </row>
    <row r="2473" ht="12.5" customHeight="1" s="110">
      <c r="A2473" s="8" t="n"/>
      <c r="B2473" s="13" t="n"/>
    </row>
    <row r="2474" ht="12.5" customHeight="1" s="110">
      <c r="A2474" s="8" t="n"/>
      <c r="B2474" s="13" t="n"/>
    </row>
    <row r="2475" ht="12.5" customHeight="1" s="110">
      <c r="A2475" s="8" t="n"/>
      <c r="B2475" s="13" t="n"/>
    </row>
    <row r="2476" ht="12.5" customHeight="1" s="110">
      <c r="A2476" s="8" t="n"/>
      <c r="B2476" s="13" t="n"/>
    </row>
    <row r="2477" ht="12.5" customHeight="1" s="110">
      <c r="A2477" s="8" t="n"/>
      <c r="B2477" s="13" t="n"/>
    </row>
    <row r="2478" ht="12.5" customHeight="1" s="110">
      <c r="A2478" s="8" t="n"/>
      <c r="B2478" s="13" t="n"/>
    </row>
    <row r="2479" ht="12.5" customHeight="1" s="110">
      <c r="A2479" s="8" t="n"/>
      <c r="B2479" s="13" t="n"/>
    </row>
    <row r="2480" ht="12.5" customHeight="1" s="110">
      <c r="A2480" s="8" t="n"/>
      <c r="B2480" s="13" t="n"/>
    </row>
    <row r="2481" ht="12.5" customHeight="1" s="110">
      <c r="A2481" s="8" t="n"/>
      <c r="B2481" s="13" t="n"/>
    </row>
    <row r="2482" ht="12.5" customHeight="1" s="110">
      <c r="A2482" s="8" t="n"/>
      <c r="B2482" s="13" t="n"/>
    </row>
    <row r="2483" ht="12.5" customHeight="1" s="110">
      <c r="A2483" s="8" t="n"/>
      <c r="B2483" s="13" t="n"/>
    </row>
    <row r="2484" ht="12.5" customHeight="1" s="110">
      <c r="A2484" s="8" t="n"/>
      <c r="B2484" s="13" t="n"/>
    </row>
    <row r="2485" ht="12.5" customHeight="1" s="110">
      <c r="A2485" s="8" t="n"/>
      <c r="B2485" s="13" t="n"/>
    </row>
    <row r="2486" ht="12.5" customHeight="1" s="110">
      <c r="A2486" s="8" t="n"/>
      <c r="B2486" s="13" t="n"/>
    </row>
    <row r="2487" ht="12.5" customHeight="1" s="110">
      <c r="A2487" s="8" t="n"/>
      <c r="B2487" s="13" t="n"/>
    </row>
    <row r="2488" ht="12.5" customHeight="1" s="110">
      <c r="A2488" s="8" t="n"/>
      <c r="B2488" s="13" t="n"/>
    </row>
    <row r="2489" ht="12.5" customHeight="1" s="110">
      <c r="A2489" s="8" t="n"/>
      <c r="B2489" s="13" t="n"/>
    </row>
    <row r="2490" ht="12.5" customHeight="1" s="110">
      <c r="A2490" s="8" t="n"/>
      <c r="B2490" s="13" t="n"/>
    </row>
    <row r="2491" ht="12.5" customHeight="1" s="110">
      <c r="A2491" s="8" t="n"/>
      <c r="B2491" s="13" t="n"/>
    </row>
    <row r="2492" ht="12.5" customHeight="1" s="110">
      <c r="A2492" s="8" t="n"/>
      <c r="B2492" s="13" t="n"/>
    </row>
    <row r="2493" ht="12.5" customHeight="1" s="110">
      <c r="A2493" s="8" t="n"/>
      <c r="B2493" s="13" t="n"/>
    </row>
    <row r="2494" ht="12.5" customHeight="1" s="110">
      <c r="A2494" s="8" t="n"/>
      <c r="B2494" s="13" t="n"/>
    </row>
    <row r="2495" ht="12.5" customHeight="1" s="110">
      <c r="A2495" s="8" t="n"/>
      <c r="B2495" s="13" t="n"/>
    </row>
    <row r="2496" ht="12.5" customHeight="1" s="110">
      <c r="A2496" s="8" t="n"/>
      <c r="B2496" s="13" t="n"/>
    </row>
    <row r="2497" ht="12.5" customHeight="1" s="110">
      <c r="A2497" s="8" t="n"/>
      <c r="B2497" s="13" t="n"/>
    </row>
    <row r="2498" ht="12.5" customHeight="1" s="110">
      <c r="A2498" s="8" t="n"/>
      <c r="B2498" s="13" t="n"/>
    </row>
    <row r="2499" ht="12.5" customHeight="1" s="110">
      <c r="A2499" s="8" t="n"/>
      <c r="B2499" s="13" t="n"/>
    </row>
    <row r="2500" ht="12.5" customHeight="1" s="110">
      <c r="A2500" s="8" t="n"/>
      <c r="B2500" s="13" t="n"/>
    </row>
    <row r="2501" ht="12.5" customHeight="1" s="110">
      <c r="A2501" s="8" t="n"/>
      <c r="B2501" s="13" t="n"/>
    </row>
    <row r="2502" ht="12.5" customHeight="1" s="110">
      <c r="A2502" s="8" t="n"/>
      <c r="B2502" s="13" t="n"/>
    </row>
    <row r="2503" ht="12.5" customHeight="1" s="110">
      <c r="A2503" s="8" t="n"/>
      <c r="B2503" s="13" t="n"/>
    </row>
    <row r="2504" ht="12.5" customHeight="1" s="110">
      <c r="A2504" s="8" t="n"/>
      <c r="B2504" s="13" t="n"/>
    </row>
    <row r="2505" ht="12.5" customHeight="1" s="110">
      <c r="A2505" s="8" t="n"/>
      <c r="B2505" s="13" t="n"/>
    </row>
    <row r="2506" ht="12.5" customHeight="1" s="110">
      <c r="A2506" s="8" t="n"/>
      <c r="B2506" s="13" t="n"/>
    </row>
    <row r="2507" ht="12.5" customHeight="1" s="110">
      <c r="A2507" s="8" t="n"/>
      <c r="B2507" s="13" t="n"/>
    </row>
    <row r="2508" ht="12.5" customHeight="1" s="110">
      <c r="A2508" s="8" t="n"/>
      <c r="B2508" s="13" t="n"/>
    </row>
    <row r="2509" ht="12.5" customHeight="1" s="110">
      <c r="A2509" s="8" t="n"/>
      <c r="B2509" s="13" t="n"/>
    </row>
    <row r="2510" ht="12.5" customHeight="1" s="110">
      <c r="A2510" s="8" t="n"/>
      <c r="B2510" s="13" t="n"/>
    </row>
    <row r="2511" ht="12.5" customHeight="1" s="110">
      <c r="A2511" s="8" t="n"/>
      <c r="B2511" s="13" t="n"/>
    </row>
    <row r="2512" ht="12.5" customHeight="1" s="110">
      <c r="A2512" s="8" t="n"/>
      <c r="B2512" s="13" t="n"/>
    </row>
    <row r="2513" ht="12.5" customHeight="1" s="110">
      <c r="A2513" s="8" t="n"/>
      <c r="B2513" s="13" t="n"/>
    </row>
    <row r="2514" ht="12.5" customHeight="1" s="110">
      <c r="A2514" s="8" t="n"/>
      <c r="B2514" s="13" t="n"/>
    </row>
    <row r="2515" ht="12.5" customHeight="1" s="110">
      <c r="A2515" s="8" t="n"/>
      <c r="B2515" s="13" t="n"/>
    </row>
    <row r="2516" ht="12.5" customHeight="1" s="110">
      <c r="A2516" s="8" t="n"/>
      <c r="B2516" s="13" t="n"/>
    </row>
    <row r="2517" ht="12.5" customHeight="1" s="110">
      <c r="A2517" s="8" t="n"/>
      <c r="B2517" s="13" t="n"/>
    </row>
    <row r="2518" ht="12.5" customHeight="1" s="110">
      <c r="A2518" s="8" t="n"/>
      <c r="B2518" s="13" t="n"/>
    </row>
    <row r="2519" ht="12.5" customHeight="1" s="110">
      <c r="A2519" s="8" t="n"/>
      <c r="B2519" s="13" t="n"/>
    </row>
    <row r="2520" ht="12.5" customHeight="1" s="110">
      <c r="A2520" s="8" t="n"/>
      <c r="B2520" s="13" t="n"/>
    </row>
    <row r="2521" ht="12.5" customHeight="1" s="110">
      <c r="A2521" s="8" t="n"/>
      <c r="B2521" s="13" t="n"/>
    </row>
    <row r="2522" ht="12.5" customHeight="1" s="110">
      <c r="A2522" s="8" t="n"/>
      <c r="B2522" s="13" t="n"/>
    </row>
    <row r="2523" ht="12.5" customHeight="1" s="110">
      <c r="A2523" s="8" t="n"/>
      <c r="B2523" s="13" t="n"/>
    </row>
    <row r="2524" ht="12.5" customHeight="1" s="110">
      <c r="A2524" s="8" t="n"/>
      <c r="B2524" s="13" t="n"/>
    </row>
    <row r="2525" ht="12.5" customHeight="1" s="110">
      <c r="A2525" s="8" t="n"/>
      <c r="B2525" s="13" t="n"/>
    </row>
    <row r="2526" ht="12.5" customHeight="1" s="110">
      <c r="A2526" s="8" t="n"/>
      <c r="B2526" s="13" t="n"/>
    </row>
    <row r="2527" ht="12.5" customHeight="1" s="110">
      <c r="A2527" s="8" t="n"/>
      <c r="B2527" s="13" t="n"/>
    </row>
    <row r="2528" ht="12.5" customHeight="1" s="110">
      <c r="A2528" s="8" t="n"/>
      <c r="B2528" s="13" t="n"/>
    </row>
    <row r="2529" ht="12.5" customHeight="1" s="110">
      <c r="A2529" s="8" t="n"/>
      <c r="B2529" s="13" t="n"/>
    </row>
    <row r="2530" ht="12.5" customHeight="1" s="110">
      <c r="A2530" s="8" t="n"/>
      <c r="B2530" s="13" t="n"/>
    </row>
    <row r="2531" ht="12.5" customHeight="1" s="110">
      <c r="A2531" s="8" t="n"/>
      <c r="B2531" s="13" t="n"/>
    </row>
    <row r="2532" ht="12.5" customHeight="1" s="110">
      <c r="A2532" s="8" t="n"/>
      <c r="B2532" s="13" t="n"/>
    </row>
    <row r="2533" ht="12.5" customHeight="1" s="110">
      <c r="A2533" s="8" t="n"/>
      <c r="B2533" s="13" t="n"/>
    </row>
    <row r="2534" ht="12.5" customHeight="1" s="110">
      <c r="A2534" s="8" t="n"/>
      <c r="B2534" s="13" t="n"/>
    </row>
    <row r="2535" ht="12.5" customHeight="1" s="110">
      <c r="A2535" s="8" t="n"/>
      <c r="B2535" s="13" t="n"/>
    </row>
    <row r="2536" ht="12.5" customHeight="1" s="110">
      <c r="A2536" s="8" t="n"/>
      <c r="B2536" s="13" t="n"/>
    </row>
    <row r="2537" ht="12.5" customHeight="1" s="110">
      <c r="A2537" s="8" t="n"/>
      <c r="B2537" s="13" t="n"/>
    </row>
    <row r="2538" ht="12.5" customHeight="1" s="110">
      <c r="A2538" s="8" t="n"/>
      <c r="B2538" s="13" t="n"/>
    </row>
    <row r="2539" ht="12.5" customHeight="1" s="110">
      <c r="A2539" s="8" t="n"/>
      <c r="B2539" s="13" t="n"/>
    </row>
    <row r="2540" ht="12.5" customHeight="1" s="110">
      <c r="A2540" s="8" t="n"/>
      <c r="B2540" s="13" t="n"/>
    </row>
    <row r="2541" ht="12.5" customHeight="1" s="110">
      <c r="A2541" s="8" t="n"/>
      <c r="B2541" s="13" t="n"/>
    </row>
    <row r="2542" ht="12.5" customHeight="1" s="110">
      <c r="A2542" s="8" t="n"/>
      <c r="B2542" s="13" t="n"/>
    </row>
    <row r="2543" ht="12.5" customHeight="1" s="110">
      <c r="A2543" s="8" t="n"/>
      <c r="B2543" s="13" t="n"/>
    </row>
    <row r="2544" ht="12.5" customHeight="1" s="110">
      <c r="A2544" s="8" t="n"/>
      <c r="B2544" s="13" t="n"/>
    </row>
    <row r="2545" ht="12.5" customHeight="1" s="110">
      <c r="A2545" s="8" t="n"/>
      <c r="B2545" s="13" t="n"/>
    </row>
    <row r="2546" ht="12.5" customHeight="1" s="110">
      <c r="A2546" s="8" t="n"/>
      <c r="B2546" s="13" t="n"/>
    </row>
    <row r="2547" ht="12.5" customHeight="1" s="110">
      <c r="A2547" s="8" t="n"/>
      <c r="B2547" s="13" t="n"/>
    </row>
    <row r="2548" ht="12.5" customHeight="1" s="110">
      <c r="A2548" s="8" t="n"/>
      <c r="B2548" s="13" t="n"/>
    </row>
    <row r="2549" ht="12.5" customHeight="1" s="110">
      <c r="A2549" s="8" t="n"/>
      <c r="B2549" s="13" t="n"/>
    </row>
    <row r="2550" ht="12.5" customHeight="1" s="110">
      <c r="A2550" s="8" t="n"/>
      <c r="B2550" s="13" t="n"/>
    </row>
    <row r="2551" ht="12.5" customHeight="1" s="110">
      <c r="A2551" s="8" t="n"/>
      <c r="B2551" s="13" t="n"/>
    </row>
    <row r="2552" ht="12.5" customHeight="1" s="110">
      <c r="A2552" s="8" t="n"/>
      <c r="B2552" s="13" t="n"/>
    </row>
    <row r="2553" ht="12.5" customHeight="1" s="110">
      <c r="A2553" s="8" t="n"/>
      <c r="B2553" s="13" t="n"/>
    </row>
    <row r="2554" ht="12.5" customHeight="1" s="110">
      <c r="A2554" s="8" t="n"/>
      <c r="B2554" s="13" t="n"/>
    </row>
    <row r="2555" ht="12.5" customHeight="1" s="110">
      <c r="A2555" s="8" t="n"/>
      <c r="B2555" s="13" t="n"/>
    </row>
    <row r="2556" ht="12.5" customHeight="1" s="110">
      <c r="A2556" s="8" t="n"/>
      <c r="B2556" s="13" t="n"/>
    </row>
    <row r="2557" ht="12.5" customHeight="1" s="110">
      <c r="A2557" s="8" t="n"/>
      <c r="B2557" s="13" t="n"/>
    </row>
    <row r="2558" ht="12.5" customHeight="1" s="110">
      <c r="A2558" s="8" t="n"/>
      <c r="B2558" s="13" t="n"/>
    </row>
    <row r="2559" ht="12.5" customHeight="1" s="110">
      <c r="A2559" s="8" t="n"/>
      <c r="B2559" s="13" t="n"/>
    </row>
    <row r="2560" ht="12.5" customHeight="1" s="110">
      <c r="A2560" s="8" t="n"/>
      <c r="B2560" s="13" t="n"/>
    </row>
    <row r="2561" ht="12.5" customHeight="1" s="110">
      <c r="A2561" s="8" t="n"/>
      <c r="B2561" s="13" t="n"/>
    </row>
    <row r="2562" ht="12.5" customHeight="1" s="110">
      <c r="A2562" s="8" t="n"/>
      <c r="B2562" s="13" t="n"/>
    </row>
    <row r="2563" ht="12.5" customHeight="1" s="110">
      <c r="A2563" s="8" t="n"/>
      <c r="B2563" s="13" t="n"/>
    </row>
    <row r="2564" ht="12.5" customHeight="1" s="110">
      <c r="A2564" s="8" t="n"/>
      <c r="B2564" s="13" t="n"/>
    </row>
    <row r="2565" ht="12.5" customHeight="1" s="110">
      <c r="A2565" s="8" t="n"/>
      <c r="B2565" s="13" t="n"/>
    </row>
    <row r="2566" ht="12.5" customHeight="1" s="110">
      <c r="A2566" s="8" t="n"/>
      <c r="B2566" s="13" t="n"/>
    </row>
    <row r="2567" ht="12.5" customHeight="1" s="110">
      <c r="A2567" s="8" t="n"/>
      <c r="B2567" s="13" t="n"/>
    </row>
    <row r="2568" ht="12.5" customHeight="1" s="110">
      <c r="A2568" s="8" t="n"/>
      <c r="B2568" s="13" t="n"/>
    </row>
    <row r="2569" ht="12.5" customHeight="1" s="110">
      <c r="A2569" s="8" t="n"/>
      <c r="B2569" s="13" t="n"/>
    </row>
    <row r="2570" ht="12.5" customHeight="1" s="110">
      <c r="A2570" s="8" t="n"/>
      <c r="B2570" s="13" t="n"/>
    </row>
    <row r="2571" ht="12.5" customHeight="1" s="110">
      <c r="A2571" s="8" t="n"/>
      <c r="B2571" s="13" t="n"/>
    </row>
    <row r="2572" ht="12.5" customHeight="1" s="110">
      <c r="A2572" s="8" t="n"/>
      <c r="B2572" s="13" t="n"/>
    </row>
    <row r="2573" ht="12.5" customHeight="1" s="110">
      <c r="A2573" s="8" t="n"/>
      <c r="B2573" s="13" t="n"/>
    </row>
    <row r="2574" ht="12.5" customHeight="1" s="110">
      <c r="A2574" s="8" t="n"/>
      <c r="B2574" s="13" t="n"/>
    </row>
    <row r="2575" ht="12.5" customHeight="1" s="110">
      <c r="A2575" s="8" t="n"/>
      <c r="B2575" s="13" t="n"/>
    </row>
    <row r="2576" ht="12.5" customHeight="1" s="110">
      <c r="A2576" s="8" t="n"/>
      <c r="B2576" s="13" t="n"/>
    </row>
    <row r="2577" ht="12.5" customHeight="1" s="110">
      <c r="A2577" s="8" t="n"/>
      <c r="B2577" s="13" t="n"/>
    </row>
    <row r="2578" ht="12.5" customHeight="1" s="110">
      <c r="A2578" s="8" t="n"/>
      <c r="B2578" s="13" t="n"/>
    </row>
    <row r="2579" ht="12.5" customHeight="1" s="110">
      <c r="A2579" s="8" t="n"/>
      <c r="B2579" s="13" t="n"/>
    </row>
    <row r="2580" ht="12.5" customHeight="1" s="110">
      <c r="A2580" s="8" t="n"/>
      <c r="B2580" s="13" t="n"/>
    </row>
    <row r="2581" ht="12.5" customHeight="1" s="110">
      <c r="A2581" s="8" t="n"/>
      <c r="B2581" s="13" t="n"/>
    </row>
    <row r="2582" ht="12.5" customHeight="1" s="110">
      <c r="A2582" s="8" t="n"/>
      <c r="B2582" s="13" t="n"/>
    </row>
    <row r="2583" ht="12.5" customHeight="1" s="110">
      <c r="A2583" s="8" t="n"/>
      <c r="B2583" s="13" t="n"/>
    </row>
    <row r="2584" ht="12.5" customHeight="1" s="110">
      <c r="A2584" s="8" t="n"/>
      <c r="B2584" s="13" t="n"/>
    </row>
    <row r="2585" ht="12.5" customHeight="1" s="110">
      <c r="A2585" s="8" t="n"/>
      <c r="B2585" s="13" t="n"/>
    </row>
    <row r="2586" ht="12.5" customHeight="1" s="110">
      <c r="A2586" s="8" t="n"/>
      <c r="B2586" s="13" t="n"/>
    </row>
    <row r="2587" ht="12.5" customHeight="1" s="110">
      <c r="A2587" s="8" t="n"/>
      <c r="B2587" s="13" t="n"/>
    </row>
    <row r="2588" ht="12.5" customHeight="1" s="110">
      <c r="A2588" s="8" t="n"/>
      <c r="B2588" s="13" t="n"/>
    </row>
    <row r="2589" ht="12.5" customHeight="1" s="110">
      <c r="A2589" s="8" t="n"/>
      <c r="B2589" s="13" t="n"/>
    </row>
    <row r="2590" ht="12.5" customHeight="1" s="110">
      <c r="A2590" s="8" t="n"/>
      <c r="B2590" s="13" t="n"/>
    </row>
    <row r="2591" ht="12.5" customHeight="1" s="110">
      <c r="A2591" s="8" t="n"/>
      <c r="B2591" s="13" t="n"/>
    </row>
    <row r="2592" ht="12.5" customHeight="1" s="110">
      <c r="A2592" s="8" t="n"/>
      <c r="B2592" s="13" t="n"/>
    </row>
    <row r="2593" ht="12.5" customHeight="1" s="110">
      <c r="A2593" s="8" t="n"/>
      <c r="B2593" s="13" t="n"/>
    </row>
    <row r="2594" ht="12.5" customHeight="1" s="110">
      <c r="A2594" s="8" t="n"/>
      <c r="B2594" s="13" t="n"/>
    </row>
    <row r="2595" ht="12.5" customHeight="1" s="110">
      <c r="A2595" s="8" t="n"/>
      <c r="B2595" s="13" t="n"/>
    </row>
    <row r="2596" ht="12.5" customHeight="1" s="110">
      <c r="A2596" s="8" t="n"/>
      <c r="B2596" s="13" t="n"/>
    </row>
    <row r="2597" ht="12.5" customHeight="1" s="110">
      <c r="A2597" s="8" t="n"/>
      <c r="B2597" s="13" t="n"/>
    </row>
    <row r="2598" ht="12.5" customHeight="1" s="110">
      <c r="A2598" s="8" t="n"/>
      <c r="B2598" s="13" t="n"/>
    </row>
    <row r="2599" ht="12.5" customHeight="1" s="110">
      <c r="A2599" s="8" t="n"/>
      <c r="B2599" s="13" t="n"/>
    </row>
    <row r="2600" ht="12.5" customHeight="1" s="110">
      <c r="A2600" s="8" t="n"/>
      <c r="B2600" s="13" t="n"/>
    </row>
    <row r="2601" ht="12.5" customHeight="1" s="110">
      <c r="A2601" s="8" t="n"/>
      <c r="B2601" s="13" t="n"/>
    </row>
    <row r="2602" ht="12.5" customHeight="1" s="110">
      <c r="A2602" s="8" t="n"/>
      <c r="B2602" s="13" t="n"/>
    </row>
    <row r="2603" ht="12.5" customHeight="1" s="110">
      <c r="A2603" s="8" t="n"/>
      <c r="B2603" s="13" t="n"/>
    </row>
    <row r="2604" ht="12.5" customHeight="1" s="110">
      <c r="A2604" s="8" t="n"/>
      <c r="B2604" s="13" t="n"/>
    </row>
    <row r="2605" ht="12.5" customHeight="1" s="110">
      <c r="A2605" s="8" t="n"/>
      <c r="B2605" s="13" t="n"/>
    </row>
    <row r="2606" ht="12.5" customHeight="1" s="110">
      <c r="A2606" s="8" t="n"/>
      <c r="B2606" s="13" t="n"/>
    </row>
    <row r="2607" ht="12.5" customHeight="1" s="110">
      <c r="A2607" s="8" t="n"/>
      <c r="B2607" s="13" t="n"/>
    </row>
    <row r="2608" ht="12.5" customHeight="1" s="110">
      <c r="A2608" s="8" t="n"/>
      <c r="B2608" s="13" t="n"/>
    </row>
    <row r="2609" ht="12.5" customHeight="1" s="110">
      <c r="A2609" s="8" t="n"/>
      <c r="B2609" s="13" t="n"/>
    </row>
    <row r="2610" ht="12.5" customHeight="1" s="110">
      <c r="A2610" s="8" t="n"/>
      <c r="B2610" s="13" t="n"/>
    </row>
    <row r="2611" ht="12.5" customHeight="1" s="110">
      <c r="A2611" s="8" t="n"/>
      <c r="B2611" s="13" t="n"/>
    </row>
    <row r="2612" ht="12.5" customHeight="1" s="110">
      <c r="A2612" s="8" t="n"/>
      <c r="B2612" s="13" t="n"/>
    </row>
    <row r="2613" ht="12.5" customHeight="1" s="110">
      <c r="A2613" s="8" t="n"/>
      <c r="B2613" s="13" t="n"/>
    </row>
    <row r="2614" ht="12.5" customHeight="1" s="110">
      <c r="A2614" s="8" t="n"/>
      <c r="B2614" s="13" t="n"/>
    </row>
    <row r="2615" ht="12.5" customHeight="1" s="110">
      <c r="A2615" s="8" t="n"/>
      <c r="B2615" s="13" t="n"/>
    </row>
    <row r="2616" ht="12.5" customHeight="1" s="110">
      <c r="A2616" s="8" t="n"/>
      <c r="B2616" s="13" t="n"/>
    </row>
    <row r="2617" ht="12.5" customHeight="1" s="110">
      <c r="A2617" s="8" t="n"/>
      <c r="B2617" s="13" t="n"/>
    </row>
    <row r="2618" ht="12.5" customHeight="1" s="110">
      <c r="A2618" s="8" t="n"/>
      <c r="B2618" s="13" t="n"/>
    </row>
    <row r="2619" ht="12.5" customHeight="1" s="110">
      <c r="A2619" s="8" t="n"/>
      <c r="B2619" s="13" t="n"/>
    </row>
    <row r="2620" ht="12.5" customHeight="1" s="110">
      <c r="A2620" s="8" t="n"/>
      <c r="B2620" s="13" t="n"/>
    </row>
    <row r="2621" ht="12.5" customHeight="1" s="110">
      <c r="A2621" s="8" t="n"/>
      <c r="B2621" s="13" t="n"/>
    </row>
    <row r="2622" ht="12.5" customHeight="1" s="110">
      <c r="A2622" s="8" t="n"/>
      <c r="B2622" s="13" t="n"/>
    </row>
    <row r="2623" ht="12.5" customHeight="1" s="110">
      <c r="A2623" s="8" t="n"/>
      <c r="B2623" s="13" t="n"/>
    </row>
    <row r="2624" ht="12.5" customHeight="1" s="110">
      <c r="A2624" s="8" t="n"/>
      <c r="B2624" s="13" t="n"/>
    </row>
    <row r="2625" ht="12.5" customHeight="1" s="110">
      <c r="A2625" s="8" t="n"/>
      <c r="B2625" s="13" t="n"/>
    </row>
    <row r="2626" ht="12.5" customHeight="1" s="110">
      <c r="A2626" s="8" t="n"/>
      <c r="B2626" s="13" t="n"/>
    </row>
    <row r="2627" ht="12.5" customHeight="1" s="110">
      <c r="A2627" s="8" t="n"/>
      <c r="B2627" s="13" t="n"/>
    </row>
    <row r="2628" ht="12.5" customHeight="1" s="110">
      <c r="A2628" s="8" t="n"/>
      <c r="B2628" s="13" t="n"/>
    </row>
    <row r="2629" ht="12.5" customHeight="1" s="110">
      <c r="A2629" s="8" t="n"/>
      <c r="B2629" s="13" t="n"/>
    </row>
    <row r="2630" ht="12.5" customHeight="1" s="110">
      <c r="A2630" s="8" t="n"/>
      <c r="B2630" s="13" t="n"/>
    </row>
    <row r="2631" ht="12.5" customHeight="1" s="110">
      <c r="A2631" s="8" t="n"/>
      <c r="B2631" s="13" t="n"/>
    </row>
    <row r="2632" ht="12.5" customHeight="1" s="110">
      <c r="A2632" s="8" t="n"/>
      <c r="B2632" s="13" t="n"/>
    </row>
    <row r="2633" ht="12.5" customHeight="1" s="110">
      <c r="A2633" s="8" t="n"/>
      <c r="B2633" s="13" t="n"/>
    </row>
    <row r="2634" ht="12.5" customHeight="1" s="110">
      <c r="A2634" s="8" t="n"/>
      <c r="B2634" s="13" t="n"/>
    </row>
    <row r="2635" ht="12.5" customHeight="1" s="110">
      <c r="A2635" s="8" t="n"/>
      <c r="B2635" s="13" t="n"/>
    </row>
    <row r="2636" ht="12.5" customHeight="1" s="110">
      <c r="A2636" s="8" t="n"/>
      <c r="B2636" s="13" t="n"/>
    </row>
    <row r="2637" ht="12.5" customHeight="1" s="110">
      <c r="A2637" s="8" t="n"/>
      <c r="B2637" s="13" t="n"/>
    </row>
    <row r="2638" ht="12.5" customHeight="1" s="110">
      <c r="A2638" s="8" t="n"/>
      <c r="B2638" s="13" t="n"/>
    </row>
    <row r="2639" ht="12.5" customHeight="1" s="110">
      <c r="A2639" s="8" t="n"/>
      <c r="B2639" s="13" t="n"/>
    </row>
    <row r="2640" ht="12.5" customHeight="1" s="110">
      <c r="A2640" s="8" t="n"/>
      <c r="B2640" s="13" t="n"/>
    </row>
    <row r="2641" ht="12.5" customHeight="1" s="110">
      <c r="A2641" s="8" t="n"/>
      <c r="B2641" s="13" t="n"/>
    </row>
    <row r="2642" ht="12.5" customHeight="1" s="110">
      <c r="A2642" s="8" t="n"/>
      <c r="B2642" s="13" t="n"/>
    </row>
    <row r="2643" ht="12.5" customHeight="1" s="110">
      <c r="A2643" s="8" t="n"/>
      <c r="B2643" s="13" t="n"/>
    </row>
    <row r="2644" ht="12.5" customHeight="1" s="110">
      <c r="A2644" s="8" t="n"/>
      <c r="B2644" s="13" t="n"/>
    </row>
    <row r="2645" ht="12.5" customHeight="1" s="110">
      <c r="A2645" s="8" t="n"/>
      <c r="B2645" s="13" t="n"/>
    </row>
    <row r="2646" ht="12.5" customHeight="1" s="110">
      <c r="A2646" s="8" t="n"/>
      <c r="B2646" s="13" t="n"/>
    </row>
    <row r="2647" ht="12.5" customHeight="1" s="110">
      <c r="A2647" s="8" t="n"/>
      <c r="B2647" s="13" t="n"/>
    </row>
    <row r="2648" ht="12.5" customHeight="1" s="110">
      <c r="A2648" s="8" t="n"/>
      <c r="B2648" s="13" t="n"/>
    </row>
    <row r="2649" ht="12.5" customHeight="1" s="110">
      <c r="A2649" s="8" t="n"/>
      <c r="B2649" s="13" t="n"/>
    </row>
    <row r="2650" ht="12.5" customHeight="1" s="110">
      <c r="A2650" s="8" t="n"/>
      <c r="B2650" s="13" t="n"/>
    </row>
    <row r="2651" ht="12.5" customHeight="1" s="110">
      <c r="A2651" s="8" t="n"/>
      <c r="B2651" s="13" t="n"/>
    </row>
    <row r="2652" ht="12.5" customHeight="1" s="110">
      <c r="A2652" s="8" t="n"/>
      <c r="B2652" s="13" t="n"/>
    </row>
    <row r="2653" ht="12.5" customHeight="1" s="110">
      <c r="A2653" s="8" t="n"/>
      <c r="B2653" s="13" t="n"/>
    </row>
    <row r="2654" ht="12.5" customHeight="1" s="110">
      <c r="A2654" s="8" t="n"/>
      <c r="B2654" s="13" t="n"/>
    </row>
    <row r="2655" ht="12.5" customHeight="1" s="110">
      <c r="A2655" s="8" t="n"/>
      <c r="B2655" s="13" t="n"/>
    </row>
    <row r="2656" ht="12.5" customHeight="1" s="110">
      <c r="A2656" s="8" t="n"/>
      <c r="B2656" s="13" t="n"/>
    </row>
    <row r="2657" ht="12.5" customHeight="1" s="110">
      <c r="A2657" s="8" t="n"/>
      <c r="B2657" s="13" t="n"/>
    </row>
    <row r="2658" ht="12.5" customHeight="1" s="110">
      <c r="A2658" s="8" t="n"/>
      <c r="B2658" s="13" t="n"/>
    </row>
    <row r="2659" ht="12.5" customHeight="1" s="110">
      <c r="A2659" s="8" t="n"/>
      <c r="B2659" s="13" t="n"/>
    </row>
    <row r="2660" ht="12.5" customHeight="1" s="110">
      <c r="A2660" s="8" t="n"/>
      <c r="B2660" s="13" t="n"/>
    </row>
    <row r="2661" ht="12.5" customHeight="1" s="110">
      <c r="A2661" s="8" t="n"/>
      <c r="B2661" s="13" t="n"/>
    </row>
    <row r="2662" ht="12.5" customHeight="1" s="110">
      <c r="A2662" s="8" t="n"/>
      <c r="B2662" s="13" t="n"/>
    </row>
    <row r="2663" ht="12.5" customHeight="1" s="110">
      <c r="A2663" s="8" t="n"/>
      <c r="B2663" s="13" t="n"/>
    </row>
    <row r="2664" ht="12.5" customHeight="1" s="110">
      <c r="A2664" s="8" t="n"/>
      <c r="B2664" s="13" t="n"/>
    </row>
    <row r="2665" ht="12.5" customHeight="1" s="110">
      <c r="A2665" s="8" t="n"/>
      <c r="B2665" s="13" t="n"/>
    </row>
    <row r="2666" ht="12.5" customHeight="1" s="110">
      <c r="A2666" s="8" t="n"/>
      <c r="B2666" s="13" t="n"/>
    </row>
    <row r="2667" ht="12.5" customHeight="1" s="110">
      <c r="A2667" s="8" t="n"/>
      <c r="B2667" s="13" t="n"/>
    </row>
    <row r="2668" ht="12.5" customHeight="1" s="110">
      <c r="A2668" s="8" t="n"/>
      <c r="B2668" s="13" t="n"/>
    </row>
    <row r="2669" ht="12.5" customHeight="1" s="110">
      <c r="A2669" s="8" t="n"/>
      <c r="B2669" s="13" t="n"/>
    </row>
    <row r="2670" ht="12.5" customHeight="1" s="110">
      <c r="A2670" s="8" t="n"/>
      <c r="B2670" s="13" t="n"/>
    </row>
    <row r="2671" ht="12.5" customHeight="1" s="110">
      <c r="A2671" s="8" t="n"/>
      <c r="B2671" s="13" t="n"/>
    </row>
    <row r="2672" ht="12.5" customHeight="1" s="110">
      <c r="A2672" s="8" t="n"/>
      <c r="B2672" s="13" t="n"/>
    </row>
    <row r="2673" ht="12.5" customHeight="1" s="110">
      <c r="A2673" s="8" t="n"/>
      <c r="B2673" s="13" t="n"/>
    </row>
    <row r="2674" ht="12.5" customHeight="1" s="110">
      <c r="A2674" s="8" t="n"/>
      <c r="B2674" s="13" t="n"/>
    </row>
    <row r="2675" ht="12.5" customHeight="1" s="110">
      <c r="A2675" s="8" t="n"/>
      <c r="B2675" s="13" t="n"/>
    </row>
    <row r="2676" ht="12.5" customHeight="1" s="110">
      <c r="A2676" s="8" t="n"/>
      <c r="B2676" s="13" t="n"/>
    </row>
    <row r="2677" ht="12.5" customHeight="1" s="110">
      <c r="A2677" s="8" t="n"/>
      <c r="B2677" s="13" t="n"/>
    </row>
    <row r="2678" ht="12.5" customHeight="1" s="110">
      <c r="A2678" s="8" t="n"/>
      <c r="B2678" s="13" t="n"/>
    </row>
    <row r="2679" ht="12.5" customHeight="1" s="110">
      <c r="A2679" s="8" t="n"/>
      <c r="B2679" s="13" t="n"/>
    </row>
    <row r="2680" ht="12.5" customHeight="1" s="110">
      <c r="A2680" s="8" t="n"/>
      <c r="B2680" s="13" t="n"/>
    </row>
    <row r="2681" ht="12.5" customHeight="1" s="110">
      <c r="A2681" s="8" t="n"/>
      <c r="B2681" s="13" t="n"/>
    </row>
    <row r="2682" ht="12.5" customHeight="1" s="110">
      <c r="A2682" s="8" t="n"/>
      <c r="B2682" s="13" t="n"/>
    </row>
    <row r="2683" ht="12.5" customHeight="1" s="110">
      <c r="A2683" s="8" t="n"/>
      <c r="B2683" s="13" t="n"/>
    </row>
    <row r="2684" ht="12.5" customHeight="1" s="110">
      <c r="A2684" s="8" t="n"/>
      <c r="B2684" s="13" t="n"/>
    </row>
    <row r="2685" ht="12.5" customHeight="1" s="110">
      <c r="A2685" s="8" t="n"/>
      <c r="B2685" s="13" t="n"/>
    </row>
    <row r="2686" ht="12.5" customHeight="1" s="110">
      <c r="A2686" s="8" t="n"/>
      <c r="B2686" s="13" t="n"/>
    </row>
    <row r="2687" ht="12.5" customHeight="1" s="110">
      <c r="A2687" s="8" t="n"/>
      <c r="B2687" s="13" t="n"/>
    </row>
    <row r="2688" ht="12.5" customHeight="1" s="110">
      <c r="A2688" s="8" t="n"/>
      <c r="B2688" s="13" t="n"/>
    </row>
    <row r="2689" ht="12.5" customHeight="1" s="110">
      <c r="A2689" s="8" t="n"/>
      <c r="B2689" s="13" t="n"/>
    </row>
    <row r="2690" ht="12.5" customHeight="1" s="110">
      <c r="A2690" s="8" t="n"/>
      <c r="B2690" s="13" t="n"/>
    </row>
    <row r="2691" ht="12.5" customHeight="1" s="110">
      <c r="A2691" s="8" t="n"/>
      <c r="B2691" s="13" t="n"/>
    </row>
    <row r="2692" ht="12.5" customHeight="1" s="110">
      <c r="A2692" s="8" t="n"/>
      <c r="B2692" s="13" t="n"/>
    </row>
    <row r="2693" ht="12.5" customHeight="1" s="110">
      <c r="A2693" s="8" t="n"/>
      <c r="B2693" s="13" t="n"/>
    </row>
    <row r="2694" ht="12.5" customHeight="1" s="110">
      <c r="A2694" s="8" t="n"/>
      <c r="B2694" s="13" t="n"/>
    </row>
    <row r="2695" ht="12.5" customHeight="1" s="110">
      <c r="A2695" s="8" t="n"/>
      <c r="B2695" s="13" t="n"/>
    </row>
    <row r="2696" ht="12.5" customHeight="1" s="110">
      <c r="A2696" s="8" t="n"/>
      <c r="B2696" s="13" t="n"/>
    </row>
    <row r="2697" ht="12.5" customHeight="1" s="110">
      <c r="A2697" s="8" t="n"/>
      <c r="B2697" s="13" t="n"/>
    </row>
    <row r="2698" ht="12.5" customHeight="1" s="110">
      <c r="A2698" s="8" t="n"/>
      <c r="B2698" s="13" t="n"/>
    </row>
    <row r="2699" ht="12.5" customHeight="1" s="110">
      <c r="A2699" s="8" t="n"/>
      <c r="B2699" s="13" t="n"/>
    </row>
    <row r="2700" ht="12.5" customHeight="1" s="110">
      <c r="A2700" s="8" t="n"/>
      <c r="B2700" s="13" t="n"/>
    </row>
    <row r="2701" ht="12.5" customHeight="1" s="110">
      <c r="A2701" s="8" t="n"/>
      <c r="B2701" s="13" t="n"/>
    </row>
    <row r="2702" ht="12.5" customHeight="1" s="110">
      <c r="A2702" s="8" t="n"/>
      <c r="B2702" s="13" t="n"/>
    </row>
    <row r="2703" ht="12.5" customHeight="1" s="110">
      <c r="A2703" s="8" t="n"/>
      <c r="B2703" s="13" t="n"/>
    </row>
    <row r="2704" ht="12.5" customHeight="1" s="110">
      <c r="A2704" s="8" t="n"/>
      <c r="B2704" s="13" t="n"/>
    </row>
    <row r="2705" ht="12.5" customHeight="1" s="110">
      <c r="A2705" s="8" t="n"/>
      <c r="B2705" s="13" t="n"/>
    </row>
    <row r="2706" ht="12.5" customHeight="1" s="110">
      <c r="A2706" s="8" t="n"/>
      <c r="B2706" s="13" t="n"/>
    </row>
    <row r="2707" ht="12.5" customHeight="1" s="110">
      <c r="A2707" s="8" t="n"/>
      <c r="B2707" s="13" t="n"/>
    </row>
    <row r="2708" ht="12.5" customHeight="1" s="110">
      <c r="A2708" s="8" t="n"/>
      <c r="B2708" s="13" t="n"/>
    </row>
    <row r="2709" ht="12.5" customHeight="1" s="110">
      <c r="A2709" s="8" t="n"/>
      <c r="B2709" s="13" t="n"/>
    </row>
    <row r="2710" ht="12.5" customHeight="1" s="110">
      <c r="A2710" s="8" t="n"/>
      <c r="B2710" s="13" t="n"/>
    </row>
    <row r="2711" ht="12.5" customHeight="1" s="110">
      <c r="A2711" s="8" t="n"/>
      <c r="B2711" s="13" t="n"/>
    </row>
    <row r="2712" ht="12.5" customHeight="1" s="110">
      <c r="A2712" s="8" t="n"/>
      <c r="B2712" s="13" t="n"/>
    </row>
    <row r="2713" ht="12.5" customHeight="1" s="110">
      <c r="A2713" s="8" t="n"/>
      <c r="B2713" s="13" t="n"/>
    </row>
    <row r="2714" ht="12.5" customHeight="1" s="110">
      <c r="A2714" s="8" t="n"/>
      <c r="B2714" s="13" t="n"/>
    </row>
    <row r="2715" ht="12.5" customHeight="1" s="110">
      <c r="A2715" s="8" t="n"/>
      <c r="B2715" s="13" t="n"/>
    </row>
    <row r="2716" ht="12.5" customHeight="1" s="110">
      <c r="A2716" s="8" t="n"/>
      <c r="B2716" s="13" t="n"/>
    </row>
    <row r="2717" ht="12.5" customHeight="1" s="110">
      <c r="A2717" s="8" t="n"/>
      <c r="B2717" s="13" t="n"/>
    </row>
    <row r="2718" ht="12.5" customHeight="1" s="110">
      <c r="A2718" s="8" t="n"/>
      <c r="B2718" s="13" t="n"/>
    </row>
    <row r="2719" ht="12.5" customHeight="1" s="110">
      <c r="A2719" s="8" t="n"/>
      <c r="B2719" s="13" t="n"/>
    </row>
    <row r="2720" ht="12.5" customHeight="1" s="110">
      <c r="A2720" s="8" t="n"/>
      <c r="B2720" s="13" t="n"/>
    </row>
    <row r="2721" ht="12.5" customHeight="1" s="110">
      <c r="A2721" s="8" t="n"/>
      <c r="B2721" s="13" t="n"/>
    </row>
    <row r="2722" ht="12.5" customHeight="1" s="110">
      <c r="A2722" s="8" t="n"/>
      <c r="B2722" s="13" t="n"/>
    </row>
    <row r="2723" ht="12.5" customHeight="1" s="110">
      <c r="A2723" s="8" t="n"/>
      <c r="B2723" s="13" t="n"/>
    </row>
    <row r="2724" ht="12.5" customHeight="1" s="110">
      <c r="A2724" s="8" t="n"/>
      <c r="B2724" s="13" t="n"/>
    </row>
    <row r="2725" ht="12.5" customHeight="1" s="110">
      <c r="A2725" s="8" t="n"/>
      <c r="B2725" s="13" t="n"/>
    </row>
    <row r="2726" ht="12.5" customHeight="1" s="110">
      <c r="A2726" s="8" t="n"/>
      <c r="B2726" s="13" t="n"/>
    </row>
    <row r="2727" ht="12.5" customHeight="1" s="110">
      <c r="A2727" s="8" t="n"/>
      <c r="B2727" s="13" t="n"/>
    </row>
    <row r="2728" ht="12.5" customHeight="1" s="110">
      <c r="A2728" s="8" t="n"/>
      <c r="B2728" s="13" t="n"/>
    </row>
    <row r="2729" ht="12.5" customHeight="1" s="110">
      <c r="A2729" s="8" t="n"/>
      <c r="B2729" s="13" t="n"/>
    </row>
    <row r="2730" ht="12.5" customHeight="1" s="110">
      <c r="A2730" s="8" t="n"/>
      <c r="B2730" s="13" t="n"/>
    </row>
    <row r="2731" ht="12.5" customHeight="1" s="110">
      <c r="A2731" s="8" t="n"/>
      <c r="B2731" s="13" t="n"/>
    </row>
    <row r="2732" ht="12.5" customHeight="1" s="110">
      <c r="A2732" s="8" t="n"/>
      <c r="B2732" s="13" t="n"/>
    </row>
    <row r="2733" ht="12.5" customHeight="1" s="110">
      <c r="A2733" s="8" t="n"/>
      <c r="B2733" s="13" t="n"/>
    </row>
    <row r="2734" ht="12.5" customHeight="1" s="110">
      <c r="A2734" s="8" t="n"/>
      <c r="B2734" s="13" t="n"/>
    </row>
    <row r="2735" ht="12.5" customHeight="1" s="110">
      <c r="A2735" s="8" t="n"/>
      <c r="B2735" s="13" t="n"/>
    </row>
    <row r="2736" ht="12.5" customHeight="1" s="110">
      <c r="A2736" s="8" t="n"/>
      <c r="B2736" s="13" t="n"/>
    </row>
    <row r="2737" ht="12.5" customHeight="1" s="110">
      <c r="A2737" s="8" t="n"/>
      <c r="B2737" s="13" t="n"/>
    </row>
    <row r="2738" ht="12.5" customHeight="1" s="110">
      <c r="A2738" s="8" t="n"/>
      <c r="B2738" s="13" t="n"/>
    </row>
    <row r="2739" ht="12.5" customHeight="1" s="110">
      <c r="A2739" s="8" t="n"/>
      <c r="B2739" s="13" t="n"/>
    </row>
    <row r="2740" ht="12.5" customHeight="1" s="110">
      <c r="A2740" s="8" t="n"/>
      <c r="B2740" s="13" t="n"/>
    </row>
    <row r="2741" ht="12.5" customHeight="1" s="110">
      <c r="A2741" s="8" t="n"/>
      <c r="B2741" s="13" t="n"/>
    </row>
    <row r="2742" ht="12.5" customHeight="1" s="110">
      <c r="A2742" s="8" t="n"/>
      <c r="B2742" s="13" t="n"/>
    </row>
    <row r="2743" ht="12.5" customHeight="1" s="110">
      <c r="A2743" s="8" t="n"/>
      <c r="B2743" s="13" t="n"/>
    </row>
    <row r="2744" ht="12.5" customHeight="1" s="110">
      <c r="A2744" s="8" t="n"/>
      <c r="B2744" s="13" t="n"/>
    </row>
    <row r="2745" ht="12.5" customHeight="1" s="110">
      <c r="A2745" s="8" t="n"/>
      <c r="B2745" s="13" t="n"/>
    </row>
    <row r="2746" ht="12.5" customHeight="1" s="110">
      <c r="A2746" s="8" t="n"/>
      <c r="B2746" s="13" t="n"/>
    </row>
    <row r="2747" ht="12.5" customHeight="1" s="110">
      <c r="A2747" s="8" t="n"/>
      <c r="B2747" s="13" t="n"/>
    </row>
    <row r="2748" ht="12.5" customHeight="1" s="110">
      <c r="A2748" s="8" t="n"/>
      <c r="B2748" s="13" t="n"/>
    </row>
    <row r="2749" ht="12.5" customHeight="1" s="110">
      <c r="A2749" s="8" t="n"/>
      <c r="B2749" s="13" t="n"/>
    </row>
    <row r="2750" ht="12.5" customHeight="1" s="110">
      <c r="A2750" s="8" t="n"/>
      <c r="B2750" s="13" t="n"/>
    </row>
    <row r="2751" ht="12.5" customHeight="1" s="110">
      <c r="A2751" s="8" t="n"/>
      <c r="B2751" s="13" t="n"/>
    </row>
    <row r="2752" ht="12.5" customHeight="1" s="110">
      <c r="A2752" s="8" t="n"/>
      <c r="B2752" s="13" t="n"/>
    </row>
    <row r="2753" ht="12.5" customHeight="1" s="110">
      <c r="A2753" s="8" t="n"/>
      <c r="B2753" s="13" t="n"/>
    </row>
    <row r="2754" ht="12.5" customHeight="1" s="110">
      <c r="A2754" s="8" t="n"/>
      <c r="B2754" s="13" t="n"/>
    </row>
    <row r="2755" ht="12.5" customHeight="1" s="110">
      <c r="A2755" s="8" t="n"/>
      <c r="B2755" s="13" t="n"/>
    </row>
    <row r="2756" ht="12.5" customHeight="1" s="110">
      <c r="A2756" s="8" t="n"/>
      <c r="B2756" s="13" t="n"/>
    </row>
    <row r="2757" ht="12.5" customHeight="1" s="110">
      <c r="A2757" s="8" t="n"/>
      <c r="B2757" s="13" t="n"/>
    </row>
    <row r="2758" ht="12.5" customHeight="1" s="110">
      <c r="A2758" s="8" t="n"/>
      <c r="B2758" s="13" t="n"/>
    </row>
    <row r="2759" ht="12.5" customHeight="1" s="110">
      <c r="A2759" s="8" t="n"/>
      <c r="B2759" s="13" t="n"/>
    </row>
    <row r="2760" ht="12.5" customHeight="1" s="110">
      <c r="A2760" s="8" t="n"/>
      <c r="B2760" s="13" t="n"/>
    </row>
    <row r="2761" ht="12.5" customHeight="1" s="110">
      <c r="A2761" s="8" t="n"/>
      <c r="B2761" s="13" t="n"/>
    </row>
    <row r="2762" ht="12.5" customHeight="1" s="110">
      <c r="A2762" s="8" t="n"/>
      <c r="B2762" s="13" t="n"/>
    </row>
    <row r="2763" ht="12.5" customHeight="1" s="110">
      <c r="A2763" s="8" t="n"/>
      <c r="B2763" s="13" t="n"/>
    </row>
    <row r="2764" ht="12.5" customHeight="1" s="110">
      <c r="A2764" s="8" t="n"/>
      <c r="B2764" s="13" t="n"/>
    </row>
    <row r="2765" ht="12.5" customHeight="1" s="110">
      <c r="A2765" s="8" t="n"/>
      <c r="B2765" s="13" t="n"/>
    </row>
    <row r="2766" ht="12.5" customHeight="1" s="110">
      <c r="A2766" s="8" t="n"/>
      <c r="B2766" s="13" t="n"/>
    </row>
    <row r="2767" ht="12.5" customHeight="1" s="110">
      <c r="A2767" s="8" t="n"/>
      <c r="B2767" s="13" t="n"/>
    </row>
    <row r="2768" ht="12.5" customHeight="1" s="110">
      <c r="A2768" s="8" t="n"/>
      <c r="B2768" s="13" t="n"/>
    </row>
    <row r="2769" ht="12.5" customHeight="1" s="110">
      <c r="A2769" s="8" t="n"/>
      <c r="B2769" s="13" t="n"/>
    </row>
    <row r="2770" ht="12.5" customHeight="1" s="110">
      <c r="A2770" s="8" t="n"/>
      <c r="B2770" s="13" t="n"/>
    </row>
    <row r="2771" ht="12.5" customHeight="1" s="110">
      <c r="A2771" s="8" t="n"/>
      <c r="B2771" s="13" t="n"/>
    </row>
    <row r="2772" ht="12.5" customHeight="1" s="110">
      <c r="A2772" s="8" t="n"/>
      <c r="B2772" s="13" t="n"/>
    </row>
    <row r="2773" ht="12.5" customHeight="1" s="110">
      <c r="A2773" s="8" t="n"/>
      <c r="B2773" s="13" t="n"/>
    </row>
    <row r="2774" ht="12.5" customHeight="1" s="110">
      <c r="A2774" s="8" t="n"/>
      <c r="B2774" s="13" t="n"/>
    </row>
    <row r="2775" ht="12.5" customHeight="1" s="110">
      <c r="A2775" s="8" t="n"/>
      <c r="B2775" s="13" t="n"/>
    </row>
    <row r="2776" ht="12.5" customHeight="1" s="110">
      <c r="A2776" s="8" t="n"/>
      <c r="B2776" s="13" t="n"/>
    </row>
    <row r="2777" ht="12.5" customHeight="1" s="110">
      <c r="A2777" s="8" t="n"/>
      <c r="B2777" s="13" t="n"/>
    </row>
    <row r="2778" ht="12.5" customHeight="1" s="110">
      <c r="A2778" s="8" t="n"/>
      <c r="B2778" s="13" t="n"/>
    </row>
    <row r="2779" ht="12.5" customHeight="1" s="110">
      <c r="A2779" s="8" t="n"/>
      <c r="B2779" s="13" t="n"/>
    </row>
    <row r="2780" ht="12.5" customHeight="1" s="110">
      <c r="A2780" s="8" t="n"/>
      <c r="B2780" s="13" t="n"/>
    </row>
    <row r="2781" ht="12.5" customHeight="1" s="110">
      <c r="A2781" s="8" t="n"/>
      <c r="B2781" s="13" t="n"/>
    </row>
    <row r="2782" ht="12.5" customHeight="1" s="110">
      <c r="A2782" s="8" t="n"/>
      <c r="B2782" s="13" t="n"/>
    </row>
    <row r="2783" ht="12.5" customHeight="1" s="110">
      <c r="A2783" s="8" t="n"/>
      <c r="B2783" s="13" t="n"/>
    </row>
    <row r="2784" ht="12.5" customHeight="1" s="110">
      <c r="A2784" s="8" t="n"/>
      <c r="B2784" s="13" t="n"/>
    </row>
    <row r="2785" ht="12.5" customHeight="1" s="110">
      <c r="A2785" s="8" t="n"/>
      <c r="B2785" s="13" t="n"/>
    </row>
    <row r="2786" ht="12.5" customHeight="1" s="110">
      <c r="A2786" s="8" t="n"/>
      <c r="B2786" s="13" t="n"/>
    </row>
    <row r="2787" ht="12.5" customHeight="1" s="110">
      <c r="A2787" s="8" t="n"/>
      <c r="B2787" s="13" t="n"/>
    </row>
    <row r="2788" ht="12.5" customHeight="1" s="110">
      <c r="A2788" s="8" t="n"/>
      <c r="B2788" s="13" t="n"/>
    </row>
    <row r="2789" ht="12.5" customHeight="1" s="110">
      <c r="A2789" s="8" t="n"/>
      <c r="B2789" s="13" t="n"/>
    </row>
    <row r="2790" ht="12.5" customHeight="1" s="110">
      <c r="A2790" s="8" t="n"/>
      <c r="B2790" s="13" t="n"/>
    </row>
    <row r="2791" ht="12.5" customHeight="1" s="110">
      <c r="A2791" s="8" t="n"/>
      <c r="B2791" s="13" t="n"/>
    </row>
    <row r="2792" ht="12.5" customHeight="1" s="110">
      <c r="A2792" s="8" t="n"/>
      <c r="B2792" s="13" t="n"/>
    </row>
    <row r="2793" ht="12.5" customHeight="1" s="110">
      <c r="A2793" s="8" t="n"/>
      <c r="B2793" s="13" t="n"/>
    </row>
    <row r="2794" ht="12.5" customHeight="1" s="110">
      <c r="A2794" s="8" t="n"/>
      <c r="B2794" s="13" t="n"/>
    </row>
    <row r="2795" ht="12.5" customHeight="1" s="110">
      <c r="A2795" s="8" t="n"/>
      <c r="B2795" s="13" t="n"/>
    </row>
    <row r="2796" ht="12.5" customHeight="1" s="110">
      <c r="A2796" s="8" t="n"/>
      <c r="B2796" s="13" t="n"/>
    </row>
    <row r="2797" ht="12.5" customHeight="1" s="110">
      <c r="A2797" s="8" t="n"/>
      <c r="B2797" s="13" t="n"/>
    </row>
    <row r="2798" ht="12.5" customHeight="1" s="110">
      <c r="A2798" s="8" t="n"/>
      <c r="B2798" s="13" t="n"/>
    </row>
    <row r="2799" ht="12.5" customHeight="1" s="110">
      <c r="A2799" s="8" t="n"/>
      <c r="B2799" s="13" t="n"/>
    </row>
    <row r="2800" ht="12.5" customHeight="1" s="110">
      <c r="A2800" s="8" t="n"/>
      <c r="B2800" s="13" t="n"/>
    </row>
    <row r="2801" ht="12.5" customHeight="1" s="110">
      <c r="A2801" s="8" t="n"/>
      <c r="B2801" s="13" t="n"/>
    </row>
    <row r="2802" ht="12.5" customHeight="1" s="110">
      <c r="A2802" s="8" t="n"/>
      <c r="B2802" s="13" t="n"/>
    </row>
    <row r="2803" ht="12.5" customHeight="1" s="110">
      <c r="A2803" s="8" t="n"/>
      <c r="B2803" s="13" t="n"/>
    </row>
    <row r="2804" ht="12.5" customHeight="1" s="110">
      <c r="A2804" s="8" t="n"/>
      <c r="B2804" s="13" t="n"/>
    </row>
    <row r="2805" ht="12.5" customHeight="1" s="110">
      <c r="A2805" s="8" t="n"/>
      <c r="B2805" s="13" t="n"/>
    </row>
    <row r="2806" ht="12.5" customHeight="1" s="110">
      <c r="A2806" s="8" t="n"/>
      <c r="B2806" s="13" t="n"/>
    </row>
    <row r="2807" ht="12.5" customHeight="1" s="110">
      <c r="A2807" s="8" t="n"/>
      <c r="B2807" s="13" t="n"/>
    </row>
    <row r="2808" ht="12.5" customHeight="1" s="110">
      <c r="A2808" s="8" t="n"/>
      <c r="B2808" s="13" t="n"/>
    </row>
    <row r="2809" ht="12.5" customHeight="1" s="110">
      <c r="A2809" s="8" t="n"/>
      <c r="B2809" s="13" t="n"/>
    </row>
    <row r="2810" ht="12.5" customHeight="1" s="110">
      <c r="A2810" s="8" t="n"/>
      <c r="B2810" s="13" t="n"/>
    </row>
    <row r="2811" ht="12.5" customHeight="1" s="110">
      <c r="A2811" s="8" t="n"/>
      <c r="B2811" s="13" t="n"/>
    </row>
    <row r="2812" ht="12.5" customHeight="1" s="110">
      <c r="A2812" s="8" t="n"/>
      <c r="B2812" s="13" t="n"/>
    </row>
    <row r="2813" ht="12.5" customHeight="1" s="110">
      <c r="A2813" s="8" t="n"/>
      <c r="B2813" s="13" t="n"/>
    </row>
    <row r="2814" ht="12.5" customHeight="1" s="110">
      <c r="A2814" s="8" t="n"/>
      <c r="B2814" s="13" t="n"/>
    </row>
    <row r="2815" ht="12.5" customHeight="1" s="110">
      <c r="A2815" s="8" t="n"/>
      <c r="B2815" s="13" t="n"/>
    </row>
    <row r="2816" ht="12.5" customHeight="1" s="110">
      <c r="A2816" s="8" t="n"/>
      <c r="B2816" s="13" t="n"/>
    </row>
    <row r="2817" ht="12.5" customHeight="1" s="110">
      <c r="A2817" s="8" t="n"/>
      <c r="B2817" s="13" t="n"/>
    </row>
    <row r="2818" ht="12.5" customHeight="1" s="110">
      <c r="A2818" s="8" t="n"/>
      <c r="B2818" s="13" t="n"/>
    </row>
    <row r="2819" ht="12.5" customHeight="1" s="110">
      <c r="A2819" s="8" t="n"/>
      <c r="B2819" s="13" t="n"/>
    </row>
    <row r="2820" ht="12.5" customHeight="1" s="110">
      <c r="A2820" s="8" t="n"/>
      <c r="B2820" s="13" t="n"/>
    </row>
    <row r="2821" ht="12.5" customHeight="1" s="110">
      <c r="A2821" s="8" t="n"/>
      <c r="B2821" s="13" t="n"/>
    </row>
    <row r="2822" ht="12.5" customHeight="1" s="110">
      <c r="A2822" s="8" t="n"/>
      <c r="B2822" s="13" t="n"/>
    </row>
    <row r="2823" ht="12.5" customHeight="1" s="110">
      <c r="A2823" s="8" t="n"/>
      <c r="B2823" s="13" t="n"/>
    </row>
    <row r="2824" ht="12.5" customHeight="1" s="110">
      <c r="A2824" s="8" t="n"/>
      <c r="B2824" s="13" t="n"/>
    </row>
    <row r="2825" ht="12.5" customHeight="1" s="110">
      <c r="A2825" s="8" t="n"/>
      <c r="B2825" s="13" t="n"/>
    </row>
    <row r="2826" ht="12.5" customHeight="1" s="110">
      <c r="A2826" s="8" t="n"/>
      <c r="B2826" s="13" t="n"/>
    </row>
    <row r="2827" ht="12.5" customHeight="1" s="110">
      <c r="A2827" s="8" t="n"/>
      <c r="B2827" s="13" t="n"/>
    </row>
    <row r="2828" ht="12.5" customHeight="1" s="110">
      <c r="A2828" s="8" t="n"/>
      <c r="B2828" s="13" t="n"/>
    </row>
    <row r="2829" ht="12.5" customHeight="1" s="110">
      <c r="A2829" s="8" t="n"/>
      <c r="B2829" s="13" t="n"/>
    </row>
    <row r="2830" ht="12.5" customHeight="1" s="110">
      <c r="A2830" s="8" t="n"/>
      <c r="B2830" s="13" t="n"/>
    </row>
    <row r="2831" ht="12.5" customHeight="1" s="110">
      <c r="A2831" s="8" t="n"/>
      <c r="B2831" s="13" t="n"/>
    </row>
    <row r="2832" ht="12.5" customHeight="1" s="110">
      <c r="A2832" s="8" t="n"/>
      <c r="B2832" s="13" t="n"/>
    </row>
    <row r="2833" ht="12.5" customHeight="1" s="110">
      <c r="A2833" s="8" t="n"/>
      <c r="B2833" s="13" t="n"/>
    </row>
    <row r="2834" ht="12.5" customHeight="1" s="110">
      <c r="A2834" s="8" t="n"/>
      <c r="B2834" s="13" t="n"/>
    </row>
    <row r="2835" ht="12.5" customHeight="1" s="110">
      <c r="A2835" s="8" t="n"/>
      <c r="B2835" s="13" t="n"/>
    </row>
    <row r="2836" ht="12.5" customHeight="1" s="110">
      <c r="A2836" s="8" t="n"/>
      <c r="B2836" s="13" t="n"/>
    </row>
    <row r="2837" ht="12.5" customHeight="1" s="110">
      <c r="A2837" s="8" t="n"/>
      <c r="B2837" s="13" t="n"/>
    </row>
    <row r="2838" ht="12.5" customHeight="1" s="110">
      <c r="A2838" s="8" t="n"/>
      <c r="B2838" s="13" t="n"/>
    </row>
    <row r="2839" ht="12.5" customHeight="1" s="110">
      <c r="A2839" s="8" t="n"/>
      <c r="B2839" s="13" t="n"/>
    </row>
    <row r="2840" ht="12.5" customHeight="1" s="110">
      <c r="A2840" s="8" t="n"/>
      <c r="B2840" s="13" t="n"/>
    </row>
    <row r="2841" ht="12.5" customHeight="1" s="110">
      <c r="A2841" s="8" t="n"/>
      <c r="B2841" s="13" t="n"/>
    </row>
    <row r="2842" ht="12.5" customHeight="1" s="110">
      <c r="A2842" s="8" t="n"/>
      <c r="B2842" s="13" t="n"/>
    </row>
    <row r="2843" ht="12.5" customHeight="1" s="110">
      <c r="A2843" s="8" t="n"/>
      <c r="B2843" s="13" t="n"/>
    </row>
    <row r="2844" ht="12.5" customHeight="1" s="110">
      <c r="A2844" s="8" t="n"/>
      <c r="B2844" s="13" t="n"/>
    </row>
    <row r="2845" ht="12.5" customHeight="1" s="110">
      <c r="A2845" s="8" t="n"/>
      <c r="B2845" s="13" t="n"/>
    </row>
    <row r="2846" ht="12.5" customHeight="1" s="110">
      <c r="A2846" s="8" t="n"/>
      <c r="B2846" s="13" t="n"/>
    </row>
    <row r="2847" ht="12.5" customHeight="1" s="110">
      <c r="A2847" s="8" t="n"/>
      <c r="B2847" s="13" t="n"/>
    </row>
    <row r="2848" ht="12.5" customHeight="1" s="110">
      <c r="A2848" s="8" t="n"/>
      <c r="B2848" s="13" t="n"/>
    </row>
    <row r="2849" ht="12.5" customHeight="1" s="110">
      <c r="A2849" s="8" t="n"/>
      <c r="B2849" s="13" t="n"/>
    </row>
    <row r="2850" ht="12.5" customHeight="1" s="110">
      <c r="A2850" s="8" t="n"/>
      <c r="B2850" s="13" t="n"/>
    </row>
    <row r="2851" ht="12.5" customHeight="1" s="110">
      <c r="A2851" s="8" t="n"/>
      <c r="B2851" s="13" t="n"/>
    </row>
    <row r="2852" ht="12.5" customHeight="1" s="110">
      <c r="A2852" s="8" t="n"/>
      <c r="B2852" s="13" t="n"/>
    </row>
    <row r="2853" ht="12.5" customHeight="1" s="110">
      <c r="A2853" s="8" t="n"/>
      <c r="B2853" s="13" t="n"/>
    </row>
    <row r="2854" ht="12.5" customHeight="1" s="110">
      <c r="A2854" s="8" t="n"/>
      <c r="B2854" s="13" t="n"/>
    </row>
    <row r="2855" ht="12.5" customHeight="1" s="110">
      <c r="A2855" s="8" t="n"/>
      <c r="B2855" s="13" t="n"/>
    </row>
    <row r="2856" ht="12.5" customHeight="1" s="110">
      <c r="A2856" s="8" t="n"/>
      <c r="B2856" s="13" t="n"/>
    </row>
    <row r="2857" ht="12.5" customHeight="1" s="110">
      <c r="A2857" s="8" t="n"/>
      <c r="B2857" s="13" t="n"/>
    </row>
    <row r="2858" ht="12.5" customHeight="1" s="110">
      <c r="A2858" s="8" t="n"/>
      <c r="B2858" s="13" t="n"/>
    </row>
    <row r="2859" ht="12.5" customHeight="1" s="110">
      <c r="A2859" s="8" t="n"/>
      <c r="B2859" s="13" t="n"/>
    </row>
    <row r="2860" ht="12.5" customHeight="1" s="110">
      <c r="A2860" s="8" t="n"/>
      <c r="B2860" s="13" t="n"/>
    </row>
    <row r="2861" ht="12.5" customHeight="1" s="110">
      <c r="A2861" s="8" t="n"/>
      <c r="B2861" s="13" t="n"/>
    </row>
    <row r="2862" ht="12.5" customHeight="1" s="110">
      <c r="A2862" s="8" t="n"/>
      <c r="B2862" s="13" t="n"/>
    </row>
    <row r="2863" ht="12.5" customHeight="1" s="110">
      <c r="A2863" s="8" t="n"/>
      <c r="B2863" s="13" t="n"/>
    </row>
    <row r="2864" ht="12.5" customHeight="1" s="110">
      <c r="A2864" s="8" t="n"/>
      <c r="B2864" s="13" t="n"/>
    </row>
    <row r="2865" ht="12.5" customHeight="1" s="110">
      <c r="A2865" s="8" t="n"/>
      <c r="B2865" s="13" t="n"/>
    </row>
    <row r="2866" ht="12.5" customHeight="1" s="110">
      <c r="A2866" s="8" t="n"/>
      <c r="B2866" s="13" t="n"/>
    </row>
    <row r="2867" ht="12.5" customHeight="1" s="110">
      <c r="A2867" s="8" t="n"/>
      <c r="B2867" s="13" t="n"/>
    </row>
    <row r="2868" ht="12.5" customHeight="1" s="110">
      <c r="A2868" s="8" t="n"/>
      <c r="B2868" s="13" t="n"/>
    </row>
    <row r="2869" ht="12.5" customHeight="1" s="110">
      <c r="A2869" s="8" t="n"/>
      <c r="B2869" s="13" t="n"/>
    </row>
    <row r="2870" ht="12.5" customHeight="1" s="110">
      <c r="A2870" s="8" t="n"/>
      <c r="B2870" s="13" t="n"/>
    </row>
    <row r="2871" ht="12.5" customHeight="1" s="110">
      <c r="A2871" s="8" t="n"/>
      <c r="B2871" s="13" t="n"/>
    </row>
    <row r="2872" ht="12.5" customHeight="1" s="110">
      <c r="A2872" s="8" t="n"/>
      <c r="B2872" s="13" t="n"/>
    </row>
    <row r="2873" ht="12.5" customHeight="1" s="110">
      <c r="A2873" s="8" t="n"/>
      <c r="B2873" s="13" t="n"/>
    </row>
    <row r="2874" ht="12.5" customHeight="1" s="110">
      <c r="A2874" s="8" t="n"/>
      <c r="B2874" s="13" t="n"/>
    </row>
    <row r="2875" ht="12.5" customHeight="1" s="110">
      <c r="A2875" s="8" t="n"/>
      <c r="B2875" s="13" t="n"/>
    </row>
    <row r="2876" ht="12.5" customHeight="1" s="110">
      <c r="A2876" s="8" t="n"/>
      <c r="B2876" s="13" t="n"/>
    </row>
    <row r="2877" ht="12.5" customHeight="1" s="110">
      <c r="A2877" s="8" t="n"/>
      <c r="B2877" s="13" t="n"/>
    </row>
    <row r="2878" ht="12.5" customHeight="1" s="110">
      <c r="A2878" s="8" t="n"/>
      <c r="B2878" s="13" t="n"/>
    </row>
    <row r="2879" ht="12.5" customHeight="1" s="110">
      <c r="A2879" s="8" t="n"/>
      <c r="B2879" s="13" t="n"/>
    </row>
    <row r="2880" ht="12.5" customHeight="1" s="110">
      <c r="A2880" s="8" t="n"/>
      <c r="B2880" s="13" t="n"/>
    </row>
    <row r="2881" ht="12.5" customHeight="1" s="110">
      <c r="A2881" s="8" t="n"/>
      <c r="B2881" s="13" t="n"/>
    </row>
    <row r="2882" ht="12.5" customHeight="1" s="110">
      <c r="A2882" s="8" t="n"/>
      <c r="B2882" s="13" t="n"/>
    </row>
    <row r="2883" ht="12.5" customHeight="1" s="110">
      <c r="A2883" s="8" t="n"/>
      <c r="B2883" s="13" t="n"/>
    </row>
    <row r="2884" ht="12.5" customHeight="1" s="110">
      <c r="A2884" s="8" t="n"/>
      <c r="B2884" s="13" t="n"/>
    </row>
    <row r="2885" ht="12.5" customHeight="1" s="110">
      <c r="A2885" s="8" t="n"/>
      <c r="B2885" s="13" t="n"/>
    </row>
    <row r="2886" ht="12.5" customHeight="1" s="110">
      <c r="A2886" s="8" t="n"/>
      <c r="B2886" s="13" t="n"/>
    </row>
    <row r="2887" ht="12.5" customHeight="1" s="110">
      <c r="A2887" s="8" t="n"/>
      <c r="B2887" s="13" t="n"/>
    </row>
    <row r="2888" ht="12.5" customHeight="1" s="110">
      <c r="A2888" s="8" t="n"/>
      <c r="B2888" s="13" t="n"/>
    </row>
    <row r="2889" ht="12.5" customHeight="1" s="110">
      <c r="A2889" s="8" t="n"/>
      <c r="B2889" s="13" t="n"/>
    </row>
    <row r="2890" ht="12.5" customHeight="1" s="110">
      <c r="A2890" s="8" t="n"/>
      <c r="B2890" s="13" t="n"/>
    </row>
    <row r="2891" ht="12.5" customHeight="1" s="110">
      <c r="A2891" s="8" t="n"/>
      <c r="B2891" s="13" t="n"/>
    </row>
    <row r="2892" ht="12.5" customHeight="1" s="110">
      <c r="A2892" s="8" t="n"/>
      <c r="B2892" s="13" t="n"/>
    </row>
    <row r="2893" ht="12.5" customHeight="1" s="110">
      <c r="A2893" s="8" t="n"/>
      <c r="B2893" s="13" t="n"/>
    </row>
    <row r="2894" ht="12.5" customHeight="1" s="110">
      <c r="A2894" s="8" t="n"/>
      <c r="B2894" s="13" t="n"/>
    </row>
    <row r="2895" ht="12.5" customHeight="1" s="110">
      <c r="A2895" s="8" t="n"/>
      <c r="B2895" s="13" t="n"/>
    </row>
    <row r="2896" ht="12.5" customHeight="1" s="110">
      <c r="A2896" s="8" t="n"/>
      <c r="B2896" s="13" t="n"/>
    </row>
    <row r="2897" ht="12.5" customHeight="1" s="110">
      <c r="A2897" s="8" t="n"/>
      <c r="B2897" s="13" t="n"/>
    </row>
    <row r="2898" ht="12.5" customHeight="1" s="110">
      <c r="A2898" s="8" t="n"/>
      <c r="B2898" s="13" t="n"/>
    </row>
    <row r="2899" ht="12.5" customHeight="1" s="110">
      <c r="A2899" s="8" t="n"/>
      <c r="B2899" s="13" t="n"/>
    </row>
    <row r="2900" ht="12.5" customHeight="1" s="110">
      <c r="A2900" s="8" t="n"/>
      <c r="B2900" s="13" t="n"/>
    </row>
    <row r="2901" ht="12.5" customHeight="1" s="110">
      <c r="A2901" s="8" t="n"/>
      <c r="B2901" s="13" t="n"/>
    </row>
    <row r="2902" ht="12.5" customHeight="1" s="110">
      <c r="A2902" s="8" t="n"/>
      <c r="B2902" s="13" t="n"/>
    </row>
    <row r="2903" ht="12.5" customHeight="1" s="110">
      <c r="A2903" s="8" t="n"/>
      <c r="B2903" s="13" t="n"/>
    </row>
    <row r="2904" ht="12.5" customHeight="1" s="110">
      <c r="A2904" s="8" t="n"/>
      <c r="B2904" s="13" t="n"/>
    </row>
    <row r="2905" ht="12.5" customHeight="1" s="110">
      <c r="A2905" s="8" t="n"/>
      <c r="B2905" s="13" t="n"/>
    </row>
    <row r="2906" ht="12.5" customHeight="1" s="110">
      <c r="A2906" s="8" t="n"/>
      <c r="B2906" s="13" t="n"/>
    </row>
    <row r="2907" ht="12.5" customHeight="1" s="110">
      <c r="A2907" s="8" t="n"/>
      <c r="B2907" s="13" t="n"/>
    </row>
    <row r="2908" ht="12.5" customHeight="1" s="110">
      <c r="A2908" s="8" t="n"/>
      <c r="B2908" s="13" t="n"/>
    </row>
    <row r="2909" ht="12.5" customHeight="1" s="110">
      <c r="A2909" s="8" t="n"/>
      <c r="B2909" s="13" t="n"/>
    </row>
    <row r="2910" ht="12.5" customHeight="1" s="110">
      <c r="A2910" s="8" t="n"/>
      <c r="B2910" s="13" t="n"/>
    </row>
    <row r="2911" ht="12.5" customHeight="1" s="110">
      <c r="A2911" s="8" t="n"/>
      <c r="B2911" s="13" t="n"/>
    </row>
    <row r="2912" ht="12.5" customHeight="1" s="110">
      <c r="A2912" s="8" t="n"/>
      <c r="B2912" s="13" t="n"/>
    </row>
    <row r="2913" ht="12.5" customHeight="1" s="110">
      <c r="A2913" s="8" t="n"/>
      <c r="B2913" s="13" t="n"/>
    </row>
    <row r="2914" ht="12.5" customHeight="1" s="110">
      <c r="A2914" s="8" t="n"/>
      <c r="B2914" s="13" t="n"/>
    </row>
    <row r="2915" ht="12.5" customHeight="1" s="110">
      <c r="A2915" s="8" t="n"/>
      <c r="B2915" s="13" t="n"/>
    </row>
    <row r="2916" ht="12.5" customHeight="1" s="110">
      <c r="A2916" s="8" t="n"/>
      <c r="B2916" s="13" t="n"/>
    </row>
    <row r="2917" ht="12.5" customHeight="1" s="110">
      <c r="A2917" s="8" t="n"/>
      <c r="B2917" s="13" t="n"/>
    </row>
    <row r="2918" ht="12.5" customHeight="1" s="110">
      <c r="A2918" s="8" t="n"/>
      <c r="B2918" s="13" t="n"/>
    </row>
    <row r="2919" ht="12.5" customHeight="1" s="110">
      <c r="A2919" s="8" t="n"/>
      <c r="B2919" s="13" t="n"/>
    </row>
    <row r="2920" ht="12.5" customHeight="1" s="110">
      <c r="A2920" s="8" t="n"/>
      <c r="B2920" s="13" t="n"/>
    </row>
    <row r="2921" ht="12.5" customHeight="1" s="110">
      <c r="A2921" s="8" t="n"/>
      <c r="B2921" s="13" t="n"/>
    </row>
    <row r="2922" ht="12.5" customHeight="1" s="110">
      <c r="A2922" s="8" t="n"/>
      <c r="B2922" s="13" t="n"/>
    </row>
    <row r="2923" ht="12.5" customHeight="1" s="110">
      <c r="A2923" s="8" t="n"/>
      <c r="B2923" s="13" t="n"/>
    </row>
    <row r="2924" ht="12.5" customHeight="1" s="110">
      <c r="A2924" s="8" t="n"/>
      <c r="B2924" s="13" t="n"/>
    </row>
    <row r="2925" ht="12.5" customHeight="1" s="110">
      <c r="A2925" s="8" t="n"/>
      <c r="B2925" s="13" t="n"/>
    </row>
    <row r="2926" ht="12.5" customHeight="1" s="110">
      <c r="A2926" s="8" t="n"/>
      <c r="B2926" s="13" t="n"/>
    </row>
    <row r="2927" ht="12.5" customHeight="1" s="110">
      <c r="A2927" s="8" t="n"/>
      <c r="B2927" s="13" t="n"/>
    </row>
    <row r="2928" ht="12.5" customHeight="1" s="110">
      <c r="A2928" s="8" t="n"/>
      <c r="B2928" s="13" t="n"/>
    </row>
    <row r="2929" ht="12.5" customHeight="1" s="110">
      <c r="A2929" s="8" t="n"/>
      <c r="B2929" s="13" t="n"/>
    </row>
    <row r="2930" ht="12.5" customHeight="1" s="110">
      <c r="A2930" s="8" t="n"/>
      <c r="B2930" s="13" t="n"/>
    </row>
    <row r="2931" ht="12.5" customHeight="1" s="110">
      <c r="A2931" s="8" t="n"/>
      <c r="B2931" s="13" t="n"/>
    </row>
    <row r="2932" ht="12.5" customHeight="1" s="110">
      <c r="A2932" s="8" t="n"/>
      <c r="B2932" s="13" t="n"/>
    </row>
    <row r="2933" ht="12.5" customHeight="1" s="110">
      <c r="A2933" s="8" t="n"/>
      <c r="B2933" s="13" t="n"/>
    </row>
    <row r="2934" ht="12.5" customHeight="1" s="110">
      <c r="A2934" s="8" t="n"/>
      <c r="B2934" s="13" t="n"/>
    </row>
    <row r="2935" ht="12.5" customHeight="1" s="110">
      <c r="A2935" s="8" t="n"/>
      <c r="B2935" s="13" t="n"/>
    </row>
    <row r="2936" ht="12.5" customHeight="1" s="110">
      <c r="A2936" s="8" t="n"/>
      <c r="B2936" s="13" t="n"/>
    </row>
    <row r="2937" ht="12.5" customHeight="1" s="110">
      <c r="A2937" s="8" t="n"/>
      <c r="B2937" s="13" t="n"/>
    </row>
    <row r="2938" ht="12.5" customHeight="1" s="110">
      <c r="A2938" s="8" t="n"/>
      <c r="B2938" s="13" t="n"/>
    </row>
    <row r="2939" ht="12.5" customHeight="1" s="110">
      <c r="A2939" s="8" t="n"/>
      <c r="B2939" s="13" t="n"/>
    </row>
    <row r="2940" ht="12.5" customHeight="1" s="110">
      <c r="A2940" s="8" t="n"/>
      <c r="B2940" s="13" t="n"/>
    </row>
    <row r="2941" ht="12.5" customHeight="1" s="110">
      <c r="A2941" s="8" t="n"/>
      <c r="B2941" s="13" t="n"/>
    </row>
    <row r="2942" ht="12.5" customHeight="1" s="110">
      <c r="A2942" s="8" t="n"/>
      <c r="B2942" s="13" t="n"/>
    </row>
    <row r="2943" ht="12.5" customHeight="1" s="110">
      <c r="A2943" s="8" t="n"/>
      <c r="B2943" s="13" t="n"/>
    </row>
    <row r="2944" ht="12.5" customHeight="1" s="110">
      <c r="A2944" s="8" t="n"/>
      <c r="B2944" s="13" t="n"/>
    </row>
    <row r="2945" ht="12.5" customHeight="1" s="110">
      <c r="A2945" s="8" t="n"/>
      <c r="B2945" s="13" t="n"/>
    </row>
    <row r="2946" ht="12.5" customHeight="1" s="110">
      <c r="A2946" s="8" t="n"/>
      <c r="B2946" s="13" t="n"/>
    </row>
    <row r="2947" ht="12.5" customHeight="1" s="110">
      <c r="A2947" s="8" t="n"/>
      <c r="B2947" s="13" t="n"/>
    </row>
    <row r="2948" ht="12.5" customHeight="1" s="110">
      <c r="A2948" s="8" t="n"/>
      <c r="B2948" s="13" t="n"/>
    </row>
    <row r="2949" ht="12.5" customHeight="1" s="110">
      <c r="A2949" s="8" t="n"/>
      <c r="B2949" s="13" t="n"/>
    </row>
    <row r="2950" ht="12.5" customHeight="1" s="110">
      <c r="A2950" s="8" t="n"/>
      <c r="B2950" s="13" t="n"/>
    </row>
    <row r="2951" ht="12.5" customHeight="1" s="110">
      <c r="A2951" s="8" t="n"/>
      <c r="B2951" s="13" t="n"/>
    </row>
    <row r="2952" ht="12.5" customHeight="1" s="110">
      <c r="A2952" s="8" t="n"/>
      <c r="B2952" s="13" t="n"/>
    </row>
    <row r="2953" ht="12.5" customHeight="1" s="110">
      <c r="A2953" s="8" t="n"/>
      <c r="B2953" s="13" t="n"/>
    </row>
    <row r="2954" ht="12.5" customHeight="1" s="110">
      <c r="A2954" s="8" t="n"/>
      <c r="B2954" s="13" t="n"/>
    </row>
    <row r="2955" ht="12.5" customHeight="1" s="110">
      <c r="A2955" s="8" t="n"/>
      <c r="B2955" s="13" t="n"/>
    </row>
    <row r="2956" ht="12.5" customHeight="1" s="110">
      <c r="A2956" s="8" t="n"/>
      <c r="B2956" s="13" t="n"/>
    </row>
    <row r="2957" ht="12.5" customHeight="1" s="110">
      <c r="A2957" s="8" t="n"/>
      <c r="B2957" s="13" t="n"/>
    </row>
    <row r="2958" ht="12.5" customHeight="1" s="110">
      <c r="A2958" s="8" t="n"/>
      <c r="B2958" s="13" t="n"/>
    </row>
    <row r="2959" ht="12.5" customHeight="1" s="110">
      <c r="A2959" s="8" t="n"/>
      <c r="B2959" s="13" t="n"/>
    </row>
    <row r="2960" ht="12.5" customHeight="1" s="110">
      <c r="A2960" s="8" t="n"/>
      <c r="B2960" s="13" t="n"/>
    </row>
    <row r="2961" ht="12.5" customHeight="1" s="110">
      <c r="A2961" s="8" t="n"/>
      <c r="B2961" s="13" t="n"/>
    </row>
    <row r="2962" ht="12.5" customHeight="1" s="110">
      <c r="A2962" s="8" t="n"/>
      <c r="B2962" s="13" t="n"/>
    </row>
    <row r="2963" ht="12.5" customHeight="1" s="110">
      <c r="A2963" s="8" t="n"/>
      <c r="B2963" s="13" t="n"/>
    </row>
    <row r="2964" ht="12.5" customHeight="1" s="110">
      <c r="A2964" s="8" t="n"/>
      <c r="B2964" s="13" t="n"/>
    </row>
    <row r="2965" ht="12.5" customHeight="1" s="110">
      <c r="A2965" s="8" t="n"/>
      <c r="B2965" s="13" t="n"/>
    </row>
    <row r="2966" ht="12.5" customHeight="1" s="110">
      <c r="A2966" s="8" t="n"/>
      <c r="B2966" s="13" t="n"/>
    </row>
    <row r="2967" ht="12.5" customHeight="1" s="110">
      <c r="A2967" s="8" t="n"/>
      <c r="B2967" s="13" t="n"/>
    </row>
    <row r="2968" ht="12.5" customHeight="1" s="110">
      <c r="A2968" s="8" t="n"/>
      <c r="B2968" s="13" t="n"/>
    </row>
    <row r="2969" ht="12.5" customHeight="1" s="110">
      <c r="A2969" s="8" t="n"/>
      <c r="B2969" s="13" t="n"/>
    </row>
    <row r="2970" ht="12.5" customHeight="1" s="110">
      <c r="A2970" s="8" t="n"/>
      <c r="B2970" s="13" t="n"/>
    </row>
    <row r="2971" ht="12.5" customHeight="1" s="110">
      <c r="A2971" s="8" t="n"/>
      <c r="B2971" s="13" t="n"/>
    </row>
    <row r="2972" ht="12.5" customHeight="1" s="110">
      <c r="A2972" s="8" t="n"/>
      <c r="B2972" s="13" t="n"/>
    </row>
    <row r="2973" ht="12.5" customHeight="1" s="110">
      <c r="A2973" s="8" t="n"/>
      <c r="B2973" s="13" t="n"/>
    </row>
    <row r="2974" ht="12.5" customHeight="1" s="110">
      <c r="A2974" s="8" t="n"/>
      <c r="B2974" s="13" t="n"/>
    </row>
    <row r="2975" ht="12.5" customHeight="1" s="110">
      <c r="A2975" s="8" t="n"/>
      <c r="B2975" s="13" t="n"/>
    </row>
    <row r="2976" ht="12.5" customHeight="1" s="110">
      <c r="A2976" s="8" t="n"/>
      <c r="B2976" s="13" t="n"/>
    </row>
    <row r="2977" ht="12.5" customHeight="1" s="110">
      <c r="A2977" s="8" t="n"/>
      <c r="B2977" s="13" t="n"/>
    </row>
    <row r="2978" ht="12.5" customHeight="1" s="110">
      <c r="A2978" s="8" t="n"/>
      <c r="B2978" s="13" t="n"/>
    </row>
    <row r="2979" ht="12.5" customHeight="1" s="110">
      <c r="A2979" s="8" t="n"/>
      <c r="B2979" s="13" t="n"/>
    </row>
    <row r="2980" ht="12.5" customHeight="1" s="110">
      <c r="A2980" s="8" t="n"/>
      <c r="B2980" s="13" t="n"/>
    </row>
    <row r="2981" ht="12.5" customHeight="1" s="110">
      <c r="A2981" s="8" t="n"/>
      <c r="B2981" s="13" t="n"/>
    </row>
    <row r="2982" ht="12.5" customHeight="1" s="110">
      <c r="A2982" s="8" t="n"/>
      <c r="B2982" s="13" t="n"/>
    </row>
    <row r="2983" ht="12.5" customHeight="1" s="110">
      <c r="A2983" s="8" t="n"/>
      <c r="B2983" s="13" t="n"/>
    </row>
    <row r="2984" ht="12.5" customHeight="1" s="110">
      <c r="A2984" s="8" t="n"/>
      <c r="B2984" s="13" t="n"/>
    </row>
    <row r="2985" ht="12.5" customHeight="1" s="110">
      <c r="A2985" s="8" t="n"/>
      <c r="B2985" s="13" t="n"/>
    </row>
    <row r="2986" ht="12.5" customHeight="1" s="110">
      <c r="A2986" s="8" t="n"/>
      <c r="B2986" s="13" t="n"/>
    </row>
    <row r="2987" ht="12.5" customHeight="1" s="110">
      <c r="A2987" s="8" t="n"/>
      <c r="B2987" s="13" t="n"/>
    </row>
    <row r="2988" ht="12.5" customHeight="1" s="110">
      <c r="A2988" s="8" t="n"/>
      <c r="B2988" s="13" t="n"/>
    </row>
    <row r="2989" ht="12.5" customHeight="1" s="110">
      <c r="A2989" s="8" t="n"/>
      <c r="B2989" s="13" t="n"/>
    </row>
    <row r="2990" ht="12.5" customHeight="1" s="110">
      <c r="A2990" s="8" t="n"/>
      <c r="B2990" s="13" t="n"/>
    </row>
    <row r="2991" ht="12.5" customHeight="1" s="110">
      <c r="A2991" s="8" t="n"/>
      <c r="B2991" s="13" t="n"/>
    </row>
    <row r="2992" ht="12.5" customHeight="1" s="110">
      <c r="A2992" s="8" t="n"/>
      <c r="B2992" s="13" t="n"/>
    </row>
    <row r="2993" ht="12.5" customHeight="1" s="110">
      <c r="A2993" s="8" t="n"/>
      <c r="B2993" s="13" t="n"/>
    </row>
    <row r="2994" ht="12.5" customHeight="1" s="110">
      <c r="A2994" s="8" t="n"/>
      <c r="B2994" s="13" t="n"/>
    </row>
    <row r="2995" ht="12.5" customHeight="1" s="110">
      <c r="A2995" s="8" t="n"/>
      <c r="B2995" s="13" t="n"/>
    </row>
    <row r="2996" ht="12.5" customHeight="1" s="110">
      <c r="A2996" s="8" t="n"/>
      <c r="B2996" s="13" t="n"/>
    </row>
    <row r="2997" ht="12.5" customHeight="1" s="110">
      <c r="A2997" s="8" t="n"/>
      <c r="B2997" s="13" t="n"/>
    </row>
    <row r="2998" ht="12.5" customHeight="1" s="110">
      <c r="A2998" s="8" t="n"/>
      <c r="B2998" s="13" t="n"/>
    </row>
    <row r="2999" ht="12.5" customHeight="1" s="110">
      <c r="A2999" s="8" t="n"/>
      <c r="B2999" s="13" t="n"/>
    </row>
    <row r="3000" ht="12.5" customHeight="1" s="110">
      <c r="A3000" s="8" t="n"/>
      <c r="B3000" s="13" t="n"/>
    </row>
    <row r="3001" ht="12.5" customHeight="1" s="110">
      <c r="A3001" s="8" t="n"/>
      <c r="B3001" s="13" t="n"/>
    </row>
    <row r="3002" ht="12.5" customHeight="1" s="110">
      <c r="A3002" s="8" t="n"/>
      <c r="B3002" s="13" t="n"/>
    </row>
    <row r="3003" ht="12.5" customHeight="1" s="110">
      <c r="A3003" s="8" t="n"/>
      <c r="B3003" s="13" t="n"/>
    </row>
    <row r="3004" ht="12.5" customHeight="1" s="110">
      <c r="A3004" s="8" t="n"/>
      <c r="B3004" s="13" t="n"/>
    </row>
    <row r="3005" ht="12.5" customHeight="1" s="110">
      <c r="A3005" s="8" t="n"/>
      <c r="B3005" s="13" t="n"/>
    </row>
    <row r="3006" ht="12.5" customHeight="1" s="110">
      <c r="A3006" s="8" t="n"/>
      <c r="B3006" s="13" t="n"/>
    </row>
    <row r="3007" ht="12.5" customHeight="1" s="110">
      <c r="A3007" s="8" t="n"/>
      <c r="B3007" s="13" t="n"/>
    </row>
    <row r="3008" ht="12.5" customHeight="1" s="110">
      <c r="A3008" s="8" t="n"/>
      <c r="B3008" s="13" t="n"/>
    </row>
    <row r="3009" ht="12.5" customHeight="1" s="110">
      <c r="A3009" s="8" t="n"/>
      <c r="B3009" s="13" t="n"/>
    </row>
    <row r="3010" ht="12.5" customHeight="1" s="110">
      <c r="A3010" s="8" t="n"/>
      <c r="B3010" s="13" t="n"/>
    </row>
    <row r="3011" ht="12.5" customHeight="1" s="110">
      <c r="A3011" s="8" t="n"/>
      <c r="B3011" s="13" t="n"/>
    </row>
    <row r="3012" ht="12.5" customHeight="1" s="110">
      <c r="A3012" s="8" t="n"/>
      <c r="B3012" s="13" t="n"/>
    </row>
    <row r="3013" ht="12.5" customHeight="1" s="110">
      <c r="A3013" s="8" t="n"/>
      <c r="B3013" s="13" t="n"/>
    </row>
    <row r="3014" ht="12.5" customHeight="1" s="110">
      <c r="A3014" s="8" t="n"/>
      <c r="B3014" s="13" t="n"/>
    </row>
    <row r="3015" ht="12.5" customHeight="1" s="110">
      <c r="A3015" s="8" t="n"/>
      <c r="B3015" s="13" t="n"/>
    </row>
    <row r="3016" ht="12.5" customHeight="1" s="110">
      <c r="A3016" s="8" t="n"/>
      <c r="B3016" s="13" t="n"/>
    </row>
    <row r="3017" ht="12.5" customHeight="1" s="110">
      <c r="A3017" s="8" t="n"/>
      <c r="B3017" s="13" t="n"/>
    </row>
    <row r="3018" ht="12.5" customHeight="1" s="110">
      <c r="A3018" s="8" t="n"/>
      <c r="B3018" s="13" t="n"/>
    </row>
    <row r="3019" ht="12.5" customHeight="1" s="110">
      <c r="A3019" s="8" t="n"/>
      <c r="B3019" s="13" t="n"/>
    </row>
    <row r="3020" ht="12.5" customHeight="1" s="110">
      <c r="A3020" s="8" t="n"/>
      <c r="B3020" s="13" t="n"/>
    </row>
    <row r="3021" ht="12.5" customHeight="1" s="110">
      <c r="A3021" s="8" t="n"/>
      <c r="B3021" s="13" t="n"/>
    </row>
    <row r="3022" ht="12.5" customHeight="1" s="110">
      <c r="A3022" s="8" t="n"/>
      <c r="B3022" s="13" t="n"/>
    </row>
    <row r="3023" ht="12.5" customHeight="1" s="110">
      <c r="A3023" s="8" t="n"/>
      <c r="B3023" s="13" t="n"/>
    </row>
    <row r="3024" ht="12.5" customHeight="1" s="110">
      <c r="A3024" s="8" t="n"/>
      <c r="B3024" s="13" t="n"/>
    </row>
    <row r="3025" ht="12.5" customHeight="1" s="110">
      <c r="A3025" s="8" t="n"/>
      <c r="B3025" s="13" t="n"/>
    </row>
    <row r="3026" ht="12.5" customHeight="1" s="110">
      <c r="A3026" s="8" t="n"/>
      <c r="B3026" s="13" t="n"/>
    </row>
    <row r="3027" ht="12.5" customHeight="1" s="110">
      <c r="A3027" s="8" t="n"/>
      <c r="B3027" s="13" t="n"/>
    </row>
    <row r="3028" ht="12.5" customHeight="1" s="110">
      <c r="A3028" s="8" t="n"/>
      <c r="B3028" s="13" t="n"/>
    </row>
    <row r="3029" ht="12.5" customHeight="1" s="110">
      <c r="A3029" s="8" t="n"/>
      <c r="B3029" s="13" t="n"/>
    </row>
    <row r="3030" ht="12.5" customHeight="1" s="110">
      <c r="A3030" s="8" t="n"/>
      <c r="B3030" s="13" t="n"/>
    </row>
    <row r="3031" ht="12.5" customHeight="1" s="110">
      <c r="A3031" s="8" t="n"/>
      <c r="B3031" s="13" t="n"/>
    </row>
    <row r="3032" ht="12.5" customHeight="1" s="110">
      <c r="A3032" s="8" t="n"/>
      <c r="B3032" s="13" t="n"/>
    </row>
    <row r="3033" ht="12.5" customHeight="1" s="110">
      <c r="A3033" s="8" t="n"/>
      <c r="B3033" s="13" t="n"/>
    </row>
    <row r="3034" ht="12.5" customHeight="1" s="110">
      <c r="A3034" s="8" t="n"/>
      <c r="B3034" s="13" t="n"/>
    </row>
    <row r="3035" ht="12.5" customHeight="1" s="110">
      <c r="A3035" s="8" t="n"/>
      <c r="B3035" s="13" t="n"/>
    </row>
    <row r="3036" ht="12.5" customHeight="1" s="110">
      <c r="A3036" s="8" t="n"/>
      <c r="B3036" s="13" t="n"/>
    </row>
    <row r="3037" ht="12.5" customHeight="1" s="110">
      <c r="A3037" s="8" t="n"/>
      <c r="B3037" s="13" t="n"/>
    </row>
    <row r="3038" ht="12.5" customHeight="1" s="110">
      <c r="A3038" s="8" t="n"/>
      <c r="B3038" s="13" t="n"/>
    </row>
    <row r="3039" ht="12.5" customHeight="1" s="110">
      <c r="A3039" s="8" t="n"/>
      <c r="B3039" s="13" t="n"/>
    </row>
    <row r="3040" ht="12.5" customHeight="1" s="110">
      <c r="A3040" s="8" t="n"/>
      <c r="B3040" s="13" t="n"/>
    </row>
    <row r="3041" ht="12.5" customHeight="1" s="110">
      <c r="A3041" s="8" t="n"/>
      <c r="B3041" s="13" t="n"/>
    </row>
    <row r="3042" ht="12.5" customHeight="1" s="110">
      <c r="A3042" s="8" t="n"/>
      <c r="B3042" s="13" t="n"/>
    </row>
    <row r="3043" ht="12.5" customHeight="1" s="110">
      <c r="A3043" s="8" t="n"/>
      <c r="B3043" s="13" t="n"/>
    </row>
    <row r="3044" ht="12.5" customHeight="1" s="110">
      <c r="A3044" s="8" t="n"/>
      <c r="B3044" s="13" t="n"/>
    </row>
    <row r="3045" ht="12.5" customHeight="1" s="110">
      <c r="A3045" s="8" t="n"/>
      <c r="B3045" s="13" t="n"/>
    </row>
    <row r="3046" ht="12.5" customHeight="1" s="110">
      <c r="A3046" s="8" t="n"/>
      <c r="B3046" s="13" t="n"/>
    </row>
    <row r="3047" ht="12.5" customHeight="1" s="110">
      <c r="A3047" s="8" t="n"/>
      <c r="B3047" s="13" t="n"/>
    </row>
    <row r="3048" ht="12.5" customHeight="1" s="110">
      <c r="A3048" s="8" t="n"/>
      <c r="B3048" s="13" t="n"/>
    </row>
    <row r="3049" ht="12.5" customHeight="1" s="110">
      <c r="A3049" s="8" t="n"/>
      <c r="B3049" s="13" t="n"/>
    </row>
    <row r="3050" ht="12.5" customHeight="1" s="110">
      <c r="A3050" s="8" t="n"/>
      <c r="B3050" s="13" t="n"/>
    </row>
    <row r="3051" ht="12.5" customHeight="1" s="110">
      <c r="A3051" s="8" t="n"/>
      <c r="B3051" s="13" t="n"/>
    </row>
    <row r="3052" ht="12.5" customHeight="1" s="110">
      <c r="A3052" s="8" t="n"/>
      <c r="B3052" s="13" t="n"/>
    </row>
    <row r="3053" ht="12.5" customHeight="1" s="110">
      <c r="A3053" s="8" t="n"/>
      <c r="B3053" s="13" t="n"/>
    </row>
    <row r="3054" ht="12.5" customHeight="1" s="110">
      <c r="A3054" s="8" t="n"/>
      <c r="B3054" s="13" t="n"/>
    </row>
    <row r="3055" ht="12.5" customHeight="1" s="110">
      <c r="A3055" s="8" t="n"/>
      <c r="B3055" s="13" t="n"/>
    </row>
    <row r="3056" ht="12.5" customHeight="1" s="110">
      <c r="A3056" s="8" t="n"/>
      <c r="B3056" s="13" t="n"/>
    </row>
    <row r="3057" ht="12.5" customHeight="1" s="110">
      <c r="A3057" s="8" t="n"/>
      <c r="B3057" s="13" t="n"/>
    </row>
    <row r="3058" ht="12.5" customHeight="1" s="110">
      <c r="A3058" s="8" t="n"/>
      <c r="B3058" s="13" t="n"/>
    </row>
    <row r="3059" ht="12.5" customHeight="1" s="110">
      <c r="A3059" s="8" t="n"/>
      <c r="B3059" s="13" t="n"/>
    </row>
    <row r="3060" ht="12.5" customHeight="1" s="110">
      <c r="A3060" s="8" t="n"/>
      <c r="B3060" s="13" t="n"/>
    </row>
    <row r="3061" ht="12.5" customHeight="1" s="110">
      <c r="A3061" s="8" t="n"/>
      <c r="B3061" s="13" t="n"/>
    </row>
    <row r="3062" ht="12.5" customHeight="1" s="110">
      <c r="A3062" s="8" t="n"/>
      <c r="B3062" s="13" t="n"/>
    </row>
    <row r="3063" ht="12.5" customHeight="1" s="110">
      <c r="A3063" s="8" t="n"/>
      <c r="B3063" s="13" t="n"/>
    </row>
    <row r="3064" ht="12.5" customHeight="1" s="110">
      <c r="A3064" s="8" t="n"/>
      <c r="B3064" s="13" t="n"/>
    </row>
    <row r="3065" ht="12.5" customHeight="1" s="110">
      <c r="A3065" s="8" t="n"/>
      <c r="B3065" s="13" t="n"/>
    </row>
    <row r="3066" ht="12.5" customHeight="1" s="110">
      <c r="A3066" s="8" t="n"/>
      <c r="B3066" s="13" t="n"/>
    </row>
    <row r="3067" ht="12.5" customHeight="1" s="110">
      <c r="A3067" s="8" t="n"/>
      <c r="B3067" s="13" t="n"/>
    </row>
    <row r="3068" ht="12.5" customHeight="1" s="110">
      <c r="A3068" s="8" t="n"/>
      <c r="B3068" s="13" t="n"/>
    </row>
    <row r="3069" ht="12.5" customHeight="1" s="110">
      <c r="A3069" s="8" t="n"/>
      <c r="B3069" s="13" t="n"/>
    </row>
    <row r="3070" ht="12.5" customHeight="1" s="110">
      <c r="A3070" s="8" t="n"/>
      <c r="B3070" s="13" t="n"/>
    </row>
    <row r="3071" ht="12.5" customHeight="1" s="110">
      <c r="A3071" s="8" t="n"/>
      <c r="B3071" s="13" t="n"/>
    </row>
    <row r="3072" ht="12.5" customHeight="1" s="110">
      <c r="A3072" s="8" t="n"/>
      <c r="B3072" s="13" t="n"/>
    </row>
    <row r="3073" ht="12.5" customHeight="1" s="110">
      <c r="A3073" s="8" t="n"/>
      <c r="B3073" s="13" t="n"/>
    </row>
    <row r="3074" ht="12.5" customHeight="1" s="110">
      <c r="A3074" s="8" t="n"/>
      <c r="B3074" s="13" t="n"/>
    </row>
    <row r="3075" ht="12.5" customHeight="1" s="110">
      <c r="A3075" s="8" t="n"/>
      <c r="B3075" s="13" t="n"/>
    </row>
    <row r="3076" ht="12.5" customHeight="1" s="110">
      <c r="A3076" s="8" t="n"/>
      <c r="B3076" s="13" t="n"/>
    </row>
    <row r="3077" ht="12.5" customHeight="1" s="110">
      <c r="A3077" s="8" t="n"/>
      <c r="B3077" s="13" t="n"/>
    </row>
    <row r="3078" ht="12.5" customHeight="1" s="110">
      <c r="A3078" s="8" t="n"/>
      <c r="B3078" s="13" t="n"/>
    </row>
    <row r="3079" ht="12.5" customHeight="1" s="110">
      <c r="A3079" s="8" t="n"/>
      <c r="B3079" s="13" t="n"/>
    </row>
    <row r="3080" ht="12.5" customHeight="1" s="110">
      <c r="A3080" s="8" t="n"/>
      <c r="B3080" s="13" t="n"/>
    </row>
    <row r="3081" ht="12.5" customHeight="1" s="110">
      <c r="A3081" s="8" t="n"/>
      <c r="B3081" s="13" t="n"/>
    </row>
    <row r="3082" ht="12.5" customHeight="1" s="110">
      <c r="A3082" s="8" t="n"/>
      <c r="B3082" s="13" t="n"/>
    </row>
    <row r="3083" ht="12.5" customHeight="1" s="110">
      <c r="A3083" s="8" t="n"/>
      <c r="B3083" s="13" t="n"/>
    </row>
    <row r="3084" ht="12.5" customHeight="1" s="110">
      <c r="A3084" s="8" t="n"/>
      <c r="B3084" s="13" t="n"/>
    </row>
    <row r="3085" ht="12.5" customHeight="1" s="110">
      <c r="A3085" s="8" t="n"/>
      <c r="B3085" s="13" t="n"/>
    </row>
    <row r="3086" ht="12.5" customHeight="1" s="110">
      <c r="A3086" s="8" t="n"/>
      <c r="B3086" s="13" t="n"/>
    </row>
    <row r="3087" ht="12.5" customHeight="1" s="110">
      <c r="A3087" s="8" t="n"/>
      <c r="B3087" s="13" t="n"/>
    </row>
    <row r="3088" ht="12.5" customHeight="1" s="110">
      <c r="A3088" s="8" t="n"/>
      <c r="B3088" s="13" t="n"/>
    </row>
    <row r="3089" ht="12.5" customHeight="1" s="110">
      <c r="A3089" s="8" t="n"/>
      <c r="B3089" s="13" t="n"/>
    </row>
    <row r="3090" ht="12.5" customHeight="1" s="110">
      <c r="A3090" s="8" t="n"/>
      <c r="B3090" s="13" t="n"/>
    </row>
    <row r="3091" ht="12.5" customHeight="1" s="110">
      <c r="A3091" s="8" t="n"/>
      <c r="B3091" s="13" t="n"/>
    </row>
    <row r="3092" ht="12.5" customHeight="1" s="110">
      <c r="A3092" s="8" t="n"/>
      <c r="B3092" s="13" t="n"/>
    </row>
    <row r="3093" ht="12.5" customHeight="1" s="110">
      <c r="A3093" s="8" t="n"/>
      <c r="B3093" s="13" t="n"/>
    </row>
    <row r="3094" ht="12.5" customHeight="1" s="110">
      <c r="A3094" s="8" t="n"/>
      <c r="B3094" s="13" t="n"/>
    </row>
    <row r="3095" ht="12.5" customHeight="1" s="110">
      <c r="A3095" s="8" t="n"/>
      <c r="B3095" s="13" t="n"/>
    </row>
    <row r="3096" ht="12.5" customHeight="1" s="110">
      <c r="A3096" s="8" t="n"/>
      <c r="B3096" s="13" t="n"/>
    </row>
    <row r="3097" ht="12.5" customHeight="1" s="110">
      <c r="A3097" s="8" t="n"/>
      <c r="B3097" s="13" t="n"/>
    </row>
    <row r="3098" ht="12.5" customHeight="1" s="110">
      <c r="A3098" s="8" t="n"/>
      <c r="B3098" s="13" t="n"/>
    </row>
    <row r="3099" ht="12.5" customHeight="1" s="110">
      <c r="A3099" s="8" t="n"/>
      <c r="B3099" s="13" t="n"/>
    </row>
    <row r="3100" ht="12.5" customHeight="1" s="110">
      <c r="A3100" s="8" t="n"/>
      <c r="B3100" s="13" t="n"/>
    </row>
    <row r="3101" ht="12.5" customHeight="1" s="110">
      <c r="A3101" s="8" t="n"/>
      <c r="B3101" s="13" t="n"/>
    </row>
    <row r="3102" ht="12.5" customHeight="1" s="110">
      <c r="A3102" s="8" t="n"/>
      <c r="B3102" s="13" t="n"/>
    </row>
    <row r="3103" ht="12.5" customHeight="1" s="110">
      <c r="A3103" s="8" t="n"/>
      <c r="B3103" s="13" t="n"/>
    </row>
    <row r="3104" ht="12.5" customHeight="1" s="110">
      <c r="A3104" s="8" t="n"/>
      <c r="B3104" s="13" t="n"/>
    </row>
    <row r="3105" ht="12.5" customHeight="1" s="110">
      <c r="A3105" s="8" t="n"/>
      <c r="B3105" s="13" t="n"/>
    </row>
    <row r="3106" ht="12.5" customHeight="1" s="110">
      <c r="A3106" s="8" t="n"/>
      <c r="B3106" s="13" t="n"/>
    </row>
    <row r="3107" ht="12.5" customHeight="1" s="110">
      <c r="A3107" s="8" t="n"/>
      <c r="B3107" s="13" t="n"/>
    </row>
    <row r="3108" ht="12.5" customHeight="1" s="110">
      <c r="A3108" s="8" t="n"/>
      <c r="B3108" s="13" t="n"/>
    </row>
    <row r="3109" ht="12.5" customHeight="1" s="110">
      <c r="A3109" s="8" t="n"/>
      <c r="B3109" s="13" t="n"/>
    </row>
    <row r="3110" ht="12.5" customHeight="1" s="110">
      <c r="A3110" s="8" t="n"/>
      <c r="B3110" s="13" t="n"/>
    </row>
    <row r="3111" ht="12.5" customHeight="1" s="110">
      <c r="A3111" s="8" t="n"/>
      <c r="B3111" s="13" t="n"/>
    </row>
    <row r="3112" ht="12.5" customHeight="1" s="110">
      <c r="A3112" s="8" t="n"/>
      <c r="B3112" s="13" t="n"/>
    </row>
    <row r="3113" ht="12.5" customHeight="1" s="110">
      <c r="A3113" s="8" t="n"/>
      <c r="B3113" s="13" t="n"/>
    </row>
    <row r="3114" ht="12.5" customHeight="1" s="110">
      <c r="A3114" s="8" t="n"/>
      <c r="B3114" s="13" t="n"/>
    </row>
    <row r="3115" ht="12.5" customHeight="1" s="110">
      <c r="A3115" s="8" t="n"/>
      <c r="B3115" s="13" t="n"/>
    </row>
    <row r="3116" ht="12.5" customHeight="1" s="110">
      <c r="A3116" s="8" t="n"/>
      <c r="B3116" s="13" t="n"/>
    </row>
    <row r="3117" ht="12.5" customHeight="1" s="110">
      <c r="A3117" s="8" t="n"/>
      <c r="B3117" s="13" t="n"/>
    </row>
    <row r="3118" ht="12.5" customHeight="1" s="110">
      <c r="A3118" s="8" t="n"/>
      <c r="B3118" s="13" t="n"/>
    </row>
    <row r="3119" ht="12.5" customHeight="1" s="110">
      <c r="A3119" s="8" t="n"/>
      <c r="B3119" s="13" t="n"/>
    </row>
    <row r="3120" ht="12.5" customHeight="1" s="110">
      <c r="A3120" s="8" t="n"/>
      <c r="B3120" s="13" t="n"/>
    </row>
    <row r="3121" ht="12.5" customHeight="1" s="110">
      <c r="A3121" s="8" t="n"/>
      <c r="B3121" s="13" t="n"/>
    </row>
    <row r="3122" ht="12.5" customHeight="1" s="110">
      <c r="A3122" s="8" t="n"/>
      <c r="B3122" s="13" t="n"/>
    </row>
    <row r="3123" ht="12.5" customHeight="1" s="110">
      <c r="A3123" s="8" t="n"/>
      <c r="B3123" s="13" t="n"/>
    </row>
    <row r="3124" ht="12.5" customHeight="1" s="110">
      <c r="A3124" s="8" t="n"/>
      <c r="B3124" s="13" t="n"/>
    </row>
    <row r="3125" ht="12.5" customHeight="1" s="110">
      <c r="A3125" s="8" t="n"/>
      <c r="B3125" s="13" t="n"/>
    </row>
    <row r="3126" ht="12.5" customHeight="1" s="110">
      <c r="A3126" s="8" t="n"/>
      <c r="B3126" s="13" t="n"/>
    </row>
    <row r="3127" ht="12.5" customHeight="1" s="110">
      <c r="A3127" s="8" t="n"/>
      <c r="B3127" s="13" t="n"/>
    </row>
    <row r="3128" ht="12.5" customHeight="1" s="110">
      <c r="A3128" s="8" t="n"/>
      <c r="B3128" s="13" t="n"/>
    </row>
    <row r="3129" ht="12.5" customHeight="1" s="110">
      <c r="A3129" s="8" t="n"/>
      <c r="B3129" s="13" t="n"/>
    </row>
    <row r="3130" ht="12.5" customHeight="1" s="110">
      <c r="A3130" s="8" t="n"/>
      <c r="B3130" s="13" t="n"/>
    </row>
    <row r="3131" ht="12.5" customHeight="1" s="110">
      <c r="A3131" s="8" t="n"/>
      <c r="B3131" s="13" t="n"/>
    </row>
    <row r="3132" ht="12.5" customHeight="1" s="110">
      <c r="A3132" s="8" t="n"/>
      <c r="B3132" s="13" t="n"/>
    </row>
    <row r="3133" ht="12.5" customHeight="1" s="110">
      <c r="A3133" s="8" t="n"/>
      <c r="B3133" s="13" t="n"/>
    </row>
    <row r="3134" ht="12.5" customHeight="1" s="110">
      <c r="A3134" s="8" t="n"/>
      <c r="B3134" s="13" t="n"/>
    </row>
    <row r="3135" ht="12.5" customHeight="1" s="110">
      <c r="A3135" s="8" t="n"/>
      <c r="B3135" s="13" t="n"/>
    </row>
    <row r="3136" ht="12.5" customHeight="1" s="110">
      <c r="A3136" s="8" t="n"/>
      <c r="B3136" s="13" t="n"/>
    </row>
    <row r="3137" ht="12.5" customHeight="1" s="110">
      <c r="A3137" s="8" t="n"/>
      <c r="B3137" s="13" t="n"/>
    </row>
    <row r="3138" ht="12.5" customHeight="1" s="110">
      <c r="A3138" s="8" t="n"/>
      <c r="B3138" s="13" t="n"/>
    </row>
    <row r="3139" ht="12.5" customHeight="1" s="110">
      <c r="A3139" s="8" t="n"/>
      <c r="B3139" s="13" t="n"/>
    </row>
    <row r="3140" ht="12.5" customHeight="1" s="110">
      <c r="A3140" s="8" t="n"/>
      <c r="B3140" s="13" t="n"/>
    </row>
    <row r="3141" ht="12.5" customHeight="1" s="110">
      <c r="A3141" s="8" t="n"/>
      <c r="B3141" s="13" t="n"/>
    </row>
    <row r="3142" ht="12.5" customHeight="1" s="110">
      <c r="A3142" s="8" t="n"/>
      <c r="B3142" s="13" t="n"/>
    </row>
    <row r="3143" ht="12.5" customHeight="1" s="110">
      <c r="A3143" s="8" t="n"/>
      <c r="B3143" s="13" t="n"/>
    </row>
    <row r="3144" ht="12.5" customHeight="1" s="110">
      <c r="A3144" s="8" t="n"/>
      <c r="B3144" s="13" t="n"/>
    </row>
    <row r="3145" ht="12.5" customHeight="1" s="110">
      <c r="A3145" s="8" t="n"/>
      <c r="B3145" s="13" t="n"/>
    </row>
    <row r="3146" ht="12.5" customHeight="1" s="110">
      <c r="A3146" s="8" t="n"/>
      <c r="B3146" s="13" t="n"/>
    </row>
    <row r="3147" ht="12.5" customHeight="1" s="110">
      <c r="A3147" s="8" t="n"/>
      <c r="B3147" s="13" t="n"/>
    </row>
    <row r="3148" ht="12.5" customHeight="1" s="110">
      <c r="A3148" s="8" t="n"/>
      <c r="B3148" s="13" t="n"/>
    </row>
    <row r="3149" ht="12.5" customHeight="1" s="110">
      <c r="A3149" s="8" t="n"/>
      <c r="B3149" s="13" t="n"/>
    </row>
    <row r="3150" ht="12.5" customHeight="1" s="110">
      <c r="A3150" s="8" t="n"/>
      <c r="B3150" s="13" t="n"/>
    </row>
    <row r="3151" ht="12.5" customHeight="1" s="110">
      <c r="A3151" s="8" t="n"/>
      <c r="B3151" s="13" t="n"/>
    </row>
    <row r="3152" ht="12.5" customHeight="1" s="110">
      <c r="A3152" s="8" t="n"/>
      <c r="B3152" s="13" t="n"/>
    </row>
    <row r="3153" ht="12.5" customHeight="1" s="110">
      <c r="A3153" s="8" t="n"/>
      <c r="B3153" s="13" t="n"/>
    </row>
    <row r="3154" ht="12.5" customHeight="1" s="110">
      <c r="A3154" s="8" t="n"/>
      <c r="B3154" s="13" t="n"/>
    </row>
    <row r="3155" ht="12.5" customHeight="1" s="110">
      <c r="A3155" s="8" t="n"/>
      <c r="B3155" s="13" t="n"/>
    </row>
    <row r="3156" ht="12.5" customHeight="1" s="110">
      <c r="A3156" s="8" t="n"/>
      <c r="B3156" s="13" t="n"/>
    </row>
    <row r="3157" ht="12.5" customHeight="1" s="110">
      <c r="A3157" s="8" t="n"/>
      <c r="B3157" s="13" t="n"/>
    </row>
    <row r="3158" ht="12.5" customHeight="1" s="110">
      <c r="A3158" s="8" t="n"/>
      <c r="B3158" s="13" t="n"/>
    </row>
    <row r="3159" ht="12.5" customHeight="1" s="110">
      <c r="A3159" s="8" t="n"/>
      <c r="B3159" s="13" t="n"/>
    </row>
    <row r="3160" ht="12.5" customHeight="1" s="110">
      <c r="A3160" s="8" t="n"/>
      <c r="B3160" s="13" t="n"/>
    </row>
    <row r="3161" ht="12.5" customHeight="1" s="110">
      <c r="A3161" s="8" t="n"/>
      <c r="B3161" s="13" t="n"/>
    </row>
    <row r="3162" ht="12.5" customHeight="1" s="110">
      <c r="A3162" s="8" t="n"/>
      <c r="B3162" s="13" t="n"/>
    </row>
    <row r="3163" ht="12.5" customHeight="1" s="110">
      <c r="A3163" s="8" t="n"/>
      <c r="B3163" s="13" t="n"/>
    </row>
    <row r="3164" ht="12.5" customHeight="1" s="110">
      <c r="A3164" s="8" t="n"/>
      <c r="B3164" s="13" t="n"/>
    </row>
    <row r="3165" ht="12.5" customHeight="1" s="110">
      <c r="A3165" s="8" t="n"/>
      <c r="B3165" s="13" t="n"/>
    </row>
    <row r="3166" ht="12.5" customHeight="1" s="110">
      <c r="A3166" s="8" t="n"/>
      <c r="B3166" s="13" t="n"/>
    </row>
    <row r="3167" ht="12.5" customHeight="1" s="110">
      <c r="A3167" s="8" t="n"/>
      <c r="B3167" s="13" t="n"/>
    </row>
    <row r="3168" ht="12.5" customHeight="1" s="110">
      <c r="A3168" s="8" t="n"/>
      <c r="B3168" s="13" t="n"/>
    </row>
    <row r="3169" ht="12.5" customHeight="1" s="110">
      <c r="A3169" s="8" t="n"/>
      <c r="B3169" s="13" t="n"/>
    </row>
    <row r="3170" ht="12.5" customHeight="1" s="110">
      <c r="A3170" s="8" t="n"/>
      <c r="B3170" s="13" t="n"/>
    </row>
    <row r="3171" ht="12.5" customHeight="1" s="110">
      <c r="A3171" s="8" t="n"/>
      <c r="B3171" s="13" t="n"/>
    </row>
    <row r="3172" ht="12.5" customHeight="1" s="110">
      <c r="A3172" s="8" t="n"/>
      <c r="B3172" s="13" t="n"/>
    </row>
    <row r="3173" ht="12.5" customHeight="1" s="110">
      <c r="A3173" s="8" t="n"/>
      <c r="B3173" s="13" t="n"/>
    </row>
    <row r="3174" ht="12.5" customHeight="1" s="110">
      <c r="A3174" s="8" t="n"/>
      <c r="B3174" s="13" t="n"/>
    </row>
    <row r="3175" ht="12.5" customHeight="1" s="110">
      <c r="A3175" s="8" t="n"/>
      <c r="B3175" s="13" t="n"/>
    </row>
    <row r="3176" ht="12.5" customHeight="1" s="110">
      <c r="A3176" s="8" t="n"/>
      <c r="B3176" s="13" t="n"/>
    </row>
    <row r="3177" ht="12.5" customHeight="1" s="110">
      <c r="A3177" s="8" t="n"/>
      <c r="B3177" s="13" t="n"/>
    </row>
    <row r="3178" ht="12.5" customHeight="1" s="110">
      <c r="A3178" s="8" t="n"/>
      <c r="B3178" s="13" t="n"/>
    </row>
    <row r="3179" ht="12.5" customHeight="1" s="110">
      <c r="A3179" s="8" t="n"/>
      <c r="B3179" s="13" t="n"/>
    </row>
    <row r="3180" ht="12.5" customHeight="1" s="110">
      <c r="A3180" s="8" t="n"/>
      <c r="B3180" s="13" t="n"/>
    </row>
    <row r="3181" ht="12.5" customHeight="1" s="110">
      <c r="A3181" s="8" t="n"/>
      <c r="B3181" s="13" t="n"/>
    </row>
    <row r="3182" ht="12.5" customHeight="1" s="110">
      <c r="A3182" s="8" t="n"/>
      <c r="B3182" s="13" t="n"/>
    </row>
    <row r="3183" ht="12.5" customHeight="1" s="110">
      <c r="A3183" s="8" t="n"/>
      <c r="B3183" s="13" t="n"/>
    </row>
    <row r="3184" ht="12.5" customHeight="1" s="110">
      <c r="A3184" s="8" t="n"/>
      <c r="B3184" s="13" t="n"/>
    </row>
    <row r="3185" ht="12.5" customHeight="1" s="110">
      <c r="A3185" s="8" t="n"/>
      <c r="B3185" s="13" t="n"/>
    </row>
    <row r="3186" ht="12.5" customHeight="1" s="110">
      <c r="A3186" s="8" t="n"/>
      <c r="B3186" s="13" t="n"/>
    </row>
    <row r="3187" ht="12.5" customHeight="1" s="110">
      <c r="A3187" s="8" t="n"/>
      <c r="B3187" s="13" t="n"/>
    </row>
    <row r="3188" ht="12.5" customHeight="1" s="110">
      <c r="A3188" s="8" t="n"/>
      <c r="B3188" s="13" t="n"/>
    </row>
    <row r="3189" ht="12.5" customHeight="1" s="110">
      <c r="A3189" s="8" t="n"/>
      <c r="B3189" s="13" t="n"/>
    </row>
    <row r="3190" ht="12.5" customHeight="1" s="110">
      <c r="A3190" s="8" t="n"/>
      <c r="B3190" s="13" t="n"/>
    </row>
    <row r="3191" ht="12.5" customHeight="1" s="110">
      <c r="A3191" s="8" t="n"/>
      <c r="B3191" s="13" t="n"/>
    </row>
    <row r="3192" ht="12.5" customHeight="1" s="110">
      <c r="A3192" s="8" t="n"/>
      <c r="B3192" s="13" t="n"/>
    </row>
    <row r="3193" ht="12.5" customHeight="1" s="110">
      <c r="A3193" s="8" t="n"/>
      <c r="B3193" s="13" t="n"/>
    </row>
    <row r="3194" ht="12.5" customHeight="1" s="110">
      <c r="A3194" s="8" t="n"/>
      <c r="B3194" s="13" t="n"/>
    </row>
    <row r="3195" ht="12.5" customHeight="1" s="110">
      <c r="A3195" s="8" t="n"/>
      <c r="B3195" s="13" t="n"/>
    </row>
    <row r="3196" ht="12.5" customHeight="1" s="110">
      <c r="A3196" s="8" t="n"/>
      <c r="B3196" s="13" t="n"/>
    </row>
    <row r="3197" ht="12.5" customHeight="1" s="110">
      <c r="A3197" s="8" t="n"/>
      <c r="B3197" s="13" t="n"/>
    </row>
    <row r="3198" ht="12.5" customHeight="1" s="110">
      <c r="A3198" s="8" t="n"/>
      <c r="B3198" s="13" t="n"/>
    </row>
    <row r="3199" ht="12.5" customHeight="1" s="110">
      <c r="A3199" s="8" t="n"/>
      <c r="B3199" s="13" t="n"/>
    </row>
    <row r="3200" ht="12.5" customHeight="1" s="110">
      <c r="A3200" s="8" t="n"/>
      <c r="B3200" s="13" t="n"/>
    </row>
    <row r="3201" ht="12.5" customHeight="1" s="110">
      <c r="A3201" s="8" t="n"/>
      <c r="B3201" s="13" t="n"/>
    </row>
    <row r="3202" ht="12.5" customHeight="1" s="110">
      <c r="A3202" s="8" t="n"/>
      <c r="B3202" s="13" t="n"/>
    </row>
    <row r="3203" ht="12.5" customHeight="1" s="110">
      <c r="A3203" s="8" t="n"/>
      <c r="B3203" s="13" t="n"/>
    </row>
    <row r="3204" ht="12.5" customHeight="1" s="110">
      <c r="A3204" s="8" t="n"/>
      <c r="B3204" s="13" t="n"/>
    </row>
    <row r="3205" ht="12.5" customHeight="1" s="110">
      <c r="A3205" s="8" t="n"/>
      <c r="B3205" s="13" t="n"/>
    </row>
    <row r="3206" ht="12.5" customHeight="1" s="110">
      <c r="A3206" s="8" t="n"/>
      <c r="B3206" s="13" t="n"/>
    </row>
    <row r="3207" ht="12.5" customHeight="1" s="110">
      <c r="A3207" s="8" t="n"/>
      <c r="B3207" s="13" t="n"/>
    </row>
    <row r="3208" ht="12.5" customHeight="1" s="110">
      <c r="A3208" s="8" t="n"/>
      <c r="B3208" s="13" t="n"/>
    </row>
    <row r="3209" ht="12.5" customHeight="1" s="110">
      <c r="A3209" s="8" t="n"/>
      <c r="B3209" s="13" t="n"/>
    </row>
    <row r="3210" ht="12.5" customHeight="1" s="110">
      <c r="A3210" s="8" t="n"/>
      <c r="B3210" s="13" t="n"/>
    </row>
    <row r="3211" ht="12.5" customHeight="1" s="110">
      <c r="A3211" s="8" t="n"/>
      <c r="B3211" s="13" t="n"/>
    </row>
    <row r="3212" ht="12.5" customHeight="1" s="110">
      <c r="A3212" s="8" t="n"/>
      <c r="B3212" s="13" t="n"/>
    </row>
    <row r="3213" ht="12.5" customHeight="1" s="110">
      <c r="A3213" s="8" t="n"/>
      <c r="B3213" s="13" t="n"/>
    </row>
    <row r="3214" ht="12.5" customHeight="1" s="110">
      <c r="A3214" s="8" t="n"/>
      <c r="B3214" s="13" t="n"/>
    </row>
    <row r="3215" ht="12.5" customHeight="1" s="110">
      <c r="A3215" s="8" t="n"/>
      <c r="B3215" s="13" t="n"/>
    </row>
    <row r="3216" ht="12.5" customHeight="1" s="110">
      <c r="A3216" s="8" t="n"/>
      <c r="B3216" s="13" t="n"/>
    </row>
    <row r="3217" ht="12.5" customHeight="1" s="110">
      <c r="A3217" s="8" t="n"/>
      <c r="B3217" s="13" t="n"/>
    </row>
    <row r="3218" ht="12.5" customHeight="1" s="110">
      <c r="A3218" s="8" t="n"/>
      <c r="B3218" s="13" t="n"/>
    </row>
    <row r="3219" ht="12.5" customHeight="1" s="110">
      <c r="A3219" s="8" t="n"/>
      <c r="B3219" s="13" t="n"/>
    </row>
    <row r="3220" ht="12.5" customHeight="1" s="110">
      <c r="A3220" s="8" t="n"/>
      <c r="B3220" s="13" t="n"/>
    </row>
    <row r="3221" ht="12.5" customHeight="1" s="110">
      <c r="A3221" s="8" t="n"/>
      <c r="B3221" s="13" t="n"/>
    </row>
    <row r="3222" ht="12.5" customHeight="1" s="110">
      <c r="A3222" s="8" t="n"/>
      <c r="B3222" s="13" t="n"/>
    </row>
    <row r="3223" ht="12.5" customHeight="1" s="110">
      <c r="A3223" s="8" t="n"/>
      <c r="B3223" s="13" t="n"/>
    </row>
    <row r="3224" ht="12.5" customHeight="1" s="110">
      <c r="A3224" s="8" t="n"/>
      <c r="B3224" s="13" t="n"/>
    </row>
    <row r="3225" ht="12.5" customHeight="1" s="110">
      <c r="A3225" s="8" t="n"/>
      <c r="B3225" s="13" t="n"/>
    </row>
    <row r="3226" ht="12.5" customHeight="1" s="110">
      <c r="A3226" s="8" t="n"/>
      <c r="B3226" s="13" t="n"/>
    </row>
    <row r="3227" ht="12.5" customHeight="1" s="110">
      <c r="A3227" s="8" t="n"/>
      <c r="B3227" s="13" t="n"/>
    </row>
    <row r="3228" ht="12.5" customHeight="1" s="110">
      <c r="A3228" s="8" t="n"/>
      <c r="B3228" s="13" t="n"/>
    </row>
    <row r="3229" ht="12.5" customHeight="1" s="110">
      <c r="A3229" s="8" t="n"/>
      <c r="B3229" s="13" t="n"/>
    </row>
    <row r="3230" ht="12.5" customHeight="1" s="110">
      <c r="A3230" s="8" t="n"/>
      <c r="B3230" s="13" t="n"/>
    </row>
    <row r="3231" ht="12.5" customHeight="1" s="110">
      <c r="A3231" s="8" t="n"/>
      <c r="B3231" s="13" t="n"/>
    </row>
    <row r="3232" ht="12.5" customHeight="1" s="110">
      <c r="A3232" s="8" t="n"/>
      <c r="B3232" s="13" t="n"/>
    </row>
    <row r="3233" ht="12.5" customHeight="1" s="110">
      <c r="A3233" s="8" t="n"/>
      <c r="B3233" s="13" t="n"/>
    </row>
    <row r="3234" ht="12.5" customHeight="1" s="110">
      <c r="A3234" s="8" t="n"/>
      <c r="B3234" s="13" t="n"/>
    </row>
    <row r="3235" ht="12.5" customHeight="1" s="110">
      <c r="A3235" s="8" t="n"/>
      <c r="B3235" s="13" t="n"/>
    </row>
    <row r="3236" ht="12.5" customHeight="1" s="110">
      <c r="A3236" s="8" t="n"/>
      <c r="B3236" s="13" t="n"/>
    </row>
    <row r="3237" ht="12.5" customHeight="1" s="110">
      <c r="A3237" s="8" t="n"/>
      <c r="B3237" s="13" t="n"/>
    </row>
    <row r="3238" ht="12.5" customHeight="1" s="110">
      <c r="A3238" s="8" t="n"/>
      <c r="B3238" s="13" t="n"/>
    </row>
    <row r="3239" ht="12.5" customHeight="1" s="110">
      <c r="A3239" s="8" t="n"/>
      <c r="B3239" s="13" t="n"/>
    </row>
    <row r="3240" ht="12.5" customHeight="1" s="110">
      <c r="A3240" s="8" t="n"/>
      <c r="B3240" s="13" t="n"/>
    </row>
    <row r="3241" ht="12.5" customHeight="1" s="110">
      <c r="A3241" s="8" t="n"/>
      <c r="B3241" s="13" t="n"/>
    </row>
    <row r="3242" ht="12.5" customHeight="1" s="110">
      <c r="A3242" s="8" t="n"/>
      <c r="B3242" s="13" t="n"/>
    </row>
    <row r="3243" ht="12.5" customHeight="1" s="110">
      <c r="A3243" s="8" t="n"/>
      <c r="B3243" s="13" t="n"/>
    </row>
    <row r="3244" ht="12.5" customHeight="1" s="110">
      <c r="A3244" s="8" t="n"/>
      <c r="B3244" s="13" t="n"/>
    </row>
    <row r="3245" ht="12.5" customHeight="1" s="110">
      <c r="A3245" s="8" t="n"/>
      <c r="B3245" s="13" t="n"/>
    </row>
    <row r="3246" ht="12.5" customHeight="1" s="110">
      <c r="A3246" s="8" t="n"/>
      <c r="B3246" s="13" t="n"/>
    </row>
    <row r="3247" ht="12.5" customHeight="1" s="110">
      <c r="A3247" s="8" t="n"/>
      <c r="B3247" s="13" t="n"/>
    </row>
    <row r="3248" ht="12.5" customHeight="1" s="110">
      <c r="A3248" s="8" t="n"/>
      <c r="B3248" s="13" t="n"/>
    </row>
    <row r="3249" ht="12.5" customHeight="1" s="110">
      <c r="A3249" s="8" t="n"/>
      <c r="B3249" s="13" t="n"/>
    </row>
    <row r="3250" ht="12.5" customHeight="1" s="110">
      <c r="A3250" s="8" t="n"/>
      <c r="B3250" s="13" t="n"/>
    </row>
    <row r="3251" ht="12.5" customHeight="1" s="110">
      <c r="A3251" s="8" t="n"/>
      <c r="B3251" s="13" t="n"/>
    </row>
    <row r="3252" ht="12.5" customHeight="1" s="110">
      <c r="A3252" s="8" t="n"/>
      <c r="B3252" s="13" t="n"/>
    </row>
    <row r="3253" ht="12.5" customHeight="1" s="110">
      <c r="A3253" s="8" t="n"/>
      <c r="B3253" s="13" t="n"/>
    </row>
    <row r="3254" ht="12.5" customHeight="1" s="110">
      <c r="A3254" s="8" t="n"/>
      <c r="B3254" s="13" t="n"/>
    </row>
    <row r="3255" ht="12.5" customHeight="1" s="110">
      <c r="A3255" s="8" t="n"/>
      <c r="B3255" s="13" t="n"/>
    </row>
    <row r="3256" ht="12.5" customHeight="1" s="110">
      <c r="A3256" s="8" t="n"/>
      <c r="B3256" s="13" t="n"/>
    </row>
    <row r="3257" ht="12.5" customHeight="1" s="110">
      <c r="A3257" s="8" t="n"/>
      <c r="B3257" s="13" t="n"/>
    </row>
    <row r="3258" ht="12.5" customHeight="1" s="110">
      <c r="A3258" s="8" t="n"/>
      <c r="B3258" s="13" t="n"/>
    </row>
    <row r="3259" ht="12.5" customHeight="1" s="110">
      <c r="A3259" s="8" t="n"/>
      <c r="B3259" s="13" t="n"/>
    </row>
    <row r="3260" ht="12.5" customHeight="1" s="110">
      <c r="A3260" s="8" t="n"/>
      <c r="B3260" s="13" t="n"/>
    </row>
    <row r="3261" ht="12.5" customHeight="1" s="110">
      <c r="A3261" s="8" t="n"/>
      <c r="B3261" s="13" t="n"/>
    </row>
    <row r="3262" ht="12.5" customHeight="1" s="110">
      <c r="A3262" s="8" t="n"/>
      <c r="B3262" s="13" t="n"/>
    </row>
    <row r="3263" ht="12.5" customHeight="1" s="110">
      <c r="A3263" s="8" t="n"/>
      <c r="B3263" s="13" t="n"/>
    </row>
    <row r="3264" ht="12.5" customHeight="1" s="110">
      <c r="A3264" s="8" t="n"/>
      <c r="B3264" s="13" t="n"/>
    </row>
    <row r="3265" ht="12.5" customHeight="1" s="110">
      <c r="A3265" s="8" t="n"/>
      <c r="B3265" s="13" t="n"/>
    </row>
    <row r="3266" ht="12.5" customHeight="1" s="110">
      <c r="A3266" s="8" t="n"/>
      <c r="B3266" s="13" t="n"/>
    </row>
    <row r="3267" ht="12.5" customHeight="1" s="110">
      <c r="A3267" s="8" t="n"/>
      <c r="B3267" s="13" t="n"/>
    </row>
    <row r="3268" ht="12.5" customHeight="1" s="110">
      <c r="A3268" s="8" t="n"/>
      <c r="B3268" s="13" t="n"/>
    </row>
    <row r="3269" ht="12.5" customHeight="1" s="110">
      <c r="A3269" s="8" t="n"/>
      <c r="B3269" s="13" t="n"/>
    </row>
    <row r="3270" ht="12.5" customHeight="1" s="110">
      <c r="A3270" s="8" t="n"/>
      <c r="B3270" s="13" t="n"/>
    </row>
    <row r="3271" ht="12.5" customHeight="1" s="110">
      <c r="A3271" s="8" t="n"/>
      <c r="B3271" s="13" t="n"/>
    </row>
    <row r="3272" ht="12.5" customHeight="1" s="110">
      <c r="A3272" s="8" t="n"/>
      <c r="B3272" s="13" t="n"/>
    </row>
    <row r="3273" ht="12.5" customHeight="1" s="110">
      <c r="A3273" s="8" t="n"/>
      <c r="B3273" s="13" t="n"/>
    </row>
    <row r="3274" ht="12.5" customHeight="1" s="110">
      <c r="A3274" s="8" t="n"/>
      <c r="B3274" s="13" t="n"/>
    </row>
    <row r="3275" ht="12.5" customHeight="1" s="110">
      <c r="A3275" s="8" t="n"/>
      <c r="B3275" s="13" t="n"/>
    </row>
    <row r="3276" ht="12.5" customHeight="1" s="110">
      <c r="A3276" s="8" t="n"/>
      <c r="B3276" s="13" t="n"/>
    </row>
    <row r="3277" ht="12.5" customHeight="1" s="110">
      <c r="A3277" s="8" t="n"/>
      <c r="B3277" s="13" t="n"/>
    </row>
    <row r="3278" ht="12.5" customHeight="1" s="110">
      <c r="A3278" s="8" t="n"/>
      <c r="B3278" s="13" t="n"/>
    </row>
    <row r="3279" ht="12.5" customHeight="1" s="110">
      <c r="A3279" s="8" t="n"/>
      <c r="B3279" s="13" t="n"/>
    </row>
    <row r="3280" ht="12.5" customHeight="1" s="110">
      <c r="A3280" s="8" t="n"/>
      <c r="B3280" s="13" t="n"/>
    </row>
    <row r="3281" ht="12.5" customHeight="1" s="110">
      <c r="A3281" s="8" t="n"/>
      <c r="B3281" s="13" t="n"/>
    </row>
    <row r="3282" ht="12.5" customHeight="1" s="110">
      <c r="A3282" s="8" t="n"/>
      <c r="B3282" s="13" t="n"/>
    </row>
    <row r="3283" ht="12.5" customHeight="1" s="110">
      <c r="A3283" s="8" t="n"/>
      <c r="B3283" s="13" t="n"/>
    </row>
    <row r="3284" ht="12.5" customHeight="1" s="110">
      <c r="A3284" s="8" t="n"/>
      <c r="B3284" s="13" t="n"/>
    </row>
    <row r="3285" ht="12.5" customHeight="1" s="110">
      <c r="A3285" s="8" t="n"/>
      <c r="B3285" s="13" t="n"/>
    </row>
    <row r="3286" ht="12.5" customHeight="1" s="110">
      <c r="A3286" s="8" t="n"/>
      <c r="B3286" s="13" t="n"/>
    </row>
    <row r="3287" ht="12.5" customHeight="1" s="110">
      <c r="A3287" s="8" t="n"/>
      <c r="B3287" s="13" t="n"/>
    </row>
    <row r="3288" ht="12.5" customHeight="1" s="110">
      <c r="A3288" s="8" t="n"/>
      <c r="B3288" s="13" t="n"/>
    </row>
    <row r="3289" ht="12.5" customHeight="1" s="110">
      <c r="A3289" s="8" t="n"/>
      <c r="B3289" s="13" t="n"/>
    </row>
    <row r="3290" ht="12.5" customHeight="1" s="110">
      <c r="A3290" s="8" t="n"/>
      <c r="B3290" s="13" t="n"/>
    </row>
    <row r="3291" ht="12.5" customHeight="1" s="110">
      <c r="A3291" s="8" t="n"/>
      <c r="B3291" s="13" t="n"/>
    </row>
    <row r="3292" ht="12.5" customHeight="1" s="110">
      <c r="A3292" s="8" t="n"/>
      <c r="B3292" s="13" t="n"/>
    </row>
    <row r="3293" ht="12.5" customHeight="1" s="110">
      <c r="A3293" s="8" t="n"/>
      <c r="B3293" s="13" t="n"/>
    </row>
    <row r="3294" ht="12.5" customHeight="1" s="110">
      <c r="A3294" s="8" t="n"/>
      <c r="B3294" s="13" t="n"/>
    </row>
    <row r="3295" ht="12.5" customHeight="1" s="110">
      <c r="A3295" s="8" t="n"/>
      <c r="B3295" s="13" t="n"/>
    </row>
    <row r="3296" ht="12.5" customHeight="1" s="110">
      <c r="A3296" s="8" t="n"/>
      <c r="B3296" s="13" t="n"/>
    </row>
    <row r="3297" ht="12.5" customHeight="1" s="110">
      <c r="A3297" s="8" t="n"/>
      <c r="B3297" s="13" t="n"/>
    </row>
    <row r="3298" ht="12.5" customHeight="1" s="110">
      <c r="A3298" s="8" t="n"/>
      <c r="B3298" s="13" t="n"/>
    </row>
    <row r="3299" ht="12.5" customHeight="1" s="110">
      <c r="A3299" s="8" t="n"/>
      <c r="B3299" s="13" t="n"/>
    </row>
    <row r="3300" ht="12.5" customHeight="1" s="110">
      <c r="A3300" s="8" t="n"/>
      <c r="B3300" s="13" t="n"/>
    </row>
    <row r="3301" ht="12.5" customHeight="1" s="110">
      <c r="A3301" s="8" t="n"/>
      <c r="B3301" s="13" t="n"/>
    </row>
    <row r="3302" ht="12.5" customHeight="1" s="110">
      <c r="A3302" s="8" t="n"/>
      <c r="B3302" s="13" t="n"/>
    </row>
    <row r="3303" ht="12.5" customHeight="1" s="110">
      <c r="A3303" s="8" t="n"/>
      <c r="B3303" s="13" t="n"/>
    </row>
    <row r="3304" ht="12.5" customHeight="1" s="110">
      <c r="A3304" s="8" t="n"/>
      <c r="B3304" s="13" t="n"/>
    </row>
    <row r="3305" ht="12.5" customHeight="1" s="110">
      <c r="A3305" s="8" t="n"/>
      <c r="B3305" s="13" t="n"/>
    </row>
    <row r="3306" ht="12.5" customHeight="1" s="110">
      <c r="A3306" s="8" t="n"/>
      <c r="B3306" s="13" t="n"/>
    </row>
    <row r="3307" ht="12.5" customHeight="1" s="110">
      <c r="A3307" s="8" t="n"/>
      <c r="B3307" s="13" t="n"/>
    </row>
    <row r="3308" ht="12.5" customHeight="1" s="110">
      <c r="A3308" s="8" t="n"/>
      <c r="B3308" s="13" t="n"/>
    </row>
    <row r="3309" ht="12.5" customHeight="1" s="110">
      <c r="A3309" s="8" t="n"/>
      <c r="B3309" s="13" t="n"/>
    </row>
    <row r="3310" ht="12.5" customHeight="1" s="110">
      <c r="A3310" s="8" t="n"/>
      <c r="B3310" s="13" t="n"/>
    </row>
    <row r="3311" ht="12.5" customHeight="1" s="110">
      <c r="A3311" s="8" t="n"/>
      <c r="B3311" s="13" t="n"/>
    </row>
    <row r="3312" ht="12.5" customHeight="1" s="110">
      <c r="A3312" s="8" t="n"/>
      <c r="B3312" s="13" t="n"/>
    </row>
    <row r="3313" ht="12.5" customHeight="1" s="110">
      <c r="A3313" s="8" t="n"/>
      <c r="B3313" s="13" t="n"/>
    </row>
    <row r="3314" ht="12.5" customHeight="1" s="110">
      <c r="A3314" s="8" t="n"/>
      <c r="B3314" s="13" t="n"/>
    </row>
    <row r="3315" ht="12.5" customHeight="1" s="110">
      <c r="A3315" s="8" t="n"/>
      <c r="B3315" s="13" t="n"/>
    </row>
    <row r="3316" ht="12.5" customHeight="1" s="110">
      <c r="A3316" s="8" t="n"/>
      <c r="B3316" s="13" t="n"/>
    </row>
    <row r="3317" ht="12.5" customHeight="1" s="110">
      <c r="A3317" s="8" t="n"/>
      <c r="B3317" s="13" t="n"/>
    </row>
    <row r="3318" ht="12.5" customHeight="1" s="110">
      <c r="A3318" s="8" t="n"/>
      <c r="B3318" s="13" t="n"/>
    </row>
    <row r="3319" ht="12.5" customHeight="1" s="110">
      <c r="A3319" s="8" t="n"/>
      <c r="B3319" s="13" t="n"/>
    </row>
    <row r="3320" ht="12.5" customHeight="1" s="110">
      <c r="A3320" s="8" t="n"/>
      <c r="B3320" s="13" t="n"/>
    </row>
    <row r="3321" ht="12.5" customHeight="1" s="110">
      <c r="A3321" s="8" t="n"/>
      <c r="B3321" s="13" t="n"/>
    </row>
    <row r="3322" ht="12.5" customHeight="1" s="110">
      <c r="A3322" s="8" t="n"/>
      <c r="B3322" s="13" t="n"/>
    </row>
    <row r="3323" ht="12.5" customHeight="1" s="110">
      <c r="A3323" s="8" t="n"/>
      <c r="B3323" s="13" t="n"/>
    </row>
    <row r="3324" ht="12.5" customHeight="1" s="110">
      <c r="A3324" s="8" t="n"/>
      <c r="B3324" s="13" t="n"/>
    </row>
    <row r="3325" ht="12.5" customHeight="1" s="110">
      <c r="A3325" s="8" t="n"/>
      <c r="B3325" s="13" t="n"/>
    </row>
    <row r="3326" ht="12.5" customHeight="1" s="110">
      <c r="A3326" s="8" t="n"/>
      <c r="B3326" s="13" t="n"/>
    </row>
    <row r="3327" ht="12.5" customHeight="1" s="110">
      <c r="A3327" s="8" t="n"/>
      <c r="B3327" s="13" t="n"/>
    </row>
    <row r="3328" ht="12.5" customHeight="1" s="110">
      <c r="A3328" s="8" t="n"/>
      <c r="B3328" s="13" t="n"/>
    </row>
    <row r="3329" ht="12.5" customHeight="1" s="110">
      <c r="A3329" s="8" t="n"/>
      <c r="B3329" s="13" t="n"/>
    </row>
    <row r="3330" ht="12.5" customHeight="1" s="110">
      <c r="A3330" s="8" t="n"/>
      <c r="B3330" s="13" t="n"/>
    </row>
    <row r="3331" ht="12.5" customHeight="1" s="110">
      <c r="A3331" s="8" t="n"/>
      <c r="B3331" s="13" t="n"/>
    </row>
    <row r="3332" ht="12.5" customHeight="1" s="110">
      <c r="A3332" s="8" t="n"/>
      <c r="B3332" s="13" t="n"/>
    </row>
    <row r="3333" ht="12.5" customHeight="1" s="110">
      <c r="A3333" s="8" t="n"/>
      <c r="B3333" s="13" t="n"/>
    </row>
    <row r="3334" ht="12.5" customHeight="1" s="110">
      <c r="A3334" s="8" t="n"/>
      <c r="B3334" s="13" t="n"/>
    </row>
    <row r="3335" ht="12.5" customHeight="1" s="110">
      <c r="A3335" s="8" t="n"/>
      <c r="B3335" s="13" t="n"/>
    </row>
    <row r="3336" ht="12.5" customHeight="1" s="110">
      <c r="A3336" s="8" t="n"/>
      <c r="B3336" s="13" t="n"/>
    </row>
    <row r="3337" ht="12.5" customHeight="1" s="110">
      <c r="A3337" s="8" t="n"/>
      <c r="B3337" s="13" t="n"/>
    </row>
    <row r="3338" ht="12.5" customHeight="1" s="110">
      <c r="A3338" s="8" t="n"/>
      <c r="B3338" s="13" t="n"/>
    </row>
    <row r="3339" ht="12.5" customHeight="1" s="110">
      <c r="A3339" s="8" t="n"/>
      <c r="B3339" s="13" t="n"/>
    </row>
    <row r="3340" ht="12.5" customHeight="1" s="110">
      <c r="A3340" s="8" t="n"/>
      <c r="B3340" s="13" t="n"/>
    </row>
    <row r="3341" ht="12.5" customHeight="1" s="110">
      <c r="A3341" s="8" t="n"/>
      <c r="B3341" s="13" t="n"/>
    </row>
    <row r="3342" ht="12.5" customHeight="1" s="110">
      <c r="A3342" s="8" t="n"/>
      <c r="B3342" s="13" t="n"/>
    </row>
    <row r="3343" ht="12.5" customHeight="1" s="110">
      <c r="A3343" s="8" t="n"/>
      <c r="B3343" s="13" t="n"/>
    </row>
    <row r="3344" ht="12.5" customHeight="1" s="110">
      <c r="A3344" s="8" t="n"/>
      <c r="B3344" s="13" t="n"/>
    </row>
    <row r="3345" ht="12.5" customHeight="1" s="110">
      <c r="A3345" s="8" t="n"/>
      <c r="B3345" s="13" t="n"/>
    </row>
    <row r="3346" ht="12.5" customHeight="1" s="110">
      <c r="A3346" s="8" t="n"/>
      <c r="B3346" s="13" t="n"/>
    </row>
    <row r="3347" ht="12.5" customHeight="1" s="110">
      <c r="A3347" s="8" t="n"/>
      <c r="B3347" s="13" t="n"/>
    </row>
    <row r="3348" ht="12.5" customHeight="1" s="110">
      <c r="A3348" s="8" t="n"/>
      <c r="B3348" s="13" t="n"/>
    </row>
    <row r="3349" ht="12.5" customHeight="1" s="110">
      <c r="A3349" s="8" t="n"/>
      <c r="B3349" s="13" t="n"/>
    </row>
    <row r="3350" ht="12.5" customHeight="1" s="110">
      <c r="A3350" s="8" t="n"/>
      <c r="B3350" s="13" t="n"/>
    </row>
    <row r="3351" ht="12.5" customHeight="1" s="110">
      <c r="A3351" s="8" t="n"/>
      <c r="B3351" s="13" t="n"/>
    </row>
    <row r="3352" ht="12.5" customHeight="1" s="110">
      <c r="A3352" s="8" t="n"/>
      <c r="B3352" s="13" t="n"/>
    </row>
    <row r="3353" ht="12.5" customHeight="1" s="110">
      <c r="A3353" s="8" t="n"/>
      <c r="B3353" s="13" t="n"/>
    </row>
    <row r="3354" ht="12.5" customHeight="1" s="110">
      <c r="A3354" s="8" t="n"/>
      <c r="B3354" s="13" t="n"/>
    </row>
    <row r="3355" ht="12.5" customHeight="1" s="110">
      <c r="A3355" s="8" t="n"/>
      <c r="B3355" s="13" t="n"/>
    </row>
    <row r="3356" ht="12.5" customHeight="1" s="110">
      <c r="A3356" s="8" t="n"/>
      <c r="B3356" s="13" t="n"/>
    </row>
    <row r="3357" ht="12.5" customHeight="1" s="110">
      <c r="A3357" s="8" t="n"/>
      <c r="B3357" s="13" t="n"/>
    </row>
    <row r="3358" ht="12.5" customHeight="1" s="110">
      <c r="A3358" s="8" t="n"/>
      <c r="B3358" s="13" t="n"/>
    </row>
    <row r="3359" ht="12.5" customHeight="1" s="110">
      <c r="A3359" s="8" t="n"/>
      <c r="B3359" s="13" t="n"/>
    </row>
    <row r="3360" ht="12.5" customHeight="1" s="110">
      <c r="A3360" s="8" t="n"/>
      <c r="B3360" s="13" t="n"/>
    </row>
    <row r="3361" ht="12.5" customHeight="1" s="110">
      <c r="A3361" s="8" t="n"/>
      <c r="B3361" s="13" t="n"/>
    </row>
    <row r="3362" ht="12.5" customHeight="1" s="110">
      <c r="A3362" s="8" t="n"/>
      <c r="B3362" s="13" t="n"/>
    </row>
    <row r="3363" ht="12.5" customHeight="1" s="110">
      <c r="A3363" s="8" t="n"/>
      <c r="B3363" s="13" t="n"/>
    </row>
    <row r="3364" ht="12.5" customHeight="1" s="110">
      <c r="A3364" s="8" t="n"/>
      <c r="B3364" s="13" t="n"/>
    </row>
    <row r="3365" ht="12.5" customHeight="1" s="110">
      <c r="A3365" s="8" t="n"/>
      <c r="B3365" s="13" t="n"/>
    </row>
    <row r="3366" ht="12.5" customHeight="1" s="110">
      <c r="A3366" s="8" t="n"/>
      <c r="B3366" s="13" t="n"/>
    </row>
    <row r="3367" ht="12.5" customHeight="1" s="110">
      <c r="A3367" s="8" t="n"/>
      <c r="B3367" s="13" t="n"/>
    </row>
    <row r="3368" ht="12.5" customHeight="1" s="110">
      <c r="A3368" s="8" t="n"/>
      <c r="B3368" s="13" t="n"/>
    </row>
    <row r="3369" ht="12.5" customHeight="1" s="110">
      <c r="A3369" s="8" t="n"/>
      <c r="B3369" s="13" t="n"/>
    </row>
    <row r="3370" ht="12.5" customHeight="1" s="110">
      <c r="A3370" s="8" t="n"/>
      <c r="B3370" s="13" t="n"/>
    </row>
    <row r="3371" ht="12.5" customHeight="1" s="110">
      <c r="A3371" s="8" t="n"/>
      <c r="B3371" s="13" t="n"/>
    </row>
    <row r="3372" ht="12.5" customHeight="1" s="110">
      <c r="A3372" s="8" t="n"/>
      <c r="B3372" s="13" t="n"/>
    </row>
    <row r="3373" ht="12.5" customHeight="1" s="110">
      <c r="A3373" s="8" t="n"/>
      <c r="B3373" s="13" t="n"/>
    </row>
    <row r="3374" ht="12.5" customHeight="1" s="110">
      <c r="A3374" s="8" t="n"/>
      <c r="B3374" s="13" t="n"/>
    </row>
    <row r="3375" ht="12.5" customHeight="1" s="110">
      <c r="A3375" s="8" t="n"/>
      <c r="B3375" s="13" t="n"/>
    </row>
    <row r="3376" ht="12.5" customHeight="1" s="110">
      <c r="A3376" s="8" t="n"/>
      <c r="B3376" s="13" t="n"/>
    </row>
    <row r="3377" ht="12.5" customHeight="1" s="110">
      <c r="A3377" s="8" t="n"/>
      <c r="B3377" s="13" t="n"/>
    </row>
    <row r="3378" ht="12.5" customHeight="1" s="110">
      <c r="A3378" s="8" t="n"/>
      <c r="B3378" s="13" t="n"/>
    </row>
    <row r="3379" ht="12.5" customHeight="1" s="110">
      <c r="A3379" s="8" t="n"/>
      <c r="B3379" s="13" t="n"/>
    </row>
    <row r="3380" ht="12.5" customHeight="1" s="110">
      <c r="A3380" s="8" t="n"/>
      <c r="B3380" s="13" t="n"/>
    </row>
    <row r="3381" ht="12.5" customHeight="1" s="110">
      <c r="A3381" s="8" t="n"/>
      <c r="B3381" s="13" t="n"/>
    </row>
    <row r="3382" ht="12.5" customHeight="1" s="110">
      <c r="A3382" s="8" t="n"/>
      <c r="B3382" s="13" t="n"/>
    </row>
    <row r="3383" ht="12.5" customHeight="1" s="110">
      <c r="A3383" s="8" t="n"/>
      <c r="B3383" s="13" t="n"/>
    </row>
    <row r="3384" ht="12.5" customHeight="1" s="110">
      <c r="A3384" s="8" t="n"/>
      <c r="B3384" s="13" t="n"/>
    </row>
    <row r="3385" ht="12.5" customHeight="1" s="110">
      <c r="A3385" s="8" t="n"/>
      <c r="B3385" s="13" t="n"/>
    </row>
    <row r="3386" ht="12.5" customHeight="1" s="110">
      <c r="A3386" s="8" t="n"/>
      <c r="B3386" s="13" t="n"/>
    </row>
    <row r="3387" ht="12.5" customHeight="1" s="110">
      <c r="A3387" s="8" t="n"/>
      <c r="B3387" s="13" t="n"/>
    </row>
    <row r="3388" ht="12.5" customHeight="1" s="110">
      <c r="A3388" s="8" t="n"/>
      <c r="B3388" s="13" t="n"/>
    </row>
    <row r="3389" ht="12.5" customHeight="1" s="110">
      <c r="A3389" s="8" t="n"/>
      <c r="B3389" s="13" t="n"/>
    </row>
    <row r="3390" ht="12.5" customHeight="1" s="110">
      <c r="A3390" s="8" t="n"/>
      <c r="B3390" s="13" t="n"/>
    </row>
    <row r="3391" ht="12.5" customHeight="1" s="110">
      <c r="A3391" s="8" t="n"/>
      <c r="B3391" s="13" t="n"/>
    </row>
    <row r="3392" ht="12.5" customHeight="1" s="110">
      <c r="A3392" s="8" t="n"/>
      <c r="B3392" s="13" t="n"/>
    </row>
    <row r="3393" ht="12.5" customHeight="1" s="110">
      <c r="A3393" s="8" t="n"/>
      <c r="B3393" s="13" t="n"/>
    </row>
    <row r="3394" ht="12.5" customHeight="1" s="110">
      <c r="A3394" s="8" t="n"/>
      <c r="B3394" s="13" t="n"/>
    </row>
    <row r="3395" ht="12.5" customHeight="1" s="110">
      <c r="A3395" s="8" t="n"/>
      <c r="B3395" s="13" t="n"/>
    </row>
    <row r="3396" ht="12.5" customHeight="1" s="110">
      <c r="A3396" s="8" t="n"/>
      <c r="B3396" s="13" t="n"/>
    </row>
    <row r="3397" ht="12.5" customHeight="1" s="110">
      <c r="A3397" s="8" t="n"/>
      <c r="B3397" s="13" t="n"/>
    </row>
    <row r="3398" ht="12.5" customHeight="1" s="110">
      <c r="A3398" s="8" t="n"/>
      <c r="B3398" s="13" t="n"/>
    </row>
    <row r="3399" ht="12.5" customHeight="1" s="110">
      <c r="A3399" s="8" t="n"/>
      <c r="B3399" s="13" t="n"/>
    </row>
    <row r="3400" ht="12.5" customHeight="1" s="110">
      <c r="A3400" s="8" t="n"/>
      <c r="B3400" s="13" t="n"/>
    </row>
    <row r="3401" ht="12.5" customHeight="1" s="110">
      <c r="A3401" s="8" t="n"/>
      <c r="B3401" s="13" t="n"/>
    </row>
    <row r="3402" ht="12.5" customHeight="1" s="110">
      <c r="A3402" s="8" t="n"/>
      <c r="B3402" s="13" t="n"/>
    </row>
    <row r="3403" ht="12.5" customHeight="1" s="110">
      <c r="A3403" s="8" t="n"/>
      <c r="B3403" s="13" t="n"/>
    </row>
    <row r="3404" ht="12.5" customHeight="1" s="110">
      <c r="A3404" s="8" t="n"/>
      <c r="B3404" s="13" t="n"/>
    </row>
    <row r="3405" ht="12.5" customHeight="1" s="110">
      <c r="A3405" s="8" t="n"/>
      <c r="B3405" s="13" t="n"/>
    </row>
    <row r="3406" ht="12.5" customHeight="1" s="110">
      <c r="A3406" s="8" t="n"/>
      <c r="B3406" s="13" t="n"/>
    </row>
    <row r="3407" ht="12.5" customHeight="1" s="110">
      <c r="A3407" s="8" t="n"/>
      <c r="B3407" s="13" t="n"/>
    </row>
    <row r="3408" ht="12.5" customHeight="1" s="110">
      <c r="A3408" s="8" t="n"/>
      <c r="B3408" s="13" t="n"/>
    </row>
    <row r="3409" ht="12.5" customHeight="1" s="110">
      <c r="A3409" s="8" t="n"/>
      <c r="B3409" s="13" t="n"/>
    </row>
    <row r="3410" ht="12.5" customHeight="1" s="110">
      <c r="A3410" s="8" t="n"/>
      <c r="B3410" s="13" t="n"/>
    </row>
    <row r="3411" ht="12.5" customHeight="1" s="110">
      <c r="A3411" s="8" t="n"/>
      <c r="B3411" s="13" t="n"/>
    </row>
    <row r="3412" ht="12.5" customHeight="1" s="110">
      <c r="A3412" s="8" t="n"/>
      <c r="B3412" s="13" t="n"/>
    </row>
    <row r="3413" ht="12.5" customHeight="1" s="110">
      <c r="A3413" s="8" t="n"/>
      <c r="B3413" s="13" t="n"/>
    </row>
    <row r="3414" ht="12.5" customHeight="1" s="110">
      <c r="A3414" s="8" t="n"/>
      <c r="B3414" s="13" t="n"/>
    </row>
    <row r="3415" ht="12.5" customHeight="1" s="110">
      <c r="A3415" s="8" t="n"/>
      <c r="B3415" s="13" t="n"/>
    </row>
    <row r="3416" ht="12.5" customHeight="1" s="110">
      <c r="A3416" s="8" t="n"/>
      <c r="B3416" s="13" t="n"/>
    </row>
    <row r="3417" ht="12.5" customHeight="1" s="110">
      <c r="A3417" s="8" t="n"/>
      <c r="B3417" s="13" t="n"/>
    </row>
    <row r="3418" ht="12.5" customHeight="1" s="110">
      <c r="A3418" s="8" t="n"/>
      <c r="B3418" s="13" t="n"/>
    </row>
    <row r="3419" ht="12.5" customHeight="1" s="110">
      <c r="A3419" s="8" t="n"/>
      <c r="B3419" s="13" t="n"/>
    </row>
    <row r="3420" ht="12.5" customHeight="1" s="110">
      <c r="A3420" s="8" t="n"/>
      <c r="B3420" s="13" t="n"/>
    </row>
    <row r="3421" ht="12.5" customHeight="1" s="110">
      <c r="A3421" s="8" t="n"/>
      <c r="B3421" s="13" t="n"/>
    </row>
    <row r="3422" ht="12.5" customHeight="1" s="110">
      <c r="A3422" s="8" t="n"/>
      <c r="B3422" s="13" t="n"/>
    </row>
    <row r="3423" ht="12.5" customHeight="1" s="110">
      <c r="A3423" s="8" t="n"/>
      <c r="B3423" s="13" t="n"/>
    </row>
    <row r="3424" ht="12.5" customHeight="1" s="110">
      <c r="A3424" s="8" t="n"/>
      <c r="B3424" s="13" t="n"/>
    </row>
    <row r="3425" ht="12.5" customHeight="1" s="110">
      <c r="A3425" s="8" t="n"/>
      <c r="B3425" s="13" t="n"/>
    </row>
    <row r="3426" ht="12.5" customHeight="1" s="110">
      <c r="A3426" s="8" t="n"/>
      <c r="B3426" s="13" t="n"/>
    </row>
    <row r="3427" ht="12.5" customHeight="1" s="110">
      <c r="A3427" s="8" t="n"/>
      <c r="B3427" s="13" t="n"/>
    </row>
    <row r="3428" ht="12.5" customHeight="1" s="110">
      <c r="A3428" s="8" t="n"/>
      <c r="B3428" s="13" t="n"/>
    </row>
    <row r="3429" ht="12.5" customHeight="1" s="110">
      <c r="A3429" s="8" t="n"/>
      <c r="B3429" s="13" t="n"/>
    </row>
    <row r="3430" ht="12.5" customHeight="1" s="110">
      <c r="A3430" s="8" t="n"/>
      <c r="B3430" s="13" t="n"/>
    </row>
    <row r="3431" ht="12.5" customHeight="1" s="110">
      <c r="A3431" s="8" t="n"/>
      <c r="B3431" s="13" t="n"/>
    </row>
    <row r="3432" ht="12.5" customHeight="1" s="110">
      <c r="A3432" s="8" t="n"/>
      <c r="B3432" s="13" t="n"/>
    </row>
    <row r="3433" ht="12.5" customHeight="1" s="110">
      <c r="A3433" s="8" t="n"/>
      <c r="B3433" s="13" t="n"/>
    </row>
    <row r="3434" ht="12.5" customHeight="1" s="110">
      <c r="A3434" s="8" t="n"/>
      <c r="B3434" s="13" t="n"/>
    </row>
    <row r="3435" ht="12.5" customHeight="1" s="110">
      <c r="A3435" s="8" t="n"/>
      <c r="B3435" s="13" t="n"/>
    </row>
    <row r="3436" ht="12.5" customHeight="1" s="110">
      <c r="A3436" s="8" t="n"/>
      <c r="B3436" s="13" t="n"/>
    </row>
    <row r="3437" ht="12.5" customHeight="1" s="110">
      <c r="A3437" s="8" t="n"/>
      <c r="B3437" s="13" t="n"/>
    </row>
    <row r="3438" ht="12.5" customHeight="1" s="110">
      <c r="A3438" s="8" t="n"/>
      <c r="B3438" s="13" t="n"/>
    </row>
    <row r="3439" ht="12.5" customHeight="1" s="110">
      <c r="A3439" s="8" t="n"/>
      <c r="B3439" s="13" t="n"/>
    </row>
    <row r="3440" ht="12.5" customHeight="1" s="110">
      <c r="A3440" s="8" t="n"/>
      <c r="B3440" s="13" t="n"/>
    </row>
    <row r="3441" ht="12.5" customHeight="1" s="110">
      <c r="A3441" s="8" t="n"/>
      <c r="B3441" s="13" t="n"/>
    </row>
    <row r="3442" ht="12.5" customHeight="1" s="110">
      <c r="A3442" s="8" t="n"/>
      <c r="B3442" s="13" t="n"/>
    </row>
    <row r="3443" ht="12.5" customHeight="1" s="110">
      <c r="A3443" s="8" t="n"/>
      <c r="B3443" s="13" t="n"/>
    </row>
    <row r="3444" ht="12.5" customHeight="1" s="110">
      <c r="A3444" s="8" t="n"/>
      <c r="B3444" s="13" t="n"/>
    </row>
    <row r="3445" ht="12.5" customHeight="1" s="110">
      <c r="A3445" s="8" t="n"/>
      <c r="B3445" s="13" t="n"/>
    </row>
    <row r="3446" ht="12.5" customHeight="1" s="110">
      <c r="A3446" s="8" t="n"/>
      <c r="B3446" s="13" t="n"/>
    </row>
    <row r="3447" ht="12.5" customHeight="1" s="110">
      <c r="A3447" s="8" t="n"/>
      <c r="B3447" s="13" t="n"/>
    </row>
    <row r="3448" ht="12.5" customHeight="1" s="110">
      <c r="A3448" s="8" t="n"/>
      <c r="B3448" s="13" t="n"/>
    </row>
    <row r="3449" ht="12.5" customHeight="1" s="110">
      <c r="A3449" s="8" t="n"/>
      <c r="B3449" s="13" t="n"/>
    </row>
    <row r="3450" ht="12.5" customHeight="1" s="110">
      <c r="A3450" s="8" t="n"/>
      <c r="B3450" s="13" t="n"/>
    </row>
    <row r="3451" ht="12.5" customHeight="1" s="110">
      <c r="A3451" s="8" t="n"/>
      <c r="B3451" s="13" t="n"/>
    </row>
    <row r="3452" ht="12.5" customHeight="1" s="110">
      <c r="A3452" s="8" t="n"/>
      <c r="B3452" s="13" t="n"/>
    </row>
    <row r="3453" ht="12.5" customHeight="1" s="110">
      <c r="A3453" s="8" t="n"/>
      <c r="B3453" s="13" t="n"/>
    </row>
    <row r="3454" ht="12.5" customHeight="1" s="110">
      <c r="A3454" s="8" t="n"/>
      <c r="B3454" s="13" t="n"/>
    </row>
    <row r="3455" ht="12.5" customHeight="1" s="110">
      <c r="A3455" s="8" t="n"/>
      <c r="B3455" s="13" t="n"/>
    </row>
    <row r="3456" ht="12.5" customHeight="1" s="110">
      <c r="A3456" s="8" t="n"/>
      <c r="B3456" s="13" t="n"/>
    </row>
    <row r="3457" ht="12.5" customHeight="1" s="110">
      <c r="A3457" s="8" t="n"/>
      <c r="B3457" s="13" t="n"/>
    </row>
    <row r="3458" ht="12.5" customHeight="1" s="110">
      <c r="A3458" s="8" t="n"/>
      <c r="B3458" s="13" t="n"/>
    </row>
    <row r="3459" ht="12.5" customHeight="1" s="110">
      <c r="A3459" s="8" t="n"/>
      <c r="B3459" s="13" t="n"/>
    </row>
    <row r="3460" ht="12.5" customHeight="1" s="110">
      <c r="A3460" s="8" t="n"/>
      <c r="B3460" s="13" t="n"/>
    </row>
    <row r="3461" ht="12.5" customHeight="1" s="110">
      <c r="A3461" s="8" t="n"/>
      <c r="B3461" s="13" t="n"/>
    </row>
    <row r="3462" ht="12.5" customHeight="1" s="110">
      <c r="A3462" s="8" t="n"/>
      <c r="B3462" s="13" t="n"/>
    </row>
    <row r="3463" ht="12.5" customHeight="1" s="110">
      <c r="A3463" s="8" t="n"/>
      <c r="B3463" s="13" t="n"/>
    </row>
    <row r="3464" ht="12.5" customHeight="1" s="110">
      <c r="A3464" s="8" t="n"/>
      <c r="B3464" s="13" t="n"/>
    </row>
    <row r="3465" ht="12.5" customHeight="1" s="110">
      <c r="A3465" s="8" t="n"/>
      <c r="B3465" s="13" t="n"/>
    </row>
    <row r="3466" ht="12.5" customHeight="1" s="110">
      <c r="A3466" s="8" t="n"/>
      <c r="B3466" s="13" t="n"/>
    </row>
    <row r="3467" ht="12.5" customHeight="1" s="110">
      <c r="A3467" s="8" t="n"/>
      <c r="B3467" s="13" t="n"/>
    </row>
    <row r="3468" ht="12.5" customHeight="1" s="110">
      <c r="A3468" s="8" t="n"/>
      <c r="B3468" s="13" t="n"/>
    </row>
    <row r="3469" ht="12.5" customHeight="1" s="110">
      <c r="A3469" s="8" t="n"/>
      <c r="B3469" s="13" t="n"/>
    </row>
    <row r="3470" ht="12.5" customHeight="1" s="110">
      <c r="A3470" s="8" t="n"/>
      <c r="B3470" s="13" t="n"/>
    </row>
    <row r="3471" ht="12.5" customHeight="1" s="110">
      <c r="A3471" s="8" t="n"/>
      <c r="B3471" s="13" t="n"/>
    </row>
    <row r="3472" ht="12.5" customHeight="1" s="110">
      <c r="A3472" s="8" t="n"/>
      <c r="B3472" s="13" t="n"/>
    </row>
    <row r="3473" ht="12.5" customHeight="1" s="110">
      <c r="A3473" s="8" t="n"/>
      <c r="B3473" s="13" t="n"/>
    </row>
    <row r="3474" ht="12.5" customHeight="1" s="110">
      <c r="A3474" s="8" t="n"/>
      <c r="B3474" s="13" t="n"/>
    </row>
    <row r="3475" ht="12.5" customHeight="1" s="110">
      <c r="A3475" s="8" t="n"/>
      <c r="B3475" s="13" t="n"/>
    </row>
    <row r="3476" ht="12.5" customHeight="1" s="110">
      <c r="A3476" s="8" t="n"/>
      <c r="B3476" s="13" t="n"/>
    </row>
    <row r="3477" ht="12.5" customHeight="1" s="110">
      <c r="A3477" s="8" t="n"/>
      <c r="B3477" s="13" t="n"/>
    </row>
    <row r="3478" ht="12.5" customHeight="1" s="110">
      <c r="A3478" s="8" t="n"/>
      <c r="B3478" s="13" t="n"/>
    </row>
    <row r="3479" ht="12.5" customHeight="1" s="110">
      <c r="A3479" s="8" t="n"/>
      <c r="B3479" s="13" t="n"/>
    </row>
    <row r="3480" ht="12.5" customHeight="1" s="110">
      <c r="A3480" s="8" t="n"/>
      <c r="B3480" s="13" t="n"/>
    </row>
    <row r="3481" ht="12.5" customHeight="1" s="110">
      <c r="A3481" s="8" t="n"/>
      <c r="B3481" s="13" t="n"/>
    </row>
    <row r="3482" ht="12.5" customHeight="1" s="110">
      <c r="A3482" s="8" t="n"/>
      <c r="B3482" s="13" t="n"/>
    </row>
    <row r="3483" ht="12.5" customHeight="1" s="110">
      <c r="A3483" s="8" t="n"/>
      <c r="B3483" s="13" t="n"/>
    </row>
    <row r="3484" ht="12.5" customHeight="1" s="110">
      <c r="A3484" s="8" t="n"/>
      <c r="B3484" s="13" t="n"/>
    </row>
    <row r="3485" ht="12.5" customHeight="1" s="110">
      <c r="A3485" s="8" t="n"/>
      <c r="B3485" s="13" t="n"/>
    </row>
    <row r="3486" ht="12.5" customHeight="1" s="110">
      <c r="A3486" s="8" t="n"/>
      <c r="B3486" s="13" t="n"/>
    </row>
    <row r="3487" ht="12.5" customHeight="1" s="110">
      <c r="A3487" s="8" t="n"/>
      <c r="B3487" s="13" t="n"/>
    </row>
    <row r="3488" ht="12.5" customHeight="1" s="110">
      <c r="A3488" s="8" t="n"/>
      <c r="B3488" s="13" t="n"/>
    </row>
    <row r="3489" ht="12.5" customHeight="1" s="110">
      <c r="A3489" s="8" t="n"/>
      <c r="B3489" s="13" t="n"/>
    </row>
    <row r="3490" ht="12.5" customHeight="1" s="110">
      <c r="A3490" s="8" t="n"/>
      <c r="B3490" s="13" t="n"/>
    </row>
    <row r="3491" ht="12.5" customHeight="1" s="110">
      <c r="A3491" s="8" t="n"/>
      <c r="B3491" s="13" t="n"/>
    </row>
    <row r="3492" ht="12.5" customHeight="1" s="110">
      <c r="A3492" s="8" t="n"/>
      <c r="B3492" s="13" t="n"/>
    </row>
    <row r="3493" ht="12.5" customHeight="1" s="110">
      <c r="A3493" s="8" t="n"/>
      <c r="B3493" s="13" t="n"/>
    </row>
    <row r="3494" ht="12.5" customHeight="1" s="110">
      <c r="A3494" s="8" t="n"/>
      <c r="B3494" s="13" t="n"/>
    </row>
    <row r="3495" ht="12.5" customHeight="1" s="110">
      <c r="A3495" s="8" t="n"/>
      <c r="B3495" s="13" t="n"/>
    </row>
    <row r="3496" ht="12.5" customHeight="1" s="110">
      <c r="A3496" s="8" t="n"/>
      <c r="B3496" s="13" t="n"/>
    </row>
    <row r="3497" ht="12.5" customHeight="1" s="110">
      <c r="A3497" s="8" t="n"/>
      <c r="B3497" s="13" t="n"/>
    </row>
    <row r="3498" ht="12.5" customHeight="1" s="110">
      <c r="A3498" s="8" t="n"/>
      <c r="B3498" s="13" t="n"/>
    </row>
    <row r="3499" ht="12.5" customHeight="1" s="110">
      <c r="A3499" s="8" t="n"/>
      <c r="B3499" s="13" t="n"/>
    </row>
    <row r="3500" ht="12.5" customHeight="1" s="110">
      <c r="A3500" s="8" t="n"/>
      <c r="B3500" s="13" t="n"/>
    </row>
    <row r="3501" ht="12.5" customHeight="1" s="110">
      <c r="A3501" s="8" t="n"/>
      <c r="B3501" s="13" t="n"/>
    </row>
    <row r="3502" ht="12.5" customHeight="1" s="110">
      <c r="A3502" s="8" t="n"/>
      <c r="B3502" s="13" t="n"/>
    </row>
    <row r="3503" ht="12.5" customHeight="1" s="110">
      <c r="A3503" s="8" t="n"/>
      <c r="B3503" s="13" t="n"/>
    </row>
    <row r="3504" ht="12.5" customHeight="1" s="110">
      <c r="A3504" s="8" t="n"/>
      <c r="B3504" s="13" t="n"/>
    </row>
    <row r="3505" ht="12.5" customHeight="1" s="110">
      <c r="A3505" s="8" t="n"/>
      <c r="B3505" s="13" t="n"/>
    </row>
    <row r="3506" ht="12.5" customHeight="1" s="110">
      <c r="A3506" s="8" t="n"/>
      <c r="B3506" s="13" t="n"/>
    </row>
    <row r="3507" ht="12.5" customHeight="1" s="110">
      <c r="A3507" s="8" t="n"/>
      <c r="B3507" s="13" t="n"/>
    </row>
    <row r="3508" ht="12.5" customHeight="1" s="110">
      <c r="A3508" s="8" t="n"/>
      <c r="B3508" s="13" t="n"/>
    </row>
    <row r="3509" ht="12.5" customHeight="1" s="110">
      <c r="A3509" s="8" t="n"/>
      <c r="B3509" s="13" t="n"/>
    </row>
    <row r="3510" ht="12.5" customHeight="1" s="110">
      <c r="A3510" s="8" t="n"/>
      <c r="B3510" s="13" t="n"/>
    </row>
    <row r="3511" ht="12.5" customHeight="1" s="110">
      <c r="A3511" s="8" t="n"/>
      <c r="B3511" s="13" t="n"/>
    </row>
    <row r="3512" ht="12.5" customHeight="1" s="110">
      <c r="A3512" s="8" t="n"/>
      <c r="B3512" s="13" t="n"/>
    </row>
    <row r="3513" ht="12.5" customHeight="1" s="110">
      <c r="A3513" s="8" t="n"/>
      <c r="B3513" s="13" t="n"/>
    </row>
    <row r="3514" ht="12.5" customHeight="1" s="110">
      <c r="A3514" s="8" t="n"/>
      <c r="B3514" s="13" t="n"/>
    </row>
    <row r="3515" ht="12.5" customHeight="1" s="110">
      <c r="A3515" s="8" t="n"/>
      <c r="B3515" s="13" t="n"/>
    </row>
    <row r="3516" ht="12.5" customHeight="1" s="110">
      <c r="A3516" s="8" t="n"/>
      <c r="B3516" s="13" t="n"/>
    </row>
    <row r="3517" ht="12.5" customHeight="1" s="110">
      <c r="A3517" s="8" t="n"/>
      <c r="B3517" s="13" t="n"/>
    </row>
    <row r="3518" ht="12.5" customHeight="1" s="110">
      <c r="A3518" s="8" t="n"/>
      <c r="B3518" s="13" t="n"/>
    </row>
    <row r="3519" ht="12.5" customHeight="1" s="110">
      <c r="A3519" s="8" t="n"/>
      <c r="B3519" s="13" t="n"/>
    </row>
    <row r="3520" ht="12.5" customHeight="1" s="110">
      <c r="A3520" s="8" t="n"/>
      <c r="B3520" s="13" t="n"/>
    </row>
    <row r="3521" ht="12.5" customHeight="1" s="110">
      <c r="A3521" s="8" t="n"/>
      <c r="B3521" s="13" t="n"/>
    </row>
    <row r="3522" ht="12.5" customHeight="1" s="110">
      <c r="A3522" s="8" t="n"/>
      <c r="B3522" s="13" t="n"/>
    </row>
    <row r="3523" ht="12.5" customHeight="1" s="110">
      <c r="A3523" s="8" t="n"/>
      <c r="B3523" s="13" t="n"/>
    </row>
    <row r="3524" ht="12.5" customHeight="1" s="110">
      <c r="A3524" s="8" t="n"/>
      <c r="B3524" s="13" t="n"/>
    </row>
    <row r="3525" ht="12.5" customHeight="1" s="110">
      <c r="A3525" s="8" t="n"/>
      <c r="B3525" s="13" t="n"/>
    </row>
    <row r="3526" ht="12.5" customHeight="1" s="110">
      <c r="A3526" s="8" t="n"/>
      <c r="B3526" s="13" t="n"/>
    </row>
    <row r="3527" ht="12.5" customHeight="1" s="110">
      <c r="A3527" s="8" t="n"/>
      <c r="B3527" s="13" t="n"/>
    </row>
    <row r="3528" ht="12.5" customHeight="1" s="110">
      <c r="A3528" s="8" t="n"/>
      <c r="B3528" s="13" t="n"/>
    </row>
    <row r="3529" ht="12.5" customHeight="1" s="110">
      <c r="A3529" s="8" t="n"/>
      <c r="B3529" s="13" t="n"/>
    </row>
    <row r="3530" ht="12.5" customHeight="1" s="110">
      <c r="A3530" s="8" t="n"/>
      <c r="B3530" s="13" t="n"/>
    </row>
    <row r="3531" ht="12.5" customHeight="1" s="110">
      <c r="A3531" s="8" t="n"/>
      <c r="B3531" s="13" t="n"/>
    </row>
    <row r="3532" ht="12.5" customHeight="1" s="110">
      <c r="A3532" s="8" t="n"/>
      <c r="B3532" s="13" t="n"/>
    </row>
    <row r="3533" ht="12.5" customHeight="1" s="110">
      <c r="A3533" s="8" t="n"/>
      <c r="B3533" s="13" t="n"/>
    </row>
    <row r="3534" ht="12.5" customHeight="1" s="110">
      <c r="A3534" s="8" t="n"/>
      <c r="B3534" s="13" t="n"/>
    </row>
    <row r="3535" ht="12.5" customHeight="1" s="110">
      <c r="A3535" s="8" t="n"/>
      <c r="B3535" s="13" t="n"/>
    </row>
    <row r="3536" ht="12.5" customHeight="1" s="110">
      <c r="A3536" s="8" t="n"/>
      <c r="B3536" s="13" t="n"/>
    </row>
    <row r="3537" ht="12.5" customHeight="1" s="110">
      <c r="A3537" s="8" t="n"/>
      <c r="B3537" s="13" t="n"/>
    </row>
    <row r="3538" ht="12.5" customHeight="1" s="110">
      <c r="A3538" s="8" t="n"/>
      <c r="B3538" s="13" t="n"/>
    </row>
    <row r="3539" ht="12.5" customHeight="1" s="110">
      <c r="A3539" s="8" t="n"/>
      <c r="B3539" s="13" t="n"/>
    </row>
    <row r="3540" ht="12.5" customHeight="1" s="110">
      <c r="A3540" s="8" t="n"/>
      <c r="B3540" s="13" t="n"/>
    </row>
    <row r="3541" ht="12.5" customHeight="1" s="110">
      <c r="A3541" s="8" t="n"/>
      <c r="B3541" s="13" t="n"/>
    </row>
    <row r="3542" ht="12.5" customHeight="1" s="110">
      <c r="A3542" s="8" t="n"/>
      <c r="B3542" s="13" t="n"/>
    </row>
    <row r="3543" ht="12.5" customHeight="1" s="110">
      <c r="A3543" s="8" t="n"/>
      <c r="B3543" s="13" t="n"/>
    </row>
    <row r="3544" ht="12.5" customHeight="1" s="110">
      <c r="A3544" s="8" t="n"/>
      <c r="B3544" s="13" t="n"/>
    </row>
    <row r="3545" ht="12.5" customHeight="1" s="110">
      <c r="A3545" s="8" t="n"/>
      <c r="B3545" s="13" t="n"/>
    </row>
    <row r="3546" ht="12.5" customHeight="1" s="110">
      <c r="A3546" s="8" t="n"/>
      <c r="B3546" s="13" t="n"/>
    </row>
    <row r="3547" ht="12.5" customHeight="1" s="110">
      <c r="A3547" s="8" t="n"/>
      <c r="B3547" s="13" t="n"/>
    </row>
    <row r="3548" ht="12.5" customHeight="1" s="110">
      <c r="A3548" s="8" t="n"/>
      <c r="B3548" s="13" t="n"/>
    </row>
    <row r="3549" ht="12.5" customHeight="1" s="110">
      <c r="A3549" s="8" t="n"/>
      <c r="B3549" s="13" t="n"/>
    </row>
    <row r="3550" ht="12.5" customHeight="1" s="110">
      <c r="A3550" s="8" t="n"/>
      <c r="B3550" s="13" t="n"/>
    </row>
    <row r="3551" ht="12.5" customHeight="1" s="110">
      <c r="A3551" s="8" t="n"/>
      <c r="B3551" s="13" t="n"/>
    </row>
    <row r="3552" ht="12.5" customHeight="1" s="110">
      <c r="A3552" s="8" t="n"/>
      <c r="B3552" s="13" t="n"/>
    </row>
    <row r="3553" ht="12.5" customHeight="1" s="110">
      <c r="A3553" s="8" t="n"/>
      <c r="B3553" s="13" t="n"/>
    </row>
    <row r="3554" ht="12.5" customHeight="1" s="110">
      <c r="A3554" s="8" t="n"/>
      <c r="B3554" s="13" t="n"/>
    </row>
    <row r="3555" ht="12.5" customHeight="1" s="110">
      <c r="A3555" s="8" t="n"/>
      <c r="B3555" s="13" t="n"/>
    </row>
    <row r="3556" ht="12.5" customHeight="1" s="110">
      <c r="A3556" s="8" t="n"/>
      <c r="B3556" s="13" t="n"/>
    </row>
    <row r="3557" ht="12.5" customHeight="1" s="110">
      <c r="A3557" s="8" t="n"/>
      <c r="B3557" s="13" t="n"/>
    </row>
    <row r="3558" ht="12.5" customHeight="1" s="110">
      <c r="A3558" s="8" t="n"/>
      <c r="B3558" s="13" t="n"/>
    </row>
    <row r="3559" ht="12.5" customHeight="1" s="110">
      <c r="A3559" s="8" t="n"/>
      <c r="B3559" s="13" t="n"/>
    </row>
    <row r="3560" ht="12.5" customHeight="1" s="110">
      <c r="A3560" s="8" t="n"/>
      <c r="B3560" s="13" t="n"/>
    </row>
    <row r="3561" ht="12.5" customHeight="1" s="110">
      <c r="A3561" s="8" t="n"/>
      <c r="B3561" s="13" t="n"/>
    </row>
    <row r="3562" ht="12.5" customHeight="1" s="110">
      <c r="A3562" s="8" t="n"/>
      <c r="B3562" s="13" t="n"/>
    </row>
    <row r="3563" ht="12.5" customHeight="1" s="110">
      <c r="A3563" s="8" t="n"/>
      <c r="B3563" s="13" t="n"/>
    </row>
    <row r="3564" ht="12.5" customHeight="1" s="110">
      <c r="A3564" s="8" t="n"/>
      <c r="B3564" s="13" t="n"/>
    </row>
    <row r="3565" ht="12.5" customHeight="1" s="110">
      <c r="A3565" s="8" t="n"/>
      <c r="B3565" s="13" t="n"/>
    </row>
    <row r="3566" ht="12.5" customHeight="1" s="110">
      <c r="A3566" s="8" t="n"/>
      <c r="B3566" s="13" t="n"/>
    </row>
    <row r="3567" ht="12.5" customHeight="1" s="110">
      <c r="A3567" s="8" t="n"/>
      <c r="B3567" s="13" t="n"/>
    </row>
    <row r="3568" ht="12.5" customHeight="1" s="110">
      <c r="A3568" s="8" t="n"/>
      <c r="B3568" s="13" t="n"/>
    </row>
    <row r="3569" ht="12.5" customHeight="1" s="110">
      <c r="A3569" s="8" t="n"/>
      <c r="B3569" s="13" t="n"/>
    </row>
    <row r="3570" ht="12.5" customHeight="1" s="110">
      <c r="A3570" s="8" t="n"/>
      <c r="B3570" s="13" t="n"/>
    </row>
    <row r="3571" ht="12.5" customHeight="1" s="110">
      <c r="A3571" s="8" t="n"/>
      <c r="B3571" s="13" t="n"/>
    </row>
    <row r="3572" ht="12.5" customHeight="1" s="110">
      <c r="A3572" s="8" t="n"/>
      <c r="B3572" s="13" t="n"/>
    </row>
    <row r="3573" ht="12.5" customHeight="1" s="110">
      <c r="A3573" s="8" t="n"/>
      <c r="B3573" s="13" t="n"/>
    </row>
    <row r="3574" ht="12.5" customHeight="1" s="110">
      <c r="A3574" s="8" t="n"/>
      <c r="B3574" s="13" t="n"/>
    </row>
    <row r="3575" ht="12.5" customHeight="1" s="110">
      <c r="A3575" s="8" t="n"/>
      <c r="B3575" s="13" t="n"/>
    </row>
    <row r="3576" ht="12.5" customHeight="1" s="110">
      <c r="A3576" s="8" t="n"/>
      <c r="B3576" s="13" t="n"/>
    </row>
    <row r="3577" ht="12.5" customHeight="1" s="110">
      <c r="A3577" s="8" t="n"/>
      <c r="B3577" s="13" t="n"/>
    </row>
    <row r="3578" ht="12.5" customHeight="1" s="110">
      <c r="A3578" s="8" t="n"/>
      <c r="B3578" s="13" t="n"/>
    </row>
    <row r="3579" ht="12.5" customHeight="1" s="110">
      <c r="A3579" s="8" t="n"/>
      <c r="B3579" s="13" t="n"/>
    </row>
    <row r="3580" ht="12.5" customHeight="1" s="110">
      <c r="A3580" s="8" t="n"/>
      <c r="B3580" s="13" t="n"/>
    </row>
    <row r="3581" ht="12.5" customHeight="1" s="110">
      <c r="A3581" s="8" t="n"/>
      <c r="B3581" s="13" t="n"/>
    </row>
    <row r="3582" ht="12.5" customHeight="1" s="110">
      <c r="A3582" s="8" t="n"/>
      <c r="B3582" s="13" t="n"/>
    </row>
    <row r="3583" ht="12.5" customHeight="1" s="110">
      <c r="A3583" s="8" t="n"/>
      <c r="B3583" s="13" t="n"/>
    </row>
    <row r="3584" ht="12.5" customHeight="1" s="110">
      <c r="A3584" s="8" t="n"/>
      <c r="B3584" s="13" t="n"/>
    </row>
    <row r="3585" ht="12.5" customHeight="1" s="110">
      <c r="A3585" s="8" t="n"/>
      <c r="B3585" s="13" t="n"/>
    </row>
    <row r="3586" ht="12.5" customHeight="1" s="110">
      <c r="A3586" s="8" t="n"/>
      <c r="B3586" s="13" t="n"/>
    </row>
    <row r="3587" ht="12.5" customHeight="1" s="110">
      <c r="A3587" s="8" t="n"/>
      <c r="B3587" s="13" t="n"/>
    </row>
    <row r="3588" ht="12.5" customHeight="1" s="110">
      <c r="A3588" s="8" t="n"/>
      <c r="B3588" s="13" t="n"/>
    </row>
    <row r="3589" ht="12.5" customHeight="1" s="110">
      <c r="A3589" s="8" t="n"/>
      <c r="B3589" s="13" t="n"/>
    </row>
    <row r="3590" ht="12.5" customHeight="1" s="110">
      <c r="A3590" s="8" t="n"/>
      <c r="B3590" s="13" t="n"/>
    </row>
    <row r="3591" ht="12.5" customHeight="1" s="110">
      <c r="A3591" s="8" t="n"/>
      <c r="B3591" s="13" t="n"/>
    </row>
    <row r="3592" ht="12.5" customHeight="1" s="110">
      <c r="A3592" s="8" t="n"/>
      <c r="B3592" s="13" t="n"/>
    </row>
    <row r="3593" ht="12.5" customHeight="1" s="110">
      <c r="A3593" s="8" t="n"/>
      <c r="B3593" s="13" t="n"/>
    </row>
    <row r="3594" ht="12.5" customHeight="1" s="110">
      <c r="A3594" s="8" t="n"/>
      <c r="B3594" s="13" t="n"/>
    </row>
    <row r="3595" ht="12.5" customHeight="1" s="110">
      <c r="A3595" s="8" t="n"/>
      <c r="B3595" s="13" t="n"/>
    </row>
    <row r="3596" ht="12.5" customHeight="1" s="110">
      <c r="A3596" s="8" t="n"/>
      <c r="B3596" s="13" t="n"/>
    </row>
    <row r="3597" ht="12.5" customHeight="1" s="110">
      <c r="A3597" s="8" t="n"/>
      <c r="B3597" s="13" t="n"/>
    </row>
    <row r="3598" ht="12.5" customHeight="1" s="110">
      <c r="A3598" s="8" t="n"/>
      <c r="B3598" s="13" t="n"/>
    </row>
    <row r="3599" ht="12.5" customHeight="1" s="110">
      <c r="A3599" s="8" t="n"/>
      <c r="B3599" s="13" t="n"/>
    </row>
    <row r="3600" ht="12.5" customHeight="1" s="110">
      <c r="A3600" s="8" t="n"/>
      <c r="B3600" s="13" t="n"/>
    </row>
    <row r="3601" ht="12.5" customHeight="1" s="110">
      <c r="A3601" s="8" t="n"/>
      <c r="B3601" s="13" t="n"/>
    </row>
    <row r="3602" ht="12.5" customHeight="1" s="110">
      <c r="A3602" s="8" t="n"/>
      <c r="B3602" s="13" t="n"/>
    </row>
    <row r="3603" ht="12.5" customHeight="1" s="110">
      <c r="A3603" s="8" t="n"/>
      <c r="B3603" s="13" t="n"/>
    </row>
    <row r="3604" ht="12.5" customHeight="1" s="110">
      <c r="A3604" s="8" t="n"/>
      <c r="B3604" s="13" t="n"/>
    </row>
    <row r="3605" ht="12.5" customHeight="1" s="110">
      <c r="A3605" s="8" t="n"/>
      <c r="B3605" s="13" t="n"/>
    </row>
    <row r="3606" ht="12.5" customHeight="1" s="110">
      <c r="A3606" s="8" t="n"/>
      <c r="B3606" s="13" t="n"/>
    </row>
    <row r="3607" ht="12.5" customHeight="1" s="110">
      <c r="A3607" s="8" t="n"/>
      <c r="B3607" s="13" t="n"/>
    </row>
    <row r="3608" ht="12.5" customHeight="1" s="110">
      <c r="A3608" s="8" t="n"/>
      <c r="B3608" s="13" t="n"/>
    </row>
    <row r="3609" ht="12.5" customHeight="1" s="110">
      <c r="A3609" s="8" t="n"/>
      <c r="B3609" s="13" t="n"/>
    </row>
    <row r="3610" ht="12.5" customHeight="1" s="110">
      <c r="A3610" s="8" t="n"/>
      <c r="B3610" s="13" t="n"/>
    </row>
    <row r="3611" ht="12.5" customHeight="1" s="110">
      <c r="A3611" s="8" t="n"/>
      <c r="B3611" s="13" t="n"/>
    </row>
    <row r="3612" ht="12.5" customHeight="1" s="110">
      <c r="A3612" s="8" t="n"/>
      <c r="B3612" s="13" t="n"/>
    </row>
    <row r="3613" ht="12.5" customHeight="1" s="110">
      <c r="A3613" s="8" t="n"/>
      <c r="B3613" s="13" t="n"/>
    </row>
    <row r="3614" ht="12.5" customHeight="1" s="110">
      <c r="A3614" s="8" t="n"/>
      <c r="B3614" s="13" t="n"/>
    </row>
    <row r="3615" ht="12.5" customHeight="1" s="110">
      <c r="A3615" s="8" t="n"/>
      <c r="B3615" s="13" t="n"/>
    </row>
    <row r="3616" ht="12.5" customHeight="1" s="110">
      <c r="A3616" s="8" t="n"/>
      <c r="B3616" s="13" t="n"/>
    </row>
    <row r="3617" ht="12.5" customHeight="1" s="110">
      <c r="A3617" s="8" t="n"/>
      <c r="B3617" s="13" t="n"/>
    </row>
    <row r="3618" ht="12.5" customHeight="1" s="110">
      <c r="A3618" s="8" t="n"/>
      <c r="B3618" s="13" t="n"/>
    </row>
    <row r="3619" ht="12.5" customHeight="1" s="110">
      <c r="A3619" s="8" t="n"/>
      <c r="B3619" s="13" t="n"/>
    </row>
    <row r="3620" ht="12.5" customHeight="1" s="110">
      <c r="A3620" s="8" t="n"/>
      <c r="B3620" s="13" t="n"/>
    </row>
    <row r="3621" ht="12.5" customHeight="1" s="110">
      <c r="A3621" s="8" t="n"/>
      <c r="B3621" s="13" t="n"/>
    </row>
    <row r="3622" ht="12.5" customHeight="1" s="110">
      <c r="A3622" s="8" t="n"/>
      <c r="B3622" s="13" t="n"/>
    </row>
    <row r="3623" ht="12.5" customHeight="1" s="110">
      <c r="A3623" s="8" t="n"/>
      <c r="B3623" s="13" t="n"/>
    </row>
    <row r="3624" ht="12.5" customHeight="1" s="110">
      <c r="A3624" s="8" t="n"/>
      <c r="B3624" s="13" t="n"/>
    </row>
    <row r="3625" ht="12.5" customHeight="1" s="110">
      <c r="A3625" s="8" t="n"/>
      <c r="B3625" s="13" t="n"/>
    </row>
    <row r="3626" ht="12.5" customHeight="1" s="110">
      <c r="A3626" s="8" t="n"/>
      <c r="B3626" s="13" t="n"/>
    </row>
    <row r="3627" ht="12.5" customHeight="1" s="110">
      <c r="A3627" s="8" t="n"/>
      <c r="B3627" s="13" t="n"/>
    </row>
    <row r="3628" ht="12.5" customHeight="1" s="110">
      <c r="A3628" s="8" t="n"/>
      <c r="B3628" s="13" t="n"/>
    </row>
    <row r="3629" ht="12.5" customHeight="1" s="110">
      <c r="A3629" s="8" t="n"/>
      <c r="B3629" s="13" t="n"/>
    </row>
    <row r="3630" ht="12.5" customHeight="1" s="110">
      <c r="A3630" s="8" t="n"/>
      <c r="B3630" s="13" t="n"/>
    </row>
    <row r="3631" ht="12.5" customHeight="1" s="110">
      <c r="A3631" s="8" t="n"/>
      <c r="B3631" s="13" t="n"/>
    </row>
    <row r="3632" ht="12.5" customHeight="1" s="110">
      <c r="A3632" s="8" t="n"/>
      <c r="B3632" s="13" t="n"/>
    </row>
    <row r="3633" ht="12.5" customHeight="1" s="110">
      <c r="A3633" s="8" t="n"/>
      <c r="B3633" s="13" t="n"/>
    </row>
    <row r="3634" ht="12.5" customHeight="1" s="110">
      <c r="A3634" s="8" t="n"/>
      <c r="B3634" s="13" t="n"/>
    </row>
    <row r="3635" ht="12.5" customHeight="1" s="110">
      <c r="A3635" s="8" t="n"/>
      <c r="B3635" s="13" t="n"/>
    </row>
    <row r="3636" ht="12.5" customHeight="1" s="110">
      <c r="A3636" s="8" t="n"/>
      <c r="B3636" s="13" t="n"/>
    </row>
    <row r="3637" ht="12.5" customHeight="1" s="110">
      <c r="A3637" s="8" t="n"/>
      <c r="B3637" s="13" t="n"/>
    </row>
    <row r="3638" ht="12.5" customHeight="1" s="110">
      <c r="A3638" s="8" t="n"/>
      <c r="B3638" s="13" t="n"/>
    </row>
    <row r="3639" ht="12.5" customHeight="1" s="110">
      <c r="A3639" s="8" t="n"/>
      <c r="B3639" s="13" t="n"/>
    </row>
    <row r="3640" ht="12.5" customHeight="1" s="110">
      <c r="A3640" s="8" t="n"/>
      <c r="B3640" s="13" t="n"/>
    </row>
    <row r="3641" ht="12.5" customHeight="1" s="110">
      <c r="A3641" s="8" t="n"/>
      <c r="B3641" s="13" t="n"/>
    </row>
    <row r="3642" ht="12.5" customHeight="1" s="110">
      <c r="A3642" s="8" t="n"/>
      <c r="B3642" s="13" t="n"/>
    </row>
    <row r="3643" ht="12.5" customHeight="1" s="110">
      <c r="A3643" s="8" t="n"/>
      <c r="B3643" s="13" t="n"/>
    </row>
    <row r="3644" ht="12.5" customHeight="1" s="110">
      <c r="A3644" s="8" t="n"/>
      <c r="B3644" s="13" t="n"/>
    </row>
    <row r="3645" ht="12.5" customHeight="1" s="110">
      <c r="A3645" s="8" t="n"/>
      <c r="B3645" s="13" t="n"/>
    </row>
    <row r="3646" ht="12.5" customHeight="1" s="110">
      <c r="A3646" s="8" t="n"/>
      <c r="B3646" s="13" t="n"/>
    </row>
    <row r="3647" ht="12.5" customHeight="1" s="110">
      <c r="A3647" s="8" t="n"/>
      <c r="B3647" s="13" t="n"/>
    </row>
    <row r="3648" ht="12.5" customHeight="1" s="110">
      <c r="A3648" s="8" t="n"/>
      <c r="B3648" s="13" t="n"/>
    </row>
    <row r="3649" ht="12.5" customHeight="1" s="110">
      <c r="A3649" s="8" t="n"/>
      <c r="B3649" s="13" t="n"/>
    </row>
    <row r="3650" ht="12.5" customHeight="1" s="110">
      <c r="A3650" s="8" t="n"/>
      <c r="B3650" s="13" t="n"/>
    </row>
    <row r="3651" ht="12.5" customHeight="1" s="110">
      <c r="A3651" s="8" t="n"/>
      <c r="B3651" s="13" t="n"/>
    </row>
    <row r="3652" ht="12.5" customHeight="1" s="110">
      <c r="A3652" s="8" t="n"/>
      <c r="B3652" s="13" t="n"/>
    </row>
    <row r="3653" ht="12.5" customHeight="1" s="110">
      <c r="A3653" s="8" t="n"/>
      <c r="B3653" s="13" t="n"/>
    </row>
    <row r="3654" ht="12.5" customHeight="1" s="110">
      <c r="A3654" s="8" t="n"/>
      <c r="B3654" s="13" t="n"/>
    </row>
    <row r="3655" ht="12.5" customHeight="1" s="110">
      <c r="A3655" s="8" t="n"/>
      <c r="B3655" s="13" t="n"/>
    </row>
    <row r="3656" ht="12.5" customHeight="1" s="110">
      <c r="A3656" s="8" t="n"/>
      <c r="B3656" s="13" t="n"/>
    </row>
    <row r="3657" ht="12.5" customHeight="1" s="110">
      <c r="A3657" s="8" t="n"/>
      <c r="B3657" s="13" t="n"/>
    </row>
    <row r="3658" ht="12.5" customHeight="1" s="110">
      <c r="A3658" s="8" t="n"/>
      <c r="B3658" s="13" t="n"/>
    </row>
    <row r="3659" ht="12.5" customHeight="1" s="110">
      <c r="A3659" s="8" t="n"/>
      <c r="B3659" s="13" t="n"/>
    </row>
    <row r="3660" ht="12.5" customHeight="1" s="110">
      <c r="A3660" s="8" t="n"/>
      <c r="B3660" s="13" t="n"/>
    </row>
    <row r="3661" ht="12.5" customHeight="1" s="110">
      <c r="A3661" s="8" t="n"/>
      <c r="B3661" s="13" t="n"/>
    </row>
    <row r="3662" ht="12.5" customHeight="1" s="110">
      <c r="A3662" s="8" t="n"/>
      <c r="B3662" s="13" t="n"/>
    </row>
    <row r="3663" ht="12.5" customHeight="1" s="110">
      <c r="A3663" s="8" t="n"/>
      <c r="B3663" s="13" t="n"/>
    </row>
    <row r="3664" ht="12.5" customHeight="1" s="110">
      <c r="A3664" s="8" t="n"/>
      <c r="B3664" s="13" t="n"/>
    </row>
    <row r="3665" ht="12.5" customHeight="1" s="110">
      <c r="A3665" s="8" t="n"/>
      <c r="B3665" s="13" t="n"/>
    </row>
    <row r="3666" ht="12.5" customHeight="1" s="110">
      <c r="A3666" s="8" t="n"/>
      <c r="B3666" s="13" t="n"/>
    </row>
    <row r="3667" ht="12.5" customHeight="1" s="110">
      <c r="A3667" s="8" t="n"/>
      <c r="B3667" s="13" t="n"/>
    </row>
    <row r="3668" ht="12.5" customHeight="1" s="110">
      <c r="A3668" s="8" t="n"/>
      <c r="B3668" s="13" t="n"/>
    </row>
    <row r="3669" ht="12.5" customHeight="1" s="110">
      <c r="A3669" s="8" t="n"/>
      <c r="B3669" s="13" t="n"/>
    </row>
    <row r="3670" ht="12.5" customHeight="1" s="110">
      <c r="A3670" s="8" t="n"/>
      <c r="B3670" s="13" t="n"/>
    </row>
    <row r="3671" ht="12.5" customHeight="1" s="110">
      <c r="A3671" s="8" t="n"/>
      <c r="B3671" s="13" t="n"/>
    </row>
    <row r="3672" ht="12.5" customHeight="1" s="110">
      <c r="A3672" s="8" t="n"/>
      <c r="B3672" s="13" t="n"/>
    </row>
    <row r="3673" ht="12.5" customHeight="1" s="110">
      <c r="A3673" s="8" t="n"/>
      <c r="B3673" s="13" t="n"/>
    </row>
    <row r="3674" ht="12.5" customHeight="1" s="110">
      <c r="A3674" s="8" t="n"/>
      <c r="B3674" s="13" t="n"/>
    </row>
    <row r="3675" ht="12.5" customHeight="1" s="110">
      <c r="A3675" s="8" t="n"/>
      <c r="B3675" s="13" t="n"/>
    </row>
    <row r="3676" ht="12.5" customHeight="1" s="110">
      <c r="A3676" s="8" t="n"/>
      <c r="B3676" s="13" t="n"/>
    </row>
    <row r="3677" ht="12.5" customHeight="1" s="110">
      <c r="A3677" s="8" t="n"/>
      <c r="B3677" s="13" t="n"/>
    </row>
    <row r="3678" ht="12.5" customHeight="1" s="110">
      <c r="A3678" s="8" t="n"/>
      <c r="B3678" s="13" t="n"/>
    </row>
    <row r="3679" ht="12.5" customHeight="1" s="110">
      <c r="A3679" s="8" t="n"/>
      <c r="B3679" s="13" t="n"/>
    </row>
    <row r="3680" ht="12.5" customHeight="1" s="110">
      <c r="A3680" s="8" t="n"/>
      <c r="B3680" s="13" t="n"/>
    </row>
    <row r="3681" ht="12.5" customHeight="1" s="110">
      <c r="A3681" s="8" t="n"/>
      <c r="B3681" s="13" t="n"/>
    </row>
    <row r="3682" ht="12.5" customHeight="1" s="110">
      <c r="A3682" s="8" t="n"/>
      <c r="B3682" s="13" t="n"/>
    </row>
    <row r="3683" ht="12.5" customHeight="1" s="110">
      <c r="A3683" s="8" t="n"/>
      <c r="B3683" s="13" t="n"/>
    </row>
    <row r="3684" ht="12.5" customHeight="1" s="110">
      <c r="A3684" s="8" t="n"/>
      <c r="B3684" s="13" t="n"/>
    </row>
    <row r="3685" ht="12.5" customHeight="1" s="110">
      <c r="A3685" s="8" t="n"/>
      <c r="B3685" s="13" t="n"/>
    </row>
    <row r="3686" ht="12.5" customHeight="1" s="110">
      <c r="A3686" s="8" t="n"/>
      <c r="B3686" s="13" t="n"/>
    </row>
    <row r="3687" ht="12.5" customHeight="1" s="110">
      <c r="A3687" s="8" t="n"/>
      <c r="B3687" s="13" t="n"/>
    </row>
    <row r="3688" ht="12.5" customHeight="1" s="110">
      <c r="A3688" s="8" t="n"/>
      <c r="B3688" s="13" t="n"/>
    </row>
    <row r="3689" ht="12.5" customHeight="1" s="110">
      <c r="A3689" s="8" t="n"/>
      <c r="B3689" s="13" t="n"/>
    </row>
    <row r="3690" ht="12.5" customHeight="1" s="110">
      <c r="A3690" s="8" t="n"/>
      <c r="B3690" s="13" t="n"/>
    </row>
    <row r="3691" ht="12.5" customHeight="1" s="110">
      <c r="A3691" s="8" t="n"/>
      <c r="B3691" s="13" t="n"/>
    </row>
    <row r="3692" ht="12.5" customHeight="1" s="110">
      <c r="A3692" s="8" t="n"/>
      <c r="B3692" s="13" t="n"/>
    </row>
    <row r="3693" ht="12.5" customHeight="1" s="110">
      <c r="A3693" s="8" t="n"/>
      <c r="B3693" s="13" t="n"/>
    </row>
    <row r="3694" ht="12.5" customHeight="1" s="110">
      <c r="A3694" s="8" t="n"/>
      <c r="B3694" s="13" t="n"/>
    </row>
    <row r="3695" ht="12.5" customHeight="1" s="110">
      <c r="A3695" s="8" t="n"/>
      <c r="B3695" s="13" t="n"/>
    </row>
    <row r="3696" ht="12.5" customHeight="1" s="110">
      <c r="A3696" s="8" t="n"/>
      <c r="B3696" s="13" t="n"/>
    </row>
    <row r="3697" ht="12.5" customHeight="1" s="110">
      <c r="A3697" s="8" t="n"/>
      <c r="B3697" s="13" t="n"/>
    </row>
    <row r="3698" ht="12.5" customHeight="1" s="110">
      <c r="A3698" s="8" t="n"/>
      <c r="B3698" s="13" t="n"/>
    </row>
    <row r="3699" ht="12.5" customHeight="1" s="110">
      <c r="A3699" s="8" t="n"/>
      <c r="B3699" s="13" t="n"/>
    </row>
    <row r="3700" ht="12.5" customHeight="1" s="110">
      <c r="A3700" s="8" t="n"/>
      <c r="B3700" s="13" t="n"/>
    </row>
    <row r="3701" ht="12.5" customHeight="1" s="110">
      <c r="A3701" s="8" t="n"/>
      <c r="B3701" s="13" t="n"/>
    </row>
    <row r="3702" ht="12.5" customHeight="1" s="110">
      <c r="A3702" s="8" t="n"/>
      <c r="B3702" s="13" t="n"/>
    </row>
    <row r="3703" ht="12.5" customHeight="1" s="110">
      <c r="A3703" s="8" t="n"/>
      <c r="B3703" s="13" t="n"/>
    </row>
    <row r="3704" ht="12.5" customHeight="1" s="110">
      <c r="A3704" s="8" t="n"/>
      <c r="B3704" s="13" t="n"/>
    </row>
    <row r="3705" ht="12.5" customHeight="1" s="110">
      <c r="A3705" s="8" t="n"/>
      <c r="B3705" s="13" t="n"/>
    </row>
    <row r="3706" ht="12.5" customHeight="1" s="110">
      <c r="A3706" s="8" t="n"/>
      <c r="B3706" s="13" t="n"/>
    </row>
    <row r="3707" ht="12.5" customHeight="1" s="110">
      <c r="A3707" s="8" t="n"/>
      <c r="B3707" s="13" t="n"/>
    </row>
    <row r="3708" ht="12.5" customHeight="1" s="110">
      <c r="A3708" s="8" t="n"/>
      <c r="B3708" s="13" t="n"/>
    </row>
    <row r="3709" ht="12.5" customHeight="1" s="110">
      <c r="A3709" s="8" t="n"/>
      <c r="B3709" s="13" t="n"/>
    </row>
    <row r="3710" ht="12.5" customHeight="1" s="110">
      <c r="A3710" s="8" t="n"/>
      <c r="B3710" s="13" t="n"/>
    </row>
    <row r="3711" ht="12.5" customHeight="1" s="110">
      <c r="A3711" s="8" t="n"/>
      <c r="B3711" s="13" t="n"/>
    </row>
    <row r="3712" ht="12.5" customHeight="1" s="110">
      <c r="A3712" s="8" t="n"/>
      <c r="B3712" s="13" t="n"/>
    </row>
    <row r="3713" ht="12.5" customHeight="1" s="110">
      <c r="A3713" s="8" t="n"/>
      <c r="B3713" s="13" t="n"/>
    </row>
    <row r="3714" ht="12.5" customHeight="1" s="110">
      <c r="A3714" s="8" t="n"/>
      <c r="B3714" s="13" t="n"/>
    </row>
    <row r="3715" ht="12.5" customHeight="1" s="110">
      <c r="A3715" s="8" t="n"/>
      <c r="B3715" s="13" t="n"/>
    </row>
    <row r="3716" ht="12.5" customHeight="1" s="110">
      <c r="A3716" s="8" t="n"/>
      <c r="B3716" s="13" t="n"/>
    </row>
    <row r="3717" ht="12.5" customHeight="1" s="110">
      <c r="A3717" s="8" t="n"/>
      <c r="B3717" s="13" t="n"/>
    </row>
    <row r="3718" ht="12.5" customHeight="1" s="110">
      <c r="A3718" s="8" t="n"/>
      <c r="B3718" s="13" t="n"/>
    </row>
    <row r="3719" ht="12.5" customHeight="1" s="110">
      <c r="A3719" s="8" t="n"/>
      <c r="B3719" s="13" t="n"/>
    </row>
    <row r="3720" ht="12.5" customHeight="1" s="110">
      <c r="A3720" s="8" t="n"/>
      <c r="B3720" s="13" t="n"/>
    </row>
    <row r="3721" ht="12.5" customHeight="1" s="110">
      <c r="A3721" s="8" t="n"/>
      <c r="B3721" s="13" t="n"/>
    </row>
    <row r="3722" ht="12.5" customHeight="1" s="110">
      <c r="A3722" s="8" t="n"/>
      <c r="B3722" s="13" t="n"/>
    </row>
    <row r="3723" ht="12.5" customHeight="1" s="110">
      <c r="A3723" s="8" t="n"/>
      <c r="B3723" s="13" t="n"/>
    </row>
    <row r="3724" ht="12.5" customHeight="1" s="110">
      <c r="A3724" s="8" t="n"/>
      <c r="B3724" s="13" t="n"/>
    </row>
    <row r="3725" ht="12.5" customHeight="1" s="110">
      <c r="A3725" s="8" t="n"/>
      <c r="B3725" s="13" t="n"/>
    </row>
    <row r="3726" ht="12.5" customHeight="1" s="110">
      <c r="A3726" s="8" t="n"/>
      <c r="B3726" s="13" t="n"/>
    </row>
    <row r="3727" ht="12.5" customHeight="1" s="110">
      <c r="A3727" s="8" t="n"/>
      <c r="B3727" s="13" t="n"/>
    </row>
    <row r="3728" ht="12.5" customHeight="1" s="110">
      <c r="A3728" s="8" t="n"/>
      <c r="B3728" s="13" t="n"/>
    </row>
    <row r="3729" ht="12.5" customHeight="1" s="110">
      <c r="A3729" s="8" t="n"/>
      <c r="B3729" s="13" t="n"/>
    </row>
    <row r="3730" ht="12.5" customHeight="1" s="110">
      <c r="A3730" s="8" t="n"/>
      <c r="B3730" s="13" t="n"/>
    </row>
    <row r="3731" ht="12.5" customHeight="1" s="110">
      <c r="A3731" s="8" t="n"/>
      <c r="B3731" s="13" t="n"/>
    </row>
    <row r="3732" ht="12.5" customHeight="1" s="110">
      <c r="A3732" s="8" t="n"/>
      <c r="B3732" s="13" t="n"/>
    </row>
    <row r="3733" ht="12.5" customHeight="1" s="110">
      <c r="A3733" s="8" t="n"/>
      <c r="B3733" s="13" t="n"/>
    </row>
    <row r="3734" ht="12.5" customHeight="1" s="110">
      <c r="A3734" s="8" t="n"/>
      <c r="B3734" s="13" t="n"/>
    </row>
    <row r="3735" ht="12.5" customHeight="1" s="110">
      <c r="A3735" s="8" t="n"/>
      <c r="B3735" s="13" t="n"/>
    </row>
    <row r="3736" ht="12.5" customHeight="1" s="110">
      <c r="A3736" s="8" t="n"/>
      <c r="B3736" s="13" t="n"/>
    </row>
    <row r="3737" ht="12.5" customHeight="1" s="110">
      <c r="A3737" s="8" t="n"/>
      <c r="B3737" s="13" t="n"/>
    </row>
    <row r="3738" ht="12.5" customHeight="1" s="110">
      <c r="A3738" s="8" t="n"/>
      <c r="B3738" s="13" t="n"/>
    </row>
    <row r="3739" ht="12.5" customHeight="1" s="110">
      <c r="A3739" s="8" t="n"/>
      <c r="B3739" s="13" t="n"/>
    </row>
    <row r="3740" ht="12.5" customHeight="1" s="110">
      <c r="A3740" s="8" t="n"/>
      <c r="B3740" s="13" t="n"/>
    </row>
    <row r="3741" ht="12.5" customHeight="1" s="110">
      <c r="A3741" s="8" t="n"/>
      <c r="B3741" s="13" t="n"/>
    </row>
    <row r="3742" ht="12.5" customHeight="1" s="110">
      <c r="A3742" s="8" t="n"/>
      <c r="B3742" s="13" t="n"/>
    </row>
    <row r="3743" ht="12.5" customHeight="1" s="110">
      <c r="A3743" s="8" t="n"/>
      <c r="B3743" s="13" t="n"/>
    </row>
    <row r="3744" ht="12.5" customHeight="1" s="110">
      <c r="A3744" s="8" t="n"/>
      <c r="B3744" s="13" t="n"/>
    </row>
    <row r="3745" ht="12.5" customHeight="1" s="110">
      <c r="A3745" s="8" t="n"/>
      <c r="B3745" s="13" t="n"/>
    </row>
    <row r="3746" ht="12.5" customHeight="1" s="110">
      <c r="A3746" s="8" t="n"/>
      <c r="B3746" s="13" t="n"/>
    </row>
    <row r="3747" ht="12.5" customHeight="1" s="110">
      <c r="A3747" s="8" t="n"/>
      <c r="B3747" s="13" t="n"/>
    </row>
    <row r="3748" ht="12.5" customHeight="1" s="110">
      <c r="A3748" s="8" t="n"/>
      <c r="B3748" s="13" t="n"/>
    </row>
    <row r="3749" ht="12.5" customHeight="1" s="110">
      <c r="A3749" s="8" t="n"/>
      <c r="B3749" s="13" t="n"/>
    </row>
    <row r="3750" ht="12.5" customHeight="1" s="110">
      <c r="A3750" s="8" t="n"/>
      <c r="B3750" s="13" t="n"/>
    </row>
    <row r="3751" ht="12.5" customHeight="1" s="110">
      <c r="A3751" s="8" t="n"/>
      <c r="B3751" s="13" t="n"/>
    </row>
    <row r="3752" ht="12.5" customHeight="1" s="110">
      <c r="A3752" s="8" t="n"/>
      <c r="B3752" s="13" t="n"/>
    </row>
    <row r="3753" ht="12.5" customHeight="1" s="110">
      <c r="A3753" s="8" t="n"/>
      <c r="B3753" s="13" t="n"/>
    </row>
    <row r="3754" ht="12.5" customHeight="1" s="110">
      <c r="A3754" s="8" t="n"/>
      <c r="B3754" s="13" t="n"/>
    </row>
    <row r="3755" ht="12.5" customHeight="1" s="110">
      <c r="A3755" s="8" t="n"/>
      <c r="B3755" s="13" t="n"/>
    </row>
    <row r="3756" ht="12.5" customHeight="1" s="110">
      <c r="A3756" s="8" t="n"/>
      <c r="B3756" s="13" t="n"/>
    </row>
    <row r="3757" ht="12.5" customHeight="1" s="110">
      <c r="A3757" s="8" t="n"/>
      <c r="B3757" s="13" t="n"/>
    </row>
    <row r="3758" ht="12.5" customHeight="1" s="110">
      <c r="A3758" s="8" t="n"/>
      <c r="B3758" s="13" t="n"/>
    </row>
    <row r="3759" ht="12.5" customHeight="1" s="110">
      <c r="A3759" s="8" t="n"/>
      <c r="B3759" s="13" t="n"/>
    </row>
    <row r="3760" ht="12.5" customHeight="1" s="110">
      <c r="A3760" s="8" t="n"/>
      <c r="B3760" s="13" t="n"/>
    </row>
    <row r="3761" ht="12.5" customHeight="1" s="110">
      <c r="A3761" s="8" t="n"/>
      <c r="B3761" s="13" t="n"/>
    </row>
    <row r="3762" ht="12.5" customHeight="1" s="110">
      <c r="A3762" s="8" t="n"/>
      <c r="B3762" s="13" t="n"/>
    </row>
    <row r="3763" ht="12.5" customHeight="1" s="110">
      <c r="A3763" s="8" t="n"/>
      <c r="B3763" s="13" t="n"/>
    </row>
    <row r="3764" ht="12.5" customHeight="1" s="110">
      <c r="A3764" s="8" t="n"/>
      <c r="B3764" s="13" t="n"/>
    </row>
    <row r="3765" ht="12.5" customHeight="1" s="110">
      <c r="A3765" s="8" t="n"/>
      <c r="B3765" s="13" t="n"/>
    </row>
    <row r="3766" ht="12.5" customHeight="1" s="110">
      <c r="A3766" s="8" t="n"/>
      <c r="B3766" s="13" t="n"/>
    </row>
    <row r="3767" ht="12.5" customHeight="1" s="110">
      <c r="A3767" s="8" t="n"/>
      <c r="B3767" s="13" t="n"/>
    </row>
    <row r="3768" ht="12.5" customHeight="1" s="110">
      <c r="A3768" s="8" t="n"/>
      <c r="B3768" s="13" t="n"/>
    </row>
    <row r="3769" ht="12.5" customHeight="1" s="110">
      <c r="A3769" s="8" t="n"/>
      <c r="B3769" s="13" t="n"/>
    </row>
    <row r="3770" ht="12.5" customHeight="1" s="110">
      <c r="A3770" s="8" t="n"/>
      <c r="B3770" s="13" t="n"/>
    </row>
    <row r="3771" ht="12.5" customHeight="1" s="110">
      <c r="A3771" s="8" t="n"/>
      <c r="B3771" s="13" t="n"/>
    </row>
    <row r="3772" ht="12.5" customHeight="1" s="110">
      <c r="A3772" s="8" t="n"/>
      <c r="B3772" s="13" t="n"/>
    </row>
    <row r="3773" ht="12.5" customHeight="1" s="110">
      <c r="A3773" s="8" t="n"/>
      <c r="B3773" s="13" t="n"/>
    </row>
    <row r="3774" ht="12.5" customHeight="1" s="110">
      <c r="A3774" s="8" t="n"/>
      <c r="B3774" s="13" t="n"/>
    </row>
    <row r="3775" ht="12.5" customHeight="1" s="110">
      <c r="A3775" s="8" t="n"/>
      <c r="B3775" s="13" t="n"/>
    </row>
    <row r="3776" ht="12.5" customHeight="1" s="110">
      <c r="A3776" s="8" t="n"/>
      <c r="B3776" s="13" t="n"/>
    </row>
    <row r="3777" ht="12.5" customHeight="1" s="110">
      <c r="A3777" s="8" t="n"/>
      <c r="B3777" s="13" t="n"/>
    </row>
    <row r="3778" ht="12.5" customHeight="1" s="110">
      <c r="A3778" s="8" t="n"/>
      <c r="B3778" s="13" t="n"/>
    </row>
    <row r="3779" ht="12.5" customHeight="1" s="110">
      <c r="A3779" s="8" t="n"/>
      <c r="B3779" s="13" t="n"/>
    </row>
    <row r="3780" ht="12.5" customHeight="1" s="110">
      <c r="A3780" s="8" t="n"/>
      <c r="B3780" s="13" t="n"/>
    </row>
    <row r="3781" ht="12.5" customHeight="1" s="110">
      <c r="A3781" s="8" t="n"/>
      <c r="B3781" s="13" t="n"/>
    </row>
    <row r="3782" ht="12.5" customHeight="1" s="110">
      <c r="A3782" s="8" t="n"/>
      <c r="B3782" s="13" t="n"/>
    </row>
    <row r="3783" ht="12.5" customHeight="1" s="110">
      <c r="A3783" s="8" t="n"/>
      <c r="B3783" s="13" t="n"/>
    </row>
    <row r="3784" ht="12.5" customHeight="1" s="110">
      <c r="A3784" s="8" t="n"/>
      <c r="B3784" s="13" t="n"/>
    </row>
    <row r="3785" ht="12.5" customHeight="1" s="110">
      <c r="A3785" s="8" t="n"/>
      <c r="B3785" s="13" t="n"/>
    </row>
    <row r="3786" ht="12.5" customHeight="1" s="110">
      <c r="A3786" s="8" t="n"/>
      <c r="B3786" s="13" t="n"/>
    </row>
    <row r="3787" ht="12.5" customHeight="1" s="110">
      <c r="A3787" s="8" t="n"/>
      <c r="B3787" s="13" t="n"/>
    </row>
    <row r="3788" ht="12.5" customHeight="1" s="110">
      <c r="A3788" s="8" t="n"/>
      <c r="B3788" s="13" t="n"/>
    </row>
    <row r="3789" ht="12.5" customHeight="1" s="110">
      <c r="A3789" s="8" t="n"/>
      <c r="B3789" s="13" t="n"/>
    </row>
    <row r="3790" ht="12.5" customHeight="1" s="110">
      <c r="A3790" s="8" t="n"/>
      <c r="B3790" s="13" t="n"/>
    </row>
    <row r="3791" ht="12.5" customHeight="1" s="110">
      <c r="A3791" s="8" t="n"/>
      <c r="B3791" s="13" t="n"/>
    </row>
    <row r="3792" ht="12.5" customHeight="1" s="110">
      <c r="A3792" s="8" t="n"/>
      <c r="B3792" s="13" t="n"/>
    </row>
    <row r="3793" ht="12.5" customHeight="1" s="110">
      <c r="A3793" s="8" t="n"/>
      <c r="B3793" s="13" t="n"/>
    </row>
    <row r="3794" ht="12.5" customHeight="1" s="110">
      <c r="A3794" s="8" t="n"/>
      <c r="B3794" s="13" t="n"/>
    </row>
    <row r="3795" ht="12.5" customHeight="1" s="110">
      <c r="A3795" s="8" t="n"/>
      <c r="B3795" s="13" t="n"/>
    </row>
    <row r="3796" ht="12.5" customHeight="1" s="110">
      <c r="A3796" s="8" t="n"/>
      <c r="B3796" s="13" t="n"/>
    </row>
    <row r="3797" ht="12.5" customHeight="1" s="110">
      <c r="A3797" s="8" t="n"/>
      <c r="B3797" s="13" t="n"/>
    </row>
    <row r="3798" ht="12.5" customHeight="1" s="110">
      <c r="A3798" s="8" t="n"/>
      <c r="B3798" s="13" t="n"/>
    </row>
    <row r="3799" ht="12.5" customHeight="1" s="110">
      <c r="A3799" s="8" t="n"/>
      <c r="B3799" s="13" t="n"/>
    </row>
    <row r="3800" ht="12.5" customHeight="1" s="110">
      <c r="A3800" s="8" t="n"/>
      <c r="B3800" s="13" t="n"/>
    </row>
    <row r="3801" ht="12.5" customHeight="1" s="110">
      <c r="A3801" s="8" t="n"/>
      <c r="B3801" s="13" t="n"/>
    </row>
    <row r="3802" ht="12.5" customHeight="1" s="110">
      <c r="A3802" s="8" t="n"/>
      <c r="B3802" s="13" t="n"/>
    </row>
    <row r="3803" ht="12.5" customHeight="1" s="110">
      <c r="A3803" s="8" t="n"/>
      <c r="B3803" s="13" t="n"/>
    </row>
    <row r="3804" ht="12.5" customHeight="1" s="110">
      <c r="A3804" s="8" t="n"/>
      <c r="B3804" s="13" t="n"/>
    </row>
    <row r="3805" ht="12.5" customHeight="1" s="110">
      <c r="A3805" s="8" t="n"/>
      <c r="B3805" s="13" t="n"/>
    </row>
    <row r="3806" ht="12.5" customHeight="1" s="110">
      <c r="A3806" s="8" t="n"/>
      <c r="B3806" s="13" t="n"/>
    </row>
    <row r="3807" ht="12.5" customHeight="1" s="110">
      <c r="A3807" s="8" t="n"/>
      <c r="B3807" s="13" t="n"/>
    </row>
    <row r="3808" ht="12.5" customHeight="1" s="110">
      <c r="A3808" s="8" t="n"/>
      <c r="B3808" s="13" t="n"/>
    </row>
    <row r="3809" ht="12.5" customHeight="1" s="110">
      <c r="A3809" s="8" t="n"/>
      <c r="B3809" s="13" t="n"/>
    </row>
    <row r="3810" ht="12.5" customHeight="1" s="110">
      <c r="A3810" s="8" t="n"/>
      <c r="B3810" s="13" t="n"/>
    </row>
    <row r="3811" ht="12.5" customHeight="1" s="110">
      <c r="A3811" s="8" t="n"/>
      <c r="B3811" s="13" t="n"/>
    </row>
    <row r="3812" ht="12.5" customHeight="1" s="110">
      <c r="A3812" s="8" t="n"/>
      <c r="B3812" s="13" t="n"/>
    </row>
    <row r="3813" ht="12.5" customHeight="1" s="110">
      <c r="A3813" s="8" t="n"/>
      <c r="B3813" s="13" t="n"/>
    </row>
    <row r="3814" ht="12.5" customHeight="1" s="110">
      <c r="A3814" s="8" t="n"/>
      <c r="B3814" s="13" t="n"/>
    </row>
    <row r="3815" ht="12.5" customHeight="1" s="110">
      <c r="A3815" s="8" t="n"/>
      <c r="B3815" s="13" t="n"/>
    </row>
    <row r="3816" ht="12.5" customHeight="1" s="110">
      <c r="A3816" s="8" t="n"/>
      <c r="B3816" s="13" t="n"/>
    </row>
    <row r="3817" ht="12.5" customHeight="1" s="110">
      <c r="A3817" s="8" t="n"/>
      <c r="B3817" s="13" t="n"/>
    </row>
    <row r="3818" ht="12.5" customHeight="1" s="110">
      <c r="A3818" s="8" t="n"/>
      <c r="B3818" s="13" t="n"/>
    </row>
    <row r="3819" ht="12.5" customHeight="1" s="110">
      <c r="A3819" s="8" t="n"/>
      <c r="B3819" s="13" t="n"/>
    </row>
    <row r="3820" ht="12.5" customHeight="1" s="110">
      <c r="A3820" s="8" t="n"/>
      <c r="B3820" s="13" t="n"/>
    </row>
    <row r="3821" ht="12.5" customHeight="1" s="110">
      <c r="A3821" s="8" t="n"/>
      <c r="B3821" s="13" t="n"/>
    </row>
    <row r="3822" ht="12.5" customHeight="1" s="110">
      <c r="A3822" s="8" t="n"/>
      <c r="B3822" s="13" t="n"/>
    </row>
    <row r="3823" ht="12.5" customHeight="1" s="110">
      <c r="A3823" s="8" t="n"/>
      <c r="B3823" s="13" t="n"/>
    </row>
    <row r="3824" ht="12.5" customHeight="1" s="110">
      <c r="A3824" s="8" t="n"/>
      <c r="B3824" s="13" t="n"/>
    </row>
    <row r="3825" ht="12.5" customHeight="1" s="110">
      <c r="A3825" s="8" t="n"/>
      <c r="B3825" s="13" t="n"/>
    </row>
    <row r="3826" ht="12.5" customHeight="1" s="110">
      <c r="A3826" s="8" t="n"/>
      <c r="B3826" s="13" t="n"/>
    </row>
    <row r="3827" ht="12.5" customHeight="1" s="110">
      <c r="A3827" s="8" t="n"/>
      <c r="B3827" s="13" t="n"/>
    </row>
    <row r="3828" ht="12.5" customHeight="1" s="110">
      <c r="A3828" s="8" t="n"/>
      <c r="B3828" s="13" t="n"/>
    </row>
    <row r="3829" ht="12.5" customHeight="1" s="110">
      <c r="A3829" s="8" t="n"/>
      <c r="B3829" s="13" t="n"/>
    </row>
    <row r="3830" ht="12.5" customHeight="1" s="110">
      <c r="A3830" s="8" t="n"/>
      <c r="B3830" s="13" t="n"/>
    </row>
    <row r="3831" ht="12.5" customHeight="1" s="110">
      <c r="A3831" s="8" t="n"/>
      <c r="B3831" s="13" t="n"/>
    </row>
    <row r="3832" ht="12.5" customHeight="1" s="110">
      <c r="A3832" s="8" t="n"/>
      <c r="B3832" s="13" t="n"/>
    </row>
    <row r="3833" ht="12.5" customHeight="1" s="110">
      <c r="A3833" s="8" t="n"/>
      <c r="B3833" s="13" t="n"/>
    </row>
    <row r="3834" ht="12.5" customHeight="1" s="110">
      <c r="A3834" s="8" t="n"/>
      <c r="B3834" s="13" t="n"/>
    </row>
    <row r="3835" ht="12.5" customHeight="1" s="110">
      <c r="A3835" s="8" t="n"/>
      <c r="B3835" s="13" t="n"/>
    </row>
    <row r="3836" ht="12.5" customHeight="1" s="110">
      <c r="A3836" s="8" t="n"/>
      <c r="B3836" s="13" t="n"/>
    </row>
    <row r="3837" ht="12.5" customHeight="1" s="110">
      <c r="A3837" s="8" t="n"/>
      <c r="B3837" s="13" t="n"/>
    </row>
    <row r="3838" ht="12.5" customHeight="1" s="110">
      <c r="A3838" s="8" t="n"/>
      <c r="B3838" s="13" t="n"/>
    </row>
    <row r="3839" ht="12.5" customHeight="1" s="110">
      <c r="A3839" s="8" t="n"/>
      <c r="B3839" s="13" t="n"/>
    </row>
    <row r="3840" ht="12.5" customHeight="1" s="110">
      <c r="A3840" s="8" t="n"/>
      <c r="B3840" s="13" t="n"/>
    </row>
    <row r="3841" ht="12.5" customHeight="1" s="110">
      <c r="A3841" s="8" t="n"/>
      <c r="B3841" s="13" t="n"/>
    </row>
    <row r="3842" ht="12.5" customHeight="1" s="110">
      <c r="A3842" s="8" t="n"/>
      <c r="B3842" s="13" t="n"/>
    </row>
    <row r="3843" ht="12.5" customHeight="1" s="110">
      <c r="A3843" s="8" t="n"/>
      <c r="B3843" s="13" t="n"/>
    </row>
    <row r="3844" ht="12.5" customHeight="1" s="110">
      <c r="A3844" s="8" t="n"/>
      <c r="B3844" s="13" t="n"/>
    </row>
    <row r="3845" ht="12.5" customHeight="1" s="110">
      <c r="A3845" s="8" t="n"/>
      <c r="B3845" s="13" t="n"/>
    </row>
    <row r="3846" ht="12.5" customHeight="1" s="110">
      <c r="A3846" s="8" t="n"/>
      <c r="B3846" s="13" t="n"/>
    </row>
    <row r="3847" ht="12.5" customHeight="1" s="110">
      <c r="A3847" s="8" t="n"/>
      <c r="B3847" s="13" t="n"/>
    </row>
    <row r="3848" ht="12.5" customHeight="1" s="110">
      <c r="A3848" s="8" t="n"/>
      <c r="B3848" s="13" t="n"/>
    </row>
    <row r="3849" ht="12.5" customHeight="1" s="110">
      <c r="A3849" s="8" t="n"/>
      <c r="B3849" s="13" t="n"/>
    </row>
    <row r="3850" ht="12.5" customHeight="1" s="110">
      <c r="A3850" s="8" t="n"/>
      <c r="B3850" s="13" t="n"/>
    </row>
    <row r="3851" ht="12.5" customHeight="1" s="110">
      <c r="A3851" s="8" t="n"/>
      <c r="B3851" s="13" t="n"/>
    </row>
    <row r="3852" ht="12.5" customHeight="1" s="110">
      <c r="A3852" s="8" t="n"/>
      <c r="B3852" s="13" t="n"/>
    </row>
    <row r="3853" ht="12.5" customHeight="1" s="110">
      <c r="A3853" s="8" t="n"/>
      <c r="B3853" s="13" t="n"/>
    </row>
    <row r="3854" ht="12.5" customHeight="1" s="110">
      <c r="A3854" s="8" t="n"/>
      <c r="B3854" s="13" t="n"/>
    </row>
    <row r="3855" ht="12.5" customHeight="1" s="110">
      <c r="A3855" s="8" t="n"/>
      <c r="B3855" s="13" t="n"/>
    </row>
    <row r="3856" ht="12.5" customHeight="1" s="110">
      <c r="A3856" s="8" t="n"/>
      <c r="B3856" s="13" t="n"/>
    </row>
    <row r="3857" ht="12.5" customHeight="1" s="110">
      <c r="A3857" s="8" t="n"/>
      <c r="B3857" s="13" t="n"/>
    </row>
    <row r="3858" ht="12.5" customHeight="1" s="110">
      <c r="A3858" s="8" t="n"/>
      <c r="B3858" s="13" t="n"/>
    </row>
    <row r="3859" ht="12.5" customHeight="1" s="110">
      <c r="A3859" s="8" t="n"/>
      <c r="B3859" s="13" t="n"/>
    </row>
    <row r="3860" ht="12.5" customHeight="1" s="110">
      <c r="A3860" s="8" t="n"/>
      <c r="B3860" s="13" t="n"/>
    </row>
    <row r="3861" ht="12.5" customHeight="1" s="110">
      <c r="A3861" s="8" t="n"/>
      <c r="B3861" s="13" t="n"/>
    </row>
    <row r="3862" ht="12.5" customHeight="1" s="110">
      <c r="A3862" s="8" t="n"/>
      <c r="B3862" s="13" t="n"/>
    </row>
    <row r="3863" ht="12.5" customHeight="1" s="110">
      <c r="A3863" s="8" t="n"/>
      <c r="B3863" s="13" t="n"/>
    </row>
    <row r="3864" ht="12.5" customHeight="1" s="110">
      <c r="A3864" s="8" t="n"/>
      <c r="B3864" s="13" t="n"/>
    </row>
    <row r="3865" ht="12.5" customHeight="1" s="110">
      <c r="A3865" s="8" t="n"/>
      <c r="B3865" s="13" t="n"/>
    </row>
    <row r="3866" ht="12.5" customHeight="1" s="110">
      <c r="A3866" s="8" t="n"/>
      <c r="B3866" s="13" t="n"/>
    </row>
    <row r="3867" ht="12.5" customHeight="1" s="110">
      <c r="A3867" s="8" t="n"/>
      <c r="B3867" s="13" t="n"/>
    </row>
    <row r="3868" ht="12.5" customHeight="1" s="110">
      <c r="A3868" s="8" t="n"/>
      <c r="B3868" s="13" t="n"/>
    </row>
    <row r="3869" ht="12.5" customHeight="1" s="110">
      <c r="A3869" s="8" t="n"/>
      <c r="B3869" s="13" t="n"/>
    </row>
    <row r="3870" ht="12.5" customHeight="1" s="110">
      <c r="A3870" s="8" t="n"/>
      <c r="B3870" s="13" t="n"/>
    </row>
    <row r="3871" ht="12.5" customHeight="1" s="110">
      <c r="A3871" s="8" t="n"/>
      <c r="B3871" s="13" t="n"/>
    </row>
    <row r="3872" ht="12.5" customHeight="1" s="110">
      <c r="A3872" s="8" t="n"/>
      <c r="B3872" s="13" t="n"/>
    </row>
    <row r="3873" ht="12.5" customHeight="1" s="110">
      <c r="A3873" s="8" t="n"/>
      <c r="B3873" s="13" t="n"/>
    </row>
    <row r="3874" ht="12.5" customHeight="1" s="110">
      <c r="A3874" s="8" t="n"/>
      <c r="B3874" s="13" t="n"/>
    </row>
    <row r="3875" ht="12.5" customHeight="1" s="110">
      <c r="A3875" s="8" t="n"/>
      <c r="B3875" s="13" t="n"/>
    </row>
    <row r="3876" ht="12.5" customHeight="1" s="110">
      <c r="A3876" s="8" t="n"/>
      <c r="B3876" s="13" t="n"/>
    </row>
    <row r="3877" ht="12.5" customHeight="1" s="110">
      <c r="A3877" s="8" t="n"/>
      <c r="B3877" s="13" t="n"/>
    </row>
    <row r="3878" ht="12.5" customHeight="1" s="110">
      <c r="A3878" s="8" t="n"/>
      <c r="B3878" s="13" t="n"/>
    </row>
    <row r="3879" ht="12.5" customHeight="1" s="110">
      <c r="A3879" s="8" t="n"/>
      <c r="B3879" s="13" t="n"/>
    </row>
    <row r="3880" ht="12.5" customHeight="1" s="110">
      <c r="A3880" s="8" t="n"/>
      <c r="B3880" s="13" t="n"/>
    </row>
    <row r="3881" ht="12.5" customHeight="1" s="110">
      <c r="A3881" s="8" t="n"/>
      <c r="B3881" s="13" t="n"/>
    </row>
    <row r="3882" ht="12.5" customHeight="1" s="110">
      <c r="A3882" s="8" t="n"/>
      <c r="B3882" s="13" t="n"/>
    </row>
    <row r="3883" ht="12.5" customHeight="1" s="110">
      <c r="A3883" s="8" t="n"/>
      <c r="B3883" s="13" t="n"/>
    </row>
    <row r="3884" ht="12.5" customHeight="1" s="110">
      <c r="A3884" s="8" t="n"/>
      <c r="B3884" s="13" t="n"/>
    </row>
    <row r="3885" ht="12.5" customHeight="1" s="110">
      <c r="A3885" s="8" t="n"/>
      <c r="B3885" s="13" t="n"/>
    </row>
    <row r="3886" ht="12.5" customHeight="1" s="110">
      <c r="A3886" s="8" t="n"/>
      <c r="B3886" s="13" t="n"/>
    </row>
    <row r="3887" ht="12.5" customHeight="1" s="110">
      <c r="A3887" s="8" t="n"/>
      <c r="B3887" s="13" t="n"/>
    </row>
    <row r="3888" ht="12.5" customHeight="1" s="110">
      <c r="A3888" s="8" t="n"/>
      <c r="B3888" s="13" t="n"/>
    </row>
    <row r="3889" ht="12.5" customHeight="1" s="110">
      <c r="A3889" s="8" t="n"/>
      <c r="B3889" s="13" t="n"/>
    </row>
    <row r="3890" ht="12.5" customHeight="1" s="110">
      <c r="A3890" s="8" t="n"/>
      <c r="B3890" s="13" t="n"/>
    </row>
    <row r="3891" ht="12.5" customHeight="1" s="110">
      <c r="A3891" s="8" t="n"/>
      <c r="B3891" s="13" t="n"/>
    </row>
    <row r="3892" ht="12.5" customHeight="1" s="110">
      <c r="A3892" s="8" t="n"/>
      <c r="B3892" s="13" t="n"/>
    </row>
    <row r="3893" ht="12.5" customHeight="1" s="110">
      <c r="A3893" s="8" t="n"/>
      <c r="B3893" s="13" t="n"/>
    </row>
    <row r="3894" ht="12.5" customHeight="1" s="110">
      <c r="A3894" s="8" t="n"/>
      <c r="B3894" s="13" t="n"/>
    </row>
    <row r="3895" ht="12.5" customHeight="1" s="110">
      <c r="A3895" s="8" t="n"/>
      <c r="B3895" s="13" t="n"/>
    </row>
    <row r="3896" ht="12.5" customHeight="1" s="110">
      <c r="A3896" s="8" t="n"/>
      <c r="B3896" s="13" t="n"/>
    </row>
    <row r="3897" ht="12.5" customHeight="1" s="110">
      <c r="A3897" s="8" t="n"/>
      <c r="B3897" s="13" t="n"/>
    </row>
    <row r="3898" ht="12.5" customHeight="1" s="110">
      <c r="A3898" s="8" t="n"/>
      <c r="B3898" s="13" t="n"/>
    </row>
    <row r="3899" ht="12.5" customHeight="1" s="110">
      <c r="A3899" s="8" t="n"/>
      <c r="B3899" s="13" t="n"/>
    </row>
    <row r="3900" ht="12.5" customHeight="1" s="110">
      <c r="A3900" s="8" t="n"/>
      <c r="B3900" s="13" t="n"/>
    </row>
    <row r="3901" ht="12.5" customHeight="1" s="110">
      <c r="A3901" s="8" t="n"/>
      <c r="B3901" s="13" t="n"/>
    </row>
    <row r="3902" ht="12.5" customHeight="1" s="110">
      <c r="A3902" s="8" t="n"/>
      <c r="B3902" s="13" t="n"/>
    </row>
    <row r="3903" ht="12.5" customHeight="1" s="110">
      <c r="A3903" s="8" t="n"/>
      <c r="B3903" s="13" t="n"/>
    </row>
    <row r="3904" ht="12.5" customHeight="1" s="110">
      <c r="A3904" s="8" t="n"/>
      <c r="B3904" s="13" t="n"/>
    </row>
    <row r="3905" ht="12.5" customHeight="1" s="110">
      <c r="A3905" s="8" t="n"/>
      <c r="B3905" s="13" t="n"/>
    </row>
    <row r="3906" ht="12.5" customHeight="1" s="110">
      <c r="A3906" s="8" t="n"/>
      <c r="B3906" s="13" t="n"/>
    </row>
    <row r="3907" ht="12.5" customHeight="1" s="110">
      <c r="A3907" s="8" t="n"/>
      <c r="B3907" s="13" t="n"/>
    </row>
    <row r="3908" ht="12.5" customHeight="1" s="110">
      <c r="A3908" s="8" t="n"/>
      <c r="B3908" s="13" t="n"/>
    </row>
    <row r="3909" ht="12.5" customHeight="1" s="110">
      <c r="A3909" s="8" t="n"/>
      <c r="B3909" s="13" t="n"/>
    </row>
    <row r="3910" ht="12.5" customHeight="1" s="110">
      <c r="A3910" s="8" t="n"/>
      <c r="B3910" s="13" t="n"/>
    </row>
    <row r="3911" ht="12.5" customHeight="1" s="110">
      <c r="A3911" s="8" t="n"/>
      <c r="B3911" s="13" t="n"/>
    </row>
    <row r="3912" ht="12.5" customHeight="1" s="110">
      <c r="A3912" s="8" t="n"/>
      <c r="B3912" s="13" t="n"/>
    </row>
    <row r="3913" ht="12.5" customHeight="1" s="110">
      <c r="A3913" s="8" t="n"/>
      <c r="B3913" s="13" t="n"/>
    </row>
    <row r="3914" ht="12.5" customHeight="1" s="110">
      <c r="A3914" s="8" t="n"/>
      <c r="B3914" s="13" t="n"/>
    </row>
    <row r="3915" ht="12.5" customHeight="1" s="110">
      <c r="A3915" s="8" t="n"/>
      <c r="B3915" s="13" t="n"/>
    </row>
    <row r="3916" ht="12.5" customHeight="1" s="110">
      <c r="A3916" s="8" t="n"/>
      <c r="B3916" s="13" t="n"/>
    </row>
    <row r="3917" ht="12.5" customHeight="1" s="110">
      <c r="A3917" s="8" t="n"/>
      <c r="B3917" s="13" t="n"/>
    </row>
    <row r="3918" ht="12.5" customHeight="1" s="110">
      <c r="A3918" s="8" t="n"/>
      <c r="B3918" s="13" t="n"/>
    </row>
    <row r="3919" ht="12.5" customHeight="1" s="110">
      <c r="A3919" s="8" t="n"/>
      <c r="B3919" s="13" t="n"/>
    </row>
    <row r="3920" ht="12.5" customHeight="1" s="110">
      <c r="A3920" s="8" t="n"/>
      <c r="B3920" s="13" t="n"/>
    </row>
    <row r="3921" ht="12.5" customHeight="1" s="110">
      <c r="A3921" s="8" t="n"/>
      <c r="B3921" s="13" t="n"/>
    </row>
    <row r="3922" ht="12.5" customHeight="1" s="110">
      <c r="A3922" s="8" t="n"/>
      <c r="B3922" s="13" t="n"/>
    </row>
    <row r="3923" ht="12.5" customHeight="1" s="110">
      <c r="A3923" s="8" t="n"/>
      <c r="B3923" s="13" t="n"/>
    </row>
    <row r="3924" ht="12.5" customHeight="1" s="110">
      <c r="A3924" s="8" t="n"/>
      <c r="B3924" s="13" t="n"/>
    </row>
    <row r="3925" ht="12.5" customHeight="1" s="110">
      <c r="A3925" s="8" t="n"/>
      <c r="B3925" s="13" t="n"/>
    </row>
    <row r="3926" ht="12.5" customHeight="1" s="110">
      <c r="A3926" s="8" t="n"/>
      <c r="B3926" s="13" t="n"/>
    </row>
    <row r="3927" ht="12.5" customHeight="1" s="110">
      <c r="A3927" s="8" t="n"/>
      <c r="B3927" s="13" t="n"/>
    </row>
    <row r="3928" ht="12.5" customHeight="1" s="110">
      <c r="A3928" s="8" t="n"/>
      <c r="B3928" s="13" t="n"/>
    </row>
    <row r="3929" ht="12.5" customHeight="1" s="110">
      <c r="A3929" s="8" t="n"/>
      <c r="B3929" s="13" t="n"/>
    </row>
    <row r="3930" ht="12.5" customHeight="1" s="110">
      <c r="A3930" s="8" t="n"/>
      <c r="B3930" s="13" t="n"/>
    </row>
    <row r="3931" ht="12.5" customHeight="1" s="110">
      <c r="A3931" s="8" t="n"/>
      <c r="B3931" s="13" t="n"/>
    </row>
    <row r="3932" ht="12.5" customHeight="1" s="110">
      <c r="A3932" s="8" t="n"/>
      <c r="B3932" s="13" t="n"/>
    </row>
    <row r="3933" ht="12.5" customHeight="1" s="110">
      <c r="A3933" s="8" t="n"/>
      <c r="B3933" s="13" t="n"/>
    </row>
    <row r="3934" ht="12.5" customHeight="1" s="110">
      <c r="A3934" s="8" t="n"/>
      <c r="B3934" s="13" t="n"/>
    </row>
    <row r="3935" ht="12.5" customHeight="1" s="110">
      <c r="A3935" s="8" t="n"/>
      <c r="B3935" s="13" t="n"/>
    </row>
    <row r="3936" ht="12.5" customHeight="1" s="110">
      <c r="A3936" s="8" t="n"/>
      <c r="B3936" s="13" t="n"/>
    </row>
    <row r="3937" ht="12.5" customHeight="1" s="110">
      <c r="A3937" s="8" t="n"/>
      <c r="B3937" s="13" t="n"/>
    </row>
    <row r="3938" ht="12.5" customHeight="1" s="110">
      <c r="A3938" s="8" t="n"/>
      <c r="B3938" s="13" t="n"/>
    </row>
    <row r="3939" ht="12.5" customHeight="1" s="110">
      <c r="A3939" s="8" t="n"/>
      <c r="B3939" s="13" t="n"/>
    </row>
    <row r="3940" ht="12.5" customHeight="1" s="110">
      <c r="A3940" s="8" t="n"/>
      <c r="B3940" s="13" t="n"/>
    </row>
    <row r="3941" ht="12.5" customHeight="1" s="110">
      <c r="A3941" s="8" t="n"/>
      <c r="B3941" s="13" t="n"/>
    </row>
    <row r="3942" ht="12.5" customHeight="1" s="110">
      <c r="A3942" s="8" t="n"/>
      <c r="B3942" s="13" t="n"/>
    </row>
    <row r="3943" ht="12.5" customHeight="1" s="110">
      <c r="A3943" s="8" t="n"/>
      <c r="B3943" s="13" t="n"/>
    </row>
    <row r="3944" ht="12.5" customHeight="1" s="110">
      <c r="A3944" s="8" t="n"/>
      <c r="B3944" s="13" t="n"/>
    </row>
    <row r="3945" ht="12.5" customHeight="1" s="110">
      <c r="A3945" s="8" t="n"/>
      <c r="B3945" s="13" t="n"/>
    </row>
    <row r="3946" ht="12.5" customHeight="1" s="110">
      <c r="A3946" s="8" t="n"/>
      <c r="B3946" s="13" t="n"/>
    </row>
    <row r="3947" ht="12.5" customHeight="1" s="110">
      <c r="A3947" s="8" t="n"/>
      <c r="B3947" s="13" t="n"/>
    </row>
    <row r="3948" ht="12.5" customHeight="1" s="110">
      <c r="A3948" s="8" t="n"/>
      <c r="B3948" s="13" t="n"/>
    </row>
    <row r="3949" ht="12.5" customHeight="1" s="110">
      <c r="A3949" s="8" t="n"/>
      <c r="B3949" s="13" t="n"/>
    </row>
    <row r="3950" ht="12.5" customHeight="1" s="110">
      <c r="A3950" s="8" t="n"/>
      <c r="B3950" s="13" t="n"/>
    </row>
    <row r="3951" ht="12.5" customHeight="1" s="110">
      <c r="A3951" s="8" t="n"/>
      <c r="B3951" s="13" t="n"/>
    </row>
    <row r="3952" ht="12.5" customHeight="1" s="110">
      <c r="A3952" s="8" t="n"/>
      <c r="B3952" s="13" t="n"/>
    </row>
    <row r="3953" ht="12.5" customHeight="1" s="110">
      <c r="A3953" s="8" t="n"/>
      <c r="B3953" s="13" t="n"/>
    </row>
    <row r="3954" ht="12.5" customHeight="1" s="110">
      <c r="A3954" s="8" t="n"/>
      <c r="B3954" s="13" t="n"/>
    </row>
    <row r="3955" ht="12.5" customHeight="1" s="110">
      <c r="A3955" s="8" t="n"/>
      <c r="B3955" s="13" t="n"/>
    </row>
    <row r="3956" ht="12.5" customHeight="1" s="110">
      <c r="A3956" s="8" t="n"/>
      <c r="B3956" s="13" t="n"/>
    </row>
    <row r="3957" ht="12.5" customHeight="1" s="110">
      <c r="A3957" s="8" t="n"/>
      <c r="B3957" s="13" t="n"/>
    </row>
    <row r="3958" ht="12.5" customHeight="1" s="110">
      <c r="A3958" s="8" t="n"/>
      <c r="B3958" s="13" t="n"/>
    </row>
    <row r="3959" ht="12.5" customHeight="1" s="110">
      <c r="A3959" s="8" t="n"/>
      <c r="B3959" s="13" t="n"/>
    </row>
    <row r="3960" ht="12.5" customHeight="1" s="110">
      <c r="A3960" s="8" t="n"/>
      <c r="B3960" s="13" t="n"/>
    </row>
    <row r="3961" ht="12.5" customHeight="1" s="110">
      <c r="A3961" s="8" t="n"/>
      <c r="B3961" s="13" t="n"/>
    </row>
    <row r="3962" ht="12.5" customHeight="1" s="110">
      <c r="A3962" s="8" t="n"/>
      <c r="B3962" s="13" t="n"/>
    </row>
    <row r="3963" ht="12.5" customHeight="1" s="110">
      <c r="A3963" s="8" t="n"/>
      <c r="B3963" s="13" t="n"/>
    </row>
    <row r="3964" ht="12.5" customHeight="1" s="110">
      <c r="A3964" s="8" t="n"/>
      <c r="B3964" s="13" t="n"/>
    </row>
    <row r="3965" ht="12.5" customHeight="1" s="110">
      <c r="A3965" s="8" t="n"/>
      <c r="B3965" s="13" t="n"/>
    </row>
    <row r="3966" ht="12.5" customHeight="1" s="110">
      <c r="A3966" s="8" t="n"/>
      <c r="B3966" s="13" t="n"/>
    </row>
    <row r="3967" ht="12.5" customHeight="1" s="110">
      <c r="A3967" s="8" t="n"/>
      <c r="B3967" s="13" t="n"/>
    </row>
    <row r="3968" ht="12.5" customHeight="1" s="110">
      <c r="A3968" s="8" t="n"/>
      <c r="B3968" s="13" t="n"/>
    </row>
    <row r="3969" ht="12.5" customHeight="1" s="110">
      <c r="A3969" s="8" t="n"/>
      <c r="B3969" s="13" t="n"/>
    </row>
    <row r="3970" ht="12.5" customHeight="1" s="110">
      <c r="A3970" s="8" t="n"/>
      <c r="B3970" s="13" t="n"/>
    </row>
    <row r="3971" ht="12.5" customHeight="1" s="110">
      <c r="A3971" s="8" t="n"/>
      <c r="B3971" s="13" t="n"/>
    </row>
    <row r="3972" ht="12.5" customHeight="1" s="110">
      <c r="A3972" s="8" t="n"/>
      <c r="B3972" s="13" t="n"/>
    </row>
    <row r="3973" ht="12.5" customHeight="1" s="110">
      <c r="A3973" s="8" t="n"/>
      <c r="B3973" s="13" t="n"/>
    </row>
    <row r="3974" ht="12.5" customHeight="1" s="110">
      <c r="A3974" s="8" t="n"/>
      <c r="B3974" s="13" t="n"/>
    </row>
    <row r="3975" ht="12.5" customHeight="1" s="110">
      <c r="A3975" s="8" t="n"/>
      <c r="B3975" s="13" t="n"/>
    </row>
    <row r="3976" ht="12.5" customHeight="1" s="110">
      <c r="A3976" s="8" t="n"/>
      <c r="B3976" s="13" t="n"/>
    </row>
    <row r="3977" ht="12.5" customHeight="1" s="110">
      <c r="A3977" s="8" t="n"/>
      <c r="B3977" s="13" t="n"/>
    </row>
    <row r="3978" ht="12.5" customHeight="1" s="110">
      <c r="A3978" s="8" t="n"/>
      <c r="B3978" s="13" t="n"/>
    </row>
    <row r="3979" ht="12.5" customHeight="1" s="110">
      <c r="A3979" s="8" t="n"/>
      <c r="B3979" s="13" t="n"/>
    </row>
    <row r="3980" ht="12.5" customHeight="1" s="110">
      <c r="A3980" s="8" t="n"/>
      <c r="B3980" s="13" t="n"/>
    </row>
    <row r="3981" ht="12.5" customHeight="1" s="110">
      <c r="A3981" s="8" t="n"/>
      <c r="B3981" s="13" t="n"/>
    </row>
    <row r="3982" ht="12.5" customHeight="1" s="110">
      <c r="A3982" s="8" t="n"/>
      <c r="B3982" s="13" t="n"/>
    </row>
    <row r="3983" ht="12.5" customHeight="1" s="110">
      <c r="A3983" s="8" t="n"/>
      <c r="B3983" s="13" t="n"/>
    </row>
    <row r="3984" ht="12.5" customHeight="1" s="110">
      <c r="A3984" s="8" t="n"/>
      <c r="B3984" s="13" t="n"/>
    </row>
    <row r="3985" ht="12.5" customHeight="1" s="110">
      <c r="A3985" s="8" t="n"/>
      <c r="B3985" s="13" t="n"/>
    </row>
    <row r="3986" ht="12.5" customHeight="1" s="110">
      <c r="A3986" s="8" t="n"/>
      <c r="B3986" s="13" t="n"/>
    </row>
    <row r="3987" ht="12.5" customHeight="1" s="110">
      <c r="A3987" s="8" t="n"/>
      <c r="B3987" s="13" t="n"/>
    </row>
    <row r="3988" ht="12.5" customHeight="1" s="110">
      <c r="A3988" s="8" t="n"/>
      <c r="B3988" s="13" t="n"/>
    </row>
    <row r="3989" ht="12.5" customHeight="1" s="110">
      <c r="A3989" s="8" t="n"/>
      <c r="B3989" s="13" t="n"/>
    </row>
    <row r="3990" ht="12.5" customHeight="1" s="110">
      <c r="A3990" s="8" t="n"/>
      <c r="B3990" s="13" t="n"/>
    </row>
    <row r="3991" ht="12.5" customHeight="1" s="110">
      <c r="A3991" s="8" t="n"/>
      <c r="B3991" s="13" t="n"/>
    </row>
    <row r="3992" ht="12.5" customHeight="1" s="110">
      <c r="A3992" s="8" t="n"/>
      <c r="B3992" s="13" t="n"/>
    </row>
    <row r="3993" ht="12.5" customHeight="1" s="110">
      <c r="A3993" s="8" t="n"/>
      <c r="B3993" s="13" t="n"/>
    </row>
    <row r="3994" ht="12.5" customHeight="1" s="110">
      <c r="A3994" s="8" t="n"/>
      <c r="B3994" s="13" t="n"/>
    </row>
    <row r="3995" ht="12.5" customHeight="1" s="110">
      <c r="A3995" s="8" t="n"/>
      <c r="B3995" s="13" t="n"/>
    </row>
    <row r="3996" ht="12.5" customHeight="1" s="110">
      <c r="A3996" s="8" t="n"/>
      <c r="B3996" s="13" t="n"/>
    </row>
    <row r="3997" ht="12.5" customHeight="1" s="110">
      <c r="A3997" s="8" t="n"/>
      <c r="B3997" s="13" t="n"/>
    </row>
    <row r="3998" ht="12.5" customHeight="1" s="110">
      <c r="A3998" s="8" t="n"/>
      <c r="B3998" s="13" t="n"/>
    </row>
    <row r="3999" ht="12.5" customHeight="1" s="110">
      <c r="A3999" s="8" t="n"/>
      <c r="B3999" s="13" t="n"/>
    </row>
    <row r="4000" ht="12.5" customHeight="1" s="110">
      <c r="A4000" s="8" t="n"/>
      <c r="B4000" s="13" t="n"/>
    </row>
    <row r="4001" ht="12.5" customHeight="1" s="110">
      <c r="A4001" s="8" t="n"/>
      <c r="B4001" s="13" t="n"/>
    </row>
    <row r="4002" ht="12.5" customHeight="1" s="110">
      <c r="A4002" s="8" t="n"/>
      <c r="B4002" s="13" t="n"/>
    </row>
    <row r="4003" ht="12.5" customHeight="1" s="110">
      <c r="A4003" s="8" t="n"/>
      <c r="B4003" s="13" t="n"/>
    </row>
    <row r="4004" ht="12.5" customHeight="1" s="110">
      <c r="A4004" s="8" t="n"/>
      <c r="B4004" s="13" t="n"/>
    </row>
    <row r="4005" ht="12.5" customHeight="1" s="110">
      <c r="A4005" s="8" t="n"/>
      <c r="B4005" s="13" t="n"/>
    </row>
    <row r="4006" ht="12.5" customHeight="1" s="110">
      <c r="A4006" s="8" t="n"/>
      <c r="B4006" s="13" t="n"/>
    </row>
    <row r="4007" ht="12.5" customHeight="1" s="110">
      <c r="A4007" s="8" t="n"/>
      <c r="B4007" s="13" t="n"/>
    </row>
    <row r="4008" ht="12.5" customHeight="1" s="110">
      <c r="A4008" s="8" t="n"/>
      <c r="B4008" s="13" t="n"/>
    </row>
    <row r="4009" ht="12.5" customHeight="1" s="110">
      <c r="A4009" s="8" t="n"/>
      <c r="B4009" s="13" t="n"/>
    </row>
    <row r="4010" ht="12.5" customHeight="1" s="110">
      <c r="A4010" s="8" t="n"/>
      <c r="B4010" s="13" t="n"/>
    </row>
    <row r="4011" ht="12.5" customHeight="1" s="110">
      <c r="A4011" s="8" t="n"/>
      <c r="B4011" s="13" t="n"/>
    </row>
    <row r="4012" ht="12.5" customHeight="1" s="110">
      <c r="A4012" s="8" t="n"/>
      <c r="B4012" s="13" t="n"/>
    </row>
    <row r="4013" ht="12.5" customHeight="1" s="110">
      <c r="A4013" s="8" t="n"/>
      <c r="B4013" s="13" t="n"/>
    </row>
    <row r="4014" ht="12.5" customHeight="1" s="110">
      <c r="A4014" s="8" t="n"/>
      <c r="B4014" s="13" t="n"/>
    </row>
    <row r="4015" ht="12.5" customHeight="1" s="110">
      <c r="A4015" s="8" t="n"/>
      <c r="B4015" s="13" t="n"/>
    </row>
    <row r="4016" ht="12.5" customHeight="1" s="110">
      <c r="A4016" s="8" t="n"/>
      <c r="B4016" s="13" t="n"/>
    </row>
    <row r="4017" ht="12.5" customHeight="1" s="110">
      <c r="A4017" s="8" t="n"/>
      <c r="B4017" s="13" t="n"/>
    </row>
    <row r="4018" ht="12.5" customHeight="1" s="110">
      <c r="A4018" s="8" t="n"/>
      <c r="B4018" s="13" t="n"/>
    </row>
    <row r="4019" ht="12.5" customHeight="1" s="110">
      <c r="A4019" s="8" t="n"/>
      <c r="B4019" s="13" t="n"/>
    </row>
    <row r="4020" ht="12.5" customHeight="1" s="110">
      <c r="A4020" s="8" t="n"/>
      <c r="B4020" s="13" t="n"/>
    </row>
    <row r="4021" ht="12.5" customHeight="1" s="110">
      <c r="A4021" s="8" t="n"/>
      <c r="B4021" s="13" t="n"/>
    </row>
    <row r="4022" ht="12.5" customHeight="1" s="110">
      <c r="A4022" s="8" t="n"/>
      <c r="B4022" s="13" t="n"/>
    </row>
    <row r="4023" ht="12.5" customHeight="1" s="110">
      <c r="A4023" s="8" t="n"/>
      <c r="B4023" s="13" t="n"/>
    </row>
    <row r="4024" ht="12.5" customHeight="1" s="110">
      <c r="A4024" s="8" t="n"/>
      <c r="B4024" s="13" t="n"/>
    </row>
    <row r="4025" ht="12.5" customHeight="1" s="110">
      <c r="A4025" s="8" t="n"/>
      <c r="B4025" s="13" t="n"/>
    </row>
    <row r="4026" ht="12.5" customHeight="1" s="110">
      <c r="A4026" s="8" t="n"/>
      <c r="B4026" s="13" t="n"/>
    </row>
    <row r="4027" ht="12.5" customHeight="1" s="110">
      <c r="A4027" s="8" t="n"/>
      <c r="B4027" s="13" t="n"/>
    </row>
    <row r="4028" ht="12.5" customHeight="1" s="110">
      <c r="A4028" s="8" t="n"/>
      <c r="B4028" s="13" t="n"/>
    </row>
    <row r="4029" ht="12.5" customHeight="1" s="110">
      <c r="A4029" s="8" t="n"/>
      <c r="B4029" s="13" t="n"/>
    </row>
    <row r="4030" ht="12.5" customHeight="1" s="110">
      <c r="A4030" s="8" t="n"/>
      <c r="B4030" s="13" t="n"/>
    </row>
    <row r="4031" ht="12.5" customHeight="1" s="110">
      <c r="A4031" s="8" t="n"/>
      <c r="B4031" s="13" t="n"/>
    </row>
    <row r="4032" ht="12.5" customHeight="1" s="110">
      <c r="A4032" s="8" t="n"/>
      <c r="B4032" s="13" t="n"/>
    </row>
    <row r="4033" ht="12.5" customHeight="1" s="110">
      <c r="A4033" s="8" t="n"/>
      <c r="B4033" s="13" t="n"/>
    </row>
    <row r="4034" ht="12.5" customHeight="1" s="110">
      <c r="A4034" s="8" t="n"/>
      <c r="B4034" s="13" t="n"/>
    </row>
    <row r="4035" ht="12.5" customHeight="1" s="110">
      <c r="A4035" s="8" t="n"/>
      <c r="B4035" s="13" t="n"/>
    </row>
    <row r="4036" ht="12.5" customHeight="1" s="110">
      <c r="A4036" s="8" t="n"/>
      <c r="B4036" s="13" t="n"/>
    </row>
    <row r="4037" ht="12.5" customHeight="1" s="110">
      <c r="A4037" s="8" t="n"/>
      <c r="B4037" s="13" t="n"/>
    </row>
    <row r="4038" ht="12.5" customHeight="1" s="110">
      <c r="A4038" s="8" t="n"/>
      <c r="B4038" s="13" t="n"/>
    </row>
    <row r="4039" ht="12.5" customHeight="1" s="110">
      <c r="A4039" s="8" t="n"/>
      <c r="B4039" s="13" t="n"/>
    </row>
    <row r="4040" ht="12.5" customHeight="1" s="110">
      <c r="A4040" s="8" t="n"/>
      <c r="B4040" s="13" t="n"/>
    </row>
    <row r="4041" ht="12.5" customHeight="1" s="110">
      <c r="A4041" s="8" t="n"/>
      <c r="B4041" s="13" t="n"/>
    </row>
    <row r="4042" ht="12.5" customHeight="1" s="110">
      <c r="A4042" s="8" t="n"/>
      <c r="B4042" s="13" t="n"/>
    </row>
    <row r="4043" ht="12.5" customHeight="1" s="110">
      <c r="A4043" s="8" t="n"/>
      <c r="B4043" s="13" t="n"/>
    </row>
    <row r="4044" ht="12.5" customHeight="1" s="110">
      <c r="A4044" s="8" t="n"/>
      <c r="B4044" s="13" t="n"/>
    </row>
    <row r="4045" ht="12.5" customHeight="1" s="110">
      <c r="A4045" s="8" t="n"/>
      <c r="B4045" s="13" t="n"/>
    </row>
    <row r="4046" ht="12.5" customHeight="1" s="110">
      <c r="A4046" s="8" t="n"/>
      <c r="B4046" s="13" t="n"/>
    </row>
    <row r="4047" ht="12.5" customHeight="1" s="110">
      <c r="A4047" s="8" t="n"/>
      <c r="B4047" s="13" t="n"/>
    </row>
    <row r="4048" ht="12.5" customHeight="1" s="110">
      <c r="A4048" s="8" t="n"/>
      <c r="B4048" s="13" t="n"/>
    </row>
    <row r="4049" ht="12.5" customHeight="1" s="110">
      <c r="A4049" s="8" t="n"/>
      <c r="B4049" s="13" t="n"/>
    </row>
    <row r="4050" ht="12.5" customHeight="1" s="110">
      <c r="A4050" s="8" t="n"/>
      <c r="B4050" s="13" t="n"/>
    </row>
    <row r="4051" ht="12.5" customHeight="1" s="110">
      <c r="A4051" s="8" t="n"/>
      <c r="B4051" s="13" t="n"/>
    </row>
    <row r="4052" ht="12.5" customHeight="1" s="110">
      <c r="A4052" s="8" t="n"/>
      <c r="B4052" s="13" t="n"/>
    </row>
    <row r="4053" ht="12.5" customHeight="1" s="110">
      <c r="A4053" s="8" t="n"/>
      <c r="B4053" s="13" t="n"/>
    </row>
    <row r="4054" ht="12.5" customHeight="1" s="110">
      <c r="A4054" s="8" t="n"/>
      <c r="B4054" s="13" t="n"/>
    </row>
    <row r="4055" ht="12.5" customHeight="1" s="110">
      <c r="A4055" s="8" t="n"/>
      <c r="B4055" s="13" t="n"/>
    </row>
    <row r="4056" ht="12.5" customHeight="1" s="110">
      <c r="A4056" s="8" t="n"/>
      <c r="B4056" s="13" t="n"/>
    </row>
    <row r="4057" ht="12.5" customHeight="1" s="110">
      <c r="A4057" s="8" t="n"/>
      <c r="B4057" s="13" t="n"/>
    </row>
    <row r="4058" ht="12.5" customHeight="1" s="110">
      <c r="A4058" s="8" t="n"/>
      <c r="B4058" s="13" t="n"/>
    </row>
    <row r="4059" ht="12.5" customHeight="1" s="110">
      <c r="A4059" s="8" t="n"/>
      <c r="B4059" s="13" t="n"/>
    </row>
    <row r="4060" ht="12.5" customHeight="1" s="110">
      <c r="A4060" s="8" t="n"/>
      <c r="B4060" s="13" t="n"/>
    </row>
    <row r="4061" ht="12.5" customHeight="1" s="110">
      <c r="A4061" s="8" t="n"/>
      <c r="B4061" s="13" t="n"/>
    </row>
    <row r="4062" ht="12.5" customHeight="1" s="110">
      <c r="A4062" s="8" t="n"/>
      <c r="B4062" s="13" t="n"/>
    </row>
    <row r="4063" ht="12.5" customHeight="1" s="110">
      <c r="A4063" s="8" t="n"/>
      <c r="B4063" s="13" t="n"/>
    </row>
    <row r="4064" ht="12.5" customHeight="1" s="110">
      <c r="A4064" s="8" t="n"/>
      <c r="B4064" s="13" t="n"/>
    </row>
    <row r="4065" ht="12.5" customHeight="1" s="110">
      <c r="A4065" s="8" t="n"/>
      <c r="B4065" s="13" t="n"/>
    </row>
    <row r="4066" ht="12.5" customHeight="1" s="110">
      <c r="A4066" s="8" t="n"/>
      <c r="B4066" s="13" t="n"/>
    </row>
    <row r="4067" ht="12.5" customHeight="1" s="110">
      <c r="A4067" s="8" t="n"/>
      <c r="B4067" s="13" t="n"/>
    </row>
    <row r="4068" ht="12.5" customHeight="1" s="110">
      <c r="A4068" s="8" t="n"/>
      <c r="B4068" s="13" t="n"/>
    </row>
    <row r="4069" ht="12.5" customHeight="1" s="110">
      <c r="A4069" s="8" t="n"/>
      <c r="B4069" s="13" t="n"/>
    </row>
    <row r="4070" ht="12.5" customHeight="1" s="110">
      <c r="A4070" s="8" t="n"/>
      <c r="B4070" s="13" t="n"/>
    </row>
    <row r="4071" ht="12.5" customHeight="1" s="110">
      <c r="A4071" s="8" t="n"/>
      <c r="B4071" s="13" t="n"/>
    </row>
    <row r="4072" ht="12.5" customHeight="1" s="110">
      <c r="A4072" s="8" t="n"/>
      <c r="B4072" s="13" t="n"/>
    </row>
    <row r="4073" ht="12.5" customHeight="1" s="110">
      <c r="A4073" s="8" t="n"/>
      <c r="B4073" s="13" t="n"/>
    </row>
    <row r="4074" ht="12.5" customHeight="1" s="110">
      <c r="A4074" s="8" t="n"/>
      <c r="B4074" s="13" t="n"/>
    </row>
    <row r="4075" ht="12.5" customHeight="1" s="110">
      <c r="A4075" s="8" t="n"/>
      <c r="B4075" s="13" t="n"/>
    </row>
    <row r="4076" ht="12.5" customHeight="1" s="110">
      <c r="A4076" s="8" t="n"/>
      <c r="B4076" s="13" t="n"/>
    </row>
    <row r="4077" ht="12.5" customHeight="1" s="110">
      <c r="A4077" s="8" t="n"/>
      <c r="B4077" s="13" t="n"/>
    </row>
    <row r="4078" ht="12.5" customHeight="1" s="110">
      <c r="A4078" s="8" t="n"/>
      <c r="B4078" s="13" t="n"/>
    </row>
    <row r="4079" ht="12.5" customHeight="1" s="110">
      <c r="A4079" s="8" t="n"/>
      <c r="B4079" s="13" t="n"/>
    </row>
    <row r="4080" ht="12.5" customHeight="1" s="110">
      <c r="A4080" s="8" t="n"/>
      <c r="B4080" s="13" t="n"/>
    </row>
    <row r="4081" ht="12.5" customHeight="1" s="110">
      <c r="A4081" s="8" t="n"/>
      <c r="B4081" s="13" t="n"/>
    </row>
    <row r="4082" ht="12.5" customHeight="1" s="110">
      <c r="A4082" s="8" t="n"/>
      <c r="B4082" s="13" t="n"/>
    </row>
    <row r="4083" ht="12.5" customHeight="1" s="110">
      <c r="A4083" s="8" t="n"/>
      <c r="B4083" s="13" t="n"/>
    </row>
    <row r="4084" ht="12.5" customHeight="1" s="110">
      <c r="A4084" s="8" t="n"/>
      <c r="B4084" s="13" t="n"/>
    </row>
    <row r="4085" ht="12.5" customHeight="1" s="110">
      <c r="A4085" s="8" t="n"/>
      <c r="B4085" s="13" t="n"/>
    </row>
    <row r="4086" ht="12.5" customHeight="1" s="110">
      <c r="A4086" s="8" t="n"/>
      <c r="B4086" s="13" t="n"/>
    </row>
    <row r="4087" ht="12.5" customHeight="1" s="110">
      <c r="A4087" s="8" t="n"/>
      <c r="B4087" s="13" t="n"/>
    </row>
    <row r="4088" ht="12.5" customHeight="1" s="110">
      <c r="A4088" s="8" t="n"/>
      <c r="B4088" s="13" t="n"/>
    </row>
    <row r="4089" ht="12.5" customHeight="1" s="110">
      <c r="A4089" s="8" t="n"/>
      <c r="B4089" s="13" t="n"/>
    </row>
    <row r="4090" ht="12.5" customHeight="1" s="110">
      <c r="A4090" s="8" t="n"/>
      <c r="B4090" s="13" t="n"/>
    </row>
    <row r="4091" ht="12.5" customHeight="1" s="110">
      <c r="A4091" s="8" t="n"/>
      <c r="B4091" s="13" t="n"/>
    </row>
    <row r="4092" ht="12.5" customHeight="1" s="110">
      <c r="A4092" s="8" t="n"/>
      <c r="B4092" s="13" t="n"/>
    </row>
    <row r="4093" ht="12.5" customHeight="1" s="110">
      <c r="A4093" s="8" t="n"/>
      <c r="B4093" s="13" t="n"/>
    </row>
    <row r="4094" ht="12.5" customHeight="1" s="110">
      <c r="A4094" s="8" t="n"/>
      <c r="B4094" s="13" t="n"/>
    </row>
    <row r="4095" ht="12.5" customHeight="1" s="110">
      <c r="A4095" s="8" t="n"/>
      <c r="B4095" s="13" t="n"/>
    </row>
    <row r="4096" ht="12.5" customHeight="1" s="110">
      <c r="A4096" s="8" t="n"/>
      <c r="B4096" s="13" t="n"/>
    </row>
    <row r="4097" ht="12.5" customHeight="1" s="110">
      <c r="A4097" s="8" t="n"/>
      <c r="B4097" s="13" t="n"/>
    </row>
    <row r="4098" ht="12.5" customHeight="1" s="110">
      <c r="A4098" s="8" t="n"/>
      <c r="B4098" s="13" t="n"/>
    </row>
    <row r="4099" ht="12.5" customHeight="1" s="110">
      <c r="A4099" s="8" t="n"/>
      <c r="B4099" s="13" t="n"/>
    </row>
    <row r="4100" ht="12.5" customHeight="1" s="110">
      <c r="A4100" s="8" t="n"/>
      <c r="B4100" s="13" t="n"/>
    </row>
    <row r="4101" ht="12.5" customHeight="1" s="110">
      <c r="A4101" s="8" t="n"/>
      <c r="B4101" s="13" t="n"/>
    </row>
    <row r="4102" ht="12.5" customHeight="1" s="110">
      <c r="A4102" s="8" t="n"/>
      <c r="B4102" s="13" t="n"/>
    </row>
    <row r="4103" ht="12.5" customHeight="1" s="110">
      <c r="A4103" s="8" t="n"/>
      <c r="B4103" s="13" t="n"/>
    </row>
    <row r="4104" ht="12.5" customHeight="1" s="110">
      <c r="A4104" s="8" t="n"/>
      <c r="B4104" s="13" t="n"/>
    </row>
    <row r="4105" ht="12.5" customHeight="1" s="110">
      <c r="A4105" s="8" t="n"/>
      <c r="B4105" s="13" t="n"/>
    </row>
    <row r="4106" ht="12.5" customHeight="1" s="110">
      <c r="A4106" s="8" t="n"/>
      <c r="B4106" s="13" t="n"/>
    </row>
    <row r="4107" ht="12.5" customHeight="1" s="110">
      <c r="A4107" s="8" t="n"/>
      <c r="B4107" s="13" t="n"/>
    </row>
    <row r="4108" ht="12.5" customHeight="1" s="110">
      <c r="A4108" s="8" t="n"/>
      <c r="B4108" s="13" t="n"/>
    </row>
    <row r="4109" ht="12.5" customHeight="1" s="110">
      <c r="A4109" s="8" t="n"/>
      <c r="B4109" s="13" t="n"/>
    </row>
    <row r="4110" ht="12.5" customHeight="1" s="110">
      <c r="A4110" s="8" t="n"/>
      <c r="B4110" s="13" t="n"/>
    </row>
    <row r="4111" ht="12.5" customHeight="1" s="110">
      <c r="A4111" s="8" t="n"/>
      <c r="B4111" s="13" t="n"/>
    </row>
    <row r="4112" ht="12.5" customHeight="1" s="110">
      <c r="A4112" s="8" t="n"/>
      <c r="B4112" s="13" t="n"/>
    </row>
    <row r="4113" ht="12.5" customHeight="1" s="110">
      <c r="A4113" s="8" t="n"/>
      <c r="B4113" s="13" t="n"/>
    </row>
    <row r="4114" ht="12.5" customHeight="1" s="110">
      <c r="A4114" s="8" t="n"/>
      <c r="B4114" s="13" t="n"/>
    </row>
    <row r="4115" ht="12.5" customHeight="1" s="110">
      <c r="A4115" s="8" t="n"/>
      <c r="B4115" s="13" t="n"/>
    </row>
    <row r="4116" ht="12.5" customHeight="1" s="110">
      <c r="A4116" s="8" t="n"/>
      <c r="B4116" s="13" t="n"/>
    </row>
    <row r="4117" ht="12.5" customHeight="1" s="110">
      <c r="A4117" s="8" t="n"/>
      <c r="B4117" s="13" t="n"/>
    </row>
    <row r="4118" ht="12.5" customHeight="1" s="110">
      <c r="A4118" s="8" t="n"/>
      <c r="B4118" s="13" t="n"/>
    </row>
    <row r="4119" ht="12.5" customHeight="1" s="110">
      <c r="A4119" s="8" t="n"/>
      <c r="B4119" s="13" t="n"/>
    </row>
    <row r="4120" ht="12.5" customHeight="1" s="110">
      <c r="A4120" s="8" t="n"/>
      <c r="B4120" s="13" t="n"/>
    </row>
    <row r="4121" ht="12.5" customHeight="1" s="110">
      <c r="A4121" s="8" t="n"/>
      <c r="B4121" s="13" t="n"/>
    </row>
    <row r="4122" ht="12.5" customHeight="1" s="110">
      <c r="A4122" s="8" t="n"/>
      <c r="B4122" s="13" t="n"/>
    </row>
    <row r="4123" ht="12.5" customHeight="1" s="110">
      <c r="A4123" s="8" t="n"/>
      <c r="B4123" s="13" t="n"/>
    </row>
    <row r="4124" ht="12.5" customHeight="1" s="110">
      <c r="A4124" s="8" t="n"/>
      <c r="B4124" s="13" t="n"/>
    </row>
    <row r="4125" ht="12.5" customHeight="1" s="110">
      <c r="A4125" s="8" t="n"/>
      <c r="B4125" s="13" t="n"/>
    </row>
    <row r="4126" ht="12.5" customHeight="1" s="110">
      <c r="A4126" s="8" t="n"/>
      <c r="B4126" s="13" t="n"/>
    </row>
    <row r="4127" ht="12.5" customHeight="1" s="110">
      <c r="A4127" s="8" t="n"/>
      <c r="B4127" s="13" t="n"/>
    </row>
    <row r="4128" ht="12.5" customHeight="1" s="110">
      <c r="A4128" s="8" t="n"/>
      <c r="B4128" s="13" t="n"/>
    </row>
    <row r="4129" ht="12.5" customHeight="1" s="110">
      <c r="A4129" s="8" t="n"/>
      <c r="B4129" s="13" t="n"/>
    </row>
    <row r="4130" ht="12.5" customHeight="1" s="110">
      <c r="A4130" s="8" t="n"/>
      <c r="B4130" s="13" t="n"/>
    </row>
    <row r="4131" ht="12.5" customHeight="1" s="110">
      <c r="A4131" s="8" t="n"/>
      <c r="B4131" s="13" t="n"/>
    </row>
    <row r="4132" ht="12.5" customHeight="1" s="110">
      <c r="A4132" s="8" t="n"/>
      <c r="B4132" s="13" t="n"/>
    </row>
    <row r="4133" ht="12.5" customHeight="1" s="110">
      <c r="A4133" s="8" t="n"/>
      <c r="B4133" s="13" t="n"/>
    </row>
    <row r="4134" ht="12.5" customHeight="1" s="110">
      <c r="A4134" s="8" t="n"/>
      <c r="B4134" s="13" t="n"/>
    </row>
    <row r="4135" ht="12.5" customHeight="1" s="110">
      <c r="A4135" s="8" t="n"/>
      <c r="B4135" s="13" t="n"/>
    </row>
    <row r="4136" ht="12.5" customHeight="1" s="110">
      <c r="A4136" s="8" t="n"/>
      <c r="B4136" s="13" t="n"/>
    </row>
    <row r="4137" ht="12.5" customHeight="1" s="110">
      <c r="A4137" s="8" t="n"/>
      <c r="B4137" s="13" t="n"/>
    </row>
    <row r="4138" ht="12.5" customHeight="1" s="110">
      <c r="A4138" s="8" t="n"/>
      <c r="B4138" s="13" t="n"/>
    </row>
    <row r="4139" ht="12.5" customHeight="1" s="110">
      <c r="A4139" s="8" t="n"/>
      <c r="B4139" s="13" t="n"/>
    </row>
    <row r="4140" ht="12.5" customHeight="1" s="110">
      <c r="A4140" s="8" t="n"/>
      <c r="B4140" s="13" t="n"/>
    </row>
    <row r="4141" ht="12.5" customHeight="1" s="110">
      <c r="A4141" s="8" t="n"/>
      <c r="B4141" s="13" t="n"/>
    </row>
    <row r="4142" ht="12.5" customHeight="1" s="110">
      <c r="A4142" s="8" t="n"/>
      <c r="B4142" s="13" t="n"/>
    </row>
    <row r="4143" ht="12.5" customHeight="1" s="110">
      <c r="A4143" s="8" t="n"/>
      <c r="B4143" s="13" t="n"/>
    </row>
    <row r="4144" ht="12.5" customHeight="1" s="110">
      <c r="A4144" s="8" t="n"/>
      <c r="B4144" s="13" t="n"/>
    </row>
    <row r="4145" ht="12.5" customHeight="1" s="110">
      <c r="A4145" s="8" t="n"/>
      <c r="B4145" s="13" t="n"/>
    </row>
    <row r="4146" ht="12.5" customHeight="1" s="110">
      <c r="A4146" s="8" t="n"/>
      <c r="B4146" s="13" t="n"/>
    </row>
    <row r="4147" ht="12.5" customHeight="1" s="110">
      <c r="A4147" s="8" t="n"/>
      <c r="B4147" s="13" t="n"/>
    </row>
    <row r="4148" ht="12.5" customHeight="1" s="110">
      <c r="A4148" s="8" t="n"/>
      <c r="B4148" s="13" t="n"/>
    </row>
    <row r="4149" ht="12.5" customHeight="1" s="110">
      <c r="A4149" s="8" t="n"/>
      <c r="B4149" s="13" t="n"/>
    </row>
    <row r="4150" ht="12.5" customHeight="1" s="110">
      <c r="A4150" s="8" t="n"/>
      <c r="B4150" s="13" t="n"/>
    </row>
    <row r="4151" ht="12.5" customHeight="1" s="110">
      <c r="A4151" s="8" t="n"/>
      <c r="B4151" s="13" t="n"/>
    </row>
    <row r="4152" ht="12.5" customHeight="1" s="110">
      <c r="A4152" s="8" t="n"/>
      <c r="B4152" s="13" t="n"/>
    </row>
    <row r="4153" ht="12.5" customHeight="1" s="110">
      <c r="A4153" s="8" t="n"/>
      <c r="B4153" s="13" t="n"/>
    </row>
    <row r="4154" ht="12.5" customHeight="1" s="110">
      <c r="A4154" s="8" t="n"/>
      <c r="B4154" s="13" t="n"/>
    </row>
    <row r="4155" ht="12.5" customHeight="1" s="110">
      <c r="A4155" s="8" t="n"/>
      <c r="B4155" s="13" t="n"/>
    </row>
    <row r="4156" ht="12.5" customHeight="1" s="110">
      <c r="A4156" s="8" t="n"/>
      <c r="B4156" s="13" t="n"/>
    </row>
    <row r="4157" ht="12.5" customHeight="1" s="110">
      <c r="A4157" s="8" t="n"/>
      <c r="B4157" s="13" t="n"/>
    </row>
    <row r="4158" ht="12.5" customHeight="1" s="110">
      <c r="A4158" s="8" t="n"/>
      <c r="B4158" s="13" t="n"/>
    </row>
    <row r="4159" ht="12.5" customHeight="1" s="110">
      <c r="A4159" s="8" t="n"/>
      <c r="B4159" s="13" t="n"/>
    </row>
    <row r="4160" ht="12.5" customHeight="1" s="110">
      <c r="A4160" s="8" t="n"/>
      <c r="B4160" s="13" t="n"/>
    </row>
    <row r="4161" ht="12.5" customHeight="1" s="110">
      <c r="A4161" s="8" t="n"/>
      <c r="B4161" s="13" t="n"/>
    </row>
    <row r="4162" ht="12.5" customHeight="1" s="110">
      <c r="A4162" s="8" t="n"/>
      <c r="B4162" s="13" t="n"/>
    </row>
    <row r="4163" ht="12.5" customHeight="1" s="110">
      <c r="A4163" s="8" t="n"/>
      <c r="B4163" s="13" t="n"/>
    </row>
    <row r="4164" ht="12.5" customHeight="1" s="110">
      <c r="A4164" s="8" t="n"/>
      <c r="B4164" s="13" t="n"/>
    </row>
    <row r="4165" ht="12.5" customHeight="1" s="110">
      <c r="A4165" s="8" t="n"/>
      <c r="B4165" s="13" t="n"/>
    </row>
    <row r="4166" ht="12.5" customHeight="1" s="110">
      <c r="A4166" s="8" t="n"/>
      <c r="B4166" s="13" t="n"/>
    </row>
    <row r="4167" ht="12.5" customHeight="1" s="110">
      <c r="A4167" s="8" t="n"/>
      <c r="B4167" s="13" t="n"/>
    </row>
    <row r="4168" ht="12.5" customHeight="1" s="110">
      <c r="A4168" s="8" t="n"/>
      <c r="B4168" s="13" t="n"/>
    </row>
    <row r="4169" ht="12.5" customHeight="1" s="110">
      <c r="A4169" s="8" t="n"/>
      <c r="B4169" s="13" t="n"/>
    </row>
    <row r="4170" ht="12.5" customHeight="1" s="110">
      <c r="A4170" s="8" t="n"/>
      <c r="B4170" s="13" t="n"/>
    </row>
    <row r="4171" ht="12.5" customHeight="1" s="110">
      <c r="A4171" s="8" t="n"/>
      <c r="B4171" s="13" t="n"/>
    </row>
    <row r="4172" ht="12.5" customHeight="1" s="110">
      <c r="A4172" s="8" t="n"/>
      <c r="B4172" s="13" t="n"/>
    </row>
    <row r="4173" ht="12.5" customHeight="1" s="110">
      <c r="A4173" s="8" t="n"/>
      <c r="B4173" s="13" t="n"/>
    </row>
    <row r="4174" ht="12.5" customHeight="1" s="110">
      <c r="A4174" s="8" t="n"/>
      <c r="B4174" s="13" t="n"/>
    </row>
    <row r="4175" ht="12.5" customHeight="1" s="110">
      <c r="A4175" s="8" t="n"/>
      <c r="B4175" s="13" t="n"/>
    </row>
    <row r="4176" ht="12.5" customHeight="1" s="110">
      <c r="A4176" s="8" t="n"/>
      <c r="B4176" s="13" t="n"/>
    </row>
    <row r="4177" ht="12.5" customHeight="1" s="110">
      <c r="A4177" s="8" t="n"/>
      <c r="B4177" s="13" t="n"/>
    </row>
    <row r="4178" ht="12.5" customHeight="1" s="110">
      <c r="A4178" s="8" t="n"/>
      <c r="B4178" s="13" t="n"/>
    </row>
    <row r="4179" ht="12.5" customHeight="1" s="110">
      <c r="A4179" s="8" t="n"/>
      <c r="B4179" s="13" t="n"/>
    </row>
    <row r="4180" ht="12.5" customHeight="1" s="110">
      <c r="A4180" s="8" t="n"/>
      <c r="B4180" s="13" t="n"/>
    </row>
    <row r="4181" ht="12.5" customHeight="1" s="110">
      <c r="A4181" s="8" t="n"/>
      <c r="B4181" s="13" t="n"/>
    </row>
    <row r="4182" ht="12.5" customHeight="1" s="110">
      <c r="A4182" s="8" t="n"/>
      <c r="B4182" s="13" t="n"/>
    </row>
    <row r="4183" ht="12.5" customHeight="1" s="110">
      <c r="A4183" s="8" t="n"/>
      <c r="B4183" s="13" t="n"/>
    </row>
    <row r="4184" ht="12.5" customHeight="1" s="110">
      <c r="A4184" s="8" t="n"/>
      <c r="B4184" s="13" t="n"/>
    </row>
    <row r="4185" ht="12.5" customHeight="1" s="110">
      <c r="A4185" s="8" t="n"/>
      <c r="B4185" s="13" t="n"/>
    </row>
    <row r="4186" ht="12.5" customHeight="1" s="110">
      <c r="A4186" s="8" t="n"/>
      <c r="B4186" s="13" t="n"/>
    </row>
    <row r="4187" ht="12.5" customHeight="1" s="110">
      <c r="A4187" s="8" t="n"/>
      <c r="B4187" s="13" t="n"/>
    </row>
    <row r="4188" ht="12.5" customHeight="1" s="110">
      <c r="A4188" s="8" t="n"/>
      <c r="B4188" s="13" t="n"/>
    </row>
    <row r="4189" ht="12.5" customHeight="1" s="110">
      <c r="A4189" s="8" t="n"/>
      <c r="B4189" s="13" t="n"/>
    </row>
    <row r="4190" ht="12.5" customHeight="1" s="110">
      <c r="A4190" s="8" t="n"/>
      <c r="B4190" s="13" t="n"/>
    </row>
    <row r="4191" ht="12.5" customHeight="1" s="110">
      <c r="A4191" s="8" t="n"/>
      <c r="B4191" s="13" t="n"/>
    </row>
    <row r="4192" ht="12.5" customHeight="1" s="110">
      <c r="A4192" s="8" t="n"/>
      <c r="B4192" s="13" t="n"/>
    </row>
    <row r="4193" ht="12.5" customHeight="1" s="110">
      <c r="A4193" s="8" t="n"/>
      <c r="B4193" s="13" t="n"/>
    </row>
    <row r="4194" ht="12.5" customHeight="1" s="110">
      <c r="A4194" s="8" t="n"/>
      <c r="B4194" s="13" t="n"/>
    </row>
    <row r="4195" ht="12.5" customHeight="1" s="110">
      <c r="A4195" s="8" t="n"/>
      <c r="B4195" s="13" t="n"/>
    </row>
    <row r="4196" ht="12.5" customHeight="1" s="110">
      <c r="A4196" s="8" t="n"/>
      <c r="B4196" s="13" t="n"/>
    </row>
    <row r="4197" ht="12.5" customHeight="1" s="110">
      <c r="A4197" s="8" t="n"/>
      <c r="B4197" s="13" t="n"/>
    </row>
    <row r="4198" ht="12.5" customHeight="1" s="110">
      <c r="A4198" s="8" t="n"/>
      <c r="B4198" s="13" t="n"/>
    </row>
    <row r="4199" ht="12.5" customHeight="1" s="110">
      <c r="A4199" s="8" t="n"/>
      <c r="B4199" s="13" t="n"/>
    </row>
    <row r="4200" ht="12.5" customHeight="1" s="110">
      <c r="A4200" s="8" t="n"/>
      <c r="B4200" s="13" t="n"/>
    </row>
    <row r="4201" ht="12.5" customHeight="1" s="110">
      <c r="A4201" s="8" t="n"/>
      <c r="B4201" s="13" t="n"/>
    </row>
    <row r="4202" ht="12.5" customHeight="1" s="110">
      <c r="A4202" s="8" t="n"/>
      <c r="B4202" s="13" t="n"/>
    </row>
    <row r="4203" ht="12.5" customHeight="1" s="110">
      <c r="A4203" s="8" t="n"/>
      <c r="B4203" s="13" t="n"/>
    </row>
    <row r="4204" ht="12.5" customHeight="1" s="110">
      <c r="A4204" s="8" t="n"/>
      <c r="B4204" s="13" t="n"/>
    </row>
    <row r="4205" ht="12.5" customHeight="1" s="110">
      <c r="A4205" s="8" t="n"/>
      <c r="B4205" s="13" t="n"/>
    </row>
    <row r="4206" ht="12.5" customHeight="1" s="110">
      <c r="A4206" s="8" t="n"/>
      <c r="B4206" s="13" t="n"/>
    </row>
    <row r="4207" ht="12.5" customHeight="1" s="110">
      <c r="A4207" s="8" t="n"/>
      <c r="B4207" s="13" t="n"/>
    </row>
    <row r="4208" ht="12.5" customHeight="1" s="110">
      <c r="A4208" s="8" t="n"/>
      <c r="B4208" s="13" t="n"/>
    </row>
    <row r="4209" ht="12.5" customHeight="1" s="110">
      <c r="A4209" s="8" t="n"/>
      <c r="B4209" s="13" t="n"/>
    </row>
    <row r="4210" ht="12.5" customHeight="1" s="110">
      <c r="A4210" s="8" t="n"/>
      <c r="B4210" s="13" t="n"/>
    </row>
    <row r="4211" ht="12.5" customHeight="1" s="110">
      <c r="A4211" s="8" t="n"/>
      <c r="B4211" s="13" t="n"/>
    </row>
    <row r="4212" ht="12.5" customHeight="1" s="110">
      <c r="A4212" s="8" t="n"/>
      <c r="B4212" s="13" t="n"/>
    </row>
    <row r="4213" ht="12.5" customHeight="1" s="110">
      <c r="A4213" s="8" t="n"/>
      <c r="B4213" s="13" t="n"/>
    </row>
    <row r="4214" ht="12.5" customHeight="1" s="110">
      <c r="A4214" s="8" t="n"/>
      <c r="B4214" s="13" t="n"/>
    </row>
    <row r="4215" ht="12.5" customHeight="1" s="110">
      <c r="A4215" s="8" t="n"/>
      <c r="B4215" s="13" t="n"/>
    </row>
    <row r="4216" ht="12.5" customHeight="1" s="110">
      <c r="A4216" s="8" t="n"/>
      <c r="B4216" s="13" t="n"/>
    </row>
    <row r="4217" ht="12.5" customHeight="1" s="110">
      <c r="A4217" s="8" t="n"/>
      <c r="B4217" s="13" t="n"/>
    </row>
    <row r="4218" ht="12.5" customHeight="1" s="110">
      <c r="A4218" s="8" t="n"/>
      <c r="B4218" s="13" t="n"/>
    </row>
    <row r="4219" ht="12.5" customHeight="1" s="110">
      <c r="A4219" s="8" t="n"/>
      <c r="B4219" s="13" t="n"/>
    </row>
    <row r="4220" ht="12.5" customHeight="1" s="110">
      <c r="A4220" s="8" t="n"/>
      <c r="B4220" s="13" t="n"/>
    </row>
    <row r="4221" ht="12.5" customHeight="1" s="110">
      <c r="A4221" s="8" t="n"/>
      <c r="B4221" s="13" t="n"/>
    </row>
    <row r="4222" ht="12.5" customHeight="1" s="110">
      <c r="A4222" s="8" t="n"/>
      <c r="B4222" s="13" t="n"/>
    </row>
    <row r="4223" ht="12.5" customHeight="1" s="110">
      <c r="A4223" s="8" t="n"/>
      <c r="B4223" s="13" t="n"/>
    </row>
    <row r="4224" ht="12.5" customHeight="1" s="110">
      <c r="A4224" s="8" t="n"/>
      <c r="B4224" s="13" t="n"/>
    </row>
    <row r="4225" ht="12.5" customHeight="1" s="110">
      <c r="A4225" s="8" t="n"/>
      <c r="B4225" s="13" t="n"/>
    </row>
    <row r="4226" ht="12.5" customHeight="1" s="110">
      <c r="A4226" s="8" t="n"/>
      <c r="B4226" s="13" t="n"/>
    </row>
    <row r="4227" ht="12.5" customHeight="1" s="110">
      <c r="A4227" s="8" t="n"/>
      <c r="B4227" s="13" t="n"/>
    </row>
    <row r="4228" ht="12.5" customHeight="1" s="110">
      <c r="A4228" s="8" t="n"/>
      <c r="B4228" s="13" t="n"/>
    </row>
    <row r="4229" ht="12.5" customHeight="1" s="110">
      <c r="A4229" s="8" t="n"/>
      <c r="B4229" s="13" t="n"/>
    </row>
    <row r="4230" ht="12.5" customHeight="1" s="110">
      <c r="A4230" s="8" t="n"/>
      <c r="B4230" s="13" t="n"/>
    </row>
    <row r="4231" ht="12.5" customHeight="1" s="110">
      <c r="A4231" s="8" t="n"/>
      <c r="B4231" s="13" t="n"/>
    </row>
    <row r="4232" ht="12.5" customHeight="1" s="110">
      <c r="A4232" s="8" t="n"/>
      <c r="B4232" s="13" t="n"/>
    </row>
    <row r="4233" ht="12.5" customHeight="1" s="110">
      <c r="A4233" s="8" t="n"/>
      <c r="B4233" s="13" t="n"/>
    </row>
    <row r="4234" ht="12.5" customHeight="1" s="110">
      <c r="A4234" s="8" t="n"/>
      <c r="B4234" s="13" t="n"/>
    </row>
    <row r="4235" ht="12.5" customHeight="1" s="110">
      <c r="A4235" s="8" t="n"/>
      <c r="B4235" s="13" t="n"/>
    </row>
    <row r="4236" ht="12.5" customHeight="1" s="110">
      <c r="A4236" s="8" t="n"/>
      <c r="B4236" s="13" t="n"/>
    </row>
    <row r="4237" ht="12.5" customHeight="1" s="110">
      <c r="A4237" s="8" t="n"/>
      <c r="B4237" s="13" t="n"/>
    </row>
    <row r="4238" ht="12.5" customHeight="1" s="110">
      <c r="A4238" s="8" t="n"/>
      <c r="B4238" s="13" t="n"/>
    </row>
    <row r="4239" ht="12.5" customHeight="1" s="110">
      <c r="A4239" s="8" t="n"/>
      <c r="B4239" s="13" t="n"/>
    </row>
    <row r="4240" ht="12.5" customHeight="1" s="110">
      <c r="A4240" s="8" t="n"/>
      <c r="B4240" s="13" t="n"/>
    </row>
    <row r="4241" ht="12.5" customHeight="1" s="110">
      <c r="A4241" s="8" t="n"/>
      <c r="B4241" s="13" t="n"/>
    </row>
    <row r="4242" ht="12.5" customHeight="1" s="110">
      <c r="A4242" s="8" t="n"/>
      <c r="B4242" s="13" t="n"/>
    </row>
    <row r="4243" ht="12.5" customHeight="1" s="110">
      <c r="A4243" s="8" t="n"/>
      <c r="B4243" s="13" t="n"/>
    </row>
    <row r="4244" ht="12.5" customHeight="1" s="110">
      <c r="A4244" s="8" t="n"/>
      <c r="B4244" s="13" t="n"/>
    </row>
    <row r="4245" ht="12.5" customHeight="1" s="110">
      <c r="A4245" s="8" t="n"/>
      <c r="B4245" s="13" t="n"/>
    </row>
    <row r="4246" ht="12.5" customHeight="1" s="110">
      <c r="A4246" s="8" t="n"/>
      <c r="B4246" s="13" t="n"/>
    </row>
    <row r="4247" ht="12.5" customHeight="1" s="110">
      <c r="A4247" s="8" t="n"/>
      <c r="B4247" s="13" t="n"/>
    </row>
    <row r="4248" ht="12.5" customHeight="1" s="110">
      <c r="A4248" s="8" t="n"/>
      <c r="B4248" s="13" t="n"/>
    </row>
    <row r="4249" ht="12.5" customHeight="1" s="110">
      <c r="A4249" s="8" t="n"/>
      <c r="B4249" s="13" t="n"/>
    </row>
    <row r="4250" ht="12.5" customHeight="1" s="110">
      <c r="A4250" s="8" t="n"/>
      <c r="B4250" s="13" t="n"/>
    </row>
    <row r="4251" ht="12.5" customHeight="1" s="110">
      <c r="A4251" s="8" t="n"/>
      <c r="B4251" s="13" t="n"/>
    </row>
    <row r="4252" ht="12.5" customHeight="1" s="110">
      <c r="A4252" s="8" t="n"/>
      <c r="B4252" s="13" t="n"/>
    </row>
    <row r="4253" ht="12.5" customHeight="1" s="110">
      <c r="A4253" s="8" t="n"/>
      <c r="B4253" s="13" t="n"/>
    </row>
    <row r="4254" ht="12.5" customHeight="1" s="110">
      <c r="A4254" s="8" t="n"/>
      <c r="B4254" s="13" t="n"/>
    </row>
    <row r="4255" ht="12.5" customHeight="1" s="110">
      <c r="A4255" s="8" t="n"/>
      <c r="B4255" s="13" t="n"/>
    </row>
    <row r="4256" ht="12.5" customHeight="1" s="110">
      <c r="A4256" s="8" t="n"/>
      <c r="B4256" s="13" t="n"/>
    </row>
    <row r="4257" ht="12.5" customHeight="1" s="110">
      <c r="A4257" s="8" t="n"/>
      <c r="B4257" s="13" t="n"/>
    </row>
    <row r="4258" ht="12.5" customHeight="1" s="110">
      <c r="A4258" s="8" t="n"/>
      <c r="B4258" s="13" t="n"/>
    </row>
    <row r="4259" ht="12.5" customHeight="1" s="110">
      <c r="A4259" s="8" t="n"/>
      <c r="B4259" s="13" t="n"/>
    </row>
    <row r="4260" ht="12.5" customHeight="1" s="110">
      <c r="A4260" s="8" t="n"/>
      <c r="B4260" s="13" t="n"/>
    </row>
    <row r="4261" ht="12.5" customHeight="1" s="110">
      <c r="A4261" s="8" t="n"/>
      <c r="B4261" s="13" t="n"/>
    </row>
    <row r="4262" ht="12.5" customHeight="1" s="110">
      <c r="A4262" s="8" t="n"/>
      <c r="B4262" s="13" t="n"/>
    </row>
    <row r="4263" ht="12.5" customHeight="1" s="110">
      <c r="A4263" s="8" t="n"/>
      <c r="B4263" s="13" t="n"/>
    </row>
    <row r="4264" ht="12.5" customHeight="1" s="110">
      <c r="A4264" s="8" t="n"/>
      <c r="B4264" s="13" t="n"/>
    </row>
    <row r="4265" ht="12.5" customHeight="1" s="110">
      <c r="A4265" s="8" t="n"/>
      <c r="B4265" s="13" t="n"/>
    </row>
    <row r="4266" ht="12.5" customHeight="1" s="110">
      <c r="A4266" s="8" t="n"/>
      <c r="B4266" s="13" t="n"/>
    </row>
    <row r="4267" ht="12.5" customHeight="1" s="110">
      <c r="A4267" s="8" t="n"/>
      <c r="B4267" s="13" t="n"/>
    </row>
    <row r="4268" ht="12.5" customHeight="1" s="110">
      <c r="A4268" s="8" t="n"/>
      <c r="B4268" s="13" t="n"/>
    </row>
    <row r="4269" ht="12.5" customHeight="1" s="110">
      <c r="A4269" s="8" t="n"/>
      <c r="B4269" s="13" t="n"/>
    </row>
    <row r="4270" ht="12.5" customHeight="1" s="110">
      <c r="A4270" s="8" t="n"/>
      <c r="B4270" s="13" t="n"/>
    </row>
    <row r="4271" ht="12.5" customHeight="1" s="110">
      <c r="A4271" s="8" t="n"/>
      <c r="B4271" s="13" t="n"/>
    </row>
    <row r="4272" ht="12.5" customHeight="1" s="110">
      <c r="A4272" s="8" t="n"/>
      <c r="B4272" s="13" t="n"/>
    </row>
    <row r="4273" ht="12.5" customHeight="1" s="110">
      <c r="A4273" s="8" t="n"/>
      <c r="B4273" s="13" t="n"/>
    </row>
    <row r="4274" ht="12.5" customHeight="1" s="110">
      <c r="A4274" s="8" t="n"/>
      <c r="B4274" s="13" t="n"/>
    </row>
    <row r="4275" ht="12.5" customHeight="1" s="110">
      <c r="A4275" s="8" t="n"/>
      <c r="B4275" s="13" t="n"/>
    </row>
    <row r="4276" ht="12.5" customHeight="1" s="110">
      <c r="A4276" s="8" t="n"/>
      <c r="B4276" s="13" t="n"/>
    </row>
    <row r="4277" ht="12.5" customHeight="1" s="110">
      <c r="A4277" s="8" t="n"/>
      <c r="B4277" s="13" t="n"/>
    </row>
    <row r="4278" ht="12.5" customHeight="1" s="110">
      <c r="A4278" s="8" t="n"/>
      <c r="B4278" s="13" t="n"/>
    </row>
    <row r="4279" ht="12.5" customHeight="1" s="110">
      <c r="A4279" s="8" t="n"/>
      <c r="B4279" s="13" t="n"/>
    </row>
    <row r="4280" ht="12.5" customHeight="1" s="110">
      <c r="A4280" s="8" t="n"/>
      <c r="B4280" s="13" t="n"/>
    </row>
    <row r="4281" ht="12.5" customHeight="1" s="110">
      <c r="A4281" s="8" t="n"/>
      <c r="B4281" s="13" t="n"/>
    </row>
    <row r="4282" ht="12.5" customHeight="1" s="110">
      <c r="A4282" s="8" t="n"/>
      <c r="B4282" s="13" t="n"/>
    </row>
    <row r="4283" ht="12.5" customHeight="1" s="110">
      <c r="A4283" s="8" t="n"/>
      <c r="B4283" s="13" t="n"/>
    </row>
    <row r="4284" ht="12.5" customHeight="1" s="110">
      <c r="A4284" s="8" t="n"/>
      <c r="B4284" s="13" t="n"/>
    </row>
    <row r="4285" ht="12.5" customHeight="1" s="110">
      <c r="A4285" s="8" t="n"/>
      <c r="B4285" s="13" t="n"/>
    </row>
    <row r="4286" ht="12.5" customHeight="1" s="110">
      <c r="A4286" s="8" t="n"/>
      <c r="B4286" s="13" t="n"/>
    </row>
    <row r="4287" ht="12.5" customHeight="1" s="110">
      <c r="A4287" s="8" t="n"/>
      <c r="B4287" s="13" t="n"/>
    </row>
    <row r="4288" ht="12.5" customHeight="1" s="110">
      <c r="A4288" s="8" t="n"/>
      <c r="B4288" s="13" t="n"/>
    </row>
    <row r="4289" ht="12.5" customHeight="1" s="110">
      <c r="A4289" s="8" t="n"/>
      <c r="B4289" s="13" t="n"/>
    </row>
    <row r="4290" ht="12.5" customHeight="1" s="110">
      <c r="A4290" s="8" t="n"/>
      <c r="B4290" s="13" t="n"/>
    </row>
    <row r="4291" ht="12.5" customHeight="1" s="110">
      <c r="A4291" s="8" t="n"/>
      <c r="B4291" s="13" t="n"/>
    </row>
    <row r="4292" ht="12.5" customHeight="1" s="110">
      <c r="A4292" s="8" t="n"/>
      <c r="B4292" s="13" t="n"/>
    </row>
    <row r="4293" ht="12.5" customHeight="1" s="110">
      <c r="A4293" s="8" t="n"/>
      <c r="B4293" s="13" t="n"/>
    </row>
    <row r="4294" ht="12.5" customHeight="1" s="110">
      <c r="A4294" s="8" t="n"/>
      <c r="B4294" s="13" t="n"/>
    </row>
    <row r="4295" ht="12.5" customHeight="1" s="110">
      <c r="A4295" s="8" t="n"/>
      <c r="B4295" s="13" t="n"/>
    </row>
    <row r="4296" ht="12.5" customHeight="1" s="110">
      <c r="A4296" s="8" t="n"/>
      <c r="B4296" s="13" t="n"/>
    </row>
    <row r="4297" ht="12.5" customHeight="1" s="110">
      <c r="A4297" s="8" t="n"/>
      <c r="B4297" s="13" t="n"/>
    </row>
    <row r="4298" ht="12.5" customHeight="1" s="110">
      <c r="A4298" s="8" t="n"/>
      <c r="B4298" s="13" t="n"/>
    </row>
    <row r="4299" ht="12.5" customHeight="1" s="110">
      <c r="A4299" s="8" t="n"/>
      <c r="B4299" s="13" t="n"/>
    </row>
    <row r="4300" ht="12.5" customHeight="1" s="110">
      <c r="A4300" s="8" t="n"/>
      <c r="B4300" s="13" t="n"/>
    </row>
    <row r="4301" ht="12.5" customHeight="1" s="110">
      <c r="A4301" s="8" t="n"/>
      <c r="B4301" s="13" t="n"/>
    </row>
    <row r="4302" ht="12.5" customHeight="1" s="110">
      <c r="A4302" s="8" t="n"/>
      <c r="B4302" s="13" t="n"/>
    </row>
    <row r="4303" ht="12.5" customHeight="1" s="110">
      <c r="A4303" s="8" t="n"/>
      <c r="B4303" s="13" t="n"/>
    </row>
    <row r="4304" ht="12.5" customHeight="1" s="110">
      <c r="A4304" s="8" t="n"/>
      <c r="B4304" s="13" t="n"/>
    </row>
    <row r="4305" ht="12.5" customHeight="1" s="110">
      <c r="A4305" s="8" t="n"/>
      <c r="B4305" s="13" t="n"/>
    </row>
    <row r="4306" ht="12.5" customHeight="1" s="110">
      <c r="A4306" s="8" t="n"/>
      <c r="B4306" s="13" t="n"/>
    </row>
    <row r="4307" ht="12.5" customHeight="1" s="110">
      <c r="A4307" s="8" t="n"/>
      <c r="B4307" s="13" t="n"/>
    </row>
    <row r="4308" ht="12.5" customHeight="1" s="110">
      <c r="A4308" s="8" t="n"/>
      <c r="B4308" s="13" t="n"/>
    </row>
    <row r="4309" ht="12.5" customHeight="1" s="110">
      <c r="A4309" s="8" t="n"/>
      <c r="B4309" s="13" t="n"/>
    </row>
    <row r="4310" ht="12.5" customHeight="1" s="110">
      <c r="A4310" s="8" t="n"/>
      <c r="B4310" s="13" t="n"/>
    </row>
    <row r="4311" ht="12.5" customHeight="1" s="110">
      <c r="A4311" s="8" t="n"/>
      <c r="B4311" s="13" t="n"/>
    </row>
    <row r="4312" ht="12.5" customHeight="1" s="110">
      <c r="A4312" s="8" t="n"/>
      <c r="B4312" s="13" t="n"/>
    </row>
    <row r="4313" ht="12.5" customHeight="1" s="110">
      <c r="A4313" s="8" t="n"/>
      <c r="B4313" s="13" t="n"/>
    </row>
    <row r="4314" ht="12.5" customHeight="1" s="110">
      <c r="A4314" s="8" t="n"/>
      <c r="B4314" s="13" t="n"/>
    </row>
    <row r="4315" ht="12.5" customHeight="1" s="110">
      <c r="A4315" s="8" t="n"/>
      <c r="B4315" s="13" t="n"/>
    </row>
    <row r="4316" ht="12.5" customHeight="1" s="110">
      <c r="A4316" s="8" t="n"/>
      <c r="B4316" s="13" t="n"/>
    </row>
    <row r="4317" ht="12.5" customHeight="1" s="110">
      <c r="A4317" s="8" t="n"/>
      <c r="B4317" s="13" t="n"/>
    </row>
    <row r="4318" ht="12.5" customHeight="1" s="110">
      <c r="A4318" s="8" t="n"/>
      <c r="B4318" s="13" t="n"/>
    </row>
    <row r="4319" ht="12.5" customHeight="1" s="110">
      <c r="A4319" s="8" t="n"/>
      <c r="B4319" s="13" t="n"/>
    </row>
    <row r="4320" ht="12.5" customHeight="1" s="110">
      <c r="A4320" s="8" t="n"/>
      <c r="B4320" s="13" t="n"/>
    </row>
    <row r="4321" ht="12.5" customHeight="1" s="110">
      <c r="A4321" s="8" t="n"/>
      <c r="B4321" s="13" t="n"/>
    </row>
    <row r="4322" ht="12.5" customHeight="1" s="110">
      <c r="A4322" s="8" t="n"/>
      <c r="B4322" s="13" t="n"/>
    </row>
    <row r="4323" ht="12.5" customHeight="1" s="110">
      <c r="A4323" s="8" t="n"/>
      <c r="B4323" s="13" t="n"/>
    </row>
    <row r="4324" ht="12.5" customHeight="1" s="110">
      <c r="A4324" s="8" t="n"/>
      <c r="B4324" s="13" t="n"/>
    </row>
    <row r="4325" ht="12.5" customHeight="1" s="110">
      <c r="A4325" s="8" t="n"/>
      <c r="B4325" s="13" t="n"/>
    </row>
    <row r="4326" ht="12.5" customHeight="1" s="110">
      <c r="A4326" s="8" t="n"/>
      <c r="B4326" s="13" t="n"/>
    </row>
    <row r="4327" ht="12.5" customHeight="1" s="110">
      <c r="A4327" s="8" t="n"/>
      <c r="B4327" s="13" t="n"/>
    </row>
    <row r="4328" ht="12.5" customHeight="1" s="110">
      <c r="A4328" s="8" t="n"/>
      <c r="B4328" s="13" t="n"/>
    </row>
    <row r="4329" ht="12.5" customHeight="1" s="110">
      <c r="A4329" s="8" t="n"/>
      <c r="B4329" s="13" t="n"/>
    </row>
    <row r="4330" ht="12.5" customHeight="1" s="110">
      <c r="A4330" s="8" t="n"/>
      <c r="B4330" s="13" t="n"/>
    </row>
    <row r="4331" ht="12.5" customHeight="1" s="110">
      <c r="A4331" s="8" t="n"/>
      <c r="B4331" s="13" t="n"/>
    </row>
    <row r="4332" ht="12.5" customHeight="1" s="110">
      <c r="A4332" s="8" t="n"/>
      <c r="B4332" s="13" t="n"/>
    </row>
    <row r="4333" ht="12.5" customHeight="1" s="110">
      <c r="A4333" s="8" t="n"/>
      <c r="B4333" s="13" t="n"/>
    </row>
    <row r="4334" ht="12.5" customHeight="1" s="110">
      <c r="A4334" s="8" t="n"/>
      <c r="B4334" s="13" t="n"/>
    </row>
    <row r="4335" ht="12.5" customHeight="1" s="110">
      <c r="A4335" s="8" t="n"/>
      <c r="B4335" s="13" t="n"/>
    </row>
    <row r="4336" ht="12.5" customHeight="1" s="110">
      <c r="A4336" s="8" t="n"/>
      <c r="B4336" s="13" t="n"/>
    </row>
    <row r="4337" ht="12.5" customHeight="1" s="110">
      <c r="A4337" s="8" t="n"/>
      <c r="B4337" s="13" t="n"/>
    </row>
    <row r="4338" ht="12.5" customHeight="1" s="110">
      <c r="A4338" s="8" t="n"/>
      <c r="B4338" s="13" t="n"/>
    </row>
    <row r="4339" ht="12.5" customHeight="1" s="110">
      <c r="A4339" s="8" t="n"/>
      <c r="B4339" s="13" t="n"/>
    </row>
    <row r="4340" ht="12.5" customHeight="1" s="110">
      <c r="A4340" s="8" t="n"/>
      <c r="B4340" s="13" t="n"/>
    </row>
    <row r="4341" ht="12.5" customHeight="1" s="110">
      <c r="A4341" s="8" t="n"/>
      <c r="B4341" s="13" t="n"/>
    </row>
    <row r="4342" ht="12.5" customHeight="1" s="110">
      <c r="A4342" s="8" t="n"/>
      <c r="B4342" s="13" t="n"/>
    </row>
    <row r="4343" ht="12.5" customHeight="1" s="110">
      <c r="A4343" s="8" t="n"/>
      <c r="B4343" s="13" t="n"/>
    </row>
    <row r="4344" ht="12.5" customHeight="1" s="110">
      <c r="A4344" s="8" t="n"/>
      <c r="B4344" s="13" t="n"/>
    </row>
    <row r="4345" ht="12.5" customHeight="1" s="110">
      <c r="A4345" s="8" t="n"/>
      <c r="B4345" s="13" t="n"/>
    </row>
    <row r="4346" ht="12.5" customHeight="1" s="110">
      <c r="A4346" s="8" t="n"/>
      <c r="B4346" s="13" t="n"/>
    </row>
    <row r="4347" ht="12.5" customHeight="1" s="110">
      <c r="A4347" s="8" t="n"/>
      <c r="B4347" s="13" t="n"/>
    </row>
    <row r="4348" ht="12.5" customHeight="1" s="110">
      <c r="A4348" s="8" t="n"/>
      <c r="B4348" s="13" t="n"/>
    </row>
    <row r="4349" ht="12.5" customHeight="1" s="110">
      <c r="A4349" s="8" t="n"/>
      <c r="B4349" s="13" t="n"/>
    </row>
    <row r="4350" ht="12.5" customHeight="1" s="110">
      <c r="A4350" s="8" t="n"/>
      <c r="B4350" s="13" t="n"/>
    </row>
    <row r="4351" ht="12.5" customHeight="1" s="110">
      <c r="A4351" s="8" t="n"/>
      <c r="B4351" s="13" t="n"/>
    </row>
    <row r="4352" ht="12.5" customHeight="1" s="110">
      <c r="A4352" s="8" t="n"/>
      <c r="B4352" s="13" t="n"/>
    </row>
    <row r="4353" ht="12.5" customHeight="1" s="110">
      <c r="A4353" s="8" t="n"/>
      <c r="B4353" s="13" t="n"/>
    </row>
    <row r="4354" ht="12.5" customHeight="1" s="110">
      <c r="A4354" s="8" t="n"/>
      <c r="B4354" s="13" t="n"/>
    </row>
    <row r="4355" ht="12.5" customHeight="1" s="110">
      <c r="A4355" s="8" t="n"/>
      <c r="B4355" s="13" t="n"/>
    </row>
    <row r="4356" ht="12.5" customHeight="1" s="110">
      <c r="A4356" s="8" t="n"/>
      <c r="B4356" s="13" t="n"/>
    </row>
    <row r="4357" ht="12.5" customHeight="1" s="110">
      <c r="A4357" s="8" t="n"/>
      <c r="B4357" s="13" t="n"/>
    </row>
    <row r="4358" ht="12.5" customHeight="1" s="110">
      <c r="A4358" s="8" t="n"/>
      <c r="B4358" s="13" t="n"/>
    </row>
    <row r="4359" ht="12.5" customHeight="1" s="110">
      <c r="A4359" s="8" t="n"/>
      <c r="B4359" s="13" t="n"/>
    </row>
    <row r="4360" ht="12.5" customHeight="1" s="110">
      <c r="A4360" s="8" t="n"/>
      <c r="B4360" s="13" t="n"/>
    </row>
    <row r="4361" ht="12.5" customHeight="1" s="110">
      <c r="A4361" s="8" t="n"/>
      <c r="B4361" s="13" t="n"/>
    </row>
    <row r="4362" ht="12.5" customHeight="1" s="110">
      <c r="A4362" s="8" t="n"/>
      <c r="B4362" s="13" t="n"/>
    </row>
    <row r="4363" ht="12.5" customHeight="1" s="110">
      <c r="A4363" s="8" t="n"/>
      <c r="B4363" s="13" t="n"/>
    </row>
    <row r="4364" ht="12.5" customHeight="1" s="110">
      <c r="A4364" s="8" t="n"/>
      <c r="B4364" s="13" t="n"/>
    </row>
    <row r="4365" ht="12.5" customHeight="1" s="110">
      <c r="A4365" s="8" t="n"/>
      <c r="B4365" s="13" t="n"/>
    </row>
    <row r="4366" ht="12.5" customHeight="1" s="110">
      <c r="A4366" s="8" t="n"/>
      <c r="B4366" s="13" t="n"/>
    </row>
    <row r="4367" ht="12.5" customHeight="1" s="110">
      <c r="A4367" s="8" t="n"/>
      <c r="B4367" s="13" t="n"/>
    </row>
    <row r="4368" ht="12.5" customHeight="1" s="110">
      <c r="A4368" s="8" t="n"/>
      <c r="B4368" s="13" t="n"/>
    </row>
    <row r="4369" ht="12.5" customHeight="1" s="110">
      <c r="A4369" s="8" t="n"/>
      <c r="B4369" s="13" t="n"/>
    </row>
    <row r="4370" ht="12.5" customHeight="1" s="110">
      <c r="A4370" s="8" t="n"/>
      <c r="B4370" s="13" t="n"/>
    </row>
    <row r="4371" ht="12.5" customHeight="1" s="110">
      <c r="A4371" s="8" t="n"/>
      <c r="B4371" s="13" t="n"/>
    </row>
    <row r="4372" ht="12.5" customHeight="1" s="110">
      <c r="A4372" s="8" t="n"/>
      <c r="B4372" s="13" t="n"/>
    </row>
    <row r="4373" ht="12.5" customHeight="1" s="110">
      <c r="A4373" s="8" t="n"/>
      <c r="B4373" s="13" t="n"/>
    </row>
    <row r="4374" ht="12.5" customHeight="1" s="110">
      <c r="A4374" s="8" t="n"/>
      <c r="B4374" s="13" t="n"/>
    </row>
    <row r="4375" ht="12.5" customHeight="1" s="110">
      <c r="A4375" s="8" t="n"/>
      <c r="B4375" s="13" t="n"/>
    </row>
    <row r="4376" ht="12.5" customHeight="1" s="110">
      <c r="A4376" s="8" t="n"/>
      <c r="B4376" s="13" t="n"/>
    </row>
    <row r="4377" ht="12.5" customHeight="1" s="110">
      <c r="A4377" s="8" t="n"/>
      <c r="B4377" s="13" t="n"/>
    </row>
    <row r="4378" ht="12.5" customHeight="1" s="110">
      <c r="A4378" s="8" t="n"/>
      <c r="B4378" s="13" t="n"/>
    </row>
    <row r="4379" ht="12.5" customHeight="1" s="110">
      <c r="A4379" s="8" t="n"/>
      <c r="B4379" s="13" t="n"/>
    </row>
    <row r="4380" ht="12.5" customHeight="1" s="110">
      <c r="A4380" s="8" t="n"/>
      <c r="B4380" s="13" t="n"/>
    </row>
    <row r="4381" ht="12.5" customHeight="1" s="110">
      <c r="A4381" s="8" t="n"/>
      <c r="B4381" s="13" t="n"/>
    </row>
    <row r="4382" ht="12.5" customHeight="1" s="110">
      <c r="A4382" s="8" t="n"/>
      <c r="B4382" s="13" t="n"/>
    </row>
    <row r="4383" ht="12.5" customHeight="1" s="110">
      <c r="A4383" s="8" t="n"/>
      <c r="B4383" s="13" t="n"/>
    </row>
    <row r="4384" ht="12.5" customHeight="1" s="110">
      <c r="A4384" s="8" t="n"/>
      <c r="B4384" s="13" t="n"/>
    </row>
    <row r="4385" ht="12.5" customHeight="1" s="110">
      <c r="A4385" s="8" t="n"/>
      <c r="B4385" s="13" t="n"/>
    </row>
    <row r="4386" ht="12.5" customHeight="1" s="110">
      <c r="A4386" s="8" t="n"/>
      <c r="B4386" s="13" t="n"/>
    </row>
    <row r="4387" ht="12.5" customHeight="1" s="110">
      <c r="A4387" s="8" t="n"/>
      <c r="B4387" s="13" t="n"/>
    </row>
    <row r="4388" ht="12.5" customHeight="1" s="110">
      <c r="A4388" s="8" t="n"/>
      <c r="B4388" s="13" t="n"/>
    </row>
    <row r="4389" ht="12.5" customHeight="1" s="110">
      <c r="A4389" s="8" t="n"/>
      <c r="B4389" s="13" t="n"/>
    </row>
    <row r="4390" ht="12.5" customHeight="1" s="110">
      <c r="A4390" s="8" t="n"/>
      <c r="B4390" s="13" t="n"/>
    </row>
    <row r="4391" ht="12.5" customHeight="1" s="110">
      <c r="A4391" s="8" t="n"/>
      <c r="B4391" s="13" t="n"/>
    </row>
    <row r="4392" ht="12.5" customHeight="1" s="110">
      <c r="A4392" s="8" t="n"/>
      <c r="B4392" s="13" t="n"/>
    </row>
    <row r="4393" ht="12.5" customHeight="1" s="110">
      <c r="A4393" s="8" t="n"/>
      <c r="B4393" s="13" t="n"/>
    </row>
    <row r="4394" ht="12.5" customHeight="1" s="110">
      <c r="A4394" s="8" t="n"/>
      <c r="B4394" s="13" t="n"/>
    </row>
    <row r="4395" ht="12.5" customHeight="1" s="110">
      <c r="A4395" s="8" t="n"/>
      <c r="B4395" s="13" t="n"/>
    </row>
    <row r="4396" ht="12.5" customHeight="1" s="110">
      <c r="A4396" s="8" t="n"/>
      <c r="B4396" s="13" t="n"/>
    </row>
    <row r="4397" ht="12.5" customHeight="1" s="110">
      <c r="A4397" s="8" t="n"/>
      <c r="B4397" s="13" t="n"/>
    </row>
    <row r="4398" ht="12.5" customHeight="1" s="110">
      <c r="A4398" s="8" t="n"/>
      <c r="B4398" s="13" t="n"/>
    </row>
    <row r="4399" ht="12.5" customHeight="1" s="110">
      <c r="A4399" s="8" t="n"/>
      <c r="B4399" s="13" t="n"/>
    </row>
    <row r="4400" ht="12.5" customHeight="1" s="110">
      <c r="A4400" s="8" t="n"/>
      <c r="B4400" s="13" t="n"/>
    </row>
    <row r="4401" ht="12.5" customHeight="1" s="110">
      <c r="A4401" s="8" t="n"/>
      <c r="B4401" s="13" t="n"/>
    </row>
    <row r="4402" ht="12.5" customHeight="1" s="110">
      <c r="A4402" s="8" t="n"/>
      <c r="B4402" s="13" t="n"/>
    </row>
    <row r="4403" ht="12.5" customHeight="1" s="110">
      <c r="A4403" s="8" t="n"/>
      <c r="B4403" s="13" t="n"/>
    </row>
    <row r="4404" ht="12.5" customHeight="1" s="110">
      <c r="A4404" s="8" t="n"/>
      <c r="B4404" s="13" t="n"/>
    </row>
    <row r="4405" ht="12.5" customHeight="1" s="110">
      <c r="A4405" s="8" t="n"/>
      <c r="B4405" s="13" t="n"/>
    </row>
    <row r="4406" ht="12.5" customHeight="1" s="110">
      <c r="A4406" s="8" t="n"/>
      <c r="B4406" s="13" t="n"/>
    </row>
    <row r="4407" ht="12.5" customHeight="1" s="110">
      <c r="A4407" s="8" t="n"/>
      <c r="B4407" s="13" t="n"/>
    </row>
    <row r="4408" ht="12.5" customHeight="1" s="110">
      <c r="A4408" s="8" t="n"/>
      <c r="B4408" s="13" t="n"/>
    </row>
    <row r="4409" ht="12.5" customHeight="1" s="110">
      <c r="A4409" s="8" t="n"/>
      <c r="B4409" s="13" t="n"/>
    </row>
    <row r="4410" ht="12.5" customHeight="1" s="110">
      <c r="A4410" s="8" t="n"/>
      <c r="B4410" s="13" t="n"/>
    </row>
    <row r="4411" ht="12.5" customHeight="1" s="110">
      <c r="A4411" s="8" t="n"/>
      <c r="B4411" s="13" t="n"/>
    </row>
    <row r="4412" ht="12.5" customHeight="1" s="110">
      <c r="A4412" s="8" t="n"/>
      <c r="B4412" s="13" t="n"/>
    </row>
    <row r="4413" ht="12.5" customHeight="1" s="110">
      <c r="A4413" s="8" t="n"/>
      <c r="B4413" s="13" t="n"/>
    </row>
    <row r="4414" ht="12.5" customHeight="1" s="110">
      <c r="A4414" s="8" t="n"/>
      <c r="B4414" s="13" t="n"/>
    </row>
    <row r="4415" ht="12.5" customHeight="1" s="110">
      <c r="A4415" s="8" t="n"/>
      <c r="B4415" s="13" t="n"/>
    </row>
    <row r="4416" ht="12.5" customHeight="1" s="110">
      <c r="A4416" s="8" t="n"/>
      <c r="B4416" s="13" t="n"/>
    </row>
    <row r="4417" ht="12.5" customHeight="1" s="110">
      <c r="A4417" s="8" t="n"/>
      <c r="B4417" s="13" t="n"/>
    </row>
    <row r="4418" ht="12.5" customHeight="1" s="110">
      <c r="A4418" s="8" t="n"/>
      <c r="B4418" s="13" t="n"/>
    </row>
    <row r="4419" ht="12.5" customHeight="1" s="110">
      <c r="A4419" s="8" t="n"/>
      <c r="B4419" s="13" t="n"/>
    </row>
    <row r="4420" ht="12.5" customHeight="1" s="110">
      <c r="A4420" s="8" t="n"/>
      <c r="B4420" s="13" t="n"/>
    </row>
    <row r="4421" ht="12.5" customHeight="1" s="110">
      <c r="A4421" s="8" t="n"/>
      <c r="B4421" s="13" t="n"/>
    </row>
    <row r="4422" ht="12.5" customHeight="1" s="110">
      <c r="A4422" s="8" t="n"/>
      <c r="B4422" s="13" t="n"/>
    </row>
    <row r="4423" ht="12.5" customHeight="1" s="110">
      <c r="A4423" s="8" t="n"/>
      <c r="B4423" s="13" t="n"/>
    </row>
    <row r="4424" ht="12.5" customHeight="1" s="110">
      <c r="A4424" s="8" t="n"/>
      <c r="B4424" s="13" t="n"/>
    </row>
    <row r="4425" ht="12.5" customHeight="1" s="110">
      <c r="A4425" s="8" t="n"/>
      <c r="B4425" s="13" t="n"/>
    </row>
    <row r="4426" ht="12.5" customHeight="1" s="110">
      <c r="A4426" s="8" t="n"/>
      <c r="B4426" s="13" t="n"/>
    </row>
    <row r="4427" ht="12.5" customHeight="1" s="110">
      <c r="A4427" s="8" t="n"/>
      <c r="B4427" s="13" t="n"/>
    </row>
    <row r="4428" ht="12.5" customHeight="1" s="110">
      <c r="A4428" s="8" t="n"/>
      <c r="B4428" s="13" t="n"/>
    </row>
    <row r="4429" ht="12.5" customHeight="1" s="110">
      <c r="A4429" s="8" t="n"/>
      <c r="B4429" s="13" t="n"/>
    </row>
    <row r="4430" ht="12.5" customHeight="1" s="110">
      <c r="A4430" s="8" t="n"/>
      <c r="B4430" s="13" t="n"/>
    </row>
    <row r="4431" ht="12.5" customHeight="1" s="110">
      <c r="A4431" s="8" t="n"/>
      <c r="B4431" s="13" t="n"/>
    </row>
    <row r="4432" ht="12.5" customHeight="1" s="110">
      <c r="A4432" s="8" t="n"/>
      <c r="B4432" s="13" t="n"/>
    </row>
    <row r="4433" ht="12.5" customHeight="1" s="110">
      <c r="A4433" s="8" t="n"/>
      <c r="B4433" s="13" t="n"/>
    </row>
    <row r="4434" ht="12.5" customHeight="1" s="110">
      <c r="A4434" s="8" t="n"/>
      <c r="B4434" s="13" t="n"/>
    </row>
    <row r="4435" ht="12.5" customHeight="1" s="110">
      <c r="A4435" s="8" t="n"/>
      <c r="B4435" s="13" t="n"/>
    </row>
    <row r="4436" ht="12.5" customHeight="1" s="110">
      <c r="A4436" s="8" t="n"/>
      <c r="B4436" s="13" t="n"/>
    </row>
    <row r="4437" ht="12.5" customHeight="1" s="110">
      <c r="A4437" s="8" t="n"/>
      <c r="B4437" s="13" t="n"/>
    </row>
    <row r="4438" ht="12.5" customHeight="1" s="110">
      <c r="A4438" s="8" t="n"/>
      <c r="B4438" s="13"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A1002"/>
  <sheetViews>
    <sheetView workbookViewId="0">
      <pane ySplit="1" topLeftCell="A291" activePane="bottomLeft" state="frozen"/>
      <selection pane="bottomLeft" activeCell="C297" sqref="C297"/>
    </sheetView>
  </sheetViews>
  <sheetFormatPr baseColWidth="8" defaultColWidth="12.6328125" defaultRowHeight="15.75" customHeight="1"/>
  <cols>
    <col width="15.90625" customWidth="1" style="110" min="1" max="1"/>
    <col width="16" customWidth="1" style="49" min="2" max="2"/>
    <col width="147.36328125" customWidth="1" style="110" min="3" max="3"/>
    <col width="46.36328125" customWidth="1" style="110" min="4" max="4"/>
  </cols>
  <sheetData>
    <row r="1" ht="14" customHeight="1" s="110">
      <c r="A1" s="12" t="n"/>
      <c r="B1" s="12" t="inlineStr">
        <is>
          <t>Index</t>
        </is>
      </c>
      <c r="C1" s="12" t="inlineStr">
        <is>
          <t>Translation</t>
        </is>
      </c>
      <c r="D1" s="12" t="inlineStr">
        <is>
          <t>Video</t>
        </is>
      </c>
      <c r="E1" s="12" t="inlineStr">
        <is>
          <t>Comment</t>
        </is>
      </c>
      <c r="F1" s="20" t="n"/>
      <c r="G1" s="20" t="n"/>
      <c r="H1" s="20" t="n"/>
      <c r="I1" s="20" t="n"/>
      <c r="J1" s="20" t="n"/>
      <c r="K1" s="20" t="n"/>
      <c r="L1" s="20" t="n"/>
      <c r="M1" s="20" t="n"/>
      <c r="N1" s="20" t="n"/>
      <c r="O1" s="20" t="n"/>
      <c r="P1" s="20" t="n"/>
      <c r="Q1" s="20" t="n"/>
      <c r="R1" s="20" t="n"/>
      <c r="S1" s="20" t="n"/>
      <c r="T1" s="20" t="n"/>
      <c r="U1" s="20" t="n"/>
      <c r="V1" s="20" t="n"/>
      <c r="W1" s="20" t="n"/>
      <c r="X1" s="20" t="n"/>
      <c r="Y1" s="20" t="n"/>
      <c r="Z1" s="20" t="n"/>
      <c r="AA1" s="20" t="n"/>
    </row>
    <row r="2" ht="12.5" customHeight="1" s="110">
      <c r="A2" s="50" t="inlineStr">
        <is>
          <t>Official Chinese</t>
        </is>
      </c>
      <c r="B2" s="13" t="inlineStr">
        <is>
          <t>2.1</t>
        </is>
      </c>
      <c r="C2" s="13" t="inlineStr">
        <is>
          <t>﻿保護您的Android裝置免受惡意軟件侵害</t>
        </is>
      </c>
      <c r="D2" s="13" t="n"/>
      <c r="E2" s="13" t="n"/>
    </row>
    <row r="3" ht="12.5" customHeight="1" s="110">
      <c r="A3" s="50" t="inlineStr">
        <is>
          <t>HKSL Glassbox</t>
        </is>
      </c>
      <c r="B3" s="13" t="n"/>
      <c r="C3" s="13" t="inlineStr">
        <is>
          <t>ANDROID 裝置 保護 惡意 軟件 防禦</t>
        </is>
      </c>
      <c r="D3" s="13" t="n"/>
      <c r="E3" s="13" t="n"/>
    </row>
    <row r="4" ht="12.5" customHeight="1" s="110">
      <c r="A4" s="50" t="inlineStr">
        <is>
          <t>Official English</t>
        </is>
      </c>
      <c r="B4" s="13" t="n"/>
      <c r="C4" s="13" t="inlineStr">
        <is>
          <t>Protect your Android device from malware</t>
        </is>
      </c>
      <c r="D4" s="13" t="n"/>
      <c r="E4" s="13" t="n"/>
    </row>
    <row r="5" ht="12.5" customHeight="1" s="110">
      <c r="A5" s="51" t="inlineStr">
        <is>
          <t>HKSL SLCO</t>
        </is>
      </c>
      <c r="B5" s="109" t="n"/>
      <c r="C5" s="109" t="inlineStr">
        <is>
          <t>OK</t>
        </is>
      </c>
      <c r="D5" s="109" t="n"/>
      <c r="E5" s="109" t="n"/>
      <c r="F5" s="52" t="n"/>
      <c r="G5" s="52" t="n"/>
      <c r="H5" s="52" t="n"/>
      <c r="I5" s="52" t="n"/>
      <c r="J5" s="52" t="n"/>
      <c r="K5" s="52" t="n"/>
      <c r="L5" s="52" t="n"/>
      <c r="M5" s="52" t="n"/>
      <c r="N5" s="52" t="n"/>
      <c r="O5" s="52" t="n"/>
      <c r="P5" s="52" t="n"/>
      <c r="Q5" s="52" t="n"/>
      <c r="R5" s="52" t="n"/>
      <c r="S5" s="52" t="n"/>
      <c r="T5" s="52" t="n"/>
      <c r="U5" s="52" t="n"/>
      <c r="V5" s="52" t="n"/>
      <c r="W5" s="52" t="n"/>
      <c r="X5" s="52" t="n"/>
      <c r="Y5" s="52" t="n"/>
      <c r="Z5" s="52" t="n"/>
      <c r="AA5" s="52" t="n"/>
    </row>
    <row r="6" ht="12.5" customHeight="1" s="110">
      <c r="A6" s="13" t="n"/>
      <c r="B6" s="13" t="inlineStr">
        <is>
          <t>2.2</t>
        </is>
      </c>
      <c r="C6" s="13" t="inlineStr">
        <is>
          <t>了解我們如何保護您的裝置免受惡意軟件操控。</t>
        </is>
      </c>
      <c r="D6" s="13" t="n"/>
      <c r="E6" s="13" t="n"/>
    </row>
    <row r="7" ht="12.5" customHeight="1" s="110">
      <c r="A7" s="13" t="n"/>
      <c r="B7" s="13" t="n"/>
      <c r="C7" s="13" t="inlineStr">
        <is>
          <t>保護 裝置 惡意 軟件 操控 了解 如何</t>
        </is>
      </c>
      <c r="D7" s="13" t="n"/>
      <c r="E7" s="13" t="n"/>
    </row>
    <row r="8" ht="12.5" customHeight="1" s="110">
      <c r="A8" s="13" t="n"/>
      <c r="B8" s="13" t="n"/>
      <c r="C8" s="13" t="inlineStr">
        <is>
          <t>See how we're helping to keep you safe from malware that may try to take over your Android device.</t>
        </is>
      </c>
      <c r="D8" s="13" t="n"/>
      <c r="E8" s="13" t="n"/>
    </row>
    <row r="9" ht="15" customHeight="1" s="110">
      <c r="A9" s="109" t="n"/>
      <c r="B9" s="109" t="n"/>
      <c r="C9" s="109" t="inlineStr">
        <is>
          <t>了解 保護 裝置 惡意 軟件 操控 如何</t>
        </is>
      </c>
      <c r="D9" s="109" t="n"/>
      <c r="E9" s="109" t="n"/>
      <c r="F9" s="52" t="n"/>
      <c r="G9" s="52" t="n"/>
      <c r="H9" s="52" t="n"/>
      <c r="I9" s="52" t="n"/>
      <c r="J9" s="52" t="n"/>
      <c r="K9" s="52" t="n"/>
      <c r="L9" s="52" t="n"/>
      <c r="M9" s="52" t="n"/>
      <c r="N9" s="52" t="n"/>
      <c r="O9" s="52" t="n"/>
      <c r="P9" s="52" t="n"/>
      <c r="Q9" s="52" t="n"/>
      <c r="R9" s="52" t="n"/>
      <c r="S9" s="52" t="n"/>
      <c r="T9" s="52" t="n"/>
      <c r="U9" s="52" t="n"/>
      <c r="V9" s="52" t="n"/>
      <c r="W9" s="52" t="n"/>
      <c r="X9" s="52" t="n"/>
      <c r="Y9" s="52" t="n"/>
      <c r="Z9" s="52" t="n"/>
      <c r="AA9" s="52" t="n"/>
    </row>
    <row r="10" ht="12.5" customHeight="1" s="110">
      <c r="A10" s="13" t="n"/>
      <c r="B10" s="13" t="inlineStr">
        <is>
          <t>2.3</t>
        </is>
      </c>
      <c r="C10" s="13" t="inlineStr">
        <is>
          <t>1. 香港滙豐</t>
        </is>
      </c>
      <c r="D10" s="13" t="n"/>
      <c r="E10" s="13" t="n"/>
    </row>
    <row r="11" ht="12.5" customHeight="1" s="110">
      <c r="A11" s="13" t="n"/>
      <c r="B11" s="13" t="n"/>
      <c r="C11" s="13" t="inlineStr">
        <is>
          <t>1 香港 滙豐</t>
        </is>
      </c>
      <c r="D11" s="13" t="n"/>
      <c r="E11" s="13" t="n"/>
    </row>
    <row r="12" ht="12.5" customHeight="1" s="110">
      <c r="A12" s="13" t="n"/>
      <c r="B12" s="13" t="n"/>
      <c r="C12" s="13" t="inlineStr">
        <is>
          <t xml:space="preserve">HSBC </t>
        </is>
      </c>
      <c r="D12" s="13" t="n"/>
      <c r="E12" s="13" t="n"/>
    </row>
    <row r="13" ht="12.5" customHeight="1" s="110">
      <c r="A13" s="109" t="n"/>
      <c r="B13" s="109" t="n"/>
      <c r="C13" s="109" t="inlineStr">
        <is>
          <t>OK</t>
        </is>
      </c>
      <c r="D13" s="109" t="n"/>
      <c r="E13" s="109" t="n"/>
      <c r="F13" s="52" t="n"/>
      <c r="G13" s="52" t="n"/>
      <c r="H13" s="52" t="n"/>
      <c r="I13" s="52" t="n"/>
      <c r="J13" s="52" t="n"/>
      <c r="K13" s="52" t="n"/>
      <c r="L13" s="52" t="n"/>
      <c r="M13" s="52" t="n"/>
      <c r="N13" s="52" t="n"/>
      <c r="O13" s="52" t="n"/>
      <c r="P13" s="52" t="n"/>
      <c r="Q13" s="52" t="n"/>
      <c r="R13" s="52" t="n"/>
      <c r="S13" s="52" t="n"/>
      <c r="T13" s="52" t="n"/>
      <c r="U13" s="52" t="n"/>
      <c r="V13" s="52" t="n"/>
      <c r="W13" s="52" t="n"/>
      <c r="X13" s="52" t="n"/>
      <c r="Y13" s="52" t="n"/>
      <c r="Z13" s="52" t="n"/>
      <c r="AA13" s="52" t="n"/>
    </row>
    <row r="14" ht="12.5" customHeight="1" s="110">
      <c r="A14" s="13" t="n"/>
      <c r="B14" s="13" t="inlineStr">
        <is>
          <t>2.4</t>
        </is>
      </c>
      <c r="C14" s="13" t="inlineStr">
        <is>
          <t>2. 協助</t>
        </is>
      </c>
      <c r="D14" s="13" t="n"/>
      <c r="E14" s="13" t="n"/>
    </row>
    <row r="15" ht="12.5" customHeight="1" s="110">
      <c r="A15" s="13" t="n"/>
      <c r="B15" s="13" t="n"/>
      <c r="C15" s="13" t="inlineStr">
        <is>
          <t>2 協助</t>
        </is>
      </c>
      <c r="D15" s="13" t="n"/>
      <c r="E15" s="13" t="n"/>
    </row>
    <row r="16" ht="12.5" customHeight="1" s="110">
      <c r="A16" s="13" t="n"/>
      <c r="B16" s="13" t="n"/>
      <c r="C16" s="13" t="inlineStr">
        <is>
          <t xml:space="preserve">Help </t>
        </is>
      </c>
      <c r="D16" s="13" t="n"/>
      <c r="E16" s="13" t="n"/>
    </row>
    <row r="17" ht="12.5" customHeight="1" s="110">
      <c r="A17" s="109" t="n"/>
      <c r="B17" s="109" t="n"/>
      <c r="C17" s="109" t="inlineStr">
        <is>
          <t>OK</t>
        </is>
      </c>
      <c r="D17" s="109" t="n"/>
      <c r="E17" s="109" t="n"/>
      <c r="F17" s="52" t="n"/>
      <c r="G17" s="52" t="n"/>
      <c r="H17" s="52" t="n"/>
      <c r="I17" s="52" t="n"/>
      <c r="J17" s="52" t="n"/>
      <c r="K17" s="52" t="n"/>
      <c r="L17" s="52" t="n"/>
      <c r="M17" s="52" t="n"/>
      <c r="N17" s="52" t="n"/>
      <c r="O17" s="52" t="n"/>
      <c r="P17" s="52" t="n"/>
      <c r="Q17" s="52" t="n"/>
      <c r="R17" s="52" t="n"/>
      <c r="S17" s="52" t="n"/>
      <c r="T17" s="52" t="n"/>
      <c r="U17" s="52" t="n"/>
      <c r="V17" s="52" t="n"/>
      <c r="W17" s="52" t="n"/>
      <c r="X17" s="52" t="n"/>
      <c r="Y17" s="52" t="n"/>
      <c r="Z17" s="52" t="n"/>
      <c r="AA17" s="52" t="n"/>
    </row>
    <row r="18" ht="12.5" customHeight="1" s="110">
      <c r="A18" s="13" t="n"/>
      <c r="B18" s="13" t="inlineStr">
        <is>
          <t>2.5</t>
        </is>
      </c>
      <c r="C18" s="13" t="inlineStr">
        <is>
          <t>3. 網路安全及防詐騙資訊中心</t>
        </is>
      </c>
      <c r="D18" s="13" t="n"/>
      <c r="E18" s="13" t="n"/>
    </row>
    <row r="19" ht="12.5" customHeight="1" s="110">
      <c r="A19" s="13" t="n"/>
      <c r="B19" s="13" t="n"/>
      <c r="C19" s="13" t="inlineStr">
        <is>
          <t>3 網路 安全 防 詐騙 資訊 中心</t>
        </is>
      </c>
      <c r="D19" s="13" t="n"/>
      <c r="E19" s="13" t="n"/>
    </row>
    <row r="20" ht="12.5" customHeight="1" s="110">
      <c r="A20" s="13" t="n"/>
      <c r="B20" s="13" t="n"/>
      <c r="C20" s="13" t="inlineStr">
        <is>
          <t xml:space="preserve">Cyber security and fraud hub </t>
        </is>
      </c>
      <c r="D20" s="13" t="n"/>
      <c r="E20" s="13" t="n"/>
    </row>
    <row r="21" ht="12.5" customHeight="1" s="110">
      <c r="A21" s="109" t="n"/>
      <c r="B21" s="109" t="n"/>
      <c r="C21" s="109" t="inlineStr">
        <is>
          <t>OK</t>
        </is>
      </c>
      <c r="D21" s="109" t="n"/>
      <c r="E21" s="109" t="n"/>
      <c r="F21" s="52" t="n"/>
      <c r="G21" s="52" t="n"/>
      <c r="H21" s="52" t="n"/>
      <c r="I21" s="52" t="n"/>
      <c r="J21" s="52" t="n"/>
      <c r="K21" s="52" t="n"/>
      <c r="L21" s="52" t="n"/>
      <c r="M21" s="52" t="n"/>
      <c r="N21" s="52" t="n"/>
      <c r="O21" s="52" t="n"/>
      <c r="P21" s="52" t="n"/>
      <c r="Q21" s="52" t="n"/>
      <c r="R21" s="52" t="n"/>
      <c r="S21" s="52" t="n"/>
      <c r="T21" s="52" t="n"/>
      <c r="U21" s="52" t="n"/>
      <c r="V21" s="52" t="n"/>
      <c r="W21" s="52" t="n"/>
      <c r="X21" s="52" t="n"/>
      <c r="Y21" s="52" t="n"/>
      <c r="Z21" s="52" t="n"/>
      <c r="AA21" s="52" t="n"/>
    </row>
    <row r="22" ht="12.5" customHeight="1" s="110">
      <c r="A22" s="13" t="n"/>
      <c r="B22" s="13" t="inlineStr">
        <is>
          <t>2.6</t>
        </is>
      </c>
      <c r="C22" s="13" t="inlineStr">
        <is>
          <t>4. 保護您的Android裝置免受惡意軟件侵害</t>
        </is>
      </c>
      <c r="D22" s="13" t="n"/>
      <c r="E22" s="13" t="n"/>
    </row>
    <row r="23" ht="12.5" customHeight="1" s="110">
      <c r="A23" s="13" t="n"/>
      <c r="B23" s="13" t="n"/>
      <c r="C23" s="13" t="inlineStr">
        <is>
          <t>4 ANDROID 裝置 保護 惡意 軟件 防禦</t>
        </is>
      </c>
      <c r="D23" s="13" t="n"/>
      <c r="E23" s="13" t="n"/>
    </row>
    <row r="24" ht="12.5" customHeight="1" s="110">
      <c r="A24" s="13" t="n"/>
      <c r="B24" s="13" t="n"/>
      <c r="C24" s="13" t="inlineStr">
        <is>
          <t>Protect your Android device from malware</t>
        </is>
      </c>
      <c r="D24" s="13" t="n"/>
      <c r="E24" s="13" t="n"/>
    </row>
    <row r="25" ht="12.5" customHeight="1" s="110">
      <c r="A25" s="109" t="n"/>
      <c r="B25" s="109" t="n"/>
      <c r="C25" s="109" t="inlineStr">
        <is>
          <t>OK</t>
        </is>
      </c>
      <c r="D25" s="109" t="n"/>
      <c r="E25" s="109" t="n"/>
      <c r="F25" s="52" t="n"/>
      <c r="G25" s="52" t="n"/>
      <c r="H25" s="52" t="n"/>
      <c r="I25" s="52" t="n"/>
      <c r="J25" s="52" t="n"/>
      <c r="K25" s="52" t="n"/>
      <c r="L25" s="52" t="n"/>
      <c r="M25" s="52" t="n"/>
      <c r="N25" s="52" t="n"/>
      <c r="O25" s="52" t="n"/>
      <c r="P25" s="52" t="n"/>
      <c r="Q25" s="52" t="n"/>
      <c r="R25" s="52" t="n"/>
      <c r="S25" s="52" t="n"/>
      <c r="T25" s="52" t="n"/>
      <c r="U25" s="52" t="n"/>
      <c r="V25" s="52" t="n"/>
      <c r="W25" s="52" t="n"/>
      <c r="X25" s="52" t="n"/>
      <c r="Y25" s="52" t="n"/>
      <c r="Z25" s="52" t="n"/>
      <c r="AA25" s="52" t="n"/>
    </row>
    <row r="26" ht="12.5" customHeight="1" s="110">
      <c r="A26" s="13" t="n"/>
      <c r="B26" s="13" t="inlineStr">
        <is>
          <t>2.7</t>
        </is>
      </c>
      <c r="C26" s="13" t="inlineStr">
        <is>
          <t>保障您的銀行戶口與Android裝置</t>
        </is>
      </c>
      <c r="D26" s="13" t="n"/>
      <c r="E26" s="13" t="n"/>
    </row>
    <row r="27" ht="12.5" customHeight="1" s="110">
      <c r="A27" s="13" t="n"/>
      <c r="B27" s="13" t="n"/>
      <c r="C27" s="13" t="inlineStr">
        <is>
          <t>保護 銀行 戶口 和 Android 手機</t>
        </is>
      </c>
      <c r="D27" s="13" t="n"/>
      <c r="E27" s="13" t="n"/>
    </row>
    <row r="28" ht="12.5" customHeight="1" s="110">
      <c r="A28" s="13" t="n"/>
      <c r="B28" s="13" t="n"/>
      <c r="C28" s="13" t="inlineStr">
        <is>
          <t>Safeguard your account and Android device</t>
        </is>
      </c>
      <c r="D28" s="13" t="n"/>
      <c r="E28" s="13" t="n"/>
    </row>
    <row r="29" ht="12.5" customHeight="1" s="110">
      <c r="A29" s="109" t="n"/>
      <c r="B29" s="109" t="n"/>
      <c r="C29" s="109" t="inlineStr">
        <is>
          <t>OK</t>
        </is>
      </c>
      <c r="D29" s="109" t="n"/>
      <c r="E29" s="109" t="n"/>
      <c r="F29" s="52" t="n"/>
      <c r="G29" s="52" t="n"/>
      <c r="H29" s="52" t="n"/>
      <c r="I29" s="52" t="n"/>
      <c r="J29" s="52" t="n"/>
      <c r="K29" s="52" t="n"/>
      <c r="L29" s="52" t="n"/>
      <c r="M29" s="52" t="n"/>
      <c r="N29" s="52" t="n"/>
      <c r="O29" s="52" t="n"/>
      <c r="P29" s="52" t="n"/>
      <c r="Q29" s="52" t="n"/>
      <c r="R29" s="52" t="n"/>
      <c r="S29" s="52" t="n"/>
      <c r="T29" s="52" t="n"/>
      <c r="U29" s="52" t="n"/>
      <c r="V29" s="52" t="n"/>
      <c r="W29" s="52" t="n"/>
      <c r="X29" s="52" t="n"/>
      <c r="Y29" s="52" t="n"/>
      <c r="Z29" s="52" t="n"/>
      <c r="AA29" s="52" t="n"/>
    </row>
    <row r="30" ht="12.5" customHeight="1" s="110">
      <c r="A30" s="13" t="n"/>
      <c r="B30" s="13" t="inlineStr">
        <is>
          <t>2.8</t>
        </is>
      </c>
      <c r="C30" s="13" t="inlineStr">
        <is>
          <t>我們已為HSBC HK App的Android版本加入全新的安全措施，加強阻截不法之徒透過惡意軟件掌控您的Android裝置，以保障您的戶口安全。細閱本頁面，了解您需要留心提防的惡意軟件騙案，新安全措施的內容，以及網路安全貼士。</t>
        </is>
      </c>
      <c r="D30" s="13" t="n"/>
      <c r="E30" s="13" t="n"/>
    </row>
    <row r="31" ht="12.5" customHeight="1" s="110">
      <c r="A31" s="13" t="n"/>
      <c r="B31" s="13" t="n"/>
      <c r="C31" s="13" t="inlineStr">
        <is>
          <t xml:space="preserve">HSBC-HK-App  Android 版 新增 安全 措施 加強 阻擋 黑客 用 惡意程式 控制 您 手機 保護 您 戶口 安全 看 這頁 留心 防 病毒 騙局 新 安全 措施 內容 和 網絡 安全 建議 要 </t>
        </is>
      </c>
      <c r="D31" s="13" t="n"/>
      <c r="E31" s="13" t="n"/>
    </row>
    <row r="32" ht="12.5" customHeight="1" s="110">
      <c r="A32" s="13" t="n"/>
      <c r="B32" s="13" t="n"/>
      <c r="C32" s="13" t="inlineStr">
        <is>
          <t>We've rolled out new safety measures on the Android version of the HSBC HK App to protect you from potential malware-related fraud. Learn more about the malware scams, the features we've added to protect you, and tips to keep yourself safe.</t>
        </is>
      </c>
      <c r="D32" s="13" t="n"/>
      <c r="E32" s="13" t="n"/>
    </row>
    <row r="33" ht="12.5" customHeight="1" s="110">
      <c r="A33" s="109" t="n"/>
      <c r="B33" s="109" t="n"/>
      <c r="C33" s="109" t="inlineStr">
        <is>
          <t>OK</t>
        </is>
      </c>
      <c r="D33" s="109" t="n"/>
      <c r="E33" s="109" t="n"/>
      <c r="F33" s="52" t="n"/>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c r="AA33" s="52" t="n"/>
    </row>
    <row r="34" ht="12.5" customHeight="1" s="110">
      <c r="A34" s="13" t="n"/>
      <c r="B34" s="13" t="inlineStr">
        <is>
          <t>2.9</t>
        </is>
      </c>
      <c r="C34" s="13" t="inlineStr">
        <is>
          <t>立即導覽至</t>
        </is>
      </c>
      <c r="D34" s="13" t="n"/>
      <c r="E34" s="13" t="n"/>
    </row>
    <row r="35" ht="12.5" customHeight="1" s="110">
      <c r="A35" s="13" t="n"/>
      <c r="B35" s="13" t="n"/>
      <c r="C35" s="13" t="inlineStr">
        <is>
          <t>立即 導航 開始</t>
        </is>
      </c>
      <c r="D35" s="13" t="n"/>
      <c r="E35" s="13" t="n"/>
    </row>
    <row r="36" ht="12.5" customHeight="1" s="110">
      <c r="A36" s="13" t="n"/>
      <c r="B36" s="13" t="n"/>
      <c r="C36" s="13" t="inlineStr">
        <is>
          <t>Take me straight to</t>
        </is>
      </c>
      <c r="D36" s="13" t="n"/>
      <c r="E36" s="13" t="n"/>
    </row>
    <row r="37" ht="12.5" customHeight="1" s="110">
      <c r="A37" s="109" t="n"/>
      <c r="B37" s="109" t="n"/>
      <c r="C37" s="109" t="inlineStr">
        <is>
          <t>OK</t>
        </is>
      </c>
      <c r="D37" s="109" t="n"/>
      <c r="E37" s="109"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c r="AA37" s="52" t="n"/>
    </row>
    <row r="38" ht="12.5" customHeight="1" s="110">
      <c r="A38" s="13" t="n"/>
      <c r="B38" s="13" t="inlineStr">
        <is>
          <t>2.10</t>
        </is>
      </c>
      <c r="C38" s="13" t="inlineStr">
        <is>
          <t>注意提防惡意軟件騙案</t>
        </is>
      </c>
      <c r="D38" s="13" t="n"/>
      <c r="E38" s="13" t="n"/>
    </row>
    <row r="39" ht="12.5" customHeight="1" s="110">
      <c r="A39" s="13" t="n"/>
      <c r="B39" s="13" t="n"/>
      <c r="C39" s="13" t="inlineStr">
        <is>
          <t>注意 惡意 軟件 詐騙 防範</t>
        </is>
      </c>
      <c r="D39" s="13" t="n"/>
      <c r="E39" s="13" t="n"/>
    </row>
    <row r="40" ht="12.5" customHeight="1" s="110">
      <c r="A40" s="13" t="n"/>
      <c r="B40" s="13" t="n"/>
      <c r="C40" s="13" t="inlineStr">
        <is>
          <t>Beware of malware scams</t>
        </is>
      </c>
      <c r="D40" s="13" t="n"/>
      <c r="E40" s="13" t="n"/>
    </row>
    <row r="41" ht="12.5" customHeight="1" s="110">
      <c r="A41" s="109" t="n"/>
      <c r="B41" s="109" t="n"/>
      <c r="C41" s="109" t="inlineStr">
        <is>
          <t>OK</t>
        </is>
      </c>
      <c r="D41" s="109" t="n"/>
      <c r="E41" s="109"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c r="AA41" s="52" t="n"/>
    </row>
    <row r="42" ht="12.5" customHeight="1" s="110">
      <c r="A42" s="13" t="n"/>
      <c r="B42" s="13" t="inlineStr">
        <is>
          <t>2.11</t>
        </is>
      </c>
      <c r="C42" s="13" t="inlineStr">
        <is>
          <t>Android版本HSBC HK App的新安全措施</t>
        </is>
      </c>
      <c r="D42" s="13" t="n"/>
      <c r="E42" s="13" t="n"/>
    </row>
    <row r="43" ht="12.5" customHeight="1" s="110">
      <c r="A43" s="13" t="n"/>
      <c r="B43" s="13" t="n"/>
      <c r="C43" s="13" t="inlineStr">
        <is>
          <t>ANDROID 新版 HSBC-HK-App  安全 措施 加強</t>
        </is>
      </c>
      <c r="D43" s="13" t="n"/>
      <c r="E43" s="13" t="n"/>
    </row>
    <row r="44" ht="12.5" customHeight="1" s="110">
      <c r="A44" s="13" t="n"/>
      <c r="B44" s="13" t="n"/>
      <c r="C44" s="13" t="inlineStr">
        <is>
          <t>New safety measure in the Android version of the HSBC HK App</t>
        </is>
      </c>
      <c r="D44" s="13" t="n"/>
      <c r="E44" s="13" t="n"/>
    </row>
    <row r="45" ht="12.5" customHeight="1" s="110">
      <c r="A45" s="109" t="n"/>
      <c r="B45" s="109" t="n"/>
      <c r="C45" s="109" t="inlineStr">
        <is>
          <t>OK</t>
        </is>
      </c>
      <c r="D45" s="109" t="n"/>
      <c r="E45" s="109"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c r="AA45" s="52" t="n"/>
    </row>
    <row r="46" ht="12.5" customHeight="1" s="110">
      <c r="A46" s="13" t="n"/>
      <c r="B46" s="13" t="inlineStr">
        <is>
          <t>2.12</t>
        </is>
      </c>
      <c r="C46" s="13" t="inlineStr">
        <is>
          <t>在甚麼情況下我的HSBC HK App可能會因新措施而被暫停使用？</t>
        </is>
      </c>
      <c r="D46" s="13" t="n"/>
      <c r="E46" s="13" t="n"/>
    </row>
    <row r="47" ht="12.5" customHeight="1" s="110">
      <c r="A47" s="13" t="n"/>
      <c r="B47" s="13" t="n"/>
      <c r="C47" s="13" t="inlineStr">
        <is>
          <t>HSBC-HK-App  新 安全 措施 被暫停 使用 情況 哪些</t>
        </is>
      </c>
      <c r="D47" s="13" t="n"/>
      <c r="E47" s="13" t="n"/>
    </row>
    <row r="48" ht="12.5" customHeight="1" s="110">
      <c r="A48" s="13" t="n"/>
      <c r="B48" s="13" t="n"/>
      <c r="C48" s="13" t="inlineStr">
        <is>
          <t>under what conditions will my access to HSBC HK App be suspended?</t>
        </is>
      </c>
      <c r="D48" s="13" t="n"/>
      <c r="E48" s="13" t="n"/>
    </row>
    <row r="49" ht="12.5" customHeight="1" s="110">
      <c r="A49" s="109" t="n"/>
      <c r="B49" s="109" t="n"/>
      <c r="C49" s="109" t="inlineStr">
        <is>
          <t>OK</t>
        </is>
      </c>
      <c r="D49" s="109" t="n"/>
      <c r="E49" s="109"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c r="AA49" s="52" t="n"/>
    </row>
    <row r="50" ht="12.5" customHeight="1" s="110">
      <c r="A50" s="13" t="n"/>
      <c r="B50" s="13" t="inlineStr">
        <is>
          <t>2.13</t>
        </is>
      </c>
      <c r="C50" s="13" t="inlineStr">
        <is>
          <t>我如何知道HSBC HK App已被暫停使用？</t>
        </is>
      </c>
      <c r="D50" s="13" t="n"/>
      <c r="E50" s="13" t="n"/>
    </row>
    <row r="51" ht="12.5" customHeight="1" s="110">
      <c r="A51" s="13" t="n"/>
      <c r="B51" s="13" t="n"/>
      <c r="C51" s="13" t="inlineStr">
        <is>
          <t>HSBC-HK-App  暫停 使用 知道 如何</t>
        </is>
      </c>
      <c r="D51" s="13" t="n"/>
      <c r="E51" s="13" t="n"/>
    </row>
    <row r="52" ht="12.5" customHeight="1" s="110">
      <c r="A52" s="13" t="n"/>
      <c r="B52" s="13" t="n"/>
      <c r="C52" s="13" t="inlineStr">
        <is>
          <t>How will I know if my access to the app is suspended?</t>
        </is>
      </c>
      <c r="D52" s="13" t="n"/>
      <c r="E52" s="13" t="n"/>
    </row>
    <row r="53" ht="12.5" customHeight="1" s="110">
      <c r="A53" s="109" t="n"/>
      <c r="B53" s="109" t="n"/>
      <c r="C53" s="109" t="inlineStr">
        <is>
          <t>OK</t>
        </is>
      </c>
      <c r="D53" s="109" t="n"/>
      <c r="E53" s="109"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c r="AA53" s="52" t="n"/>
    </row>
    <row r="54" ht="12.5" customHeight="1" s="110">
      <c r="A54" s="13" t="n"/>
      <c r="B54" s="13" t="inlineStr">
        <is>
          <t>2.14</t>
        </is>
      </c>
      <c r="C54" s="13" t="inlineStr">
        <is>
          <t>如果我從非手機官方應用商店下載了一些應用程式，而且我的HSBC HK App被暫停使用，我可以怎樣做以繼續使用HSBC HK App？</t>
        </is>
      </c>
      <c r="D54" s="13" t="n"/>
      <c r="E54" s="13" t="n"/>
    </row>
    <row r="55" ht="12.5" customHeight="1" s="110">
      <c r="A55" s="13" t="n"/>
      <c r="B55" s="13" t="n"/>
      <c r="C55" s="13" t="inlineStr">
        <is>
          <t>非官方 商店 下載  HSBC-HK-App  暫停 使用 解決 方法 如何</t>
        </is>
      </c>
      <c r="D55" s="13" t="n"/>
      <c r="E55" s="13" t="n"/>
    </row>
    <row r="56" ht="12.5" customHeight="1" s="110">
      <c r="A56" s="13" t="n"/>
      <c r="B56" s="13" t="n"/>
      <c r="C56" s="13" t="inlineStr">
        <is>
          <t>I've downloaded some app(s) from unofficial sources, and my access to HSBC HK App is suspended. What should I do to restore access?</t>
        </is>
      </c>
      <c r="D56" s="13" t="n"/>
      <c r="E56" s="13" t="n"/>
    </row>
    <row r="57" ht="12.5" customHeight="1" s="110">
      <c r="A57" s="109" t="n"/>
      <c r="B57" s="109" t="n"/>
      <c r="C57" s="109" t="inlineStr">
        <is>
          <t>OK</t>
        </is>
      </c>
      <c r="D57" s="109" t="n"/>
      <c r="E57" s="109"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c r="AA57" s="52" t="n"/>
    </row>
    <row r="58" ht="12.5" customHeight="1" s="110">
      <c r="A58" s="13" t="n"/>
      <c r="B58" s="13" t="inlineStr">
        <is>
          <t>2.15</t>
        </is>
      </c>
      <c r="C58" s="13" t="inlineStr">
        <is>
          <t>如果我啟用了開發人員及／或偵錯功能，而且我的HSBC HK App被暫停使用，我可以怎樣做以繼續使用HSBC HK App？</t>
        </is>
      </c>
      <c r="D58" s="13" t="n"/>
      <c r="E58" s="13" t="n"/>
    </row>
    <row r="59" ht="12.5" customHeight="1" s="110">
      <c r="A59" s="13" t="n"/>
      <c r="B59" s="13" t="n"/>
      <c r="C59" s="13" t="inlineStr">
        <is>
          <t>開發者 模式 偵錯 功能 啟用 HSBC APP 暫停 使用 恢復 方法 如何</t>
        </is>
      </c>
      <c r="D59" s="13" t="n"/>
      <c r="E59" s="13" t="n"/>
    </row>
    <row r="60" ht="12.5" customHeight="1" s="110">
      <c r="A60" s="13" t="n"/>
      <c r="B60" s="13" t="n"/>
      <c r="C60" s="13" t="inlineStr">
        <is>
          <t>I've enabled the debugging option in my device, and my access to HSBC HK App is suspended. What should I do to restore access?</t>
        </is>
      </c>
      <c r="D60" s="13" t="n"/>
      <c r="E60" s="13" t="n"/>
    </row>
    <row r="61" ht="12.5" customHeight="1" s="110">
      <c r="A61" s="109" t="n"/>
      <c r="B61" s="109" t="n"/>
      <c r="C61" s="109" t="inlineStr">
        <is>
          <t>開發者 模式 偵錯 功能 啟用 HSBC-HK-App  暫停 使用 解決 方法 如何</t>
        </is>
      </c>
      <c r="D61" s="109" t="n"/>
      <c r="E61" s="109"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c r="AA61" s="52" t="n"/>
    </row>
    <row r="62" ht="12.5" customHeight="1" s="110">
      <c r="A62" s="13" t="n"/>
      <c r="B62" s="13" t="inlineStr">
        <is>
          <t>2.16</t>
        </is>
      </c>
      <c r="C62" s="13" t="inlineStr">
        <is>
          <t>如何保護自己免受惡意軟件侵害</t>
        </is>
      </c>
      <c r="D62" s="13" t="n"/>
      <c r="E62" s="13" t="n"/>
    </row>
    <row r="63" ht="12.5" customHeight="1" s="110">
      <c r="A63" s="13" t="n"/>
      <c r="B63" s="13" t="n"/>
      <c r="C63" s="13" t="inlineStr">
        <is>
          <t>保護 自己 惡意 軟件 防禦 方法 如何</t>
        </is>
      </c>
      <c r="D63" s="13" t="n"/>
      <c r="E63" s="13" t="n"/>
    </row>
    <row r="64" ht="12.5" customHeight="1" s="110">
      <c r="A64" s="13" t="n"/>
      <c r="B64" s="13" t="n"/>
      <c r="C64" s="13" t="inlineStr">
        <is>
          <t>Tips to protect yourself from malware</t>
        </is>
      </c>
      <c r="D64" s="13" t="n"/>
      <c r="E64" s="13" t="n"/>
    </row>
    <row r="65" ht="12.5" customHeight="1" s="110">
      <c r="A65" s="109" t="n"/>
      <c r="B65" s="109" t="n"/>
      <c r="C65" s="109" t="inlineStr">
        <is>
          <t>OK</t>
        </is>
      </c>
      <c r="D65" s="109" t="n"/>
      <c r="E65" s="109"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c r="AA65" s="52" t="n"/>
    </row>
    <row r="66" ht="12.5" customHeight="1" s="110">
      <c r="A66" s="13" t="n"/>
      <c r="B66" s="13" t="inlineStr">
        <is>
          <t>2.17</t>
        </is>
      </c>
      <c r="C66" s="13" t="inlineStr">
        <is>
          <t>注意提防惡意軟件騙案</t>
        </is>
      </c>
      <c r="D66" s="13" t="n"/>
      <c r="E66" s="13" t="n"/>
    </row>
    <row r="67" ht="12.5" customHeight="1" s="110">
      <c r="A67" s="13" t="n"/>
      <c r="B67" s="13" t="n"/>
      <c r="C67" s="13" t="inlineStr">
        <is>
          <t>注意 惡意 軟件 詐騙 防範</t>
        </is>
      </c>
      <c r="D67" s="13" t="n"/>
      <c r="E67" s="13" t="n"/>
    </row>
    <row r="68" ht="12.5" customHeight="1" s="110">
      <c r="A68" s="13" t="n"/>
      <c r="B68" s="13" t="n"/>
      <c r="C68" s="13" t="inlineStr">
        <is>
          <t>Beware of malware scams</t>
        </is>
      </c>
      <c r="D68" s="13" t="n"/>
      <c r="E68" s="13" t="n"/>
    </row>
    <row r="69" ht="12.5" customHeight="1" s="110">
      <c r="A69" s="109" t="n"/>
      <c r="B69" s="109" t="n"/>
      <c r="C69" s="109" t="inlineStr">
        <is>
          <t>OK</t>
        </is>
      </c>
      <c r="D69" s="109" t="n"/>
      <c r="E69" s="109"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c r="AA69" s="52" t="n"/>
    </row>
    <row r="70" ht="12.5" customHeight="1" s="110">
      <c r="A70" s="13" t="n"/>
      <c r="B70" s="13" t="inlineStr">
        <is>
          <t>2.18</t>
        </is>
      </c>
      <c r="C70" s="13" t="inlineStr">
        <is>
          <t>我們觀察到惡意軟件騙案日趨猖獗，當中涉及騙徒欺騙受害人於Android裝置下載並安裝含惡意軟件的應用程式，讓他們取得受害人Android 裝置的存取權限並進行未經授權交易。</t>
        </is>
      </c>
      <c r="D70" s="13" t="n"/>
      <c r="E70" s="13" t="n"/>
    </row>
    <row r="71" ht="12.5" customHeight="1" s="110">
      <c r="A71" s="13" t="n"/>
      <c r="B71" s="13" t="n"/>
      <c r="C71" s="13" t="inlineStr">
        <is>
          <t>最近 發現 惡意 軟件 騙案 增加 多 被欺騙 受害人 下載 含 病毒 APP 取得 Android 裝置 控制權 進行 未授權 交易 注意 防範 必須</t>
        </is>
      </c>
      <c r="D71" s="13" t="n"/>
      <c r="E71" s="13" t="n"/>
    </row>
    <row r="72" ht="12.5" customHeight="1" s="110">
      <c r="A72" s="13" t="n"/>
      <c r="B72" s="13" t="n"/>
      <c r="C72" s="13" t="inlineStr">
        <is>
          <t>We've seen a rise in malware fraud cases. They happen when fraudsters direct victims to download and install malicious apps on their Android device. This then gives them access to the victims' Android devices to allow them to conduct unauthorised transactions.</t>
        </is>
      </c>
      <c r="D72" s="13" t="n"/>
      <c r="E72" s="13" t="n"/>
    </row>
    <row r="73" ht="12.5" customHeight="1" s="110">
      <c r="A73" s="109" t="n"/>
      <c r="B73" s="109" t="n"/>
      <c r="C73" s="109" t="inlineStr">
        <is>
          <t>最近 發現 惡意 軟件 騙案 增加 多 被 欺騙 受害人 下載 含 病毒 APP 取得 Android 裝置 控制權 進行 未授權 交易</t>
        </is>
      </c>
      <c r="D73" s="109" t="n"/>
      <c r="E73" s="109"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c r="AA73" s="52" t="n"/>
    </row>
    <row r="74" ht="12.5" customHeight="1" s="110">
      <c r="A74" s="13" t="n"/>
      <c r="B74" s="13" t="inlineStr">
        <is>
          <t>2.19</t>
        </is>
      </c>
      <c r="C74" s="13" t="inlineStr">
        <is>
          <t>我們的全新安全措施可協助您防範此類惡意軟件騙案。</t>
        </is>
      </c>
      <c r="D74" s="13" t="n"/>
      <c r="E74" s="13" t="n"/>
    </row>
    <row r="75" ht="12.5" customHeight="1" s="110">
      <c r="A75" s="13" t="n"/>
      <c r="B75" s="13" t="n"/>
      <c r="C75" s="13" t="inlineStr">
        <is>
          <t>新 安全 措施 幫助 防 惡意 軟件 騙案</t>
        </is>
      </c>
      <c r="D75" s="13" t="n"/>
      <c r="E75" s="13" t="n"/>
    </row>
    <row r="76" ht="12.5" customHeight="1" s="110">
      <c r="A76" s="13" t="n"/>
      <c r="B76" s="13" t="n"/>
      <c r="C76" s="13" t="inlineStr">
        <is>
          <t>Our new safety measure can help protect you from such malware.</t>
        </is>
      </c>
      <c r="D76" s="13" t="n"/>
      <c r="E76" s="13" t="n"/>
    </row>
    <row r="77" ht="12.5" customHeight="1" s="110">
      <c r="A77" s="109" t="n"/>
      <c r="B77" s="109" t="n"/>
      <c r="C77" s="109" t="inlineStr">
        <is>
          <t>OK</t>
        </is>
      </c>
      <c r="D77" s="109" t="n"/>
      <c r="E77" s="109"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c r="AA77" s="52" t="n"/>
    </row>
    <row r="78" ht="12.5" customHeight="1" s="110">
      <c r="A78" s="13" t="n"/>
      <c r="B78" s="13" t="inlineStr">
        <is>
          <t>2.20</t>
        </is>
      </c>
      <c r="C78" s="13" t="inlineStr">
        <is>
          <t>詳細了解惡意軟件騙案的運作方式</t>
        </is>
      </c>
      <c r="D78" s="13" t="n"/>
      <c r="E78" s="13" t="n"/>
    </row>
    <row r="79" ht="12.5" customHeight="1" s="110">
      <c r="A79" s="13" t="n"/>
      <c r="B79" s="13" t="n"/>
      <c r="C79" s="13" t="inlineStr">
        <is>
          <t>惡意 軟件 騙案 運作 方式 詳細 了解</t>
        </is>
      </c>
      <c r="D79" s="13" t="n"/>
      <c r="E79" s="13" t="n"/>
    </row>
    <row r="80" ht="12.5" customHeight="1" s="110">
      <c r="A80" s="13" t="n"/>
      <c r="B80" s="13" t="n"/>
      <c r="C80" s="13" t="inlineStr">
        <is>
          <t xml:space="preserve">Learn more on how malware scams work </t>
        </is>
      </c>
      <c r="D80" s="13" t="n"/>
      <c r="E80" s="13" t="n"/>
    </row>
    <row r="81" ht="12.5" customHeight="1" s="110">
      <c r="A81" s="109" t="n"/>
      <c r="B81" s="109" t="n"/>
      <c r="C81" s="109" t="inlineStr">
        <is>
          <t>了解 詳細 關於 惡意 軟件 騙案 運作 方式</t>
        </is>
      </c>
      <c r="D81" s="109" t="n"/>
      <c r="E81" s="109"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c r="AA81" s="52" t="n"/>
    </row>
    <row r="82" ht="12.5" customHeight="1" s="110">
      <c r="A82" s="13" t="n"/>
      <c r="B82" s="13" t="inlineStr">
        <is>
          <t>2.21</t>
        </is>
      </c>
      <c r="C82" s="13" t="inlineStr">
        <is>
          <t>Android版本HSBC HK App的新安全措施</t>
        </is>
      </c>
      <c r="D82" s="13" t="n"/>
      <c r="E82" s="13" t="n"/>
    </row>
    <row r="83" ht="12.5" customHeight="1" s="110">
      <c r="A83" s="13" t="n"/>
      <c r="B83" s="13" t="n"/>
      <c r="C83" s="13" t="inlineStr">
        <is>
          <t>ANDROID 版 HSBC-HK-App  新 安全 措施</t>
        </is>
      </c>
      <c r="D83" s="13" t="n"/>
      <c r="E83" s="13" t="n"/>
    </row>
    <row r="84" ht="12.5" customHeight="1" s="110">
      <c r="A84" s="13" t="n"/>
      <c r="B84" s="13" t="n"/>
      <c r="C84" s="13" t="inlineStr">
        <is>
          <t>New safety measure in the Android version of the HSBC HK App</t>
        </is>
      </c>
      <c r="D84" s="13" t="n"/>
      <c r="E84" s="13" t="n"/>
    </row>
    <row r="85" ht="12.5" customHeight="1" s="110">
      <c r="A85" s="109" t="n"/>
      <c r="B85" s="109" t="n"/>
      <c r="C85" s="109" t="inlineStr">
        <is>
          <t>OK</t>
        </is>
      </c>
      <c r="D85" s="109" t="n"/>
      <c r="E85" s="109"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c r="AA85" s="52" t="n"/>
    </row>
    <row r="86" ht="12.5" customHeight="1" s="110">
      <c r="A86" s="13" t="n"/>
      <c r="B86" s="13" t="inlineStr">
        <is>
          <t>2.22</t>
        </is>
      </c>
      <c r="C86" s="13" t="inlineStr">
        <is>
          <t>如我們識別到您的Android裝置有潛在風險，我們將暫停您於這部裝置使用HSBC HK App，以保障您的戶口安全。</t>
        </is>
      </c>
      <c r="D86" s="13" t="n"/>
      <c r="E86" s="13" t="n"/>
    </row>
    <row r="87" ht="12.5" customHeight="1" s="110">
      <c r="A87" s="13" t="n"/>
      <c r="B87" s="13" t="n"/>
      <c r="C87" s="13" t="inlineStr">
        <is>
          <t>如果 我們 偵測 到 風險 Android 裝置 暫停 HSBC-HK-App  使用 保障  賬戶 安全</t>
        </is>
      </c>
      <c r="D87" s="13" t="n"/>
      <c r="E87" s="13" t="n"/>
    </row>
    <row r="88" ht="12.5" customHeight="1" s="110">
      <c r="A88" s="13" t="n"/>
      <c r="B88" s="13" t="n"/>
      <c r="C88" s="13" t="inlineStr">
        <is>
          <t>If we detect potential risks on your Android device, we'll suspend your access to the HSBC HK App from this device for your protection.</t>
        </is>
      </c>
      <c r="D88" s="13" t="n"/>
      <c r="E88" s="13" t="n"/>
    </row>
    <row r="89" ht="12.5" customHeight="1" s="110">
      <c r="A89" s="109" t="n"/>
      <c r="B89" s="109" t="n"/>
      <c r="C89" s="109" t="inlineStr">
        <is>
          <t>OK</t>
        </is>
      </c>
      <c r="D89" s="109" t="n"/>
      <c r="E89" s="109"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c r="AA89" s="52" t="n"/>
    </row>
    <row r="90" ht="12.5" customHeight="1" s="110">
      <c r="A90" s="13" t="n"/>
      <c r="B90" s="13" t="inlineStr">
        <is>
          <t>2.23</t>
        </is>
      </c>
      <c r="C90" s="13" t="inlineStr">
        <is>
          <t>在甚麼情況下我的HSBC HK App可能會因新措施而被暫停使用？</t>
        </is>
      </c>
      <c r="D90" s="13" t="n"/>
      <c r="E90" s="13" t="n"/>
    </row>
    <row r="91" ht="12.5" customHeight="1" s="110">
      <c r="A91" s="13" t="n"/>
      <c r="B91" s="13" t="n"/>
      <c r="C91" s="13" t="inlineStr">
        <is>
          <t>HSBC-HK-App  新 安全 措施 被暫停 使用 情況 哪些</t>
        </is>
      </c>
      <c r="D91" s="13" t="n"/>
      <c r="E91" s="13" t="n"/>
    </row>
    <row r="92" ht="12.5" customHeight="1" s="110">
      <c r="A92" s="13" t="n"/>
      <c r="B92" s="13" t="n"/>
      <c r="C92" s="13" t="inlineStr">
        <is>
          <t>With this safety measure, under what conditions will my access to HSBC HK App be suspended?</t>
        </is>
      </c>
      <c r="D92" s="13" t="n"/>
      <c r="E92" s="13" t="n"/>
    </row>
    <row r="93" ht="12.5" customHeight="1" s="110">
      <c r="A93" s="109" t="n"/>
      <c r="B93" s="109" t="n"/>
      <c r="C93" s="109" t="inlineStr">
        <is>
          <t>HSBC-HK-App  新 安全 措施 被暫停 使用 情況 有 哪些</t>
        </is>
      </c>
      <c r="D93" s="109" t="n"/>
      <c r="E93" s="109"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c r="AA93" s="52" t="n"/>
    </row>
    <row r="94" ht="12.5" customHeight="1" s="110">
      <c r="A94" s="13" t="n"/>
      <c r="B94" s="13" t="inlineStr">
        <is>
          <t>2.24</t>
        </is>
      </c>
      <c r="C94" s="13" t="inlineStr">
        <is>
          <t>在以下情況您將不會受新措施影響：</t>
        </is>
      </c>
      <c r="D94" s="13" t="n"/>
      <c r="E94" s="13" t="n"/>
    </row>
    <row r="95" ht="12.5" customHeight="1" s="110">
      <c r="A95" s="13" t="n"/>
      <c r="B95" s="13" t="n"/>
      <c r="C95" s="13" t="inlineStr">
        <is>
          <t>以下 情況 新 措施 影響 您 不會</t>
        </is>
      </c>
      <c r="D95" s="13" t="n"/>
      <c r="E95" s="13" t="n"/>
    </row>
    <row r="96" ht="12.5" customHeight="1" s="110">
      <c r="A96" s="13" t="n"/>
      <c r="B96" s="13" t="n"/>
      <c r="C96" s="13" t="inlineStr">
        <is>
          <t>You'll NOT be affected by the new measure if:</t>
        </is>
      </c>
      <c r="D96" s="13" t="n"/>
      <c r="E96" s="13" t="n"/>
    </row>
    <row r="97" ht="12.5" customHeight="1" s="110">
      <c r="A97" s="109" t="n"/>
      <c r="B97" s="109" t="n"/>
      <c r="C97" s="109" t="inlineStr">
        <is>
          <t>OK</t>
        </is>
      </c>
      <c r="D97" s="109" t="n"/>
      <c r="E97" s="109"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c r="AA97" s="52" t="n"/>
    </row>
    <row r="98" ht="12.5" customHeight="1" s="110">
      <c r="A98" s="13" t="n"/>
      <c r="B98" s="13" t="inlineStr">
        <is>
          <t>2.25</t>
        </is>
      </c>
      <c r="C98" s="13" t="inlineStr">
        <is>
          <t>您是Android用戶，並只會從手機的官方應用商店下載應用程式（有關手機官方應用商店的詳情，請查閱常見問題）</t>
        </is>
      </c>
      <c r="D98" s="13" t="n"/>
      <c r="E98" s="13" t="n"/>
    </row>
    <row r="99" ht="12.5" customHeight="1" s="110">
      <c r="A99" s="13" t="n"/>
      <c r="B99" s="13" t="n"/>
      <c r="C99" s="13" t="inlineStr">
        <is>
          <t>Android 用戶 官方 商店 下載 APP 安全 （手機 官方 商店 資訊 看 常見問題）</t>
        </is>
      </c>
      <c r="D99" s="13" t="n"/>
      <c r="E99" s="13" t="n"/>
    </row>
    <row r="100" ht="12.5" customHeight="1" s="110">
      <c r="A100" s="13" t="n"/>
      <c r="B100" s="13" t="n"/>
      <c r="C100" s="13" t="inlineStr">
        <is>
          <t>you're an Android user and only download apps from your phone's official app stores (for details on official app stores, please refer toFAQs);</t>
        </is>
      </c>
      <c r="D100" s="13" t="n"/>
      <c r="E100" s="13" t="n"/>
    </row>
    <row r="101" ht="12.5" customHeight="1" s="110">
      <c r="A101" s="109" t="n"/>
      <c r="B101" s="109" t="n"/>
      <c r="C101" s="109" t="inlineStr">
        <is>
          <t>OK</t>
        </is>
      </c>
      <c r="D101" s="109" t="n"/>
      <c r="E101" s="109"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c r="AA101" s="52" t="n"/>
    </row>
    <row r="102" ht="12.5" customHeight="1" s="110">
      <c r="A102" s="13" t="n"/>
      <c r="B102" s="13" t="inlineStr">
        <is>
          <t>2.26</t>
        </is>
      </c>
      <c r="C102" s="13" t="inlineStr">
        <is>
          <t>您尚未在裝置設定中啟用開發人員及／或偵錯功能。</t>
        </is>
      </c>
      <c r="D102" s="13" t="n"/>
      <c r="E102" s="13" t="n"/>
    </row>
    <row r="103" ht="12.5" customHeight="1" s="110">
      <c r="A103" s="13" t="n"/>
      <c r="B103" s="13" t="n"/>
      <c r="C103" s="13" t="inlineStr">
        <is>
          <t>您 未 啟用 開發者 模式 偵錯 功能</t>
        </is>
      </c>
      <c r="D103" s="13" t="n"/>
      <c r="E103" s="13" t="n"/>
    </row>
    <row r="104" ht="12.5" customHeight="1" s="110">
      <c r="A104" s="13" t="n"/>
      <c r="B104" s="13" t="n"/>
      <c r="C104" s="13" t="inlineStr">
        <is>
          <t>you’ve not enabled developer and/or debugging options in your device setting.</t>
        </is>
      </c>
      <c r="D104" s="13" t="n"/>
      <c r="E104" s="13" t="n"/>
    </row>
    <row r="105" ht="12.5" customHeight="1" s="110">
      <c r="A105" s="109" t="n"/>
      <c r="B105" s="109" t="n"/>
      <c r="C105" s="109" t="inlineStr">
        <is>
          <t>OK</t>
        </is>
      </c>
      <c r="D105" s="109" t="n"/>
      <c r="E105" s="109"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c r="AA105" s="52" t="n"/>
    </row>
    <row r="106" ht="12.5" customHeight="1" s="110">
      <c r="A106" s="13" t="n"/>
      <c r="B106" s="13" t="inlineStr">
        <is>
          <t>2.27</t>
        </is>
      </c>
      <c r="C106" s="13" t="inlineStr">
        <is>
          <t>在以下情況您的HSBC HK App可能會因新措施被暫停使用：</t>
        </is>
      </c>
      <c r="D106" s="13" t="n"/>
      <c r="E106" s="13" t="n"/>
    </row>
    <row r="107" ht="12.5" customHeight="1" s="110">
      <c r="A107" s="13" t="n"/>
      <c r="B107" s="13" t="n"/>
      <c r="C107" s="13" t="inlineStr">
        <is>
          <t xml:space="preserve">以下 情况 HSBC-HK-App  新 措施 暂停 使用 可能 會 </t>
        </is>
      </c>
      <c r="D107" s="13" t="n"/>
      <c r="E107" s="13" t="n"/>
    </row>
    <row r="108" ht="12.5" customHeight="1" s="110">
      <c r="A108" s="13" t="n"/>
      <c r="B108" s="13" t="n"/>
      <c r="C108" s="13" t="inlineStr">
        <is>
          <t>Your access might be suspended with the new measure if you've:</t>
        </is>
      </c>
      <c r="D108" s="13" t="n"/>
      <c r="E108" s="13" t="n"/>
    </row>
    <row r="109" ht="12.5" customHeight="1" s="110">
      <c r="A109" s="109" t="n"/>
      <c r="B109" s="109" t="n"/>
      <c r="C109" s="109" t="inlineStr">
        <is>
          <t>OK</t>
        </is>
      </c>
      <c r="D109" s="109" t="n"/>
      <c r="E109" s="109"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c r="AA109" s="52" t="n"/>
    </row>
    <row r="110" ht="12.5" customHeight="1" s="110">
      <c r="A110" s="13" t="n"/>
      <c r="B110" s="13" t="inlineStr">
        <is>
          <t>2.28</t>
        </is>
      </c>
      <c r="C110" s="13" t="inlineStr">
        <is>
          <t>您的裝置中安裝了來自非手機官方應用商店的應用程式，以及這些應用程式獲授予過多的權限，例如螢幕共享或完全控制您的裝置。</t>
        </is>
      </c>
      <c r="D110" s="13" t="n"/>
      <c r="E110" s="13" t="n"/>
    </row>
    <row r="111" ht="12.5" customHeight="1" s="110">
      <c r="A111" s="13" t="n"/>
      <c r="B111" s="13" t="n"/>
      <c r="C111" s="13" t="inlineStr">
        <is>
          <t>非官方 商店 APP 安裝 過多 權限 授予 例如 螢幕 共享 完全 控制 裝置</t>
        </is>
      </c>
      <c r="D111" s="13" t="n"/>
      <c r="E111" s="13" t="n"/>
    </row>
    <row r="112" ht="12.5" customHeight="1" s="110">
      <c r="A112" s="13" t="n"/>
      <c r="B112" s="13" t="n"/>
      <c r="C112" s="13" t="inlineStr">
        <is>
          <t>installed apps from sources other than your phone's official app stores, and granted certain permissions for these apps, such as screen sharing or full control of your device;</t>
        </is>
      </c>
      <c r="D112" s="13" t="n"/>
      <c r="E112" s="13" t="n"/>
    </row>
    <row r="113" ht="12.5" customHeight="1" s="110">
      <c r="A113" s="109" t="n"/>
      <c r="B113" s="109" t="n"/>
      <c r="C113" s="109" t="inlineStr">
        <is>
          <t>OK</t>
        </is>
      </c>
      <c r="D113" s="109" t="n"/>
      <c r="E113" s="109"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c r="AA113" s="52" t="n"/>
    </row>
    <row r="114" ht="12.5" customHeight="1" s="110">
      <c r="A114" s="13" t="n"/>
      <c r="B114" s="13" t="inlineStr">
        <is>
          <t>2.29</t>
        </is>
      </c>
      <c r="C114" s="13" t="inlineStr">
        <is>
          <t>在裝置設定中啟用了開發人員及／或偵錯功能。</t>
        </is>
      </c>
      <c r="D114" s="13" t="n"/>
      <c r="E114" s="13" t="n"/>
    </row>
    <row r="115" ht="12.5" customHeight="1" s="110">
      <c r="A115" s="13" t="n"/>
      <c r="B115" s="13" t="n"/>
      <c r="C115" s="13" t="inlineStr">
        <is>
          <t>裝置 設定 啟用 開發者 模式 偵錯 功能</t>
        </is>
      </c>
      <c r="D115" s="13" t="n"/>
      <c r="E115" s="13" t="n"/>
    </row>
    <row r="116" ht="12.5" customHeight="1" s="110">
      <c r="A116" s="13" t="n"/>
      <c r="B116" s="13" t="n"/>
      <c r="C116" s="13" t="inlineStr">
        <is>
          <t>enabled developer and/or debugging options in your device setting.</t>
        </is>
      </c>
      <c r="D116" s="13" t="n"/>
      <c r="E116" s="13" t="n"/>
    </row>
    <row r="117" ht="12.5" customHeight="1" s="110">
      <c r="A117" s="109" t="n"/>
      <c r="B117" s="109" t="n"/>
      <c r="C117" s="109" t="inlineStr">
        <is>
          <t>OK</t>
        </is>
      </c>
      <c r="D117" s="109" t="n"/>
      <c r="E117" s="109"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c r="AA117" s="52" t="n"/>
    </row>
    <row r="118" ht="12.5" customHeight="1" s="110">
      <c r="A118" s="13" t="n"/>
      <c r="B118" s="13" t="inlineStr">
        <is>
          <t>2.30</t>
        </is>
      </c>
      <c r="C118" s="13" t="inlineStr">
        <is>
          <t>在第三方平台上安裝HSBC HK App。</t>
        </is>
      </c>
      <c r="D118" s="13" t="n"/>
      <c r="E118" s="13" t="n"/>
    </row>
    <row r="119" ht="12.5" customHeight="1" s="110">
      <c r="A119" s="13" t="n"/>
      <c r="B119" s="13" t="n"/>
      <c r="C119" s="13" t="inlineStr">
        <is>
          <t xml:space="preserve">第三 平台 下載 HSBC-HK-App </t>
        </is>
      </c>
      <c r="D119" s="13" t="n"/>
      <c r="E119" s="13" t="n"/>
    </row>
    <row r="120" ht="12.5" customHeight="1" s="110">
      <c r="A120" s="13" t="n"/>
      <c r="B120" s="13" t="n"/>
      <c r="C120" s="13" t="inlineStr">
        <is>
          <t>installed the HSBC HK App on a third-party platform.</t>
        </is>
      </c>
      <c r="D120" s="13" t="n"/>
      <c r="E120" s="13" t="n"/>
    </row>
    <row r="121" ht="12.5" customHeight="1" s="110">
      <c r="A121" s="109" t="n"/>
      <c r="B121" s="109" t="n"/>
      <c r="C121" s="109" t="inlineStr">
        <is>
          <t>OK</t>
        </is>
      </c>
      <c r="D121" s="109" t="n"/>
      <c r="E121" s="109"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c r="AA121" s="52" t="n"/>
    </row>
    <row r="122" ht="12.5" customHeight="1" s="110">
      <c r="A122" s="13" t="n"/>
      <c r="B122" s="13" t="inlineStr">
        <is>
          <t>2.31</t>
        </is>
      </c>
      <c r="C122" s="13" t="inlineStr">
        <is>
          <t>現在您可以怎樣做：</t>
        </is>
      </c>
      <c r="D122" s="13" t="n"/>
      <c r="E122" s="13" t="n"/>
    </row>
    <row r="123" ht="12.5" customHeight="1" s="110">
      <c r="A123" s="13" t="n"/>
      <c r="B123" s="13" t="n"/>
      <c r="C123" s="13" t="inlineStr">
        <is>
          <t>你 現在 做 能夠</t>
        </is>
      </c>
      <c r="D123" s="13" t="n"/>
      <c r="E123" s="13" t="n"/>
    </row>
    <row r="124" ht="12.5" customHeight="1" s="110">
      <c r="A124" s="13" t="n"/>
      <c r="B124" s="13" t="n"/>
      <c r="C124" s="13" t="inlineStr">
        <is>
          <t>What you can do now:</t>
        </is>
      </c>
      <c r="D124" s="13" t="n"/>
      <c r="E124" s="13" t="n"/>
    </row>
    <row r="125" ht="12.5" customHeight="1" s="110">
      <c r="A125" s="109" t="n"/>
      <c r="B125" s="109" t="n"/>
      <c r="C125" s="109" t="inlineStr">
        <is>
          <t>你 現在 做 能夠 甚麼</t>
        </is>
      </c>
      <c r="D125" s="109" t="n"/>
      <c r="E125" s="109"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c r="AA125" s="52" t="n"/>
    </row>
    <row r="126" ht="12.5" customHeight="1" s="110">
      <c r="A126" s="13" t="n"/>
      <c r="B126" s="13" t="inlineStr">
        <is>
          <t>2.32</t>
        </is>
      </c>
      <c r="C126" s="13" t="inlineStr">
        <is>
          <t>檢查您裝置的無障礙設定，評估已授予應用程式之權限是否必要。 如有懷疑，請關閉這些應用程式的無障礙設定（前往裝置設定 &gt; 協助工具／無障礙設定）或將其刪除。</t>
        </is>
      </c>
      <c r="D126" s="13" t="n"/>
      <c r="E126" s="13" t="n"/>
    </row>
    <row r="127" ht="12.5" customHeight="1" s="110">
      <c r="A127" s="13" t="n"/>
      <c r="B127" s="13" t="n"/>
      <c r="C127" s="13" t="inlineStr">
        <is>
          <t>檢查 無障礙 設定 評估 APP 權限 必要 是否 懷疑 有 turn-off 權限 或  刪除 APP 路徑 （設定  &gt;協助 工具 ／無障礙 設定）</t>
        </is>
      </c>
      <c r="D127" s="13" t="n"/>
      <c r="E127" s="13" t="n"/>
    </row>
    <row r="128" ht="12.5" customHeight="1" s="110">
      <c r="A128" s="13" t="n"/>
      <c r="B128" s="13" t="n"/>
      <c r="C128" s="13" t="inlineStr">
        <is>
          <t>Check the accessibility settings on your device and assess which app permission is necessary. When in doubt, turn off the accessibility settings for those apps (go to device settings &gt; Accessibility) or delete them.</t>
        </is>
      </c>
      <c r="D128" s="13" t="n"/>
      <c r="E128" s="13" t="n"/>
    </row>
    <row r="129" ht="12.5" customHeight="1" s="110">
      <c r="A129" s="109" t="n"/>
      <c r="B129" s="109" t="n"/>
      <c r="C129" s="109" t="inlineStr">
        <is>
          <t>OK</t>
        </is>
      </c>
      <c r="D129" s="109" t="n"/>
      <c r="E129" s="109"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c r="AA129" s="52" t="n"/>
    </row>
    <row r="130" ht="12.5" customHeight="1" s="110">
      <c r="A130" s="13" t="n"/>
      <c r="B130" s="13" t="inlineStr">
        <is>
          <t>2.33</t>
        </is>
      </c>
      <c r="C130" s="43" t="inlineStr">
        <is>
          <t>關閉開發人員及偵錯功能（前往裝置設定 &gt; 開發人員功能）以繼續使用HSBC HK App。</t>
        </is>
      </c>
      <c r="D130" s="13" t="n"/>
      <c r="E130" s="13" t="n"/>
    </row>
    <row r="131" ht="12.5" customHeight="1" s="110">
      <c r="A131" s="13" t="n"/>
      <c r="B131" s="13" t="n"/>
      <c r="C131" s="13" t="inlineStr">
        <is>
          <t xml:space="preserve">turn-off 開發者 偵錯 功能 （ 設定 &gt; 選項 開發者 ） 繼續 使用 HSBC-HK-App </t>
        </is>
      </c>
      <c r="D131" s="13" t="n"/>
      <c r="E131" s="13" t="n"/>
    </row>
    <row r="132" ht="12.5" customHeight="1" s="110">
      <c r="A132" s="13" t="n"/>
      <c r="B132" s="13" t="n"/>
      <c r="C132" s="13" t="inlineStr">
        <is>
          <t>Turn off developer and debugging options (go to device settings &gt; Developer options) to restore access.</t>
        </is>
      </c>
      <c r="D132" s="13" t="n"/>
      <c r="E132" s="13" t="n"/>
    </row>
    <row r="133" ht="12.5" customHeight="1" s="110">
      <c r="A133" s="109" t="n"/>
      <c r="B133" s="109" t="n"/>
      <c r="C133" s="109" t="inlineStr">
        <is>
          <t>OK</t>
        </is>
      </c>
      <c r="D133" s="109" t="n"/>
      <c r="E133" s="109"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c r="AA133" s="52" t="n"/>
    </row>
    <row r="134" ht="12.5" customHeight="1" s="110">
      <c r="A134" s="13" t="n"/>
      <c r="B134" s="13" t="inlineStr">
        <is>
          <t>2.34</t>
        </is>
      </c>
      <c r="C134" s="13" t="inlineStr">
        <is>
          <t>我如何知道HSBC HK App已被暫停使用？</t>
        </is>
      </c>
      <c r="D134" s="13" t="n"/>
      <c r="E134" s="13" t="n"/>
    </row>
    <row r="135" ht="12.5" customHeight="1" s="110">
      <c r="A135" s="13" t="n"/>
      <c r="B135" s="13" t="n"/>
      <c r="C135" s="13" t="inlineStr">
        <is>
          <t>如何 知道 HSBC-HK-App  用 不能</t>
        </is>
      </c>
      <c r="D135" s="13" t="n"/>
      <c r="E135" s="13" t="n"/>
    </row>
    <row r="136" ht="12.5" customHeight="1" s="110">
      <c r="A136" s="13" t="n"/>
      <c r="B136" s="13" t="n"/>
      <c r="C136" s="13" t="inlineStr">
        <is>
          <t>How will I know if my access to the app is suspended?</t>
        </is>
      </c>
      <c r="D136" s="13" t="n"/>
      <c r="E136" s="13" t="n"/>
    </row>
    <row r="137" ht="12.5" customHeight="1" s="110">
      <c r="A137" s="109" t="n"/>
      <c r="B137" s="109" t="n"/>
      <c r="C137" s="109" t="inlineStr">
        <is>
          <t>OK</t>
        </is>
      </c>
      <c r="D137" s="109" t="n"/>
      <c r="E137" s="109"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c r="AA137" s="52" t="n"/>
    </row>
    <row r="138" ht="12.5" customHeight="1" s="110">
      <c r="A138" s="13" t="n"/>
      <c r="B138" s="13" t="inlineStr">
        <is>
          <t>2.35</t>
        </is>
      </c>
      <c r="C138" s="13" t="inlineStr">
        <is>
          <t>如果您在HSBC HK App上看到這個通知，即表示新措施正暫停您使用HSBC HK App以保障您的安全。 如要繼續使用HSBC HK App，請按以下指示操作。</t>
        </is>
      </c>
      <c r="D138" s="13" t="n"/>
      <c r="E138" s="13" t="n"/>
    </row>
    <row r="139" ht="12.5" customHeight="1" s="110">
      <c r="A139" s="13" t="n"/>
      <c r="B139" s="13" t="n"/>
      <c r="C139" s="13" t="inlineStr">
        <is>
          <t>若 HSBC-HK-App  顯示 通知  表示 新 措施 不能 用 保護 安全  如 繼續 用 HSBC-HK-App  要  請 跟 指示 做</t>
        </is>
      </c>
      <c r="D139" s="13" t="n"/>
      <c r="E139" s="13" t="n"/>
    </row>
    <row r="140" ht="12.5" customHeight="1" s="110">
      <c r="A140" s="13" t="n"/>
      <c r="B140" s="13" t="n"/>
      <c r="C140" s="13" t="inlineStr">
        <is>
          <t>If you see this screen on the HSBC HK app, we've suspended your access to the app for your protection. To restore access, follow the instructions below.</t>
        </is>
      </c>
      <c r="D140" s="13" t="n"/>
      <c r="E140" s="13" t="n"/>
    </row>
    <row r="141" ht="12.5" customHeight="1" s="110">
      <c r="A141" s="109" t="n"/>
      <c r="B141" s="109" t="n"/>
      <c r="C141" s="109" t="inlineStr">
        <is>
          <t>OK</t>
        </is>
      </c>
      <c r="D141" s="109" t="n"/>
      <c r="E141" s="109"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c r="AA141" s="52" t="n"/>
    </row>
    <row r="142" ht="12.5" customHeight="1" s="110">
      <c r="A142" s="13" t="n"/>
      <c r="B142" s="13" t="inlineStr">
        <is>
          <t>2.36</t>
        </is>
      </c>
      <c r="C142" s="13" t="inlineStr">
        <is>
          <t>如果我從非手機官方應用商店下載了一些應用程式，而且我的HSBC HK App被暫停使用，我可以怎樣做以繼續使用HSBC HK App？</t>
        </is>
      </c>
      <c r="D142" s="13" t="n"/>
      <c r="E142" s="13" t="n"/>
    </row>
    <row r="143" ht="12.5" customHeight="1" s="110">
      <c r="A143" s="13" t="n"/>
      <c r="B143" s="13" t="n"/>
      <c r="C143" s="13" t="inlineStr">
        <is>
          <t>如果 非官方 下載 app 導致 HSBC APP 被停 我 如何 繼續 用 HSBC App</t>
        </is>
      </c>
      <c r="D143" s="13" t="n"/>
      <c r="E143" s="13" t="n"/>
    </row>
    <row r="144" ht="12.5" customHeight="1" s="110">
      <c r="A144" s="13" t="n"/>
      <c r="B144" s="13" t="n"/>
      <c r="C144" s="13" t="inlineStr">
        <is>
          <t>I've downloaded some app(s) from unofficial sources, and my access to HSBC HK App is suspended. What should I do to restore access?</t>
        </is>
      </c>
      <c r="D144" s="13" t="n"/>
      <c r="E144" s="13" t="n"/>
    </row>
    <row r="145" ht="12.5" customHeight="1" s="110">
      <c r="A145" s="109" t="n"/>
      <c r="B145" s="109" t="n"/>
      <c r="C145" s="109" t="inlineStr">
        <is>
          <t>非官方 商店 下載  HSBC-HK-App  暫停 使用 解決 方法 如何</t>
        </is>
      </c>
      <c r="D145" s="109" t="n"/>
      <c r="E145" s="109"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c r="AA145" s="52" t="n"/>
    </row>
    <row r="146" ht="12.5" customHeight="1" s="110">
      <c r="A146" s="13" t="n"/>
      <c r="B146" s="13" t="inlineStr">
        <is>
          <t>2.37</t>
        </is>
      </c>
      <c r="C146" s="13" t="inlineStr">
        <is>
          <t>您可以關閉來自非手機官方應用商店的應用程式的無障礙設定或將其刪除，以繼續使用HSBC HK App</t>
        </is>
      </c>
      <c r="D146" s="13" t="n"/>
      <c r="E146" s="13" t="n"/>
    </row>
    <row r="147" ht="12.5" customHeight="1" s="110">
      <c r="A147" s="13" t="n"/>
      <c r="B147" s="13" t="n"/>
      <c r="C147" s="13" t="inlineStr">
        <is>
          <t>你 可以 turn-off 非官方 APP 無障礙 設定 或  刪除 繼續  用 HSBC-HK-App  能</t>
        </is>
      </c>
      <c r="D147" s="13" t="n"/>
      <c r="E147" s="13" t="n"/>
    </row>
    <row r="148" ht="12.5" customHeight="1" s="110">
      <c r="A148" s="13" t="n"/>
      <c r="B148" s="13" t="n"/>
      <c r="C148" s="13" t="inlineStr">
        <is>
          <t>You can restore access to the HSBC HK App by turning off accessibility for apps installed from sources other than your phone's official app stores or delete them.</t>
        </is>
      </c>
      <c r="D148" s="13" t="n"/>
      <c r="E148" s="13" t="n"/>
    </row>
    <row r="149" ht="12.5" customHeight="1" s="110">
      <c r="A149" s="109" t="n"/>
      <c r="B149" s="109" t="n"/>
      <c r="C149" s="109" t="inlineStr">
        <is>
          <t>OK</t>
        </is>
      </c>
      <c r="D149" s="109" t="n"/>
      <c r="E149" s="109"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c r="AA149" s="52" t="n"/>
    </row>
    <row r="150" ht="12.5" customHeight="1" s="110">
      <c r="A150" s="13" t="n"/>
      <c r="B150" s="13" t="inlineStr">
        <is>
          <t>2.38</t>
        </is>
      </c>
      <c r="C150" s="43" t="inlineStr">
        <is>
          <t>您可按照以下步驟檢查及管理裝置上的無障礙設定。</t>
        </is>
      </c>
      <c r="D150" s="13" t="n"/>
      <c r="E150" s="13" t="n"/>
    </row>
    <row r="151" ht="12.5" customHeight="1" s="110">
      <c r="A151" s="13" t="n"/>
      <c r="B151" s="13" t="n"/>
      <c r="C151" s="13" t="inlineStr">
        <is>
          <t>您 可 跟 步驟 檢查 和 管理 手機 無障礙 設定</t>
        </is>
      </c>
      <c r="D151" s="13" t="n"/>
      <c r="E151" s="13" t="n"/>
    </row>
    <row r="152" ht="12.5" customHeight="1" s="110">
      <c r="A152" s="13" t="n"/>
      <c r="B152" s="13" t="n"/>
      <c r="C152" s="13" t="inlineStr">
        <is>
          <t>To check and manage your accessibility settings, simply follow these steps.</t>
        </is>
      </c>
      <c r="D152" s="13" t="n"/>
      <c r="E152" s="13" t="n"/>
    </row>
    <row r="153" ht="12.5" customHeight="1" s="110">
      <c r="A153" s="109" t="n"/>
      <c r="B153" s="109" t="n"/>
      <c r="C153" s="109" t="inlineStr">
        <is>
          <t>OK</t>
        </is>
      </c>
      <c r="D153" s="109" t="n"/>
      <c r="E153" s="109"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c r="AA153" s="52" t="n"/>
    </row>
    <row r="154" ht="12.5" customHeight="1" s="110">
      <c r="A154" s="13" t="n"/>
      <c r="B154" s="13" t="inlineStr">
        <is>
          <t>2.39</t>
        </is>
      </c>
      <c r="C154" s="13" t="inlineStr">
        <is>
          <t>如何關閉Samsung裝置上的應用程式的無障礙設定？</t>
        </is>
      </c>
      <c r="D154" s="13" t="n"/>
      <c r="E154" s="13" t="n"/>
    </row>
    <row r="155" ht="12.5" customHeight="1" s="110">
      <c r="A155" s="13" t="n"/>
      <c r="B155" s="13" t="n"/>
      <c r="C155" s="13" t="inlineStr">
        <is>
          <t>如何 turn-off Samsung 手機 App 無障礙 設定</t>
        </is>
      </c>
      <c r="D155" s="13" t="n"/>
      <c r="E155" s="13" t="n"/>
    </row>
    <row r="156" ht="12.5" customHeight="1" s="110">
      <c r="A156" s="13" t="n"/>
      <c r="B156" s="13" t="n"/>
      <c r="C156" s="13" t="inlineStr">
        <is>
          <t xml:space="preserve">How to turn off accessibility of the apps on Samsung devices </t>
        </is>
      </c>
      <c r="D156" s="13" t="n"/>
      <c r="E156" s="13" t="n"/>
    </row>
    <row r="157" ht="12.5" customHeight="1" s="110">
      <c r="A157" s="109" t="n"/>
      <c r="B157" s="109" t="n"/>
      <c r="C157" s="109" t="inlineStr">
        <is>
          <t>OK</t>
        </is>
      </c>
      <c r="D157" s="109" t="n"/>
      <c r="E157" s="109"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c r="AA157" s="52" t="n"/>
    </row>
    <row r="158" ht="12.5" customHeight="1" s="110">
      <c r="A158" s="13" t="n"/>
      <c r="B158" s="13" t="inlineStr">
        <is>
          <t>2.40</t>
        </is>
      </c>
      <c r="C158" s="13" t="inlineStr">
        <is>
          <t>如何關閉華爲裝置上的應用程式的無障礙設定？</t>
        </is>
      </c>
      <c r="D158" s="13" t="n"/>
      <c r="E158" s="13" t="n"/>
    </row>
    <row r="159" ht="12.5" customHeight="1" s="110">
      <c r="A159" s="13" t="n"/>
      <c r="B159" s="13" t="n"/>
      <c r="C159" s="13" t="inlineStr">
        <is>
          <t>如何 turn-off 華爲 手機 App 無障礙 設定</t>
        </is>
      </c>
      <c r="D159" s="13" t="n"/>
      <c r="E159" s="13" t="n"/>
    </row>
    <row r="160" ht="12.5" customHeight="1" s="110">
      <c r="A160" s="13" t="n"/>
      <c r="B160" s="13" t="n"/>
      <c r="C160" s="13" t="inlineStr">
        <is>
          <t xml:space="preserve">How to turn off accessibility of the apps on Huawei devices </t>
        </is>
      </c>
      <c r="D160" s="13" t="n"/>
      <c r="E160" s="13" t="n"/>
    </row>
    <row r="161" ht="12.5" customHeight="1" s="110">
      <c r="A161" s="109" t="n"/>
      <c r="B161" s="109" t="n"/>
      <c r="C161" s="109" t="inlineStr">
        <is>
          <t>OK</t>
        </is>
      </c>
      <c r="D161" s="109" t="n"/>
      <c r="E161" s="109"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c r="AA161" s="52" t="n"/>
    </row>
    <row r="162" ht="12.5" customHeight="1" s="110">
      <c r="A162" s="13" t="n"/>
      <c r="B162" s="13" t="inlineStr">
        <is>
          <t>2.41</t>
        </is>
      </c>
      <c r="C162" s="13" t="inlineStr">
        <is>
          <t>如何關閉小米裝置上的應用程式的無障礙設定？</t>
        </is>
      </c>
      <c r="D162" s="13" t="n"/>
      <c r="E162" s="13" t="n"/>
    </row>
    <row r="163" ht="12.5" customHeight="1" s="110">
      <c r="A163" s="13" t="n"/>
      <c r="B163" s="13" t="n"/>
      <c r="C163" s="13" t="inlineStr">
        <is>
          <t>如何 turn-off 小米 手機 App 無障礙 設定</t>
        </is>
      </c>
      <c r="D163" s="13" t="n"/>
      <c r="E163" s="13" t="n"/>
    </row>
    <row r="164" ht="12.5" customHeight="1" s="110">
      <c r="A164" s="13" t="n"/>
      <c r="B164" s="13" t="n"/>
      <c r="C164" s="13" t="inlineStr">
        <is>
          <t xml:space="preserve">How to turn off accessibility of the apps on Xiaomi devices </t>
        </is>
      </c>
      <c r="D164" s="13" t="n"/>
      <c r="E164" s="13" t="n"/>
    </row>
    <row r="165" ht="12.5" customHeight="1" s="110">
      <c r="A165" s="109" t="n"/>
      <c r="B165" s="109" t="n"/>
      <c r="C165" s="109" t="inlineStr">
        <is>
          <t>OK</t>
        </is>
      </c>
      <c r="D165" s="109" t="n"/>
      <c r="E165" s="109"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c r="AA165" s="52" t="n"/>
    </row>
    <row r="166" ht="12.5" customHeight="1" s="110">
      <c r="A166" s="13" t="n"/>
      <c r="B166" s="13" t="inlineStr">
        <is>
          <t>2.42</t>
        </is>
      </c>
      <c r="C166" s="13" t="inlineStr">
        <is>
          <t>如何關閉Google Pixel裝置上的應用程式的無障礙設定？</t>
        </is>
      </c>
      <c r="D166" s="13" t="n"/>
      <c r="E166" s="13" t="n"/>
    </row>
    <row r="167" ht="12.5" customHeight="1" s="110">
      <c r="A167" s="13" t="n"/>
      <c r="B167" s="13" t="n"/>
      <c r="C167" s="13" t="inlineStr">
        <is>
          <t>如何 turn-off google pixel 手機 App 無障礙 設定</t>
        </is>
      </c>
      <c r="D167" s="13" t="n"/>
      <c r="E167" s="13" t="n"/>
    </row>
    <row r="168" ht="12.5" customHeight="1" s="110">
      <c r="A168" s="13" t="n"/>
      <c r="B168" s="13" t="n"/>
      <c r="C168" s="13" t="inlineStr">
        <is>
          <t xml:space="preserve">How to turn off accessibility of the apps on Google Pixel devices </t>
        </is>
      </c>
      <c r="D168" s="13" t="n"/>
      <c r="E168" s="13" t="n"/>
    </row>
    <row r="169" ht="12.5" customHeight="1" s="110">
      <c r="A169" s="109" t="n"/>
      <c r="B169" s="109" t="n"/>
      <c r="C169" s="109" t="inlineStr">
        <is>
          <t>OK</t>
        </is>
      </c>
      <c r="D169" s="109" t="n"/>
      <c r="E169" s="109"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c r="AA169" s="52" t="n"/>
    </row>
    <row r="170" ht="12.5" customHeight="1" s="110">
      <c r="A170" s="13" t="n"/>
      <c r="B170" s="13" t="inlineStr">
        <is>
          <t>2.43</t>
        </is>
      </c>
      <c r="C170" s="13" t="inlineStr">
        <is>
          <t>如何關閉HONOR裝置上的應用程式的無障礙設定？</t>
        </is>
      </c>
      <c r="D170" s="13" t="n"/>
      <c r="E170" s="13" t="n"/>
    </row>
    <row r="171" ht="12.5" customHeight="1" s="110">
      <c r="A171" s="13" t="n"/>
      <c r="B171" s="13" t="n"/>
      <c r="C171" s="13" t="inlineStr">
        <is>
          <t>如何 turn-off honor 手機 App 無障礙 設定</t>
        </is>
      </c>
      <c r="D171" s="13" t="n"/>
      <c r="E171" s="13" t="n"/>
    </row>
    <row r="172" ht="12.5" customHeight="1" s="110">
      <c r="A172" s="13" t="n"/>
      <c r="B172" s="13" t="n"/>
      <c r="C172" s="13" t="inlineStr">
        <is>
          <t xml:space="preserve">How to turn off accessibility of the apps on HONOR devices </t>
        </is>
      </c>
      <c r="D172" s="13" t="n"/>
      <c r="E172" s="13" t="n"/>
    </row>
    <row r="173" ht="12.5" customHeight="1" s="110">
      <c r="A173" s="109" t="n"/>
      <c r="B173" s="109" t="n"/>
      <c r="C173" s="109" t="inlineStr">
        <is>
          <t>OK</t>
        </is>
      </c>
      <c r="D173" s="109" t="n"/>
      <c r="E173" s="109"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c r="AA173" s="52" t="n"/>
    </row>
    <row r="174" ht="12.5" customHeight="1" s="110">
      <c r="A174" s="13" t="n"/>
      <c r="B174" s="13" t="inlineStr">
        <is>
          <t>2.44</t>
        </is>
      </c>
      <c r="C174" s="13" t="inlineStr">
        <is>
          <t>如何關閉Sony裝置上的應用程式的無障礙設定？</t>
        </is>
      </c>
      <c r="D174" s="13" t="n"/>
      <c r="E174" s="13" t="n"/>
    </row>
    <row r="175" ht="12.5" customHeight="1" s="110">
      <c r="A175" s="13" t="n"/>
      <c r="B175" s="13" t="n"/>
      <c r="C175" s="13" t="inlineStr">
        <is>
          <t>如何 turn-off sony 手機 App 無障礙 設定</t>
        </is>
      </c>
      <c r="D175" s="13" t="n"/>
      <c r="E175" s="13" t="n"/>
    </row>
    <row r="176" ht="12.5" customHeight="1" s="110">
      <c r="A176" s="13" t="n"/>
      <c r="B176" s="13" t="n"/>
      <c r="C176" s="13" t="inlineStr">
        <is>
          <t>How to turn off accessibility of the apps on Sony devices</t>
        </is>
      </c>
      <c r="D176" s="13" t="n"/>
      <c r="E176" s="13" t="n"/>
    </row>
    <row r="177" ht="12.5" customHeight="1" s="110">
      <c r="A177" s="109" t="n"/>
      <c r="B177" s="109" t="n"/>
      <c r="C177" s="109" t="inlineStr">
        <is>
          <t>OK</t>
        </is>
      </c>
      <c r="D177" s="109" t="n"/>
      <c r="E177" s="109"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c r="AA177" s="52" t="n"/>
    </row>
    <row r="178" ht="12.5" customHeight="1" s="110">
      <c r="A178" s="13" t="n"/>
      <c r="B178" s="13" t="inlineStr">
        <is>
          <t>2.45</t>
        </is>
      </c>
      <c r="C178" s="13" t="inlineStr">
        <is>
          <t>如何關閉Oppo裝置上的應用程式的無障礙設定？</t>
        </is>
      </c>
      <c r="D178" s="13" t="n"/>
      <c r="E178" s="13" t="n"/>
    </row>
    <row r="179" ht="12.5" customHeight="1" s="110">
      <c r="A179" s="13" t="n"/>
      <c r="B179" s="13" t="n"/>
      <c r="C179" s="13" t="inlineStr">
        <is>
          <t>如何 turn-off oppo 手機 App 無障礙 設定</t>
        </is>
      </c>
      <c r="D179" s="13" t="n"/>
      <c r="E179" s="13" t="n"/>
    </row>
    <row r="180" ht="12.5" customHeight="1" s="110">
      <c r="A180" s="13" t="n"/>
      <c r="B180" s="13" t="n"/>
      <c r="C180" s="13" t="inlineStr">
        <is>
          <t xml:space="preserve">How to turn off accessibility of the apps on Oppo devices </t>
        </is>
      </c>
      <c r="D180" s="13" t="n"/>
      <c r="E180" s="13" t="n"/>
    </row>
    <row r="181" ht="12.5" customHeight="1" s="110">
      <c r="A181" s="109" t="n"/>
      <c r="B181" s="109" t="n"/>
      <c r="C181" s="109" t="inlineStr">
        <is>
          <t>OK</t>
        </is>
      </c>
      <c r="D181" s="109" t="n"/>
      <c r="E181" s="109"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c r="AA181" s="52" t="n"/>
    </row>
    <row r="182" ht="12.5" customHeight="1" s="110">
      <c r="A182" s="13" t="n"/>
      <c r="B182" s="13" t="inlineStr">
        <is>
          <t>2.46</t>
        </is>
      </c>
      <c r="C182" s="13" t="inlineStr">
        <is>
          <t>如何關閉vivo裝置上的應用程式的無障礙設定？</t>
        </is>
      </c>
      <c r="D182" s="13" t="n"/>
      <c r="E182" s="13" t="n"/>
    </row>
    <row r="183" ht="12.5" customHeight="1" s="110">
      <c r="A183" s="13" t="n"/>
      <c r="B183" s="13" t="n"/>
      <c r="C183" s="13" t="inlineStr">
        <is>
          <t>如何 turn-off vivo 手機 App 無障礙 設定</t>
        </is>
      </c>
      <c r="D183" s="13" t="n"/>
      <c r="E183" s="13" t="n"/>
    </row>
    <row r="184" ht="12.5" customHeight="1" s="110">
      <c r="A184" s="13" t="n"/>
      <c r="B184" s="13" t="n"/>
      <c r="C184" s="13" t="inlineStr">
        <is>
          <t xml:space="preserve">How to turn off accessibility of the apps on vivo devices </t>
        </is>
      </c>
      <c r="D184" s="13" t="n"/>
      <c r="E184" s="13" t="n"/>
    </row>
    <row r="185" ht="12.5" customHeight="1" s="110">
      <c r="A185" s="109" t="n"/>
      <c r="B185" s="109" t="n"/>
      <c r="C185" s="109" t="inlineStr">
        <is>
          <t>OK</t>
        </is>
      </c>
      <c r="D185" s="109" t="n"/>
      <c r="E185" s="109"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c r="AA185" s="52" t="n"/>
    </row>
    <row r="186" ht="12.5" customHeight="1" s="110">
      <c r="A186" s="13" t="n"/>
      <c r="B186" s="13" t="inlineStr">
        <is>
          <t>2.47</t>
        </is>
      </c>
      <c r="C186" s="13" t="inlineStr">
        <is>
          <t>如果我啟用了開發人員及／或偵錯功能，而且我的HSBC HK App被暫停使用，我可以怎樣做以繼續使用HSBC HK App？</t>
        </is>
      </c>
      <c r="D186" s="13" t="n"/>
      <c r="E186" s="13" t="n"/>
    </row>
    <row r="187" ht="12.5" customHeight="1" s="110">
      <c r="A187" s="13" t="n"/>
      <c r="B187" s="13" t="n"/>
      <c r="C187" s="13" t="inlineStr">
        <is>
          <t>如果 開啟 開發者 或 偵錯 功能 導致 HSBC App 被停 怎 做 可以 繼續 用 HSBC App</t>
        </is>
      </c>
      <c r="D187" s="13" t="n"/>
      <c r="E187" s="13" t="n"/>
    </row>
    <row r="188" ht="12.5" customHeight="1" s="110">
      <c r="A188" s="13" t="n"/>
      <c r="B188" s="13" t="n"/>
      <c r="C188" s="13" t="inlineStr">
        <is>
          <t>I've enabled the debugging option in my device, and my access to HSBC HK App is suspended. What should I do to restore access?</t>
        </is>
      </c>
      <c r="D188" s="13" t="n"/>
      <c r="E188" s="13" t="n"/>
    </row>
    <row r="189" ht="12.5" customHeight="1" s="110">
      <c r="A189" s="109" t="n"/>
      <c r="B189" s="109" t="n"/>
      <c r="C189" s="109" t="inlineStr">
        <is>
          <t xml:space="preserve">如果 開啟 開發者 或  偵錯 功能 導致 HSBC-HK-App  被 停 我 如何 繼續 用 HSBC-HK-App </t>
        </is>
      </c>
      <c r="D189" s="109" t="n"/>
      <c r="E189" s="109"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c r="AA189" s="52" t="n"/>
    </row>
    <row r="190" ht="12.5" customHeight="1" s="110">
      <c r="A190" s="13" t="n"/>
      <c r="B190" s="13" t="inlineStr">
        <is>
          <t>2.48</t>
        </is>
      </c>
      <c r="C190" s="13" t="inlineStr">
        <is>
          <t>您可關閉開發人員及偵錯功能（前往裝置設定&gt;開發人員功能）以繼續使用HSBC HK App。</t>
        </is>
      </c>
      <c r="D190" s="13" t="n"/>
      <c r="E190" s="13" t="n"/>
    </row>
    <row r="191" ht="12.5" customHeight="1" s="110">
      <c r="A191" s="13" t="n"/>
      <c r="B191" s="13" t="n"/>
      <c r="C191" s="13" t="inlineStr">
        <is>
          <t xml:space="preserve">您 可以 turn-off 開發者 和 偵錯 功能 去 設定 開發者 選項 可以 繼續 用 HSBC-HK-App </t>
        </is>
      </c>
      <c r="D191" s="13" t="n"/>
      <c r="E191" s="13" t="n"/>
    </row>
    <row r="192" ht="12.5" customHeight="1" s="110">
      <c r="A192" s="13" t="n"/>
      <c r="B192" s="13" t="n"/>
      <c r="C192" s="13" t="inlineStr">
        <is>
          <t>You can restore access to the HSBC HK App by turning off developer and debugging options (go to device settings &gt; Developer options).</t>
        </is>
      </c>
      <c r="D192" s="13" t="n"/>
      <c r="E192" s="13" t="n"/>
    </row>
    <row r="193" ht="12.5" customHeight="1" s="110">
      <c r="A193" s="109" t="n"/>
      <c r="B193" s="109" t="n"/>
      <c r="C193" s="109" t="inlineStr">
        <is>
          <t>OK</t>
        </is>
      </c>
      <c r="D193" s="109" t="n"/>
      <c r="E193" s="109"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c r="AA193" s="52" t="n"/>
    </row>
    <row r="194" ht="12.5" customHeight="1" s="110">
      <c r="A194" s="13" t="n"/>
      <c r="B194" s="13" t="inlineStr">
        <is>
          <t>2.49</t>
        </is>
      </c>
      <c r="C194" s="13" t="inlineStr">
        <is>
          <t>您可按照以下步驟檢查及管理裝置上的開發人員及偵錯功能設定。</t>
        </is>
      </c>
      <c r="D194" s="13" t="n"/>
      <c r="E194" s="13" t="n"/>
    </row>
    <row r="195" ht="12.5" customHeight="1" s="110">
      <c r="A195" s="13" t="n"/>
      <c r="B195" s="13" t="n"/>
      <c r="C195" s="13" t="inlineStr">
        <is>
          <t>您 可以 跟 步驟 檢查 和 管理 手機 開發者 偵錯 設定</t>
        </is>
      </c>
      <c r="D195" s="13" t="n"/>
      <c r="E195" s="13" t="n"/>
    </row>
    <row r="196" ht="12.5" customHeight="1" s="110">
      <c r="A196" s="13" t="n"/>
      <c r="B196" s="13" t="n"/>
      <c r="C196" s="13" t="inlineStr">
        <is>
          <t>Follow these steps to check and manage your settings for developer and debugging options.</t>
        </is>
      </c>
      <c r="D196" s="13" t="n"/>
      <c r="E196" s="13" t="n"/>
    </row>
    <row r="197" ht="12.5" customHeight="1" s="110">
      <c r="A197" s="109" t="n"/>
      <c r="B197" s="109" t="n"/>
      <c r="C197" s="109" t="inlineStr">
        <is>
          <t>OK</t>
        </is>
      </c>
      <c r="D197" s="109" t="n"/>
      <c r="E197" s="109"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c r="AA197" s="52" t="n"/>
    </row>
    <row r="198" ht="12.5" customHeight="1" s="110">
      <c r="A198" s="13" t="n"/>
      <c r="B198" s="13" t="inlineStr">
        <is>
          <t>2.50</t>
        </is>
      </c>
      <c r="C198" s="13" t="inlineStr">
        <is>
          <t>如何關閉裝置上的開發人員及偵錯功能？</t>
        </is>
      </c>
      <c r="D198" s="13" t="n"/>
      <c r="E198" s="13" t="n"/>
    </row>
    <row r="199" ht="12.5" customHeight="1" s="110">
      <c r="A199" s="13" t="n"/>
      <c r="B199" s="13" t="n"/>
      <c r="C199" s="13" t="inlineStr">
        <is>
          <t>如何 關閉 手機 開發者 和 偵錯 功能</t>
        </is>
      </c>
      <c r="D199" s="13" t="n"/>
      <c r="E199" s="13" t="n"/>
    </row>
    <row r="200" ht="12.5" customHeight="1" s="110">
      <c r="A200" s="13" t="n"/>
      <c r="B200" s="13" t="n"/>
      <c r="C200" s="13" t="inlineStr">
        <is>
          <t xml:space="preserve">How to turn off developer and debugging options? </t>
        </is>
      </c>
      <c r="D200" s="13" t="n"/>
      <c r="E200" s="13" t="n"/>
    </row>
    <row r="201" ht="12.5" customHeight="1" s="110">
      <c r="A201" s="109" t="n"/>
      <c r="B201" s="109" t="n"/>
      <c r="C201" s="109" t="inlineStr">
        <is>
          <t>turn-off 手機 開發者 和 偵錯 功能 如何</t>
        </is>
      </c>
      <c r="D201" s="109" t="n"/>
      <c r="E201" s="109" t="n"/>
      <c r="F201" s="52" t="n"/>
      <c r="G201" s="52" t="n"/>
      <c r="H201" s="52" t="n"/>
      <c r="I201" s="52" t="n"/>
      <c r="J201" s="52" t="n"/>
      <c r="K201" s="52" t="n"/>
      <c r="L201" s="52" t="n"/>
      <c r="M201" s="52" t="n"/>
      <c r="N201" s="52" t="n"/>
      <c r="O201" s="52" t="n"/>
      <c r="P201" s="52" t="n"/>
      <c r="Q201" s="52" t="n"/>
      <c r="R201" s="52" t="n"/>
      <c r="S201" s="52" t="n"/>
      <c r="T201" s="52" t="n"/>
      <c r="U201" s="52" t="n"/>
      <c r="V201" s="52" t="n"/>
      <c r="W201" s="52" t="n"/>
      <c r="X201" s="52" t="n"/>
      <c r="Y201" s="52" t="n"/>
      <c r="Z201" s="52" t="n"/>
      <c r="AA201" s="52" t="n"/>
    </row>
    <row r="202" ht="12.5" customHeight="1" s="110">
      <c r="A202" s="13" t="n"/>
      <c r="B202" s="13" t="inlineStr">
        <is>
          <t>2.51</t>
        </is>
      </c>
      <c r="C202" s="13" t="inlineStr">
        <is>
          <t>第1步</t>
        </is>
      </c>
      <c r="D202" s="13" t="n"/>
      <c r="E202" s="13" t="n"/>
    </row>
    <row r="203" ht="12.5" customHeight="1" s="110">
      <c r="A203" s="13" t="n"/>
      <c r="B203" s="13" t="n"/>
      <c r="C203" s="13" t="inlineStr">
        <is>
          <t>步驟 1</t>
        </is>
      </c>
      <c r="D203" s="13" t="n"/>
      <c r="E203" s="13" t="n"/>
    </row>
    <row r="204" ht="12.5" customHeight="1" s="110">
      <c r="A204" s="13" t="n"/>
      <c r="B204" s="13" t="n"/>
      <c r="C204" s="13" t="inlineStr">
        <is>
          <t>Step 1</t>
        </is>
      </c>
      <c r="D204" s="13" t="n"/>
      <c r="E204" s="13" t="n"/>
    </row>
    <row r="205" ht="12.5" customHeight="1" s="110">
      <c r="A205" s="109" t="n"/>
      <c r="B205" s="109" t="n"/>
      <c r="C205" s="109" t="inlineStr">
        <is>
          <t>OK</t>
        </is>
      </c>
      <c r="D205" s="109" t="n"/>
      <c r="E205" s="109" t="n"/>
      <c r="F205" s="52" t="n"/>
      <c r="G205" s="52" t="n"/>
      <c r="H205" s="52" t="n"/>
      <c r="I205" s="52" t="n"/>
      <c r="J205" s="52" t="n"/>
      <c r="K205" s="52" t="n"/>
      <c r="L205" s="52" t="n"/>
      <c r="M205" s="52" t="n"/>
      <c r="N205" s="52" t="n"/>
      <c r="O205" s="52" t="n"/>
      <c r="P205" s="52" t="n"/>
      <c r="Q205" s="52" t="n"/>
      <c r="R205" s="52" t="n"/>
      <c r="S205" s="52" t="n"/>
      <c r="T205" s="52" t="n"/>
      <c r="U205" s="52" t="n"/>
      <c r="V205" s="52" t="n"/>
      <c r="W205" s="52" t="n"/>
      <c r="X205" s="52" t="n"/>
      <c r="Y205" s="52" t="n"/>
      <c r="Z205" s="52" t="n"/>
      <c r="AA205" s="52" t="n"/>
    </row>
    <row r="206" ht="12.5" customHeight="1" s="110">
      <c r="A206" s="13" t="n"/>
      <c r="B206" s="13" t="inlineStr">
        <is>
          <t>2.52</t>
        </is>
      </c>
      <c r="C206" s="13" t="inlineStr">
        <is>
          <t>如果您在HSBC HK App上看到這個通知，即表示新措施正暫停您使用HSBC HK App以保障您的安全。</t>
        </is>
      </c>
      <c r="D206" s="13" t="n"/>
      <c r="E206" s="13" t="n"/>
    </row>
    <row r="207" ht="12.5" customHeight="1" s="110">
      <c r="A207" s="13" t="n"/>
      <c r="B207" s="13" t="n"/>
      <c r="C207" s="13" t="inlineStr">
        <is>
          <t>如果 HSBC HK App  顯示 通知 表示 新措施 不能 用 保護 你 安全</t>
        </is>
      </c>
      <c r="D207" s="13" t="n"/>
      <c r="E207" s="13" t="n"/>
    </row>
    <row r="208" ht="12.5" customHeight="1" s="110">
      <c r="A208" s="13" t="n"/>
      <c r="B208" s="13" t="n"/>
      <c r="C208" s="13" t="inlineStr">
        <is>
          <t>If you see this screen on the HSBC HK app, we've suspended your access to the app for your protection.</t>
        </is>
      </c>
      <c r="D208" s="13" t="n"/>
      <c r="E208" s="13" t="n"/>
    </row>
    <row r="209" ht="12.5" customHeight="1" s="110">
      <c r="A209" s="109" t="n"/>
      <c r="B209" s="109" t="n"/>
      <c r="C209" s="109" t="inlineStr">
        <is>
          <t>如果 HSBC-HK-App  顯示 通知  表示 新 措施 導致 HSBC-HK-App  停止 希望 保護 安全</t>
        </is>
      </c>
      <c r="D209" s="109" t="n"/>
      <c r="E209" s="109" t="n"/>
      <c r="F209" s="52" t="n"/>
      <c r="G209" s="52" t="n"/>
      <c r="H209" s="52" t="n"/>
      <c r="I209" s="52" t="n"/>
      <c r="J209" s="52" t="n"/>
      <c r="K209" s="52" t="n"/>
      <c r="L209" s="52" t="n"/>
      <c r="M209" s="52" t="n"/>
      <c r="N209" s="52" t="n"/>
      <c r="O209" s="52" t="n"/>
      <c r="P209" s="52" t="n"/>
      <c r="Q209" s="52" t="n"/>
      <c r="R209" s="52" t="n"/>
      <c r="S209" s="52" t="n"/>
      <c r="T209" s="52" t="n"/>
      <c r="U209" s="52" t="n"/>
      <c r="V209" s="52" t="n"/>
      <c r="W209" s="52" t="n"/>
      <c r="X209" s="52" t="n"/>
      <c r="Y209" s="52" t="n"/>
      <c r="Z209" s="52" t="n"/>
      <c r="AA209" s="52" t="n"/>
    </row>
    <row r="210" ht="12.5" customHeight="1" s="110">
      <c r="A210" s="13" t="n"/>
      <c r="B210" s="13" t="inlineStr">
        <is>
          <t>2.53</t>
        </is>
      </c>
      <c r="C210" s="13" t="inlineStr">
        <is>
          <t>第2步</t>
        </is>
      </c>
      <c r="D210" s="13" t="n"/>
      <c r="E210" s="13" t="n"/>
    </row>
    <row r="211" ht="12.5" customHeight="1" s="110">
      <c r="A211" s="13" t="n"/>
      <c r="B211" s="13" t="n"/>
      <c r="C211" s="13" t="inlineStr">
        <is>
          <t>步驟 2</t>
        </is>
      </c>
      <c r="D211" s="13" t="n"/>
      <c r="E211" s="13" t="n"/>
    </row>
    <row r="212" ht="12.5" customHeight="1" s="110">
      <c r="A212" s="13" t="n"/>
      <c r="B212" s="13" t="n"/>
      <c r="C212" s="13" t="inlineStr">
        <is>
          <t>Step 2</t>
        </is>
      </c>
      <c r="D212" s="13" t="n"/>
      <c r="E212" s="13" t="n"/>
    </row>
    <row r="213" ht="12.5" customHeight="1" s="110">
      <c r="A213" s="109" t="n"/>
      <c r="B213" s="109" t="n"/>
      <c r="C213" s="109" t="inlineStr">
        <is>
          <t>OK</t>
        </is>
      </c>
      <c r="D213" s="109" t="n"/>
      <c r="E213" s="109" t="n"/>
      <c r="F213" s="52" t="n"/>
      <c r="G213" s="52" t="n"/>
      <c r="H213" s="52" t="n"/>
      <c r="I213" s="52" t="n"/>
      <c r="J213" s="52" t="n"/>
      <c r="K213" s="52" t="n"/>
      <c r="L213" s="52" t="n"/>
      <c r="M213" s="52" t="n"/>
      <c r="N213" s="52" t="n"/>
      <c r="O213" s="52" t="n"/>
      <c r="P213" s="52" t="n"/>
      <c r="Q213" s="52" t="n"/>
      <c r="R213" s="52" t="n"/>
      <c r="S213" s="52" t="n"/>
      <c r="T213" s="52" t="n"/>
      <c r="U213" s="52" t="n"/>
      <c r="V213" s="52" t="n"/>
      <c r="W213" s="52" t="n"/>
      <c r="X213" s="52" t="n"/>
      <c r="Y213" s="52" t="n"/>
      <c r="Z213" s="52" t="n"/>
      <c r="AA213" s="52" t="n"/>
    </row>
    <row r="214" ht="12.5" customHeight="1" s="110">
      <c r="A214" s="13" t="n"/>
      <c r="B214" s="13" t="inlineStr">
        <is>
          <t>2.54</t>
        </is>
      </c>
      <c r="C214" s="13" t="inlineStr">
        <is>
          <t>前往「設定」 &gt; 點按／搜索「開發人員選項」</t>
        </is>
      </c>
      <c r="D214" s="13" t="n"/>
      <c r="E214" s="13" t="n"/>
    </row>
    <row r="215" ht="12.5" customHeight="1" s="110">
      <c r="A215" s="13" t="n"/>
      <c r="B215" s="13" t="n"/>
      <c r="C215" s="13" t="inlineStr">
        <is>
          <t>去 設定 點擊 或  搜尋 「開發者 選項」</t>
        </is>
      </c>
      <c r="D215" s="13" t="n"/>
      <c r="E215" s="13" t="n"/>
    </row>
    <row r="216" ht="12.5" customHeight="1" s="110">
      <c r="A216" s="13" t="n"/>
      <c r="B216" s="13" t="n"/>
      <c r="C216" s="13" t="inlineStr">
        <is>
          <t>Go to ‘Settings’ &gt; Tap on/ search for ‘Developer options’</t>
        </is>
      </c>
      <c r="D216" s="13" t="n"/>
      <c r="E216" s="13" t="n"/>
    </row>
    <row r="217" ht="12.5" customHeight="1" s="110">
      <c r="A217" s="109" t="n"/>
      <c r="B217" s="109" t="n"/>
      <c r="C217" s="109" t="inlineStr">
        <is>
          <t>OK</t>
        </is>
      </c>
      <c r="D217" s="109" t="n"/>
      <c r="E217" s="109" t="n"/>
      <c r="F217" s="52" t="n"/>
      <c r="G217" s="52" t="n"/>
      <c r="H217" s="52" t="n"/>
      <c r="I217" s="52" t="n"/>
      <c r="J217" s="52" t="n"/>
      <c r="K217" s="52" t="n"/>
      <c r="L217" s="52" t="n"/>
      <c r="M217" s="52" t="n"/>
      <c r="N217" s="52" t="n"/>
      <c r="O217" s="52" t="n"/>
      <c r="P217" s="52" t="n"/>
      <c r="Q217" s="52" t="n"/>
      <c r="R217" s="52" t="n"/>
      <c r="S217" s="52" t="n"/>
      <c r="T217" s="52" t="n"/>
      <c r="U217" s="52" t="n"/>
      <c r="V217" s="52" t="n"/>
      <c r="W217" s="52" t="n"/>
      <c r="X217" s="52" t="n"/>
      <c r="Y217" s="52" t="n"/>
      <c r="Z217" s="52" t="n"/>
      <c r="AA217" s="52" t="n"/>
    </row>
    <row r="218" ht="12.5" customHeight="1" s="110">
      <c r="A218" s="13" t="n"/>
      <c r="B218" s="13" t="inlineStr">
        <is>
          <t>2.55</t>
        </is>
      </c>
      <c r="C218" s="13" t="inlineStr">
        <is>
          <t>第3步</t>
        </is>
      </c>
      <c r="D218" s="13" t="n"/>
      <c r="E218" s="13" t="n"/>
    </row>
    <row r="219" ht="12.5" customHeight="1" s="110">
      <c r="A219" s="13" t="n"/>
      <c r="B219" s="13" t="n"/>
      <c r="C219" s="13" t="inlineStr">
        <is>
          <t>步驟 3</t>
        </is>
      </c>
      <c r="D219" s="13" t="n"/>
      <c r="E219" s="13" t="n"/>
    </row>
    <row r="220" ht="12.5" customHeight="1" s="110">
      <c r="A220" s="13" t="n"/>
      <c r="B220" s="13" t="n"/>
      <c r="C220" s="13" t="inlineStr">
        <is>
          <t>Step 3</t>
        </is>
      </c>
      <c r="D220" s="13" t="n"/>
      <c r="E220" s="13" t="n"/>
    </row>
    <row r="221" ht="12.5" customHeight="1" s="110">
      <c r="A221" s="109" t="n"/>
      <c r="B221" s="109" t="n"/>
      <c r="C221" s="109" t="inlineStr">
        <is>
          <t>OK</t>
        </is>
      </c>
      <c r="D221" s="109" t="n"/>
      <c r="E221" s="109" t="n"/>
      <c r="F221" s="52" t="n"/>
      <c r="G221" s="52" t="n"/>
      <c r="H221" s="52" t="n"/>
      <c r="I221" s="52" t="n"/>
      <c r="J221" s="52" t="n"/>
      <c r="K221" s="52" t="n"/>
      <c r="L221" s="52" t="n"/>
      <c r="M221" s="52" t="n"/>
      <c r="N221" s="52" t="n"/>
      <c r="O221" s="52" t="n"/>
      <c r="P221" s="52" t="n"/>
      <c r="Q221" s="52" t="n"/>
      <c r="R221" s="52" t="n"/>
      <c r="S221" s="52" t="n"/>
      <c r="T221" s="52" t="n"/>
      <c r="U221" s="52" t="n"/>
      <c r="V221" s="52" t="n"/>
      <c r="W221" s="52" t="n"/>
      <c r="X221" s="52" t="n"/>
      <c r="Y221" s="52" t="n"/>
      <c r="Z221" s="52" t="n"/>
      <c r="AA221" s="52" t="n"/>
    </row>
    <row r="222" ht="12.5" customHeight="1" s="110">
      <c r="A222" s="13" t="n"/>
      <c r="B222" s="13" t="inlineStr">
        <is>
          <t>2.56</t>
        </is>
      </c>
      <c r="C222" s="13" t="inlineStr">
        <is>
          <t>如何保護自己免受惡意軟件侵害</t>
        </is>
      </c>
      <c r="D222" s="13" t="n"/>
      <c r="E222" s="13" t="n"/>
    </row>
    <row r="223" ht="12.5" customHeight="1" s="110">
      <c r="A223" s="13" t="n"/>
      <c r="B223" s="13" t="n"/>
      <c r="C223" s="13" t="inlineStr">
        <is>
          <t>如何 保護 自己 防 惡意 軟件</t>
        </is>
      </c>
      <c r="D223" s="13" t="n"/>
      <c r="E223" s="13" t="n"/>
    </row>
    <row r="224" ht="12.5" customHeight="1" s="110">
      <c r="A224" s="13" t="n"/>
      <c r="B224" s="13" t="n"/>
      <c r="C224" s="13" t="inlineStr">
        <is>
          <t>Tips to protect yourself from malware</t>
        </is>
      </c>
      <c r="D224" s="13" t="n"/>
      <c r="E224" s="13" t="n"/>
    </row>
    <row r="225" ht="12.5" customHeight="1" s="110">
      <c r="A225" s="109" t="n"/>
      <c r="B225" s="109" t="n"/>
      <c r="C225" s="109" t="inlineStr">
        <is>
          <t xml:space="preserve">保護 自己 防 惡意 軟件 如何 </t>
        </is>
      </c>
      <c r="D225" s="109" t="n"/>
      <c r="E225" s="109" t="n"/>
      <c r="F225" s="52" t="n"/>
      <c r="G225" s="52" t="n"/>
      <c r="H225" s="52" t="n"/>
      <c r="I225" s="52" t="n"/>
      <c r="J225" s="52" t="n"/>
      <c r="K225" s="52" t="n"/>
      <c r="L225" s="52" t="n"/>
      <c r="M225" s="52" t="n"/>
      <c r="N225" s="52" t="n"/>
      <c r="O225" s="52" t="n"/>
      <c r="P225" s="52" t="n"/>
      <c r="Q225" s="52" t="n"/>
      <c r="R225" s="52" t="n"/>
      <c r="S225" s="52" t="n"/>
      <c r="T225" s="52" t="n"/>
      <c r="U225" s="52" t="n"/>
      <c r="V225" s="52" t="n"/>
      <c r="W225" s="52" t="n"/>
      <c r="X225" s="52" t="n"/>
      <c r="Y225" s="52" t="n"/>
      <c r="Z225" s="52" t="n"/>
      <c r="AA225" s="52" t="n"/>
    </row>
    <row r="226" ht="12.5" customHeight="1" s="110">
      <c r="A226" s="13" t="n"/>
      <c r="B226" s="13" t="inlineStr">
        <is>
          <t>2.57</t>
        </is>
      </c>
      <c r="C226" s="13" t="inlineStr">
        <is>
          <t>騙徒或會以提供特別優惠為由，要求您點撃連結或下載應用程式。這些連結或應用程式可能含有惡意軟件，讓騙徒能夠操控您的手機。收到此類訊息時請保持警惕。</t>
        </is>
      </c>
      <c r="D226" s="13" t="n"/>
      <c r="E226" s="13" t="n"/>
    </row>
    <row r="227" ht="12.5" customHeight="1" s="110">
      <c r="A227" s="13" t="n"/>
      <c r="B227" s="13" t="n"/>
      <c r="C227" s="13" t="inlineStr">
        <is>
          <t xml:space="preserve">騙徒 會  利用 特別 優惠 要  您 點撃 連結  或  下載 app 這 連結  或  app 可能 惡意 軟件 有 讓 騙徒 操控 您 手機 能 收到 此類 訊息 警惕 要 </t>
        </is>
      </c>
      <c r="D227" s="13" t="n"/>
      <c r="E227" s="13" t="n"/>
    </row>
    <row r="228" ht="12.5" customHeight="1" s="110">
      <c r="A228" s="13" t="n"/>
      <c r="B228" s="13" t="n"/>
      <c r="C228" s="13" t="inlineStr">
        <is>
          <t>Please be cautious if you receive special offers that require you to download an app or click on a link as this could be a scam. These links or apps may contain malware that can take over your phone.</t>
        </is>
      </c>
      <c r="D228" s="13" t="n"/>
      <c r="E228" s="13" t="n"/>
    </row>
    <row r="229" ht="12.5" customHeight="1" s="110">
      <c r="A229" s="109" t="n"/>
      <c r="B229" s="109" t="n"/>
      <c r="C229" s="109" t="inlineStr">
        <is>
          <t>OK</t>
        </is>
      </c>
      <c r="D229" s="109" t="n"/>
      <c r="E229" s="109" t="n"/>
      <c r="F229" s="52" t="n"/>
      <c r="G229" s="52" t="n"/>
      <c r="H229" s="52" t="n"/>
      <c r="I229" s="52" t="n"/>
      <c r="J229" s="52" t="n"/>
      <c r="K229" s="52" t="n"/>
      <c r="L229" s="52" t="n"/>
      <c r="M229" s="52" t="n"/>
      <c r="N229" s="52" t="n"/>
      <c r="O229" s="52" t="n"/>
      <c r="P229" s="52" t="n"/>
      <c r="Q229" s="52" t="n"/>
      <c r="R229" s="52" t="n"/>
      <c r="S229" s="52" t="n"/>
      <c r="T229" s="52" t="n"/>
      <c r="U229" s="52" t="n"/>
      <c r="V229" s="52" t="n"/>
      <c r="W229" s="52" t="n"/>
      <c r="X229" s="52" t="n"/>
      <c r="Y229" s="52" t="n"/>
      <c r="Z229" s="52" t="n"/>
      <c r="AA229" s="52" t="n"/>
    </row>
    <row r="230" ht="12.5" customHeight="1" s="110">
      <c r="A230" s="13" t="n"/>
      <c r="B230" s="13" t="inlineStr">
        <is>
          <t>2.58</t>
        </is>
      </c>
      <c r="C230" s="13" t="inlineStr">
        <is>
          <t>於社交媒體或訊息看到任何特別優惠時，請保持謹慎</t>
        </is>
      </c>
      <c r="D230" s="13" t="n"/>
      <c r="E230" s="13" t="n"/>
    </row>
    <row r="231" ht="12.5" customHeight="1" s="110">
      <c r="A231" s="13" t="n"/>
      <c r="B231" s="13" t="n"/>
      <c r="C231" s="13" t="inlineStr">
        <is>
          <t xml:space="preserve">社交 媒體 或  訊息  看到  特別 優惠 小心 要 </t>
        </is>
      </c>
      <c r="D231" s="13" t="n"/>
      <c r="E231" s="13" t="n"/>
    </row>
    <row r="232" ht="12.5" customHeight="1" s="110">
      <c r="A232" s="13" t="n"/>
      <c r="B232" s="13" t="n"/>
      <c r="C232" s="13" t="inlineStr">
        <is>
          <t>Stay vigilant for special offers promoted on social media or received via message</t>
        </is>
      </c>
      <c r="D232" s="13" t="n"/>
      <c r="E232" s="13" t="n"/>
    </row>
    <row r="233" ht="12.5" customHeight="1" s="110">
      <c r="A233" s="109" t="n"/>
      <c r="B233" s="109" t="n"/>
      <c r="C233" s="109" t="inlineStr">
        <is>
          <t>OK</t>
        </is>
      </c>
      <c r="D233" s="109" t="n"/>
      <c r="E233" s="109" t="n"/>
      <c r="F233" s="52" t="n"/>
      <c r="G233" s="52" t="n"/>
      <c r="H233" s="52" t="n"/>
      <c r="I233" s="52" t="n"/>
      <c r="J233" s="52" t="n"/>
      <c r="K233" s="52" t="n"/>
      <c r="L233" s="52" t="n"/>
      <c r="M233" s="52" t="n"/>
      <c r="N233" s="52" t="n"/>
      <c r="O233" s="52" t="n"/>
      <c r="P233" s="52" t="n"/>
      <c r="Q233" s="52" t="n"/>
      <c r="R233" s="52" t="n"/>
      <c r="S233" s="52" t="n"/>
      <c r="T233" s="52" t="n"/>
      <c r="U233" s="52" t="n"/>
      <c r="V233" s="52" t="n"/>
      <c r="W233" s="52" t="n"/>
      <c r="X233" s="52" t="n"/>
      <c r="Y233" s="52" t="n"/>
      <c r="Z233" s="52" t="n"/>
      <c r="AA233" s="52" t="n"/>
    </row>
    <row r="234" ht="12.5" customHeight="1" s="110">
      <c r="A234" s="13" t="n"/>
      <c r="B234" s="13" t="inlineStr">
        <is>
          <t>2.59</t>
        </is>
      </c>
      <c r="C234" s="13" t="inlineStr">
        <is>
          <t>不要點撃可疑連結或下載來源未經驗證的應用程式</t>
        </is>
      </c>
      <c r="D234" s="13" t="n"/>
      <c r="E234" s="13" t="n"/>
    </row>
    <row r="235" ht="12.5" customHeight="1" s="110">
      <c r="A235" s="13" t="n"/>
      <c r="B235" s="13" t="n"/>
      <c r="C235" s="13" t="inlineStr">
        <is>
          <t>點擊 可疑 連結  或  下載 未 驗證 App 不能</t>
        </is>
      </c>
      <c r="D235" s="13" t="n"/>
      <c r="E235" s="13" t="n"/>
    </row>
    <row r="236" ht="12.5" customHeight="1" s="110">
      <c r="A236" s="13" t="n"/>
      <c r="B236" s="13" t="n"/>
      <c r="C236" s="13" t="inlineStr">
        <is>
          <t>Avoid opening suspicious links or downloading apps that are not from verified developers or trusted channels</t>
        </is>
      </c>
      <c r="D236" s="13" t="n"/>
      <c r="E236" s="13" t="n"/>
    </row>
    <row r="237" ht="12.5" customHeight="1" s="110">
      <c r="A237" s="109" t="n"/>
      <c r="B237" s="109" t="n"/>
      <c r="C237" s="109" t="inlineStr">
        <is>
          <t>OK</t>
        </is>
      </c>
      <c r="D237" s="109" t="n"/>
      <c r="E237" s="109" t="n"/>
      <c r="F237" s="52" t="n"/>
      <c r="G237" s="52" t="n"/>
      <c r="H237" s="52" t="n"/>
      <c r="I237" s="52" t="n"/>
      <c r="J237" s="52" t="n"/>
      <c r="K237" s="52" t="n"/>
      <c r="L237" s="52" t="n"/>
      <c r="M237" s="52" t="n"/>
      <c r="N237" s="52" t="n"/>
      <c r="O237" s="52" t="n"/>
      <c r="P237" s="52" t="n"/>
      <c r="Q237" s="52" t="n"/>
      <c r="R237" s="52" t="n"/>
      <c r="S237" s="52" t="n"/>
      <c r="T237" s="52" t="n"/>
      <c r="U237" s="52" t="n"/>
      <c r="V237" s="52" t="n"/>
      <c r="W237" s="52" t="n"/>
      <c r="X237" s="52" t="n"/>
      <c r="Y237" s="52" t="n"/>
      <c r="Z237" s="52" t="n"/>
      <c r="AA237" s="52" t="n"/>
    </row>
    <row r="238" ht="12.5" customHeight="1" s="110">
      <c r="A238" s="13" t="n"/>
      <c r="B238" s="13" t="inlineStr">
        <is>
          <t>2.60</t>
        </is>
      </c>
      <c r="C238" s="13" t="inlineStr">
        <is>
          <t>從可靠及已認證的渠道下載及安裝應用程式，如Google Play</t>
        </is>
      </c>
      <c r="D238" s="13" t="n"/>
      <c r="E238" s="13" t="n"/>
    </row>
    <row r="239" ht="12.5" customHeight="1" s="110">
      <c r="A239" s="13" t="n"/>
      <c r="B239" s="13" t="n"/>
      <c r="C239" s="13" t="inlineStr">
        <is>
          <t>從 可靠 認證 渠道 下載 安裝 App 例如 Google-Play</t>
        </is>
      </c>
      <c r="D239" s="13" t="n"/>
      <c r="E239" s="13" t="n"/>
    </row>
    <row r="240" ht="12.5" customHeight="1" s="110">
      <c r="A240" s="13" t="n"/>
      <c r="B240" s="13" t="n"/>
      <c r="C240" s="8" t="inlineStr">
        <is>
          <t>Download and install apps from trusted and verified channels such as Google Play</t>
        </is>
      </c>
      <c r="D240" s="13" t="n"/>
      <c r="E240" s="13" t="n"/>
    </row>
    <row r="241" ht="12.5" customHeight="1" s="110">
      <c r="A241" s="109" t="n"/>
      <c r="B241" s="109" t="n"/>
      <c r="C241" s="109" t="inlineStr">
        <is>
          <t>OK</t>
        </is>
      </c>
      <c r="D241" s="109" t="n"/>
      <c r="E241" s="109" t="n"/>
      <c r="F241" s="52" t="n"/>
      <c r="G241" s="52" t="n"/>
      <c r="H241" s="52" t="n"/>
      <c r="I241" s="52" t="n"/>
      <c r="J241" s="52" t="n"/>
      <c r="K241" s="52" t="n"/>
      <c r="L241" s="52" t="n"/>
      <c r="M241" s="52" t="n"/>
      <c r="N241" s="52" t="n"/>
      <c r="O241" s="52" t="n"/>
      <c r="P241" s="52" t="n"/>
      <c r="Q241" s="52" t="n"/>
      <c r="R241" s="52" t="n"/>
      <c r="S241" s="52" t="n"/>
      <c r="T241" s="52" t="n"/>
      <c r="U241" s="52" t="n"/>
      <c r="V241" s="52" t="n"/>
      <c r="W241" s="52" t="n"/>
      <c r="X241" s="52" t="n"/>
      <c r="Y241" s="52" t="n"/>
      <c r="Z241" s="52" t="n"/>
      <c r="AA241" s="52" t="n"/>
    </row>
    <row r="242" ht="12.5" customHeight="1" s="110">
      <c r="A242" s="13" t="n"/>
      <c r="B242" s="13" t="inlineStr">
        <is>
          <t>2.61</t>
        </is>
      </c>
      <c r="C242" s="13" t="inlineStr">
        <is>
          <t>如無法確認其來源可信，請勿隨意授權第三方取得手機完整控制權或共享螢幕畫面</t>
        </is>
      </c>
      <c r="D242" s="13" t="n"/>
      <c r="E242" s="13" t="n"/>
    </row>
    <row r="243" ht="12.5" customHeight="1" s="110">
      <c r="A243" s="13" t="n"/>
      <c r="B243" s="13" t="n"/>
      <c r="C243" s="13" t="inlineStr">
        <is>
          <t>如 不能 確認 來源 可信 不 授權 第三方 控制 手機 或 共享 畫面</t>
        </is>
      </c>
      <c r="D243" s="13" t="n"/>
      <c r="E243" s="13" t="n"/>
    </row>
    <row r="244" ht="12.5" customHeight="1" s="110">
      <c r="A244" s="13" t="n"/>
      <c r="B244" s="13" t="n"/>
      <c r="C244" s="13" t="inlineStr">
        <is>
          <t>Never grant full control of your device to any third party or share screen unless you're absolutely certain of the source's trustworthiness.</t>
        </is>
      </c>
      <c r="D244" s="13" t="n"/>
      <c r="E244" s="13" t="n"/>
    </row>
    <row r="245" ht="12.5" customHeight="1" s="110">
      <c r="A245" s="109" t="n"/>
      <c r="B245" s="109" t="n"/>
      <c r="C245" s="109" t="inlineStr">
        <is>
          <t>如 不能 確認 來源 可信 授權 第三方 控制 手機 或  共享 畫面 不能</t>
        </is>
      </c>
      <c r="D245" s="109" t="n"/>
      <c r="E245" s="109" t="n"/>
      <c r="F245" s="52" t="n"/>
      <c r="G245" s="52" t="n"/>
      <c r="H245" s="52" t="n"/>
      <c r="I245" s="52" t="n"/>
      <c r="J245" s="52" t="n"/>
      <c r="K245" s="52" t="n"/>
      <c r="L245" s="52" t="n"/>
      <c r="M245" s="52" t="n"/>
      <c r="N245" s="52" t="n"/>
      <c r="O245" s="52" t="n"/>
      <c r="P245" s="52" t="n"/>
      <c r="Q245" s="52" t="n"/>
      <c r="R245" s="52" t="n"/>
      <c r="S245" s="52" t="n"/>
      <c r="T245" s="52" t="n"/>
      <c r="U245" s="52" t="n"/>
      <c r="V245" s="52" t="n"/>
      <c r="W245" s="52" t="n"/>
      <c r="X245" s="52" t="n"/>
      <c r="Y245" s="52" t="n"/>
      <c r="Z245" s="52" t="n"/>
      <c r="AA245" s="52" t="n"/>
    </row>
    <row r="246" ht="12.5" customHeight="1" s="110">
      <c r="A246" s="13" t="n"/>
      <c r="B246" s="13" t="inlineStr">
        <is>
          <t>2.62</t>
        </is>
      </c>
      <c r="C246" s="13" t="inlineStr">
        <is>
          <t>使用任何應用程式或連結時，請仔細檢查存取權限，並避免於可疑連結或不明來歷的應用程式透露您的戶口資料、密碼及其他個人資料。</t>
        </is>
      </c>
      <c r="D246" s="13" t="n"/>
      <c r="E246" s="13" t="n"/>
    </row>
    <row r="247" ht="12.5" customHeight="1" s="110">
      <c r="A247" s="13" t="n"/>
      <c r="B247" s="13" t="n"/>
      <c r="C247" s="13" t="inlineStr">
        <is>
          <t>用 app 或  連結  仔細 檢查 存取 權限 要  避免 可疑 連結  或  不明 App 提供 戶口 密碼 和 個人  資料</t>
        </is>
      </c>
      <c r="D247" s="13" t="n"/>
      <c r="E247" s="13" t="n"/>
    </row>
    <row r="248" ht="12.5" customHeight="1" s="110">
      <c r="A248" s="13" t="n"/>
      <c r="B248" s="13" t="n"/>
      <c r="C248" s="13" t="inlineStr">
        <is>
          <t>Review permissions for access carefully and refrain from entering your account information, passwords or any other personal information into such apps or links.</t>
        </is>
      </c>
      <c r="D248" s="13" t="n"/>
      <c r="E248" s="13" t="n"/>
    </row>
    <row r="249" ht="12.5" customHeight="1" s="110">
      <c r="A249" s="109" t="n"/>
      <c r="B249" s="109" t="n"/>
      <c r="C249" s="109" t="inlineStr">
        <is>
          <t>OK</t>
        </is>
      </c>
      <c r="D249" s="109" t="n"/>
      <c r="E249" s="109" t="n"/>
      <c r="F249" s="52" t="n"/>
      <c r="G249" s="52" t="n"/>
      <c r="H249" s="52" t="n"/>
      <c r="I249" s="52" t="n"/>
      <c r="J249" s="52" t="n"/>
      <c r="K249" s="52" t="n"/>
      <c r="L249" s="52" t="n"/>
      <c r="M249" s="52" t="n"/>
      <c r="N249" s="52" t="n"/>
      <c r="O249" s="52" t="n"/>
      <c r="P249" s="52" t="n"/>
      <c r="Q249" s="52" t="n"/>
      <c r="R249" s="52" t="n"/>
      <c r="S249" s="52" t="n"/>
      <c r="T249" s="52" t="n"/>
      <c r="U249" s="52" t="n"/>
      <c r="V249" s="52" t="n"/>
      <c r="W249" s="52" t="n"/>
      <c r="X249" s="52" t="n"/>
      <c r="Y249" s="52" t="n"/>
      <c r="Z249" s="52" t="n"/>
      <c r="AA249" s="52" t="n"/>
    </row>
    <row r="250" ht="12.5" customHeight="1" s="110">
      <c r="A250" s="13" t="n"/>
      <c r="B250" s="13" t="inlineStr">
        <is>
          <t>2.63</t>
        </is>
      </c>
      <c r="C250" s="13" t="inlineStr">
        <is>
          <t>您或會對以下內容感興趣</t>
        </is>
      </c>
      <c r="D250" s="13" t="n"/>
      <c r="E250" s="13" t="n"/>
    </row>
    <row r="251" ht="12.5" customHeight="1" s="110">
      <c r="A251" s="13" t="n"/>
      <c r="B251" s="13" t="n"/>
      <c r="C251" s="13" t="inlineStr">
        <is>
          <t xml:space="preserve">以下 內容 你 感興趣 會 </t>
        </is>
      </c>
      <c r="D251" s="13" t="n"/>
      <c r="E251" s="13" t="n"/>
    </row>
    <row r="252" ht="12.5" customHeight="1" s="110">
      <c r="A252" s="13" t="n"/>
      <c r="B252" s="13" t="n"/>
      <c r="C252" s="13" t="inlineStr">
        <is>
          <t>You may also be interested in</t>
        </is>
      </c>
      <c r="D252" s="13" t="n"/>
      <c r="E252" s="13" t="n"/>
    </row>
    <row r="253" ht="12.5" customHeight="1" s="110">
      <c r="A253" s="109" t="n"/>
      <c r="B253" s="109" t="n"/>
      <c r="C253" s="109" t="inlineStr">
        <is>
          <t>以下 內容 你 可能 興趣 有</t>
        </is>
      </c>
      <c r="D253" s="109" t="n"/>
      <c r="E253" s="109" t="n"/>
      <c r="F253" s="52" t="n"/>
      <c r="G253" s="52" t="n"/>
      <c r="H253" s="52" t="n"/>
      <c r="I253" s="52" t="n"/>
      <c r="J253" s="52" t="n"/>
      <c r="K253" s="52" t="n"/>
      <c r="L253" s="52" t="n"/>
      <c r="M253" s="52" t="n"/>
      <c r="N253" s="52" t="n"/>
      <c r="O253" s="52" t="n"/>
      <c r="P253" s="52" t="n"/>
      <c r="Q253" s="52" t="n"/>
      <c r="R253" s="52" t="n"/>
      <c r="S253" s="52" t="n"/>
      <c r="T253" s="52" t="n"/>
      <c r="U253" s="52" t="n"/>
      <c r="V253" s="52" t="n"/>
      <c r="W253" s="52" t="n"/>
      <c r="X253" s="52" t="n"/>
      <c r="Y253" s="52" t="n"/>
      <c r="Z253" s="52" t="n"/>
      <c r="AA253" s="52" t="n"/>
    </row>
    <row r="254" ht="12.5" customHeight="1" s="110">
      <c r="A254" s="13" t="n"/>
      <c r="B254" s="13" t="inlineStr">
        <is>
          <t>2.64</t>
        </is>
      </c>
      <c r="C254" s="13" t="inlineStr">
        <is>
          <t>常見問題</t>
        </is>
      </c>
      <c r="D254" s="13" t="n"/>
      <c r="E254" s="13" t="n"/>
    </row>
    <row r="255" ht="12.5" customHeight="1" s="110">
      <c r="A255" s="13" t="n"/>
      <c r="B255" s="13" t="n"/>
      <c r="C255" s="13" t="inlineStr">
        <is>
          <t>常見 問題</t>
        </is>
      </c>
      <c r="D255" s="13" t="n"/>
      <c r="E255" s="13" t="n"/>
    </row>
    <row r="256" ht="12.5" customHeight="1" s="110">
      <c r="A256" s="13" t="n"/>
      <c r="B256" s="13" t="n"/>
      <c r="C256" s="13" t="inlineStr">
        <is>
          <t xml:space="preserve">FAQs </t>
        </is>
      </c>
      <c r="D256" s="13" t="n"/>
      <c r="E256" s="13" t="n"/>
    </row>
    <row r="257" ht="12.5" customHeight="1" s="110">
      <c r="A257" s="109" t="n"/>
      <c r="B257" s="109" t="n"/>
      <c r="C257" s="109" t="inlineStr">
        <is>
          <t>OK</t>
        </is>
      </c>
      <c r="D257" s="109" t="n"/>
      <c r="E257" s="109" t="n"/>
      <c r="F257" s="52" t="n"/>
      <c r="G257" s="52" t="n"/>
      <c r="H257" s="52" t="n"/>
      <c r="I257" s="52" t="n"/>
      <c r="J257" s="52" t="n"/>
      <c r="K257" s="52" t="n"/>
      <c r="L257" s="52" t="n"/>
      <c r="M257" s="52" t="n"/>
      <c r="N257" s="52" t="n"/>
      <c r="O257" s="52" t="n"/>
      <c r="P257" s="52" t="n"/>
      <c r="Q257" s="52" t="n"/>
      <c r="R257" s="52" t="n"/>
      <c r="S257" s="52" t="n"/>
      <c r="T257" s="52" t="n"/>
      <c r="U257" s="52" t="n"/>
      <c r="V257" s="52" t="n"/>
      <c r="W257" s="52" t="n"/>
      <c r="X257" s="52" t="n"/>
      <c r="Y257" s="52" t="n"/>
      <c r="Z257" s="52" t="n"/>
      <c r="AA257" s="52" t="n"/>
    </row>
    <row r="258" ht="12.5" customHeight="1" s="110">
      <c r="A258" s="13" t="n"/>
      <c r="B258" s="13" t="inlineStr">
        <is>
          <t>2.65</t>
        </is>
      </c>
      <c r="C258" s="13" t="inlineStr">
        <is>
          <t>查閱常見問題。</t>
        </is>
      </c>
      <c r="D258" s="13" t="n"/>
      <c r="E258" s="13" t="n"/>
    </row>
    <row r="259" ht="12.5" customHeight="1" s="110">
      <c r="A259" s="13" t="n"/>
      <c r="B259" s="13" t="n"/>
      <c r="C259" s="13" t="inlineStr">
        <is>
          <t>看 常見 問題。</t>
        </is>
      </c>
      <c r="D259" s="13" t="n"/>
      <c r="E259" s="13" t="n"/>
    </row>
    <row r="260" ht="12.5" customHeight="1" s="110">
      <c r="A260" s="13" t="n"/>
      <c r="B260" s="13" t="n"/>
      <c r="C260" s="13" t="inlineStr">
        <is>
          <t>Read the FAQs.</t>
        </is>
      </c>
      <c r="D260" s="13" t="n"/>
      <c r="E260" s="13" t="n"/>
    </row>
    <row r="261" ht="12.5" customHeight="1" s="110">
      <c r="A261" s="109" t="n"/>
      <c r="B261" s="109" t="n"/>
      <c r="C261" s="109" t="inlineStr">
        <is>
          <t>OK</t>
        </is>
      </c>
      <c r="D261" s="109" t="n"/>
      <c r="E261" s="109" t="n"/>
      <c r="F261" s="52" t="n"/>
      <c r="G261" s="52" t="n"/>
      <c r="H261" s="52" t="n"/>
      <c r="I261" s="52" t="n"/>
      <c r="J261" s="52" t="n"/>
      <c r="K261" s="52" t="n"/>
      <c r="L261" s="52" t="n"/>
      <c r="M261" s="52" t="n"/>
      <c r="N261" s="52" t="n"/>
      <c r="O261" s="52" t="n"/>
      <c r="P261" s="52" t="n"/>
      <c r="Q261" s="52" t="n"/>
      <c r="R261" s="52" t="n"/>
      <c r="S261" s="52" t="n"/>
      <c r="T261" s="52" t="n"/>
      <c r="U261" s="52" t="n"/>
      <c r="V261" s="52" t="n"/>
      <c r="W261" s="52" t="n"/>
      <c r="X261" s="52" t="n"/>
      <c r="Y261" s="52" t="n"/>
      <c r="Z261" s="52" t="n"/>
      <c r="AA261" s="52" t="n"/>
    </row>
    <row r="262" ht="12.5" customHeight="1" s="110">
      <c r="A262" s="13" t="n"/>
      <c r="B262" s="13" t="inlineStr">
        <is>
          <t>2.66</t>
        </is>
      </c>
      <c r="C262" s="13" t="inlineStr">
        <is>
          <t>網絡安全及防詐騙資訊中心</t>
        </is>
      </c>
      <c r="D262" s="13" t="n"/>
      <c r="E262" s="13" t="n"/>
    </row>
    <row r="263" ht="12.5" customHeight="1" s="110">
      <c r="A263" s="13" t="n"/>
      <c r="B263" s="13" t="n"/>
      <c r="C263" s="13" t="inlineStr">
        <is>
          <t>網絡 安全 及 防 詐騙 資訊 中心</t>
        </is>
      </c>
      <c r="D263" s="13" t="n"/>
      <c r="E263" s="13" t="n"/>
    </row>
    <row r="264" ht="12.5" customHeight="1" s="110">
      <c r="A264" s="13" t="n"/>
      <c r="B264" s="13" t="n"/>
      <c r="C264" s="13" t="inlineStr">
        <is>
          <t xml:space="preserve">Cyber security and fraud hub </t>
        </is>
      </c>
      <c r="D264" s="13" t="n"/>
      <c r="E264" s="13" t="n"/>
    </row>
    <row r="265" ht="12.5" customHeight="1" s="110">
      <c r="A265" s="109" t="n"/>
      <c r="B265" s="109" t="n"/>
      <c r="C265" s="109" t="inlineStr">
        <is>
          <t>OK</t>
        </is>
      </c>
      <c r="D265" s="109" t="n"/>
      <c r="E265" s="109" t="n"/>
      <c r="F265" s="52" t="n"/>
      <c r="G265" s="52" t="n"/>
      <c r="H265" s="52" t="n"/>
      <c r="I265" s="52" t="n"/>
      <c r="J265" s="52" t="n"/>
      <c r="K265" s="52" t="n"/>
      <c r="L265" s="52" t="n"/>
      <c r="M265" s="52" t="n"/>
      <c r="N265" s="52" t="n"/>
      <c r="O265" s="52" t="n"/>
      <c r="P265" s="52" t="n"/>
      <c r="Q265" s="52" t="n"/>
      <c r="R265" s="52" t="n"/>
      <c r="S265" s="52" t="n"/>
      <c r="T265" s="52" t="n"/>
      <c r="U265" s="52" t="n"/>
      <c r="V265" s="52" t="n"/>
      <c r="W265" s="52" t="n"/>
      <c r="X265" s="52" t="n"/>
      <c r="Y265" s="52" t="n"/>
      <c r="Z265" s="52" t="n"/>
      <c r="AA265" s="52" t="n"/>
    </row>
    <row r="266" ht="12.5" customHeight="1" s="110">
      <c r="A266" s="13" t="n"/>
      <c r="B266" s="13" t="inlineStr">
        <is>
          <t>2.67</t>
        </is>
      </c>
      <c r="C266" s="13" t="inlineStr">
        <is>
          <t>獲取一系列網絡安全措施及防詐騙錦囊，助您提高相關知識，保障您的金錢及個人資料安全。</t>
        </is>
      </c>
      <c r="D266" s="13" t="n"/>
      <c r="E266" s="13" t="n"/>
    </row>
    <row r="267" ht="12.5" customHeight="1" s="110">
      <c r="A267" s="13" t="n"/>
      <c r="B267" s="13" t="n"/>
      <c r="C267" s="13" t="inlineStr">
        <is>
          <t>拿 網絡 安全 方法 和 防騙 技巧 幫 提升 安全 知識 保護 錢 和 個人 資料</t>
        </is>
      </c>
      <c r="D267" s="13" t="n"/>
      <c r="E267" s="13" t="n"/>
    </row>
    <row r="268" ht="12.5" customHeight="1" s="110">
      <c r="A268" s="13" t="n"/>
      <c r="B268" s="13" t="n"/>
      <c r="C268" s="13" t="inlineStr">
        <is>
          <t>Learn fraud prevention tips and simple steps you can take to enhance your security knowledge and protect your money and personal data.</t>
        </is>
      </c>
      <c r="D268" s="13" t="n"/>
      <c r="E268" s="13" t="n"/>
    </row>
    <row r="269" ht="12.5" customHeight="1" s="110">
      <c r="A269" s="109" t="n"/>
      <c r="B269" s="109" t="n"/>
      <c r="C269" s="109" t="inlineStr">
        <is>
          <t>學習 網絡 安全 方法 和 防騙 技巧 幫 提升 安全 知識 保護 錢 和 個人  資料</t>
        </is>
      </c>
      <c r="D269" s="109" t="n"/>
      <c r="E269" s="109" t="n"/>
      <c r="F269" s="52" t="n"/>
      <c r="G269" s="52" t="n"/>
      <c r="H269" s="52" t="n"/>
      <c r="I269" s="52" t="n"/>
      <c r="J269" s="52" t="n"/>
      <c r="K269" s="52" t="n"/>
      <c r="L269" s="52" t="n"/>
      <c r="M269" s="52" t="n"/>
      <c r="N269" s="52" t="n"/>
      <c r="O269" s="52" t="n"/>
      <c r="P269" s="52" t="n"/>
      <c r="Q269" s="52" t="n"/>
      <c r="R269" s="52" t="n"/>
      <c r="S269" s="52" t="n"/>
      <c r="T269" s="52" t="n"/>
      <c r="U269" s="52" t="n"/>
      <c r="V269" s="52" t="n"/>
      <c r="W269" s="52" t="n"/>
      <c r="X269" s="52" t="n"/>
      <c r="Y269" s="52" t="n"/>
      <c r="Z269" s="52" t="n"/>
      <c r="AA269" s="52" t="n"/>
    </row>
    <row r="270" ht="12.5" customHeight="1" s="110">
      <c r="A270" s="13" t="n"/>
      <c r="B270" s="53" t="n">
        <v>2.151</v>
      </c>
      <c r="C270" s="47" t="inlineStr">
        <is>
          <t>如果我在第三方平台上安裝HSBC HK App，而且我的HSBC HK App被暫停使用，我可以怎樣做以繼續使用HSBC HK App？</t>
        </is>
      </c>
      <c r="D270" s="13" t="n"/>
      <c r="E270" s="13" t="n"/>
    </row>
    <row r="271" ht="12.5" customHeight="1" s="110">
      <c r="A271" s="13" t="n"/>
      <c r="B271" s="54" t="n"/>
      <c r="C271" s="47" t="inlineStr">
        <is>
          <t>如果 第三方 安裝 HSBC-HK-App 但 我 HSBC HK APP 暫停 用 不能 我 繼續 用 HSBC-HK-App  如何</t>
        </is>
      </c>
      <c r="D271" s="13" t="n"/>
      <c r="E271" s="13" t="n"/>
    </row>
    <row r="272" ht="12.5" customHeight="1" s="110">
      <c r="A272" s="16" t="n"/>
      <c r="B272" s="54" t="n"/>
      <c r="C272" s="47" t="inlineStr">
        <is>
          <t>I've installed the HSBC HK App on a third-party platform, and my access to HSBC HK App is suspended. What should I do to restore access?</t>
        </is>
      </c>
      <c r="D272" s="13" t="n"/>
      <c r="E272" s="13" t="n"/>
    </row>
    <row r="273" ht="12.5" customHeight="1" s="110">
      <c r="A273" s="18" t="n"/>
      <c r="B273" s="55" t="n"/>
      <c r="C273" s="56" t="inlineStr">
        <is>
          <t>ok</t>
        </is>
      </c>
      <c r="D273" s="13" t="n"/>
      <c r="E273" s="13" t="n"/>
    </row>
    <row r="274" ht="12.5" customHeight="1" s="110">
      <c r="A274" s="17" t="n"/>
      <c r="B274" s="53" t="n">
        <v>2.201</v>
      </c>
      <c r="C274" s="57" t="inlineStr">
        <is>
          <t>調查發現，騙徒會透過社交媒體／訊息發布虛假廣告，推銷特別優惠，例如訂購日用品、音樂會門票、度假套票等等。要求受害人從非手機官方應用商店下載仿真購物應用程式，以獲取相關優惠，但實際上卻是含有惡意軟件的虛假應用程式。</t>
        </is>
      </c>
      <c r="D274" s="13" t="n"/>
      <c r="E274" s="13" t="n"/>
    </row>
    <row r="275" ht="25" customHeight="1" s="110">
      <c r="A275" s="13" t="n"/>
      <c r="B275" s="54" t="n"/>
      <c r="C275" s="58" t="inlineStr">
        <is>
          <t>調查 發現 騙子 用 社交 媒體 信息 發 假 廣告 推銷 特別 優惠 例子 買 日用品 音樂會 票 旅行 套票 等等。要求 受害人 非官方 商店 下載 假 購物 app 拿 優惠，但 其實 這 假 app 惡意 軟件 有</t>
        </is>
      </c>
      <c r="D275" s="13" t="n"/>
      <c r="E275" s="13" t="n"/>
    </row>
    <row r="276" ht="12.5" customHeight="1" s="110">
      <c r="A276" s="13" t="n"/>
      <c r="B276" s="54" t="n"/>
      <c r="C276" s="57" t="inlineStr">
        <is>
          <t>Investigations have found that fraudsters create fake ads on social media and via messages. These ads promote special offers for groceries, concert tickets, vacation packages, etc. To redeem the offer, victims are then asked to download what looks like a genuine shopping app, from sources other than their phone’s official app stores. But that app contains malware.</t>
        </is>
      </c>
      <c r="D276" s="13" t="n"/>
      <c r="E276" s="13" t="n"/>
    </row>
    <row r="277" ht="25" customHeight="1" s="110">
      <c r="A277" s="13" t="n"/>
      <c r="B277" s="55" t="n"/>
      <c r="C277" s="56" t="inlineStr">
        <is>
          <t>調查 發現 騙子 用 社交 媒體 或 SMS 發 廣告 假 推銷 特別 優惠 例如 買 生活 用 物品 音樂會 票 旅行 套票 等等。要求 受害人 非官方 商店 下載 假 購物 app 拿 優惠，但 這 假 app 惡意 軟件 有</t>
        </is>
      </c>
      <c r="D277" s="13" t="n"/>
      <c r="E277" s="13" t="n"/>
    </row>
    <row r="278" ht="12.5" customHeight="1" s="110">
      <c r="A278" s="13" t="n"/>
      <c r="B278" s="53" t="n">
        <v>2.202</v>
      </c>
      <c r="C278" s="47" t="inlineStr">
        <is>
          <t>一旦Android 裝置被掌控，騙徒便能登入受害人的銀行應用程式，盜取各項敏感個人資料及作未經授權的交易。</t>
        </is>
      </c>
      <c r="D278" s="13" t="n"/>
      <c r="E278" s="13" t="n"/>
    </row>
    <row r="279" ht="12.5" customHeight="1" s="110">
      <c r="A279" s="13" t="n"/>
      <c r="B279" s="54" t="n"/>
      <c r="C279" s="58" t="inlineStr">
        <is>
          <t>如果 Android 手機 被 控制 騙子 登入 受害人 銀行 app 能， 偷 各種 敏感 個人 資料 和 未授權 交易</t>
        </is>
      </c>
      <c r="D279" s="13" t="n"/>
      <c r="E279" s="13" t="n"/>
    </row>
    <row r="280" ht="12.5" customHeight="1" s="110">
      <c r="A280" s="13" t="n"/>
      <c r="B280" s="54" t="n"/>
      <c r="C280" s="47" t="inlineStr">
        <is>
          <t>Once the fraudsters have taken over the Android devices, they'll log on to the victims' banking app, steal personal information and make unauthorised transactions.</t>
        </is>
      </c>
      <c r="D280" s="13" t="n"/>
      <c r="E280" s="13" t="n"/>
    </row>
    <row r="281" ht="12.5" customHeight="1" s="110">
      <c r="A281" s="13" t="n"/>
      <c r="B281" s="55" t="n"/>
      <c r="C281" s="56" t="inlineStr">
        <is>
          <t>如果 騙子 控制 Android 手機，登入 受害人 銀行 app 能， 偷 各種 敏感 個人 資料 和 私下 交易 授權 未</t>
        </is>
      </c>
      <c r="D281" s="13" t="n"/>
      <c r="E281" s="13" t="n"/>
    </row>
    <row r="282" ht="13" customHeight="1" s="110">
      <c r="A282" s="13" t="n"/>
      <c r="B282" s="53" t="n">
        <v>2.551</v>
      </c>
      <c r="C282" s="59" t="inlineStr">
        <is>
          <t>關閉「開發人員選項」、「USB偵錯」和「無線偵錯」</t>
        </is>
      </c>
      <c r="D282" s="13" t="n"/>
      <c r="E282" s="13" t="n"/>
    </row>
    <row r="283" ht="12.5" customHeight="1" s="110">
      <c r="A283" s="13" t="n"/>
      <c r="B283" s="53" t="n"/>
      <c r="C283" s="58" t="inlineStr">
        <is>
          <t>turn-off 開發者 選項 USB 偵錯 和 無線 偵錯</t>
        </is>
      </c>
      <c r="D283" s="13" t="n"/>
      <c r="E283" s="13" t="n"/>
    </row>
    <row r="284" ht="13" customHeight="1" s="110">
      <c r="A284" s="13" t="n"/>
      <c r="B284" s="53" t="n"/>
      <c r="C284" s="59" t="inlineStr">
        <is>
          <t>Turn off 'Developer options', 'USB debugging' and 'Wireless debugging'</t>
        </is>
      </c>
      <c r="D284" s="13" t="n"/>
      <c r="E284" s="13" t="n"/>
    </row>
    <row r="285" ht="12.5" customHeight="1" s="110">
      <c r="A285" s="13" t="n"/>
      <c r="B285" s="55" t="n"/>
      <c r="C285" s="56" t="inlineStr">
        <is>
          <t>ok</t>
        </is>
      </c>
      <c r="D285" s="13" t="n"/>
      <c r="E285" s="13" t="n"/>
    </row>
    <row r="286" ht="12.5" customHeight="1" s="110">
      <c r="A286" s="13" t="n"/>
      <c r="B286" s="53" t="n">
        <v>2.552</v>
      </c>
      <c r="C286" s="60" t="inlineStr">
        <is>
          <t>如果我在第三方平台上安裝HSBC HK App，而且我的HSBC HK App被暫停使用，我可以怎樣做以繼續使用HSBC HK App？</t>
        </is>
      </c>
      <c r="D286" s="13" t="n"/>
      <c r="E286" s="13" t="n"/>
    </row>
    <row r="287" ht="12.5" customHeight="1" s="110">
      <c r="A287" s="13" t="n"/>
      <c r="B287" s="53" t="n"/>
      <c r="C287" s="47" t="inlineStr">
        <is>
          <t>如果 第三方 安裝 HSBC-HK-App 但 我 HSBC-HK-App  暫停 用 不能 我 繼續 用 HSBC-HK-App  如何</t>
        </is>
      </c>
      <c r="D287" s="13" t="n"/>
      <c r="E287" s="13" t="n"/>
    </row>
    <row r="288" ht="13" customHeight="1" s="110">
      <c r="A288" s="13" t="n"/>
      <c r="B288" s="53" t="n"/>
      <c r="C288" s="59" t="inlineStr">
        <is>
          <t>I've installed the HSBC HK App on a third-party platform, and my access to HSBC HK App is suspended. What should I do to restore access?</t>
        </is>
      </c>
      <c r="D288" s="13" t="n"/>
      <c r="E288" s="13" t="n"/>
    </row>
    <row r="289" ht="12.5" customHeight="1" s="110">
      <c r="A289" s="13" t="n"/>
      <c r="B289" s="55" t="n"/>
      <c r="C289" s="56" t="inlineStr">
        <is>
          <t>ok</t>
        </is>
      </c>
      <c r="D289" s="13" t="n"/>
      <c r="E289" s="13" t="n"/>
    </row>
    <row r="290" ht="12.5" customHeight="1" s="110">
      <c r="A290" s="13" t="n"/>
      <c r="B290" s="53" t="n">
        <v>2.553</v>
      </c>
      <c r="C290" s="60" t="inlineStr">
        <is>
          <t>您可按照以下步驟在您的裝置直接安裝HSBC HK App，以繼續使用HSBC HK App。</t>
        </is>
      </c>
      <c r="D290" s="13" t="n"/>
      <c r="E290" s="13" t="n"/>
    </row>
    <row r="291" ht="12.5" customHeight="1" s="110">
      <c r="A291" s="13" t="n"/>
      <c r="B291" s="53" t="n"/>
      <c r="C291" s="58" t="inlineStr">
        <is>
          <t xml:space="preserve">你 可以 跟 下面 步驟 你 手機 直接 安裝 HSBC-HK-App  繼續 用 HSBC-HK-App </t>
        </is>
      </c>
      <c r="D291" s="13" t="n"/>
      <c r="E291" s="13" t="n"/>
    </row>
    <row r="292" ht="13" customHeight="1" s="110">
      <c r="A292" s="13" t="n"/>
      <c r="B292" s="53" t="n"/>
      <c r="C292" s="59" t="inlineStr">
        <is>
          <t>Follow these steps to restore your access to the HSBC HK App by installing it on your device directly.</t>
        </is>
      </c>
      <c r="D292" s="13" t="n"/>
      <c r="E292" s="13" t="n"/>
    </row>
    <row r="293" ht="12.5" customHeight="1" s="110">
      <c r="A293" s="13" t="n"/>
      <c r="B293" s="55" t="n"/>
      <c r="C293" s="56" t="inlineStr">
        <is>
          <t>你 跟 以下 步驟 你 手機 直接 安裝 HSBC HK App 繼續 用 HSBC HK App 能</t>
        </is>
      </c>
      <c r="D293" s="13" t="n"/>
      <c r="E293" s="13" t="n"/>
    </row>
    <row r="294" ht="12.5" customHeight="1" s="110">
      <c r="A294" s="13" t="n"/>
      <c r="B294" s="53" t="inlineStr">
        <is>
          <t>2.555</t>
        </is>
      </c>
      <c r="C294" s="47" t="inlineStr">
        <is>
          <t>步驟1</t>
        </is>
      </c>
      <c r="D294" s="13" t="n"/>
      <c r="E294" s="13" t="n"/>
    </row>
    <row r="295" ht="12.5" customHeight="1" s="110">
      <c r="A295" s="13" t="n"/>
      <c r="B295" s="53" t="n"/>
      <c r="C295" s="47" t="inlineStr">
        <is>
          <t>步驟 1</t>
        </is>
      </c>
      <c r="D295" s="13" t="n"/>
      <c r="E295" s="13" t="n"/>
    </row>
    <row r="296" ht="12.5" customHeight="1" s="110">
      <c r="A296" s="13" t="n"/>
      <c r="B296" s="53" t="n"/>
      <c r="C296" s="47" t="inlineStr">
        <is>
          <t>Step 1</t>
        </is>
      </c>
      <c r="D296" s="13" t="n"/>
      <c r="E296" s="13" t="n"/>
    </row>
    <row r="297" ht="12.5" customHeight="1" s="110">
      <c r="A297" s="13" t="n"/>
      <c r="B297" s="55" t="n"/>
      <c r="C297" s="56" t="inlineStr">
        <is>
          <t>ok</t>
        </is>
      </c>
      <c r="D297" s="13" t="n"/>
      <c r="E297" s="13" t="n"/>
    </row>
    <row r="298" ht="12.5" customHeight="1" s="110">
      <c r="A298" s="13" t="n"/>
      <c r="B298" s="53" t="inlineStr">
        <is>
          <t>2.556</t>
        </is>
      </c>
      <c r="C298" s="60" t="inlineStr">
        <is>
          <t>如果您在HSBC HK App上看到這個通知，即表示新措施正暫停您使用HSBC HK App以保障您的安全。</t>
        </is>
      </c>
      <c r="D298" s="13" t="n"/>
      <c r="E298" s="13" t="n"/>
    </row>
    <row r="299" ht="12.5" customHeight="1" s="110">
      <c r="A299" s="13" t="n"/>
      <c r="B299" s="53" t="n"/>
      <c r="C299" s="47" t="inlineStr">
        <is>
          <t>如果 你 HSBC-HK-App  看到 這 通知 表示 新 措施 暫停 你 用 HSBC-HK-App 保護 你 安全</t>
        </is>
      </c>
      <c r="D299" s="13" t="n"/>
      <c r="E299" s="13" t="n"/>
    </row>
    <row r="300" ht="13" customHeight="1" s="110">
      <c r="A300" s="13" t="n"/>
      <c r="B300" s="53" t="n"/>
      <c r="C300" s="59" t="inlineStr">
        <is>
          <t>If you see this screen on the HSBC HK App, we've suspended your access to the app for your protection.</t>
        </is>
      </c>
      <c r="D300" s="13" t="n"/>
      <c r="E300" s="13" t="n"/>
    </row>
    <row r="301" ht="12.5" customHeight="1" s="110">
      <c r="A301" s="13" t="n"/>
      <c r="B301" s="55" t="n"/>
      <c r="C301" s="56" t="inlineStr">
        <is>
          <t>如果 你 HSBC HK App 看到 這 通知 代表 新 措施 導致 你 HSBC HK App 暫停 保護 你 安全</t>
        </is>
      </c>
      <c r="D301" s="13" t="n"/>
      <c r="E301" s="13" t="n"/>
    </row>
    <row r="302" ht="13" customHeight="1" s="110">
      <c r="A302" s="13" t="n"/>
      <c r="B302" s="53" t="inlineStr">
        <is>
          <t>2.557</t>
        </is>
      </c>
      <c r="C302" s="61" t="inlineStr">
        <is>
          <t>步驟2</t>
        </is>
      </c>
      <c r="D302" s="13" t="n"/>
      <c r="E302" s="13" t="n"/>
    </row>
    <row r="303" ht="12.5" customHeight="1" s="110">
      <c r="A303" s="13" t="n"/>
      <c r="B303" s="53" t="n"/>
      <c r="C303" s="47" t="inlineStr">
        <is>
          <t>步驟 2</t>
        </is>
      </c>
      <c r="D303" s="13" t="n"/>
      <c r="E303" s="13" t="n"/>
    </row>
    <row r="304" ht="12.5" customHeight="1" s="110">
      <c r="A304" s="13" t="n"/>
      <c r="B304" s="53" t="n"/>
      <c r="C304" s="47" t="inlineStr">
        <is>
          <t>Step 2</t>
        </is>
      </c>
      <c r="D304" s="13" t="n"/>
      <c r="E304" s="13" t="n"/>
    </row>
    <row r="305" ht="12.5" customHeight="1" s="110">
      <c r="A305" s="13" t="n"/>
      <c r="B305" s="55" t="n"/>
      <c r="C305" s="56" t="inlineStr">
        <is>
          <t>ok</t>
        </is>
      </c>
      <c r="D305" s="13" t="n"/>
      <c r="E305" s="13" t="n"/>
    </row>
    <row r="306" ht="12.5" customHeight="1" s="110">
      <c r="A306" s="13" t="n"/>
      <c r="B306" s="53" t="inlineStr">
        <is>
          <t>2.558</t>
        </is>
      </c>
      <c r="C306" s="60" t="inlineStr">
        <is>
          <t>請直接在您的裝置上安裝HSBC HK App，而非在第三方平台上安裝。</t>
        </is>
      </c>
      <c r="D306" s="13" t="n"/>
      <c r="E306" s="13" t="n"/>
    </row>
    <row r="307" ht="12.5" customHeight="1" s="110">
      <c r="A307" s="13" t="n"/>
      <c r="B307" s="53" t="n"/>
      <c r="C307" s="47" t="inlineStr">
        <is>
          <t>請 直接 在 手機 安裝 HSBC-HK-App 不要 第三方 安裝</t>
        </is>
      </c>
      <c r="D307" s="13" t="n"/>
      <c r="E307" s="13" t="n"/>
    </row>
    <row r="308" ht="13" customHeight="1" s="110">
      <c r="A308" s="13" t="n"/>
      <c r="B308" s="53" t="n"/>
      <c r="C308" s="59" t="inlineStr">
        <is>
          <t>Downloadand set up the HSBC HK App on your device directly, not on a third-party platform.</t>
        </is>
      </c>
      <c r="D308" s="13" t="n"/>
      <c r="E308" s="13" t="n"/>
    </row>
    <row r="309" ht="12.5" customHeight="1" s="110">
      <c r="A309" s="13" t="n"/>
      <c r="B309" s="55" t="n"/>
      <c r="C309" s="56" t="inlineStr">
        <is>
          <t>直接 在 手機 安裝 HSBC HK App 要 第三方 平台 安裝 不能</t>
        </is>
      </c>
      <c r="D309" s="13" t="n"/>
      <c r="E309" s="13" t="n"/>
    </row>
    <row r="310" ht="12.5" customHeight="1" s="110">
      <c r="A310" s="13" t="n"/>
      <c r="B310" s="53" t="inlineStr">
        <is>
          <t>2.559</t>
        </is>
      </c>
      <c r="C310" s="60" t="inlineStr">
        <is>
          <t>請按照指示在您的裝置上直接設定HSBC HK App。</t>
        </is>
      </c>
      <c r="D310" s="13" t="n"/>
      <c r="E310" s="13" t="n"/>
    </row>
    <row r="311" ht="12.5" customHeight="1" s="110">
      <c r="A311" s="13" t="n"/>
      <c r="B311" s="53" t="n"/>
      <c r="C311" s="47" t="inlineStr">
        <is>
          <t xml:space="preserve">請 跟 指示 你 手機 直接 設定 HSBC-HK-App  </t>
        </is>
      </c>
      <c r="D311" s="13" t="n"/>
      <c r="E311" s="13" t="n"/>
    </row>
    <row r="312" ht="13" customHeight="1" s="110">
      <c r="A312" s="13" t="n"/>
      <c r="B312" s="53" t="n"/>
      <c r="C312" s="59" t="inlineStr">
        <is>
          <t>Followstep-by-stepguideline to set it up on your device.</t>
        </is>
      </c>
      <c r="D312" s="13" t="n"/>
      <c r="E312" s="13" t="n"/>
    </row>
    <row r="313" ht="12.5" customHeight="1" s="110">
      <c r="A313" s="13" t="n"/>
      <c r="B313" s="55" t="n"/>
      <c r="C313" s="56" t="inlineStr">
        <is>
          <t>跟 指示 教 你 手機 直接 設定 HSBC HK App 可以</t>
        </is>
      </c>
      <c r="D313" s="13" t="n"/>
      <c r="E313" s="13" t="n"/>
    </row>
    <row r="314" ht="13" customHeight="1" s="110">
      <c r="A314" s="13" t="n"/>
      <c r="B314" s="62" t="inlineStr">
        <is>
          <t>2.330</t>
        </is>
      </c>
      <c r="C314" s="59" t="inlineStr">
        <is>
          <t>直接在您的裝置安裝HSBC HK App</t>
        </is>
      </c>
      <c r="D314" s="13" t="n"/>
      <c r="E314" s="13" t="n"/>
    </row>
    <row r="315" ht="12.5" customHeight="1" s="110">
      <c r="A315" s="63" t="n"/>
      <c r="B315" s="53" t="n"/>
      <c r="C315" s="47" t="inlineStr">
        <is>
          <t>直接 你 裝置 安裝 HSBC-HK-App</t>
        </is>
      </c>
      <c r="D315" s="13" t="n"/>
      <c r="E315" s="13" t="n"/>
    </row>
    <row r="316" ht="12.5" customHeight="1" s="110">
      <c r="A316" s="64" t="n"/>
      <c r="B316" s="53" t="n"/>
      <c r="C316" s="47" t="inlineStr">
        <is>
          <t>Install the HSBC HK App on your device directly.</t>
        </is>
      </c>
      <c r="D316" s="13" t="n"/>
      <c r="E316" s="13" t="n"/>
    </row>
    <row r="317" ht="12.5" customHeight="1" s="110">
      <c r="A317" s="65" t="n"/>
      <c r="B317" s="53" t="n"/>
      <c r="C317" s="47" t="inlineStr">
        <is>
          <t>OK</t>
        </is>
      </c>
      <c r="D317" s="13" t="n"/>
      <c r="E317" s="13" t="n"/>
    </row>
    <row r="318" ht="15" customHeight="1" s="110">
      <c r="A318" s="64" t="n"/>
      <c r="B318" s="55" t="n">
        <v>2.261</v>
      </c>
      <c r="C318" s="66" t="inlineStr">
        <is>
          <t>您尚未在第三方平台上安裝HSBC HK App，例如虛擬系統或應用程式複製工具。</t>
        </is>
      </c>
      <c r="D318" s="13" t="n"/>
      <c r="E318" s="13" t="n"/>
    </row>
    <row r="319" ht="12.5" customHeight="1" s="110">
      <c r="A319" s="63" t="n"/>
      <c r="B319" s="55" t="n"/>
      <c r="C319" s="56" t="n"/>
      <c r="D319" s="13" t="n"/>
      <c r="E319" s="13" t="n"/>
    </row>
    <row r="320" ht="15" customHeight="1" s="110">
      <c r="A320" s="13" t="n"/>
      <c r="B320" s="55" t="n"/>
      <c r="C320" s="66" t="inlineStr">
        <is>
          <t>you've not installed the HSBC HK App on a third-party platform, such as virtual system or app cloning tool.</t>
        </is>
      </c>
      <c r="D320" s="13" t="n"/>
      <c r="E320" s="13" t="n"/>
    </row>
    <row r="321" ht="12.5" customHeight="1" s="110">
      <c r="A321" s="13" t="n"/>
      <c r="B321" s="55" t="n"/>
      <c r="C321" s="56" t="n"/>
      <c r="D321" s="13" t="n"/>
      <c r="E321" s="13" t="n"/>
    </row>
    <row r="322" ht="12.5" customHeight="1" s="110">
      <c r="A322" s="13" t="n"/>
      <c r="B322" s="53" t="n">
        <v>2.151</v>
      </c>
      <c r="C322" s="13" t="n"/>
      <c r="D322" s="13" t="n"/>
      <c r="E322" s="13" t="n"/>
    </row>
    <row r="323" ht="12.5" customHeight="1" s="110">
      <c r="A323" s="13" t="n"/>
      <c r="B323" s="13" t="n"/>
      <c r="C323" s="13" t="n"/>
      <c r="D323" s="13" t="n"/>
      <c r="E323" s="13" t="n"/>
    </row>
    <row r="324" ht="15.5" customHeight="1" s="110">
      <c r="A324" s="13" t="n"/>
      <c r="B324" s="13" t="n"/>
      <c r="C324" s="67" t="inlineStr">
        <is>
          <t>How to restore access if you've installed HSBC HK App on a third-party platform？</t>
        </is>
      </c>
      <c r="D324" s="13" t="n"/>
      <c r="E324" s="13" t="n"/>
    </row>
    <row r="325" ht="12.5" customHeight="1" s="110">
      <c r="A325" s="13" t="n"/>
      <c r="B325" s="13" t="n"/>
      <c r="C325" s="13" t="n"/>
      <c r="D325" s="13" t="n"/>
      <c r="E325" s="13" t="n"/>
    </row>
    <row r="326" ht="12.5" customHeight="1" s="110">
      <c r="A326" s="13" t="n"/>
      <c r="B326" s="47" t="n">
        <v>2.554</v>
      </c>
      <c r="C326" s="60" t="inlineStr">
        <is>
          <t>如果我在第三方平台上安裝HSBC HK App，而且我的HSBC HK App被暫停使用，我可以怎樣做以繼續使用HSBC HK App？</t>
        </is>
      </c>
      <c r="D326" s="13" t="n"/>
      <c r="E326" s="13" t="n"/>
    </row>
    <row r="327" ht="12.5" customHeight="1" s="110">
      <c r="A327" s="13" t="n"/>
      <c r="B327" s="47" t="n"/>
      <c r="C327" s="47" t="inlineStr">
        <is>
          <t>如果 第三方 安裝 HSBC-HK-App 但 我 HSBC-HK-App  暫停 用 不能 我 繼續 用 HSBC-HK-App  如何</t>
        </is>
      </c>
      <c r="D327" s="13" t="n"/>
      <c r="E327" s="13" t="n"/>
    </row>
    <row r="328" ht="13" customHeight="1" s="110">
      <c r="A328" s="13" t="n"/>
      <c r="B328" s="47" t="n"/>
      <c r="C328" s="59" t="inlineStr">
        <is>
          <t>I've installed the HSBC HK App on a third-party platform, and my access to HSBC HK App is suspended. What should I do to restore access?</t>
        </is>
      </c>
      <c r="D328" s="13" t="n"/>
      <c r="E328" s="13" t="n"/>
    </row>
    <row r="329" ht="12.5" customHeight="1" s="110">
      <c r="A329" s="13" t="n"/>
      <c r="B329" s="56" t="n"/>
      <c r="C329" s="56" t="inlineStr">
        <is>
          <t>ok</t>
        </is>
      </c>
      <c r="D329" s="13" t="n"/>
      <c r="E329" s="13" t="n"/>
    </row>
    <row r="330" ht="12.5" customHeight="1" s="110">
      <c r="A330" s="13" t="n"/>
      <c r="B330" s="13" t="n"/>
      <c r="C330" s="13" t="n"/>
      <c r="D330" s="13" t="n"/>
      <c r="E330" s="13" t="n"/>
    </row>
    <row r="331" ht="12.5" customHeight="1" s="110">
      <c r="A331" s="13" t="n"/>
      <c r="B331" s="13" t="n"/>
      <c r="C331" s="13" t="n"/>
      <c r="D331" s="13" t="n"/>
      <c r="E331" s="13" t="n"/>
    </row>
    <row r="332" ht="12.5" customHeight="1" s="110">
      <c r="A332" s="13" t="n"/>
      <c r="B332" s="13" t="n"/>
      <c r="C332" s="13" t="n"/>
      <c r="D332" s="13" t="n"/>
      <c r="E332" s="13" t="n"/>
    </row>
    <row r="333" ht="12.5" customHeight="1" s="110">
      <c r="A333" s="13" t="n"/>
      <c r="B333" s="13" t="n"/>
      <c r="C333" s="13" t="n"/>
      <c r="D333" s="13" t="n"/>
      <c r="E333" s="13" t="n"/>
    </row>
    <row r="334" ht="12.5" customHeight="1" s="110">
      <c r="A334" s="13" t="n"/>
      <c r="B334" s="13" t="n"/>
      <c r="C334" s="13" t="n"/>
      <c r="D334" s="13" t="n"/>
      <c r="E334" s="13" t="n"/>
    </row>
    <row r="335" ht="12.5" customHeight="1" s="110">
      <c r="A335" s="13" t="n"/>
      <c r="B335" s="13" t="n"/>
      <c r="C335" s="13" t="n"/>
      <c r="D335" s="13" t="n"/>
      <c r="E335" s="13" t="n"/>
    </row>
    <row r="336" ht="12.5" customHeight="1" s="110">
      <c r="A336" s="13" t="n"/>
      <c r="B336" s="13" t="n"/>
      <c r="C336" s="13" t="n"/>
      <c r="D336" s="13" t="n"/>
      <c r="E336" s="13" t="n"/>
    </row>
    <row r="337" ht="12.5" customHeight="1" s="110">
      <c r="A337" s="13" t="n"/>
      <c r="B337" s="13" t="n"/>
      <c r="C337" s="13" t="n"/>
      <c r="D337" s="13" t="n"/>
      <c r="E337" s="13" t="n"/>
    </row>
    <row r="338" ht="12.5" customHeight="1" s="110">
      <c r="A338" s="13" t="n"/>
      <c r="B338" s="13" t="n"/>
      <c r="C338" s="13" t="n"/>
      <c r="D338" s="13" t="n"/>
      <c r="E338" s="13" t="n"/>
    </row>
    <row r="339" ht="12.5" customHeight="1" s="110">
      <c r="A339" s="13" t="n"/>
      <c r="B339" s="13" t="n"/>
      <c r="C339" s="13" t="n"/>
      <c r="D339" s="13" t="n"/>
      <c r="E339" s="13" t="n"/>
    </row>
    <row r="340" ht="12.5" customHeight="1" s="110">
      <c r="A340" s="13" t="n"/>
      <c r="B340" s="13" t="n"/>
      <c r="C340" s="13" t="n"/>
      <c r="D340" s="13" t="n"/>
      <c r="E340" s="13" t="n"/>
    </row>
    <row r="341" ht="12.5" customHeight="1" s="110">
      <c r="A341" s="13" t="n"/>
      <c r="B341" s="13" t="n"/>
      <c r="C341" s="13" t="n"/>
      <c r="D341" s="13" t="n"/>
      <c r="E341" s="13" t="n"/>
    </row>
    <row r="342" ht="12.5" customHeight="1" s="110">
      <c r="A342" s="13" t="n"/>
      <c r="B342" s="13" t="n"/>
      <c r="C342" s="13" t="n"/>
      <c r="D342" s="13" t="n"/>
      <c r="E342" s="13" t="n"/>
    </row>
    <row r="343" ht="12.5" customHeight="1" s="110">
      <c r="A343" s="13" t="n"/>
      <c r="B343" s="13" t="n"/>
      <c r="C343" s="13" t="n"/>
      <c r="D343" s="13" t="n"/>
      <c r="E343" s="13" t="n"/>
    </row>
    <row r="344" ht="12.5" customHeight="1" s="110">
      <c r="A344" s="13" t="n"/>
      <c r="B344" s="13" t="n"/>
      <c r="C344" s="13" t="n"/>
      <c r="D344" s="13" t="n"/>
      <c r="E344" s="13" t="n"/>
    </row>
    <row r="345" ht="12.5" customHeight="1" s="110">
      <c r="A345" s="13" t="n"/>
      <c r="B345" s="13" t="n"/>
      <c r="C345" s="13" t="n"/>
      <c r="D345" s="13" t="n"/>
      <c r="E345" s="13" t="n"/>
    </row>
    <row r="346" ht="12.5" customHeight="1" s="110">
      <c r="A346" s="13" t="n"/>
      <c r="B346" s="13" t="n"/>
      <c r="C346" s="13" t="n"/>
      <c r="D346" s="13" t="n"/>
      <c r="E346" s="13" t="n"/>
    </row>
    <row r="347" ht="12.5" customHeight="1" s="110">
      <c r="A347" s="13" t="n"/>
      <c r="B347" s="13" t="n"/>
      <c r="C347" s="13" t="n"/>
      <c r="D347" s="13" t="n"/>
      <c r="E347" s="13" t="n"/>
    </row>
    <row r="348" ht="12.5" customHeight="1" s="110">
      <c r="A348" s="13" t="n"/>
      <c r="B348" s="13" t="n"/>
      <c r="C348" s="13" t="n"/>
      <c r="D348" s="13" t="n"/>
      <c r="E348" s="13" t="n"/>
    </row>
    <row r="349" ht="12.5" customHeight="1" s="110">
      <c r="A349" s="13" t="n"/>
      <c r="B349" s="13" t="n"/>
      <c r="C349" s="13" t="n"/>
      <c r="D349" s="13" t="n"/>
      <c r="E349" s="13" t="n"/>
    </row>
    <row r="350" ht="12.5" customHeight="1" s="110">
      <c r="A350" s="13" t="n"/>
      <c r="B350" s="13" t="n"/>
      <c r="C350" s="13" t="n"/>
      <c r="D350" s="13" t="n"/>
      <c r="E350" s="13" t="n"/>
    </row>
    <row r="351" ht="12.5" customHeight="1" s="110">
      <c r="A351" s="13" t="n"/>
      <c r="B351" s="13" t="n"/>
      <c r="C351" s="13" t="n"/>
      <c r="D351" s="13" t="n"/>
      <c r="E351" s="13" t="n"/>
    </row>
    <row r="352" ht="12.5" customHeight="1" s="110">
      <c r="A352" s="13" t="n"/>
      <c r="B352" s="13" t="n"/>
      <c r="C352" s="13" t="n"/>
      <c r="D352" s="13" t="n"/>
      <c r="E352" s="13" t="n"/>
    </row>
    <row r="353" ht="12.5" customHeight="1" s="110">
      <c r="A353" s="13" t="n"/>
      <c r="B353" s="13" t="n"/>
      <c r="C353" s="13" t="n"/>
      <c r="D353" s="13" t="n"/>
      <c r="E353" s="13" t="n"/>
    </row>
    <row r="354" ht="12.5" customHeight="1" s="110">
      <c r="A354" s="13" t="n"/>
      <c r="B354" s="13" t="n"/>
      <c r="C354" s="13" t="n"/>
      <c r="D354" s="13" t="n"/>
      <c r="E354" s="13" t="n"/>
    </row>
    <row r="355" ht="12.5" customHeight="1" s="110">
      <c r="A355" s="13" t="n"/>
      <c r="B355" s="13" t="n"/>
      <c r="C355" s="13" t="n"/>
      <c r="D355" s="13" t="n"/>
      <c r="E355" s="13" t="n"/>
    </row>
    <row r="356" ht="12.5" customHeight="1" s="110">
      <c r="A356" s="13" t="n"/>
      <c r="B356" s="13" t="n"/>
      <c r="C356" s="13" t="n"/>
      <c r="D356" s="13" t="n"/>
      <c r="E356" s="13" t="n"/>
    </row>
    <row r="357" ht="12.5" customHeight="1" s="110">
      <c r="A357" s="13" t="n"/>
      <c r="B357" s="13" t="n"/>
      <c r="C357" s="13" t="n"/>
      <c r="D357" s="13" t="n"/>
      <c r="E357" s="13" t="n"/>
    </row>
    <row r="358" ht="12.5" customHeight="1" s="110">
      <c r="A358" s="13" t="n"/>
      <c r="B358" s="13" t="n"/>
      <c r="C358" s="13" t="n"/>
      <c r="D358" s="13" t="n"/>
      <c r="E358" s="13" t="n"/>
    </row>
    <row r="359" ht="12.5" customHeight="1" s="110">
      <c r="A359" s="13" t="n"/>
      <c r="B359" s="13" t="n"/>
      <c r="C359" s="13" t="n"/>
      <c r="D359" s="13" t="n"/>
      <c r="E359" s="13" t="n"/>
    </row>
    <row r="360" ht="12.5" customHeight="1" s="110">
      <c r="A360" s="13" t="n"/>
      <c r="B360" s="13" t="n"/>
      <c r="C360" s="13" t="n"/>
      <c r="D360" s="13" t="n"/>
      <c r="E360" s="13" t="n"/>
    </row>
    <row r="361" ht="12.5" customHeight="1" s="110">
      <c r="A361" s="13" t="n"/>
      <c r="B361" s="13" t="n"/>
      <c r="C361" s="13" t="n"/>
      <c r="D361" s="13" t="n"/>
      <c r="E361" s="13" t="n"/>
    </row>
    <row r="362" ht="12.5" customHeight="1" s="110">
      <c r="A362" s="13" t="n"/>
      <c r="B362" s="13" t="n"/>
      <c r="C362" s="13" t="n"/>
      <c r="D362" s="13" t="n"/>
      <c r="E362" s="13" t="n"/>
    </row>
    <row r="363" ht="12.5" customHeight="1" s="110">
      <c r="A363" s="13" t="n"/>
      <c r="B363" s="13" t="n"/>
      <c r="C363" s="13" t="n"/>
      <c r="D363" s="13" t="n"/>
      <c r="E363" s="13" t="n"/>
    </row>
    <row r="364" ht="12.5" customHeight="1" s="110">
      <c r="A364" s="13" t="n"/>
      <c r="B364" s="13" t="n"/>
      <c r="C364" s="13" t="n"/>
      <c r="D364" s="13" t="n"/>
      <c r="E364" s="13" t="n"/>
    </row>
    <row r="365" ht="12.5" customHeight="1" s="110">
      <c r="A365" s="13" t="n"/>
      <c r="B365" s="13" t="n"/>
      <c r="C365" s="13" t="n"/>
      <c r="D365" s="13" t="n"/>
      <c r="E365" s="13" t="n"/>
    </row>
    <row r="366" ht="12.5" customHeight="1" s="110">
      <c r="A366" s="13" t="n"/>
      <c r="B366" s="13" t="n"/>
      <c r="C366" s="13" t="n"/>
      <c r="D366" s="13" t="n"/>
      <c r="E366" s="13" t="n"/>
    </row>
    <row r="367" ht="12.5" customHeight="1" s="110">
      <c r="A367" s="13" t="n"/>
      <c r="B367" s="13" t="n"/>
      <c r="C367" s="13" t="n"/>
      <c r="D367" s="13" t="n"/>
      <c r="E367" s="13" t="n"/>
    </row>
    <row r="368" ht="12.5" customHeight="1" s="110">
      <c r="A368" s="13" t="n"/>
      <c r="B368" s="13" t="n"/>
      <c r="C368" s="13" t="n"/>
      <c r="D368" s="13" t="n"/>
      <c r="E368" s="13" t="n"/>
    </row>
    <row r="369" ht="12.5" customHeight="1" s="110">
      <c r="A369" s="13" t="n"/>
      <c r="B369" s="13" t="n"/>
      <c r="C369" s="13" t="n"/>
      <c r="D369" s="13" t="n"/>
      <c r="E369" s="13" t="n"/>
    </row>
    <row r="370" ht="12.5" customHeight="1" s="110">
      <c r="A370" s="13" t="n"/>
      <c r="B370" s="13" t="n"/>
      <c r="C370" s="13" t="n"/>
      <c r="D370" s="13" t="n"/>
      <c r="E370" s="13" t="n"/>
    </row>
    <row r="371" ht="12.5" customHeight="1" s="110">
      <c r="A371" s="13" t="n"/>
      <c r="B371" s="13" t="n"/>
      <c r="C371" s="13" t="n"/>
      <c r="D371" s="13" t="n"/>
      <c r="E371" s="13" t="n"/>
    </row>
    <row r="372" ht="12.5" customHeight="1" s="110">
      <c r="A372" s="13" t="n"/>
      <c r="B372" s="13" t="n"/>
      <c r="C372" s="13" t="n"/>
      <c r="D372" s="13" t="n"/>
      <c r="E372" s="13" t="n"/>
    </row>
    <row r="373" ht="12.5" customHeight="1" s="110">
      <c r="A373" s="13" t="n"/>
      <c r="B373" s="13" t="n"/>
      <c r="C373" s="13" t="n"/>
      <c r="D373" s="13" t="n"/>
      <c r="E373" s="13" t="n"/>
    </row>
    <row r="374" ht="12.5" customHeight="1" s="110">
      <c r="A374" s="13" t="n"/>
      <c r="B374" s="13" t="n"/>
      <c r="C374" s="13" t="n"/>
      <c r="D374" s="13" t="n"/>
      <c r="E374" s="13" t="n"/>
    </row>
    <row r="375" ht="12.5" customHeight="1" s="110">
      <c r="A375" s="13" t="n"/>
      <c r="B375" s="13" t="n"/>
      <c r="C375" s="13" t="n"/>
      <c r="D375" s="13" t="n"/>
      <c r="E375" s="13" t="n"/>
    </row>
    <row r="376" ht="12.5" customHeight="1" s="110">
      <c r="A376" s="13" t="n"/>
      <c r="B376" s="13" t="n"/>
      <c r="C376" s="13" t="n"/>
      <c r="D376" s="13" t="n"/>
      <c r="E376" s="13" t="n"/>
    </row>
    <row r="377" ht="12.5" customHeight="1" s="110">
      <c r="A377" s="13" t="n"/>
      <c r="B377" s="13" t="n"/>
      <c r="C377" s="13" t="n"/>
      <c r="D377" s="13" t="n"/>
      <c r="E377" s="13" t="n"/>
    </row>
    <row r="378" ht="12.5" customHeight="1" s="110">
      <c r="A378" s="13" t="n"/>
      <c r="B378" s="13" t="n"/>
      <c r="C378" s="13" t="n"/>
      <c r="D378" s="13" t="n"/>
      <c r="E378" s="13" t="n"/>
    </row>
    <row r="379" ht="12.5" customHeight="1" s="110">
      <c r="A379" s="13" t="n"/>
      <c r="B379" s="13" t="n"/>
      <c r="C379" s="13" t="n"/>
      <c r="D379" s="13" t="n"/>
      <c r="E379" s="13" t="n"/>
    </row>
    <row r="380" ht="12.5" customHeight="1" s="110">
      <c r="A380" s="13" t="n"/>
      <c r="B380" s="13" t="n"/>
      <c r="C380" s="13" t="n"/>
      <c r="D380" s="13" t="n"/>
      <c r="E380" s="13" t="n"/>
    </row>
    <row r="381" ht="12.5" customHeight="1" s="110">
      <c r="A381" s="13" t="n"/>
      <c r="B381" s="13" t="n"/>
      <c r="C381" s="13" t="n"/>
      <c r="D381" s="13" t="n"/>
      <c r="E381" s="13" t="n"/>
    </row>
    <row r="382" ht="12.5" customHeight="1" s="110">
      <c r="A382" s="13" t="n"/>
      <c r="B382" s="13" t="n"/>
      <c r="C382" s="13" t="n"/>
      <c r="D382" s="13" t="n"/>
      <c r="E382" s="13" t="n"/>
    </row>
    <row r="383" ht="12.5" customHeight="1" s="110">
      <c r="A383" s="13" t="n"/>
      <c r="B383" s="13" t="n"/>
      <c r="C383" s="13" t="n"/>
      <c r="D383" s="13" t="n"/>
      <c r="E383" s="13" t="n"/>
    </row>
    <row r="384" ht="12.5" customHeight="1" s="110">
      <c r="A384" s="13" t="n"/>
      <c r="B384" s="13" t="n"/>
      <c r="C384" s="13" t="n"/>
      <c r="D384" s="13" t="n"/>
      <c r="E384" s="13" t="n"/>
    </row>
    <row r="385" ht="12.5" customHeight="1" s="110">
      <c r="A385" s="13" t="n"/>
      <c r="B385" s="13" t="n"/>
      <c r="C385" s="13" t="n"/>
      <c r="D385" s="13" t="n"/>
      <c r="E385" s="13" t="n"/>
    </row>
    <row r="386" ht="12.5" customHeight="1" s="110">
      <c r="A386" s="13" t="n"/>
      <c r="B386" s="13" t="n"/>
      <c r="C386" s="13" t="n"/>
      <c r="D386" s="13" t="n"/>
      <c r="E386" s="13" t="n"/>
    </row>
    <row r="387" ht="12.5" customHeight="1" s="110">
      <c r="A387" s="13" t="n"/>
      <c r="B387" s="13" t="n"/>
      <c r="C387" s="13" t="n"/>
      <c r="D387" s="13" t="n"/>
      <c r="E387" s="13" t="n"/>
    </row>
    <row r="388" ht="12.5" customHeight="1" s="110">
      <c r="A388" s="13" t="n"/>
      <c r="B388" s="13" t="n"/>
      <c r="C388" s="13" t="n"/>
      <c r="D388" s="13" t="n"/>
      <c r="E388" s="13" t="n"/>
    </row>
    <row r="389" ht="12.5" customHeight="1" s="110">
      <c r="A389" s="13" t="n"/>
      <c r="B389" s="13" t="n"/>
      <c r="C389" s="13" t="n"/>
      <c r="D389" s="13" t="n"/>
      <c r="E389" s="13" t="n"/>
    </row>
    <row r="390" ht="12.5" customHeight="1" s="110">
      <c r="A390" s="13" t="n"/>
      <c r="B390" s="13" t="n"/>
      <c r="C390" s="13" t="n"/>
      <c r="D390" s="13" t="n"/>
      <c r="E390" s="13" t="n"/>
    </row>
    <row r="391" ht="12.5" customHeight="1" s="110">
      <c r="A391" s="13" t="n"/>
      <c r="B391" s="13" t="n"/>
      <c r="C391" s="13" t="n"/>
      <c r="D391" s="13" t="n"/>
      <c r="E391" s="13" t="n"/>
    </row>
    <row r="392" ht="12.5" customHeight="1" s="110">
      <c r="A392" s="13" t="n"/>
      <c r="B392" s="13" t="n"/>
      <c r="C392" s="13" t="n"/>
      <c r="D392" s="13" t="n"/>
      <c r="E392" s="13" t="n"/>
    </row>
    <row r="393" ht="12.5" customHeight="1" s="110">
      <c r="A393" s="13" t="n"/>
      <c r="B393" s="13" t="n"/>
      <c r="C393" s="13" t="n"/>
      <c r="D393" s="13" t="n"/>
      <c r="E393" s="13" t="n"/>
    </row>
    <row r="394" ht="12.5" customHeight="1" s="110">
      <c r="A394" s="13" t="n"/>
      <c r="B394" s="13" t="n"/>
      <c r="C394" s="13" t="n"/>
      <c r="D394" s="13" t="n"/>
      <c r="E394" s="13" t="n"/>
    </row>
    <row r="395" ht="12.5" customHeight="1" s="110">
      <c r="A395" s="13" t="n"/>
      <c r="B395" s="13" t="n"/>
      <c r="C395" s="13" t="n"/>
      <c r="D395" s="13" t="n"/>
      <c r="E395" s="13" t="n"/>
    </row>
    <row r="396" ht="12.5" customHeight="1" s="110">
      <c r="A396" s="13" t="n"/>
      <c r="B396" s="13" t="n"/>
      <c r="C396" s="13" t="n"/>
      <c r="D396" s="13" t="n"/>
      <c r="E396" s="13" t="n"/>
    </row>
    <row r="397" ht="12.5" customHeight="1" s="110">
      <c r="A397" s="13" t="n"/>
      <c r="B397" s="13" t="n"/>
      <c r="C397" s="13" t="n"/>
      <c r="D397" s="13" t="n"/>
      <c r="E397" s="13" t="n"/>
    </row>
    <row r="398" ht="12.5" customHeight="1" s="110">
      <c r="A398" s="13" t="n"/>
      <c r="B398" s="13" t="n"/>
      <c r="C398" s="13" t="n"/>
      <c r="D398" s="13" t="n"/>
      <c r="E398" s="13" t="n"/>
    </row>
    <row r="399" ht="12.5" customHeight="1" s="110">
      <c r="A399" s="13" t="n"/>
      <c r="B399" s="13" t="n"/>
      <c r="C399" s="13" t="n"/>
      <c r="D399" s="13" t="n"/>
      <c r="E399" s="13" t="n"/>
    </row>
    <row r="400" ht="12.5" customHeight="1" s="110">
      <c r="A400" s="13" t="n"/>
      <c r="B400" s="13" t="n"/>
      <c r="C400" s="13" t="n"/>
      <c r="D400" s="13" t="n"/>
      <c r="E400" s="13" t="n"/>
    </row>
    <row r="401" ht="12.5" customHeight="1" s="110">
      <c r="A401" s="13" t="n"/>
      <c r="B401" s="13" t="n"/>
      <c r="C401" s="13" t="n"/>
      <c r="D401" s="13" t="n"/>
      <c r="E401" s="13" t="n"/>
    </row>
    <row r="402" ht="12.5" customHeight="1" s="110">
      <c r="A402" s="13" t="n"/>
      <c r="B402" s="13" t="n"/>
      <c r="C402" s="13" t="n"/>
      <c r="D402" s="13" t="n"/>
      <c r="E402" s="13" t="n"/>
    </row>
    <row r="403" ht="12.5" customHeight="1" s="110">
      <c r="A403" s="13" t="n"/>
      <c r="B403" s="13" t="n"/>
      <c r="C403" s="13" t="n"/>
      <c r="D403" s="13" t="n"/>
      <c r="E403" s="13" t="n"/>
    </row>
    <row r="404" ht="12.5" customHeight="1" s="110">
      <c r="A404" s="13" t="n"/>
      <c r="B404" s="13" t="n"/>
      <c r="C404" s="13" t="n"/>
      <c r="D404" s="13" t="n"/>
      <c r="E404" s="13" t="n"/>
    </row>
    <row r="405" ht="12.5" customHeight="1" s="110">
      <c r="A405" s="13" t="n"/>
      <c r="B405" s="13" t="n"/>
      <c r="C405" s="13" t="n"/>
      <c r="D405" s="13" t="n"/>
      <c r="E405" s="13" t="n"/>
    </row>
    <row r="406" ht="12.5" customHeight="1" s="110">
      <c r="A406" s="13" t="n"/>
      <c r="B406" s="13" t="n"/>
      <c r="C406" s="13" t="n"/>
      <c r="D406" s="13" t="n"/>
      <c r="E406" s="13" t="n"/>
    </row>
    <row r="407" ht="12.5" customHeight="1" s="110">
      <c r="A407" s="13" t="n"/>
      <c r="B407" s="13" t="n"/>
      <c r="C407" s="13" t="n"/>
      <c r="D407" s="13" t="n"/>
      <c r="E407" s="13" t="n"/>
    </row>
    <row r="408" ht="12.5" customHeight="1" s="110">
      <c r="A408" s="13" t="n"/>
      <c r="B408" s="13" t="n"/>
      <c r="C408" s="13" t="n"/>
      <c r="D408" s="13" t="n"/>
      <c r="E408" s="13" t="n"/>
    </row>
    <row r="409" ht="12.5" customHeight="1" s="110">
      <c r="A409" s="13" t="n"/>
      <c r="B409" s="13" t="n"/>
      <c r="C409" s="13" t="n"/>
      <c r="D409" s="13" t="n"/>
      <c r="E409" s="13" t="n"/>
    </row>
    <row r="410" ht="12.5" customHeight="1" s="110">
      <c r="A410" s="13" t="n"/>
      <c r="B410" s="13" t="n"/>
      <c r="C410" s="13" t="n"/>
      <c r="D410" s="13" t="n"/>
      <c r="E410" s="13" t="n"/>
    </row>
    <row r="411" ht="12.5" customHeight="1" s="110">
      <c r="A411" s="13" t="n"/>
      <c r="B411" s="13" t="n"/>
      <c r="C411" s="13" t="n"/>
      <c r="D411" s="13" t="n"/>
      <c r="E411" s="13" t="n"/>
    </row>
    <row r="412" ht="12.5" customHeight="1" s="110">
      <c r="A412" s="13" t="n"/>
      <c r="B412" s="13" t="n"/>
      <c r="C412" s="13" t="n"/>
      <c r="D412" s="13" t="n"/>
      <c r="E412" s="13" t="n"/>
    </row>
    <row r="413" ht="12.5" customHeight="1" s="110">
      <c r="A413" s="13" t="n"/>
      <c r="B413" s="13" t="n"/>
      <c r="C413" s="13" t="n"/>
      <c r="D413" s="13" t="n"/>
      <c r="E413" s="13" t="n"/>
    </row>
    <row r="414" ht="12.5" customHeight="1" s="110">
      <c r="A414" s="13" t="n"/>
      <c r="B414" s="13" t="n"/>
      <c r="C414" s="13" t="n"/>
      <c r="D414" s="13" t="n"/>
      <c r="E414" s="13" t="n"/>
    </row>
    <row r="415" ht="12.5" customHeight="1" s="110">
      <c r="A415" s="13" t="n"/>
      <c r="B415" s="13" t="n"/>
      <c r="C415" s="13" t="n"/>
      <c r="D415" s="13" t="n"/>
      <c r="E415" s="13" t="n"/>
    </row>
    <row r="416" ht="12.5" customHeight="1" s="110">
      <c r="A416" s="13" t="n"/>
      <c r="B416" s="13" t="n"/>
      <c r="C416" s="13" t="n"/>
      <c r="D416" s="13" t="n"/>
      <c r="E416" s="13" t="n"/>
    </row>
    <row r="417" ht="12.5" customHeight="1" s="110">
      <c r="A417" s="13" t="n"/>
      <c r="B417" s="13" t="n"/>
      <c r="C417" s="13" t="n"/>
      <c r="D417" s="13" t="n"/>
      <c r="E417" s="13" t="n"/>
    </row>
    <row r="418" ht="12.5" customHeight="1" s="110">
      <c r="A418" s="13" t="n"/>
      <c r="B418" s="13" t="n"/>
      <c r="C418" s="13" t="n"/>
      <c r="D418" s="13" t="n"/>
      <c r="E418" s="13" t="n"/>
    </row>
    <row r="419" ht="12.5" customHeight="1" s="110">
      <c r="A419" s="13" t="n"/>
      <c r="B419" s="13" t="n"/>
      <c r="C419" s="13" t="n"/>
      <c r="D419" s="13" t="n"/>
      <c r="E419" s="13" t="n"/>
    </row>
    <row r="420" ht="12.5" customHeight="1" s="110">
      <c r="A420" s="13" t="n"/>
      <c r="B420" s="13" t="n"/>
      <c r="C420" s="13" t="n"/>
      <c r="D420" s="13" t="n"/>
      <c r="E420" s="13" t="n"/>
    </row>
    <row r="421" ht="12.5" customHeight="1" s="110">
      <c r="A421" s="13" t="n"/>
      <c r="B421" s="13" t="n"/>
      <c r="C421" s="13" t="n"/>
      <c r="D421" s="13" t="n"/>
      <c r="E421" s="13" t="n"/>
    </row>
    <row r="422" ht="12.5" customHeight="1" s="110">
      <c r="A422" s="13" t="n"/>
      <c r="B422" s="13" t="n"/>
      <c r="C422" s="13" t="n"/>
      <c r="D422" s="13" t="n"/>
      <c r="E422" s="13" t="n"/>
    </row>
    <row r="423" ht="12.5" customHeight="1" s="110">
      <c r="A423" s="13" t="n"/>
      <c r="B423" s="13" t="n"/>
      <c r="C423" s="13" t="n"/>
      <c r="D423" s="13" t="n"/>
      <c r="E423" s="13" t="n"/>
    </row>
    <row r="424" ht="12.5" customHeight="1" s="110">
      <c r="A424" s="13" t="n"/>
      <c r="B424" s="13" t="n"/>
      <c r="C424" s="13" t="n"/>
      <c r="D424" s="13" t="n"/>
      <c r="E424" s="13" t="n"/>
    </row>
    <row r="425" ht="12.5" customHeight="1" s="110">
      <c r="A425" s="13" t="n"/>
      <c r="B425" s="13" t="n"/>
      <c r="C425" s="13" t="n"/>
      <c r="D425" s="13" t="n"/>
      <c r="E425" s="13" t="n"/>
    </row>
    <row r="426" ht="12.5" customHeight="1" s="110">
      <c r="A426" s="13" t="n"/>
      <c r="B426" s="13" t="n"/>
      <c r="C426" s="13" t="n"/>
      <c r="D426" s="13" t="n"/>
      <c r="E426" s="13" t="n"/>
    </row>
    <row r="427" ht="12.5" customHeight="1" s="110">
      <c r="A427" s="13" t="n"/>
      <c r="B427" s="13" t="n"/>
      <c r="C427" s="13" t="n"/>
      <c r="D427" s="13" t="n"/>
      <c r="E427" s="13" t="n"/>
    </row>
    <row r="428" ht="12.5" customHeight="1" s="110">
      <c r="A428" s="13" t="n"/>
      <c r="B428" s="13" t="n"/>
      <c r="C428" s="13" t="n"/>
      <c r="D428" s="13" t="n"/>
      <c r="E428" s="13" t="n"/>
    </row>
    <row r="429" ht="12.5" customHeight="1" s="110">
      <c r="A429" s="13" t="n"/>
      <c r="B429" s="13" t="n"/>
      <c r="C429" s="13" t="n"/>
      <c r="D429" s="13" t="n"/>
      <c r="E429" s="13" t="n"/>
    </row>
    <row r="430" ht="12.5" customHeight="1" s="110">
      <c r="A430" s="13" t="n"/>
      <c r="B430" s="13" t="n"/>
      <c r="C430" s="13" t="n"/>
      <c r="D430" s="13" t="n"/>
      <c r="E430" s="13" t="n"/>
    </row>
    <row r="431" ht="12.5" customHeight="1" s="110">
      <c r="A431" s="13" t="n"/>
      <c r="B431" s="13" t="n"/>
      <c r="C431" s="13" t="n"/>
      <c r="D431" s="13" t="n"/>
      <c r="E431" s="13" t="n"/>
    </row>
    <row r="432" ht="12.5" customHeight="1" s="110">
      <c r="A432" s="13" t="n"/>
      <c r="B432" s="13" t="n"/>
      <c r="C432" s="13" t="n"/>
      <c r="D432" s="13" t="n"/>
      <c r="E432" s="13" t="n"/>
    </row>
    <row r="433" ht="12.5" customHeight="1" s="110">
      <c r="A433" s="13" t="n"/>
      <c r="B433" s="13" t="n"/>
      <c r="C433" s="13" t="n"/>
      <c r="D433" s="13" t="n"/>
      <c r="E433" s="13" t="n"/>
    </row>
    <row r="434" ht="12.5" customHeight="1" s="110">
      <c r="A434" s="13" t="n"/>
      <c r="B434" s="13" t="n"/>
      <c r="C434" s="13" t="n"/>
      <c r="D434" s="13" t="n"/>
      <c r="E434" s="13" t="n"/>
    </row>
    <row r="435" ht="12.5" customHeight="1" s="110">
      <c r="A435" s="13" t="n"/>
      <c r="B435" s="13" t="n"/>
      <c r="C435" s="13" t="n"/>
      <c r="D435" s="13" t="n"/>
      <c r="E435" s="13" t="n"/>
    </row>
    <row r="436" ht="12.5" customHeight="1" s="110">
      <c r="A436" s="13" t="n"/>
      <c r="B436" s="13" t="n"/>
      <c r="C436" s="13" t="n"/>
      <c r="D436" s="13" t="n"/>
      <c r="E436" s="13" t="n"/>
    </row>
    <row r="437" ht="12.5" customHeight="1" s="110">
      <c r="A437" s="13" t="n"/>
      <c r="B437" s="13" t="n"/>
      <c r="C437" s="13" t="n"/>
      <c r="D437" s="13" t="n"/>
      <c r="E437" s="13" t="n"/>
    </row>
    <row r="438" ht="12.5" customHeight="1" s="110">
      <c r="A438" s="13" t="n"/>
      <c r="B438" s="13" t="n"/>
      <c r="C438" s="13" t="n"/>
      <c r="D438" s="13" t="n"/>
      <c r="E438" s="13" t="n"/>
    </row>
    <row r="439" ht="12.5" customHeight="1" s="110">
      <c r="A439" s="13" t="n"/>
      <c r="B439" s="13" t="n"/>
      <c r="C439" s="13" t="n"/>
      <c r="D439" s="13" t="n"/>
      <c r="E439" s="13" t="n"/>
    </row>
    <row r="440" ht="12.5" customHeight="1" s="110">
      <c r="A440" s="13" t="n"/>
      <c r="B440" s="13" t="n"/>
      <c r="C440" s="13" t="n"/>
      <c r="D440" s="13" t="n"/>
      <c r="E440" s="13" t="n"/>
    </row>
    <row r="441" ht="12.5" customHeight="1" s="110">
      <c r="A441" s="13" t="n"/>
      <c r="B441" s="13" t="n"/>
      <c r="C441" s="13" t="n"/>
      <c r="D441" s="13" t="n"/>
      <c r="E441" s="13" t="n"/>
    </row>
    <row r="442" ht="12.5" customHeight="1" s="110">
      <c r="A442" s="13" t="n"/>
      <c r="B442" s="13" t="n"/>
      <c r="C442" s="13" t="n"/>
      <c r="D442" s="13" t="n"/>
      <c r="E442" s="13" t="n"/>
    </row>
    <row r="443" ht="12.5" customHeight="1" s="110">
      <c r="A443" s="13" t="n"/>
      <c r="B443" s="13" t="n"/>
      <c r="C443" s="13" t="n"/>
      <c r="D443" s="13" t="n"/>
      <c r="E443" s="13" t="n"/>
    </row>
    <row r="444" ht="12.5" customHeight="1" s="110">
      <c r="A444" s="13" t="n"/>
      <c r="B444" s="13" t="n"/>
      <c r="C444" s="13" t="n"/>
      <c r="D444" s="13" t="n"/>
      <c r="E444" s="13" t="n"/>
    </row>
    <row r="445" ht="12.5" customHeight="1" s="110">
      <c r="A445" s="13" t="n"/>
      <c r="B445" s="13" t="n"/>
      <c r="C445" s="13" t="n"/>
      <c r="D445" s="13" t="n"/>
      <c r="E445" s="13" t="n"/>
    </row>
    <row r="446" ht="12.5" customHeight="1" s="110">
      <c r="A446" s="13" t="n"/>
      <c r="B446" s="13" t="n"/>
      <c r="C446" s="13" t="n"/>
      <c r="D446" s="13" t="n"/>
      <c r="E446" s="13" t="n"/>
    </row>
    <row r="447" ht="12.5" customHeight="1" s="110">
      <c r="A447" s="13" t="n"/>
      <c r="B447" s="13" t="n"/>
      <c r="C447" s="13" t="n"/>
      <c r="D447" s="13" t="n"/>
      <c r="E447" s="13" t="n"/>
    </row>
    <row r="448" ht="12.5" customHeight="1" s="110">
      <c r="A448" s="13" t="n"/>
      <c r="B448" s="13" t="n"/>
      <c r="C448" s="13" t="n"/>
      <c r="D448" s="13" t="n"/>
      <c r="E448" s="13" t="n"/>
    </row>
    <row r="449" ht="12.5" customHeight="1" s="110">
      <c r="A449" s="13" t="n"/>
      <c r="B449" s="13" t="n"/>
      <c r="C449" s="13" t="n"/>
      <c r="D449" s="13" t="n"/>
      <c r="E449" s="13" t="n"/>
    </row>
    <row r="450" ht="12.5" customHeight="1" s="110">
      <c r="A450" s="13" t="n"/>
      <c r="B450" s="13" t="n"/>
      <c r="C450" s="13" t="n"/>
      <c r="D450" s="13" t="n"/>
      <c r="E450" s="13" t="n"/>
    </row>
    <row r="451" ht="12.5" customHeight="1" s="110">
      <c r="A451" s="13" t="n"/>
      <c r="B451" s="13" t="n"/>
      <c r="C451" s="13" t="n"/>
      <c r="D451" s="13" t="n"/>
      <c r="E451" s="13" t="n"/>
    </row>
    <row r="452" ht="12.5" customHeight="1" s="110">
      <c r="A452" s="13" t="n"/>
      <c r="B452" s="13" t="n"/>
      <c r="C452" s="13" t="n"/>
      <c r="D452" s="13" t="n"/>
      <c r="E452" s="13" t="n"/>
    </row>
    <row r="453" ht="12.5" customHeight="1" s="110">
      <c r="A453" s="13" t="n"/>
      <c r="B453" s="13" t="n"/>
      <c r="C453" s="13" t="n"/>
      <c r="D453" s="13" t="n"/>
      <c r="E453" s="13" t="n"/>
    </row>
    <row r="454" ht="12.5" customHeight="1" s="110">
      <c r="A454" s="13" t="n"/>
      <c r="B454" s="13" t="n"/>
      <c r="C454" s="13" t="n"/>
      <c r="D454" s="13" t="n"/>
      <c r="E454" s="13" t="n"/>
    </row>
    <row r="455" ht="12.5" customHeight="1" s="110">
      <c r="A455" s="13" t="n"/>
      <c r="B455" s="13" t="n"/>
      <c r="C455" s="13" t="n"/>
      <c r="D455" s="13" t="n"/>
      <c r="E455" s="13" t="n"/>
    </row>
    <row r="456" ht="12.5" customHeight="1" s="110">
      <c r="A456" s="13" t="n"/>
      <c r="B456" s="13" t="n"/>
      <c r="C456" s="13" t="n"/>
      <c r="D456" s="13" t="n"/>
      <c r="E456" s="13" t="n"/>
    </row>
    <row r="457" ht="12.5" customHeight="1" s="110">
      <c r="A457" s="13" t="n"/>
      <c r="B457" s="13" t="n"/>
      <c r="C457" s="13" t="n"/>
      <c r="D457" s="13" t="n"/>
      <c r="E457" s="13" t="n"/>
    </row>
    <row r="458" ht="12.5" customHeight="1" s="110">
      <c r="A458" s="13" t="n"/>
      <c r="B458" s="13" t="n"/>
      <c r="C458" s="13" t="n"/>
      <c r="D458" s="13" t="n"/>
      <c r="E458" s="13" t="n"/>
    </row>
    <row r="459" ht="12.5" customHeight="1" s="110">
      <c r="A459" s="13" t="n"/>
      <c r="B459" s="13" t="n"/>
      <c r="C459" s="13" t="n"/>
      <c r="D459" s="13" t="n"/>
      <c r="E459" s="13" t="n"/>
    </row>
    <row r="460" ht="12.5" customHeight="1" s="110">
      <c r="A460" s="13" t="n"/>
      <c r="B460" s="13" t="n"/>
      <c r="C460" s="13" t="n"/>
      <c r="D460" s="13" t="n"/>
      <c r="E460" s="13" t="n"/>
    </row>
    <row r="461" ht="12.5" customHeight="1" s="110">
      <c r="A461" s="13" t="n"/>
      <c r="B461" s="13" t="n"/>
      <c r="C461" s="13" t="n"/>
      <c r="D461" s="13" t="n"/>
      <c r="E461" s="13" t="n"/>
    </row>
    <row r="462" ht="12.5" customHeight="1" s="110">
      <c r="A462" s="13" t="n"/>
      <c r="B462" s="13" t="n"/>
      <c r="C462" s="13" t="n"/>
      <c r="D462" s="13" t="n"/>
      <c r="E462" s="13" t="n"/>
    </row>
    <row r="463" ht="12.5" customHeight="1" s="110">
      <c r="A463" s="13" t="n"/>
      <c r="B463" s="13" t="n"/>
      <c r="C463" s="13" t="n"/>
      <c r="D463" s="13" t="n"/>
      <c r="E463" s="13" t="n"/>
    </row>
    <row r="464" ht="12.5" customHeight="1" s="110">
      <c r="A464" s="13" t="n"/>
      <c r="B464" s="13" t="n"/>
      <c r="C464" s="13" t="n"/>
      <c r="D464" s="13" t="n"/>
      <c r="E464" s="13" t="n"/>
    </row>
    <row r="465" ht="12.5" customHeight="1" s="110">
      <c r="A465" s="13" t="n"/>
      <c r="B465" s="13" t="n"/>
      <c r="C465" s="13" t="n"/>
      <c r="D465" s="13" t="n"/>
      <c r="E465" s="13" t="n"/>
    </row>
    <row r="466" ht="12.5" customHeight="1" s="110">
      <c r="A466" s="13" t="n"/>
      <c r="B466" s="13" t="n"/>
      <c r="C466" s="13" t="n"/>
      <c r="D466" s="13" t="n"/>
      <c r="E466" s="13" t="n"/>
    </row>
    <row r="467" ht="12.5" customHeight="1" s="110">
      <c r="A467" s="13" t="n"/>
      <c r="B467" s="13" t="n"/>
      <c r="C467" s="13" t="n"/>
      <c r="D467" s="13" t="n"/>
      <c r="E467" s="13" t="n"/>
    </row>
    <row r="468" ht="12.5" customHeight="1" s="110">
      <c r="A468" s="13" t="n"/>
      <c r="B468" s="13" t="n"/>
      <c r="C468" s="13" t="n"/>
      <c r="D468" s="13" t="n"/>
      <c r="E468" s="13" t="n"/>
    </row>
    <row r="469" ht="12.5" customHeight="1" s="110">
      <c r="A469" s="13" t="n"/>
      <c r="B469" s="13" t="n"/>
      <c r="C469" s="13" t="n"/>
      <c r="D469" s="13" t="n"/>
      <c r="E469" s="13" t="n"/>
    </row>
    <row r="470" ht="12.5" customHeight="1" s="110">
      <c r="A470" s="13" t="n"/>
      <c r="B470" s="13" t="n"/>
      <c r="C470" s="13" t="n"/>
      <c r="D470" s="13" t="n"/>
      <c r="E470" s="13" t="n"/>
    </row>
    <row r="471" ht="12.5" customHeight="1" s="110">
      <c r="A471" s="13" t="n"/>
      <c r="B471" s="13" t="n"/>
      <c r="C471" s="13" t="n"/>
      <c r="D471" s="13" t="n"/>
      <c r="E471" s="13" t="n"/>
    </row>
    <row r="472" ht="12.5" customHeight="1" s="110">
      <c r="A472" s="13" t="n"/>
      <c r="B472" s="13" t="n"/>
      <c r="C472" s="13" t="n"/>
      <c r="D472" s="13" t="n"/>
      <c r="E472" s="13" t="n"/>
    </row>
    <row r="473" ht="12.5" customHeight="1" s="110">
      <c r="A473" s="13" t="n"/>
      <c r="B473" s="13" t="n"/>
      <c r="C473" s="13" t="n"/>
      <c r="D473" s="13" t="n"/>
      <c r="E473" s="13" t="n"/>
    </row>
    <row r="474" ht="12.5" customHeight="1" s="110">
      <c r="A474" s="13" t="n"/>
      <c r="B474" s="13" t="n"/>
      <c r="C474" s="13" t="n"/>
      <c r="D474" s="13" t="n"/>
      <c r="E474" s="13" t="n"/>
    </row>
    <row r="475" ht="12.5" customHeight="1" s="110">
      <c r="A475" s="13" t="n"/>
      <c r="B475" s="13" t="n"/>
      <c r="C475" s="13" t="n"/>
      <c r="D475" s="13" t="n"/>
      <c r="E475" s="13" t="n"/>
    </row>
    <row r="476" ht="12.5" customHeight="1" s="110">
      <c r="A476" s="13" t="n"/>
      <c r="B476" s="13" t="n"/>
      <c r="C476" s="13" t="n"/>
      <c r="D476" s="13" t="n"/>
      <c r="E476" s="13" t="n"/>
    </row>
    <row r="477" ht="12.5" customHeight="1" s="110">
      <c r="A477" s="13" t="n"/>
      <c r="B477" s="13" t="n"/>
      <c r="C477" s="13" t="n"/>
      <c r="D477" s="13" t="n"/>
      <c r="E477" s="13" t="n"/>
    </row>
    <row r="478" ht="12.5" customHeight="1" s="110">
      <c r="A478" s="13" t="n"/>
      <c r="B478" s="13" t="n"/>
      <c r="C478" s="13" t="n"/>
      <c r="D478" s="13" t="n"/>
      <c r="E478" s="13" t="n"/>
    </row>
    <row r="479" ht="12.5" customHeight="1" s="110">
      <c r="A479" s="13" t="n"/>
      <c r="B479" s="13" t="n"/>
      <c r="C479" s="13" t="n"/>
      <c r="D479" s="13" t="n"/>
      <c r="E479" s="13" t="n"/>
    </row>
    <row r="480" ht="12.5" customHeight="1" s="110">
      <c r="A480" s="13" t="n"/>
      <c r="B480" s="13" t="n"/>
      <c r="C480" s="13" t="n"/>
      <c r="D480" s="13" t="n"/>
      <c r="E480" s="13" t="n"/>
    </row>
    <row r="481" ht="12.5" customHeight="1" s="110">
      <c r="A481" s="13" t="n"/>
      <c r="B481" s="13" t="n"/>
      <c r="C481" s="13" t="n"/>
      <c r="D481" s="13" t="n"/>
      <c r="E481" s="13" t="n"/>
    </row>
    <row r="482" ht="12.5" customHeight="1" s="110">
      <c r="A482" s="13" t="n"/>
      <c r="B482" s="13" t="n"/>
      <c r="C482" s="13" t="n"/>
      <c r="D482" s="13" t="n"/>
      <c r="E482" s="13" t="n"/>
    </row>
    <row r="483" ht="12.5" customHeight="1" s="110">
      <c r="A483" s="13" t="n"/>
      <c r="B483" s="13" t="n"/>
      <c r="C483" s="13" t="n"/>
      <c r="D483" s="13" t="n"/>
      <c r="E483" s="13" t="n"/>
    </row>
    <row r="484" ht="12.5" customHeight="1" s="110">
      <c r="A484" s="13" t="n"/>
      <c r="B484" s="13" t="n"/>
      <c r="C484" s="13" t="n"/>
      <c r="D484" s="13" t="n"/>
      <c r="E484" s="13" t="n"/>
    </row>
    <row r="485" ht="12.5" customHeight="1" s="110">
      <c r="A485" s="13" t="n"/>
      <c r="B485" s="13" t="n"/>
      <c r="C485" s="13" t="n"/>
      <c r="D485" s="13" t="n"/>
      <c r="E485" s="13" t="n"/>
    </row>
    <row r="486" ht="12.5" customHeight="1" s="110">
      <c r="A486" s="13" t="n"/>
      <c r="B486" s="13" t="n"/>
      <c r="C486" s="13" t="n"/>
      <c r="D486" s="13" t="n"/>
      <c r="E486" s="13" t="n"/>
    </row>
    <row r="487" ht="12.5" customHeight="1" s="110">
      <c r="A487" s="13" t="n"/>
      <c r="B487" s="13" t="n"/>
      <c r="C487" s="13" t="n"/>
      <c r="D487" s="13" t="n"/>
      <c r="E487" s="13" t="n"/>
    </row>
    <row r="488" ht="12.5" customHeight="1" s="110">
      <c r="A488" s="13" t="n"/>
      <c r="B488" s="13" t="n"/>
      <c r="C488" s="13" t="n"/>
      <c r="D488" s="13" t="n"/>
      <c r="E488" s="13" t="n"/>
    </row>
    <row r="489" ht="12.5" customHeight="1" s="110">
      <c r="A489" s="13" t="n"/>
      <c r="B489" s="13" t="n"/>
      <c r="C489" s="13" t="n"/>
      <c r="D489" s="13" t="n"/>
      <c r="E489" s="13" t="n"/>
    </row>
    <row r="490" ht="12.5" customHeight="1" s="110">
      <c r="A490" s="13" t="n"/>
      <c r="B490" s="13" t="n"/>
      <c r="C490" s="13" t="n"/>
      <c r="D490" s="13" t="n"/>
      <c r="E490" s="13" t="n"/>
    </row>
    <row r="491" ht="12.5" customHeight="1" s="110">
      <c r="A491" s="13" t="n"/>
      <c r="B491" s="13" t="n"/>
      <c r="C491" s="13" t="n"/>
      <c r="D491" s="13" t="n"/>
      <c r="E491" s="13" t="n"/>
    </row>
    <row r="492" ht="12.5" customHeight="1" s="110">
      <c r="A492" s="13" t="n"/>
      <c r="B492" s="13" t="n"/>
      <c r="C492" s="13" t="n"/>
      <c r="D492" s="13" t="n"/>
      <c r="E492" s="13" t="n"/>
    </row>
    <row r="493" ht="12.5" customHeight="1" s="110">
      <c r="A493" s="13" t="n"/>
      <c r="B493" s="13" t="n"/>
      <c r="C493" s="13" t="n"/>
      <c r="D493" s="13" t="n"/>
      <c r="E493" s="13" t="n"/>
    </row>
    <row r="494" ht="12.5" customHeight="1" s="110">
      <c r="A494" s="13" t="n"/>
      <c r="B494" s="13" t="n"/>
      <c r="C494" s="13" t="n"/>
      <c r="D494" s="13" t="n"/>
      <c r="E494" s="13" t="n"/>
    </row>
    <row r="495" ht="12.5" customHeight="1" s="110">
      <c r="A495" s="13" t="n"/>
      <c r="B495" s="13" t="n"/>
      <c r="C495" s="13" t="n"/>
      <c r="D495" s="13" t="n"/>
      <c r="E495" s="13" t="n"/>
    </row>
    <row r="496" ht="12.5" customHeight="1" s="110">
      <c r="A496" s="13" t="n"/>
      <c r="B496" s="13" t="n"/>
      <c r="C496" s="13" t="n"/>
      <c r="D496" s="13" t="n"/>
      <c r="E496" s="13" t="n"/>
    </row>
    <row r="497" ht="12.5" customHeight="1" s="110">
      <c r="A497" s="13" t="n"/>
      <c r="B497" s="13" t="n"/>
      <c r="C497" s="13" t="n"/>
      <c r="D497" s="13" t="n"/>
      <c r="E497" s="13" t="n"/>
    </row>
    <row r="498" ht="12.5" customHeight="1" s="110">
      <c r="A498" s="13" t="n"/>
      <c r="B498" s="13" t="n"/>
      <c r="C498" s="13" t="n"/>
      <c r="D498" s="13" t="n"/>
      <c r="E498" s="13" t="n"/>
    </row>
    <row r="499" ht="12.5" customHeight="1" s="110">
      <c r="A499" s="13" t="n"/>
      <c r="B499" s="13" t="n"/>
      <c r="C499" s="13" t="n"/>
      <c r="D499" s="13" t="n"/>
      <c r="E499" s="13" t="n"/>
    </row>
    <row r="500" ht="12.5" customHeight="1" s="110">
      <c r="A500" s="13" t="n"/>
      <c r="B500" s="13" t="n"/>
      <c r="C500" s="13" t="n"/>
      <c r="D500" s="13" t="n"/>
      <c r="E500" s="13" t="n"/>
    </row>
    <row r="501" ht="12.5" customHeight="1" s="110">
      <c r="A501" s="13" t="n"/>
      <c r="B501" s="13" t="n"/>
      <c r="C501" s="13" t="n"/>
      <c r="D501" s="13" t="n"/>
      <c r="E501" s="13" t="n"/>
    </row>
    <row r="502" ht="12.5" customHeight="1" s="110">
      <c r="A502" s="13" t="n"/>
      <c r="B502" s="13" t="n"/>
      <c r="C502" s="13" t="n"/>
      <c r="D502" s="13" t="n"/>
      <c r="E502" s="13" t="n"/>
    </row>
    <row r="503" ht="12.5" customHeight="1" s="110">
      <c r="A503" s="13" t="n"/>
      <c r="B503" s="13" t="n"/>
      <c r="C503" s="13" t="n"/>
      <c r="D503" s="13" t="n"/>
      <c r="E503" s="13" t="n"/>
    </row>
    <row r="504" ht="12.5" customHeight="1" s="110">
      <c r="A504" s="13" t="n"/>
      <c r="B504" s="13" t="n"/>
      <c r="C504" s="13" t="n"/>
      <c r="D504" s="13" t="n"/>
      <c r="E504" s="13" t="n"/>
    </row>
    <row r="505" ht="12.5" customHeight="1" s="110">
      <c r="A505" s="13" t="n"/>
      <c r="B505" s="13" t="n"/>
      <c r="C505" s="13" t="n"/>
      <c r="D505" s="13" t="n"/>
      <c r="E505" s="13" t="n"/>
    </row>
    <row r="506" ht="12.5" customHeight="1" s="110">
      <c r="A506" s="13" t="n"/>
      <c r="B506" s="13" t="n"/>
      <c r="C506" s="13" t="n"/>
      <c r="D506" s="13" t="n"/>
      <c r="E506" s="13" t="n"/>
    </row>
    <row r="507" ht="12.5" customHeight="1" s="110">
      <c r="A507" s="13" t="n"/>
      <c r="B507" s="13" t="n"/>
      <c r="C507" s="13" t="n"/>
      <c r="D507" s="13" t="n"/>
      <c r="E507" s="13" t="n"/>
    </row>
    <row r="508" ht="12.5" customHeight="1" s="110">
      <c r="A508" s="13" t="n"/>
      <c r="B508" s="13" t="n"/>
      <c r="C508" s="13" t="n"/>
      <c r="D508" s="13" t="n"/>
      <c r="E508" s="13" t="n"/>
    </row>
    <row r="509" ht="12.5" customHeight="1" s="110">
      <c r="A509" s="13" t="n"/>
      <c r="B509" s="13" t="n"/>
      <c r="C509" s="13" t="n"/>
      <c r="D509" s="13" t="n"/>
      <c r="E509" s="13" t="n"/>
    </row>
    <row r="510" ht="12.5" customHeight="1" s="110">
      <c r="A510" s="13" t="n"/>
      <c r="B510" s="13" t="n"/>
      <c r="C510" s="13" t="n"/>
      <c r="D510" s="13" t="n"/>
      <c r="E510" s="13" t="n"/>
    </row>
    <row r="511" ht="12.5" customHeight="1" s="110">
      <c r="A511" s="13" t="n"/>
      <c r="B511" s="13" t="n"/>
      <c r="C511" s="13" t="n"/>
      <c r="D511" s="13" t="n"/>
      <c r="E511" s="13" t="n"/>
    </row>
    <row r="512" ht="12.5" customHeight="1" s="110">
      <c r="A512" s="13" t="n"/>
      <c r="B512" s="13" t="n"/>
      <c r="C512" s="13" t="n"/>
      <c r="D512" s="13" t="n"/>
      <c r="E512" s="13" t="n"/>
    </row>
    <row r="513" ht="12.5" customHeight="1" s="110">
      <c r="A513" s="13" t="n"/>
      <c r="B513" s="13" t="n"/>
      <c r="C513" s="13" t="n"/>
      <c r="D513" s="13" t="n"/>
      <c r="E513" s="13" t="n"/>
    </row>
    <row r="514" ht="12.5" customHeight="1" s="110">
      <c r="A514" s="13" t="n"/>
      <c r="B514" s="13" t="n"/>
      <c r="C514" s="13" t="n"/>
      <c r="D514" s="13" t="n"/>
      <c r="E514" s="13" t="n"/>
    </row>
    <row r="515" ht="12.5" customHeight="1" s="110">
      <c r="A515" s="13" t="n"/>
      <c r="B515" s="13" t="n"/>
      <c r="C515" s="13" t="n"/>
      <c r="D515" s="13" t="n"/>
      <c r="E515" s="13" t="n"/>
    </row>
    <row r="516" ht="12.5" customHeight="1" s="110">
      <c r="A516" s="13" t="n"/>
      <c r="B516" s="13" t="n"/>
      <c r="C516" s="13" t="n"/>
      <c r="D516" s="13" t="n"/>
      <c r="E516" s="13" t="n"/>
    </row>
    <row r="517" ht="12.5" customHeight="1" s="110">
      <c r="A517" s="13" t="n"/>
      <c r="B517" s="13" t="n"/>
      <c r="C517" s="13" t="n"/>
      <c r="D517" s="13" t="n"/>
      <c r="E517" s="13" t="n"/>
    </row>
    <row r="518" ht="12.5" customHeight="1" s="110">
      <c r="A518" s="13" t="n"/>
      <c r="B518" s="13" t="n"/>
      <c r="C518" s="13" t="n"/>
      <c r="D518" s="13" t="n"/>
      <c r="E518" s="13" t="n"/>
    </row>
    <row r="519" ht="12.5" customHeight="1" s="110">
      <c r="A519" s="13" t="n"/>
      <c r="B519" s="13" t="n"/>
      <c r="C519" s="13" t="n"/>
      <c r="D519" s="13" t="n"/>
      <c r="E519" s="13" t="n"/>
    </row>
    <row r="520" ht="12.5" customHeight="1" s="110">
      <c r="A520" s="13" t="n"/>
      <c r="B520" s="13" t="n"/>
      <c r="C520" s="13" t="n"/>
      <c r="D520" s="13" t="n"/>
      <c r="E520" s="13" t="n"/>
    </row>
    <row r="521" ht="12.5" customHeight="1" s="110">
      <c r="A521" s="13" t="n"/>
      <c r="B521" s="13" t="n"/>
      <c r="C521" s="13" t="n"/>
      <c r="D521" s="13" t="n"/>
      <c r="E521" s="13" t="n"/>
    </row>
    <row r="522" ht="12.5" customHeight="1" s="110">
      <c r="A522" s="13" t="n"/>
      <c r="B522" s="13" t="n"/>
      <c r="C522" s="13" t="n"/>
      <c r="D522" s="13" t="n"/>
      <c r="E522" s="13" t="n"/>
    </row>
    <row r="523" ht="12.5" customHeight="1" s="110">
      <c r="A523" s="13" t="n"/>
      <c r="B523" s="13" t="n"/>
      <c r="C523" s="13" t="n"/>
      <c r="D523" s="13" t="n"/>
      <c r="E523" s="13" t="n"/>
    </row>
    <row r="524" ht="12.5" customHeight="1" s="110">
      <c r="A524" s="13" t="n"/>
      <c r="B524" s="13" t="n"/>
      <c r="C524" s="13" t="n"/>
      <c r="D524" s="13" t="n"/>
      <c r="E524" s="13" t="n"/>
    </row>
    <row r="525" ht="12.5" customHeight="1" s="110">
      <c r="A525" s="13" t="n"/>
      <c r="B525" s="13" t="n"/>
      <c r="C525" s="13" t="n"/>
      <c r="D525" s="13" t="n"/>
      <c r="E525" s="13" t="n"/>
    </row>
    <row r="526" ht="12.5" customHeight="1" s="110">
      <c r="A526" s="13" t="n"/>
      <c r="B526" s="13" t="n"/>
      <c r="C526" s="13" t="n"/>
      <c r="D526" s="13" t="n"/>
      <c r="E526" s="13" t="n"/>
    </row>
    <row r="527" ht="12.5" customHeight="1" s="110">
      <c r="A527" s="13" t="n"/>
      <c r="B527" s="13" t="n"/>
      <c r="C527" s="13" t="n"/>
      <c r="D527" s="13" t="n"/>
      <c r="E527" s="13" t="n"/>
    </row>
    <row r="528" ht="12.5" customHeight="1" s="110">
      <c r="A528" s="13" t="n"/>
      <c r="B528" s="13" t="n"/>
      <c r="C528" s="13" t="n"/>
      <c r="D528" s="13" t="n"/>
      <c r="E528" s="13" t="n"/>
    </row>
    <row r="529" ht="12.5" customHeight="1" s="110">
      <c r="A529" s="13" t="n"/>
      <c r="B529" s="13" t="n"/>
      <c r="C529" s="13" t="n"/>
      <c r="D529" s="13" t="n"/>
      <c r="E529" s="13" t="n"/>
    </row>
    <row r="530" ht="12.5" customHeight="1" s="110">
      <c r="A530" s="13" t="n"/>
      <c r="B530" s="13" t="n"/>
      <c r="C530" s="13" t="n"/>
      <c r="D530" s="13" t="n"/>
      <c r="E530" s="13" t="n"/>
    </row>
    <row r="531" ht="12.5" customHeight="1" s="110">
      <c r="A531" s="13" t="n"/>
      <c r="B531" s="13" t="n"/>
      <c r="C531" s="13" t="n"/>
      <c r="D531" s="13" t="n"/>
      <c r="E531" s="13" t="n"/>
    </row>
    <row r="532" ht="12.5" customHeight="1" s="110">
      <c r="A532" s="13" t="n"/>
      <c r="B532" s="13" t="n"/>
      <c r="C532" s="13" t="n"/>
      <c r="D532" s="13" t="n"/>
      <c r="E532" s="13" t="n"/>
    </row>
    <row r="533" ht="12.5" customHeight="1" s="110">
      <c r="A533" s="13" t="n"/>
      <c r="B533" s="13" t="n"/>
      <c r="C533" s="13" t="n"/>
      <c r="D533" s="13" t="n"/>
      <c r="E533" s="13" t="n"/>
    </row>
    <row r="534" ht="12.5" customHeight="1" s="110">
      <c r="A534" s="13" t="n"/>
      <c r="B534" s="13" t="n"/>
      <c r="C534" s="13" t="n"/>
      <c r="D534" s="13" t="n"/>
      <c r="E534" s="13" t="n"/>
    </row>
    <row r="535" ht="12.5" customHeight="1" s="110">
      <c r="A535" s="13" t="n"/>
      <c r="B535" s="13" t="n"/>
      <c r="C535" s="13" t="n"/>
      <c r="D535" s="13" t="n"/>
      <c r="E535" s="13" t="n"/>
    </row>
    <row r="536" ht="12.5" customHeight="1" s="110">
      <c r="A536" s="13" t="n"/>
      <c r="B536" s="13" t="n"/>
      <c r="C536" s="13" t="n"/>
      <c r="D536" s="13" t="n"/>
      <c r="E536" s="13" t="n"/>
    </row>
    <row r="537" ht="12.5" customHeight="1" s="110">
      <c r="A537" s="13" t="n"/>
      <c r="B537" s="13" t="n"/>
      <c r="C537" s="13" t="n"/>
      <c r="D537" s="13" t="n"/>
      <c r="E537" s="13" t="n"/>
    </row>
    <row r="538" ht="12.5" customHeight="1" s="110">
      <c r="A538" s="13" t="n"/>
      <c r="B538" s="13" t="n"/>
      <c r="C538" s="13" t="n"/>
      <c r="D538" s="13" t="n"/>
      <c r="E538" s="13" t="n"/>
    </row>
    <row r="539" ht="12.5" customHeight="1" s="110">
      <c r="A539" s="13" t="n"/>
      <c r="B539" s="13" t="n"/>
      <c r="C539" s="13" t="n"/>
      <c r="D539" s="13" t="n"/>
      <c r="E539" s="13" t="n"/>
    </row>
    <row r="540" ht="12.5" customHeight="1" s="110">
      <c r="A540" s="13" t="n"/>
      <c r="B540" s="13" t="n"/>
      <c r="C540" s="13" t="n"/>
      <c r="D540" s="13" t="n"/>
      <c r="E540" s="13" t="n"/>
    </row>
    <row r="541" ht="12.5" customHeight="1" s="110">
      <c r="A541" s="13" t="n"/>
      <c r="B541" s="13" t="n"/>
      <c r="C541" s="13" t="n"/>
      <c r="D541" s="13" t="n"/>
      <c r="E541" s="13" t="n"/>
    </row>
    <row r="542" ht="12.5" customHeight="1" s="110">
      <c r="A542" s="13" t="n"/>
      <c r="B542" s="13" t="n"/>
      <c r="C542" s="13" t="n"/>
      <c r="D542" s="13" t="n"/>
      <c r="E542" s="13" t="n"/>
    </row>
    <row r="543" ht="12.5" customHeight="1" s="110">
      <c r="A543" s="13" t="n"/>
      <c r="B543" s="13" t="n"/>
      <c r="C543" s="13" t="n"/>
      <c r="D543" s="13" t="n"/>
      <c r="E543" s="13" t="n"/>
    </row>
    <row r="544" ht="12.5" customHeight="1" s="110">
      <c r="A544" s="13" t="n"/>
      <c r="B544" s="13" t="n"/>
      <c r="C544" s="13" t="n"/>
      <c r="D544" s="13" t="n"/>
      <c r="E544" s="13" t="n"/>
    </row>
    <row r="545" ht="12.5" customHeight="1" s="110">
      <c r="A545" s="13" t="n"/>
      <c r="B545" s="13" t="n"/>
      <c r="C545" s="13" t="n"/>
      <c r="D545" s="13" t="n"/>
      <c r="E545" s="13" t="n"/>
    </row>
    <row r="546" ht="12.5" customHeight="1" s="110">
      <c r="A546" s="13" t="n"/>
      <c r="B546" s="13" t="n"/>
      <c r="C546" s="13" t="n"/>
      <c r="D546" s="13" t="n"/>
      <c r="E546" s="13" t="n"/>
    </row>
    <row r="547" ht="12.5" customHeight="1" s="110">
      <c r="A547" s="13" t="n"/>
      <c r="B547" s="13" t="n"/>
      <c r="C547" s="13" t="n"/>
      <c r="D547" s="13" t="n"/>
      <c r="E547" s="13" t="n"/>
    </row>
    <row r="548" ht="12.5" customHeight="1" s="110">
      <c r="A548" s="13" t="n"/>
      <c r="B548" s="13" t="n"/>
      <c r="C548" s="13" t="n"/>
      <c r="D548" s="13" t="n"/>
      <c r="E548" s="13" t="n"/>
    </row>
    <row r="549" ht="12.5" customHeight="1" s="110">
      <c r="A549" s="13" t="n"/>
      <c r="B549" s="13" t="n"/>
      <c r="C549" s="13" t="n"/>
      <c r="D549" s="13" t="n"/>
      <c r="E549" s="13" t="n"/>
    </row>
    <row r="550" ht="12.5" customHeight="1" s="110">
      <c r="A550" s="13" t="n"/>
      <c r="B550" s="13" t="n"/>
      <c r="C550" s="13" t="n"/>
      <c r="D550" s="13" t="n"/>
      <c r="E550" s="13" t="n"/>
    </row>
    <row r="551" ht="12.5" customHeight="1" s="110">
      <c r="A551" s="13" t="n"/>
      <c r="B551" s="13" t="n"/>
      <c r="C551" s="13" t="n"/>
      <c r="D551" s="13" t="n"/>
      <c r="E551" s="13" t="n"/>
    </row>
    <row r="552" ht="12.5" customHeight="1" s="110">
      <c r="A552" s="13" t="n"/>
      <c r="B552" s="13" t="n"/>
      <c r="C552" s="13" t="n"/>
      <c r="D552" s="13" t="n"/>
      <c r="E552" s="13" t="n"/>
    </row>
    <row r="553" ht="12.5" customHeight="1" s="110">
      <c r="A553" s="13" t="n"/>
      <c r="B553" s="13" t="n"/>
      <c r="C553" s="13" t="n"/>
      <c r="D553" s="13" t="n"/>
      <c r="E553" s="13" t="n"/>
    </row>
    <row r="554" ht="12.5" customHeight="1" s="110">
      <c r="A554" s="13" t="n"/>
      <c r="B554" s="13" t="n"/>
      <c r="C554" s="13" t="n"/>
      <c r="D554" s="13" t="n"/>
      <c r="E554" s="13" t="n"/>
    </row>
    <row r="555" ht="12.5" customHeight="1" s="110">
      <c r="A555" s="13" t="n"/>
      <c r="B555" s="13" t="n"/>
      <c r="C555" s="13" t="n"/>
      <c r="D555" s="13" t="n"/>
      <c r="E555" s="13" t="n"/>
    </row>
    <row r="556" ht="12.5" customHeight="1" s="110">
      <c r="A556" s="13" t="n"/>
      <c r="B556" s="13" t="n"/>
      <c r="C556" s="13" t="n"/>
      <c r="D556" s="13" t="n"/>
      <c r="E556" s="13" t="n"/>
    </row>
    <row r="557" ht="12.5" customHeight="1" s="110">
      <c r="A557" s="13" t="n"/>
      <c r="B557" s="13" t="n"/>
      <c r="C557" s="13" t="n"/>
      <c r="D557" s="13" t="n"/>
      <c r="E557" s="13" t="n"/>
    </row>
    <row r="558" ht="12.5" customHeight="1" s="110">
      <c r="A558" s="13" t="n"/>
      <c r="B558" s="13" t="n"/>
      <c r="C558" s="13" t="n"/>
      <c r="D558" s="13" t="n"/>
      <c r="E558" s="13" t="n"/>
    </row>
    <row r="559" ht="12.5" customHeight="1" s="110">
      <c r="A559" s="13" t="n"/>
      <c r="B559" s="13" t="n"/>
      <c r="C559" s="13" t="n"/>
      <c r="D559" s="13" t="n"/>
      <c r="E559" s="13" t="n"/>
    </row>
    <row r="560" ht="12.5" customHeight="1" s="110">
      <c r="A560" s="13" t="n"/>
      <c r="B560" s="13" t="n"/>
      <c r="C560" s="13" t="n"/>
      <c r="D560" s="13" t="n"/>
      <c r="E560" s="13" t="n"/>
    </row>
    <row r="561" ht="12.5" customHeight="1" s="110">
      <c r="A561" s="13" t="n"/>
      <c r="B561" s="13" t="n"/>
      <c r="C561" s="13" t="n"/>
      <c r="D561" s="13" t="n"/>
      <c r="E561" s="13" t="n"/>
    </row>
    <row r="562" ht="12.5" customHeight="1" s="110">
      <c r="A562" s="13" t="n"/>
      <c r="B562" s="13" t="n"/>
      <c r="C562" s="13" t="n"/>
      <c r="D562" s="13" t="n"/>
      <c r="E562" s="13" t="n"/>
    </row>
    <row r="563" ht="12.5" customHeight="1" s="110">
      <c r="A563" s="13" t="n"/>
      <c r="B563" s="13" t="n"/>
      <c r="C563" s="13" t="n"/>
      <c r="D563" s="13" t="n"/>
      <c r="E563" s="13" t="n"/>
    </row>
    <row r="564" ht="12.5" customHeight="1" s="110">
      <c r="A564" s="13" t="n"/>
      <c r="B564" s="13" t="n"/>
      <c r="C564" s="13" t="n"/>
      <c r="D564" s="13" t="n"/>
      <c r="E564" s="13" t="n"/>
    </row>
    <row r="565" ht="12.5" customHeight="1" s="110">
      <c r="A565" s="13" t="n"/>
      <c r="B565" s="13" t="n"/>
      <c r="C565" s="13" t="n"/>
      <c r="D565" s="13" t="n"/>
      <c r="E565" s="13" t="n"/>
    </row>
    <row r="566" ht="12.5" customHeight="1" s="110">
      <c r="A566" s="13" t="n"/>
      <c r="B566" s="13" t="n"/>
      <c r="C566" s="13" t="n"/>
      <c r="D566" s="13" t="n"/>
      <c r="E566" s="13" t="n"/>
    </row>
    <row r="567" ht="12.5" customHeight="1" s="110">
      <c r="A567" s="13" t="n"/>
      <c r="B567" s="13" t="n"/>
      <c r="C567" s="13" t="n"/>
      <c r="D567" s="13" t="n"/>
      <c r="E567" s="13" t="n"/>
    </row>
    <row r="568" ht="12.5" customHeight="1" s="110">
      <c r="A568" s="13" t="n"/>
      <c r="B568" s="13" t="n"/>
      <c r="C568" s="13" t="n"/>
      <c r="D568" s="13" t="n"/>
      <c r="E568" s="13" t="n"/>
    </row>
    <row r="569" ht="12.5" customHeight="1" s="110">
      <c r="A569" s="13" t="n"/>
      <c r="B569" s="13" t="n"/>
      <c r="C569" s="13" t="n"/>
      <c r="D569" s="13" t="n"/>
      <c r="E569" s="13" t="n"/>
    </row>
    <row r="570" ht="12.5" customHeight="1" s="110">
      <c r="A570" s="13" t="n"/>
      <c r="B570" s="13" t="n"/>
      <c r="C570" s="13" t="n"/>
      <c r="D570" s="13" t="n"/>
      <c r="E570" s="13" t="n"/>
    </row>
    <row r="571" ht="12.5" customHeight="1" s="110">
      <c r="A571" s="13" t="n"/>
      <c r="B571" s="13" t="n"/>
      <c r="C571" s="13" t="n"/>
      <c r="D571" s="13" t="n"/>
      <c r="E571" s="13" t="n"/>
    </row>
    <row r="572" ht="12.5" customHeight="1" s="110">
      <c r="A572" s="13" t="n"/>
      <c r="B572" s="13" t="n"/>
      <c r="C572" s="13" t="n"/>
      <c r="D572" s="13" t="n"/>
      <c r="E572" s="13" t="n"/>
    </row>
    <row r="573" ht="12.5" customHeight="1" s="110">
      <c r="A573" s="13" t="n"/>
      <c r="B573" s="13" t="n"/>
      <c r="C573" s="13" t="n"/>
      <c r="D573" s="13" t="n"/>
      <c r="E573" s="13" t="n"/>
    </row>
    <row r="574" ht="12.5" customHeight="1" s="110">
      <c r="A574" s="13" t="n"/>
      <c r="B574" s="13" t="n"/>
      <c r="C574" s="13" t="n"/>
      <c r="D574" s="13" t="n"/>
      <c r="E574" s="13" t="n"/>
    </row>
    <row r="575" ht="12.5" customHeight="1" s="110">
      <c r="A575" s="13" t="n"/>
      <c r="B575" s="13" t="n"/>
      <c r="C575" s="13" t="n"/>
      <c r="D575" s="13" t="n"/>
      <c r="E575" s="13" t="n"/>
    </row>
    <row r="576" ht="12.5" customHeight="1" s="110">
      <c r="A576" s="13" t="n"/>
      <c r="B576" s="13" t="n"/>
      <c r="C576" s="13" t="n"/>
      <c r="D576" s="13" t="n"/>
      <c r="E576" s="13" t="n"/>
    </row>
    <row r="577" ht="12.5" customHeight="1" s="110">
      <c r="A577" s="13" t="n"/>
      <c r="B577" s="13" t="n"/>
      <c r="C577" s="13" t="n"/>
      <c r="D577" s="13" t="n"/>
      <c r="E577" s="13" t="n"/>
    </row>
    <row r="578" ht="12.5" customHeight="1" s="110">
      <c r="A578" s="13" t="n"/>
      <c r="B578" s="13" t="n"/>
      <c r="C578" s="13" t="n"/>
      <c r="D578" s="13" t="n"/>
      <c r="E578" s="13" t="n"/>
    </row>
    <row r="579" ht="12.5" customHeight="1" s="110">
      <c r="A579" s="13" t="n"/>
      <c r="B579" s="13" t="n"/>
      <c r="C579" s="13" t="n"/>
      <c r="D579" s="13" t="n"/>
      <c r="E579" s="13" t="n"/>
    </row>
    <row r="580" ht="12.5" customHeight="1" s="110">
      <c r="A580" s="13" t="n"/>
      <c r="B580" s="13" t="n"/>
      <c r="C580" s="13" t="n"/>
      <c r="D580" s="13" t="n"/>
      <c r="E580" s="13" t="n"/>
    </row>
    <row r="581" ht="12.5" customHeight="1" s="110">
      <c r="A581" s="13" t="n"/>
      <c r="B581" s="13" t="n"/>
      <c r="C581" s="13" t="n"/>
      <c r="D581" s="13" t="n"/>
      <c r="E581" s="13" t="n"/>
    </row>
    <row r="582" ht="12.5" customHeight="1" s="110">
      <c r="A582" s="13" t="n"/>
      <c r="B582" s="13" t="n"/>
      <c r="C582" s="13" t="n"/>
      <c r="D582" s="13" t="n"/>
      <c r="E582" s="13" t="n"/>
    </row>
    <row r="583" ht="12.5" customHeight="1" s="110">
      <c r="A583" s="13" t="n"/>
      <c r="B583" s="13" t="n"/>
      <c r="C583" s="13" t="n"/>
      <c r="D583" s="13" t="n"/>
      <c r="E583" s="13" t="n"/>
    </row>
    <row r="584" ht="12.5" customHeight="1" s="110">
      <c r="A584" s="13" t="n"/>
      <c r="B584" s="13" t="n"/>
      <c r="C584" s="13" t="n"/>
      <c r="D584" s="13" t="n"/>
      <c r="E584" s="13" t="n"/>
    </row>
    <row r="585" ht="12.5" customHeight="1" s="110">
      <c r="A585" s="13" t="n"/>
      <c r="B585" s="13" t="n"/>
      <c r="C585" s="13" t="n"/>
      <c r="D585" s="13" t="n"/>
      <c r="E585" s="13" t="n"/>
    </row>
    <row r="586" ht="12.5" customHeight="1" s="110">
      <c r="A586" s="13" t="n"/>
      <c r="B586" s="13" t="n"/>
      <c r="C586" s="13" t="n"/>
      <c r="D586" s="13" t="n"/>
      <c r="E586" s="13" t="n"/>
    </row>
    <row r="587" ht="12.5" customHeight="1" s="110">
      <c r="A587" s="13" t="n"/>
      <c r="B587" s="13" t="n"/>
      <c r="C587" s="13" t="n"/>
      <c r="D587" s="13" t="n"/>
      <c r="E587" s="13" t="n"/>
    </row>
    <row r="588" ht="12.5" customHeight="1" s="110">
      <c r="A588" s="13" t="n"/>
      <c r="B588" s="13" t="n"/>
      <c r="C588" s="13" t="n"/>
      <c r="D588" s="13" t="n"/>
      <c r="E588" s="13" t="n"/>
    </row>
    <row r="589" ht="12.5" customHeight="1" s="110">
      <c r="A589" s="13" t="n"/>
      <c r="B589" s="13" t="n"/>
      <c r="C589" s="13" t="n"/>
      <c r="D589" s="13" t="n"/>
      <c r="E589" s="13" t="n"/>
    </row>
    <row r="590" ht="12.5" customHeight="1" s="110">
      <c r="A590" s="13" t="n"/>
      <c r="B590" s="13" t="n"/>
      <c r="C590" s="13" t="n"/>
      <c r="D590" s="13" t="n"/>
      <c r="E590" s="13" t="n"/>
    </row>
    <row r="591" ht="12.5" customHeight="1" s="110">
      <c r="A591" s="13" t="n"/>
      <c r="B591" s="13" t="n"/>
      <c r="C591" s="13" t="n"/>
      <c r="D591" s="13" t="n"/>
      <c r="E591" s="13" t="n"/>
    </row>
    <row r="592" ht="12.5" customHeight="1" s="110">
      <c r="A592" s="13" t="n"/>
      <c r="B592" s="13" t="n"/>
      <c r="C592" s="13" t="n"/>
      <c r="D592" s="13" t="n"/>
      <c r="E592" s="13" t="n"/>
    </row>
    <row r="593" ht="12.5" customHeight="1" s="110">
      <c r="A593" s="13" t="n"/>
      <c r="B593" s="13" t="n"/>
      <c r="C593" s="13" t="n"/>
      <c r="D593" s="13" t="n"/>
      <c r="E593" s="13" t="n"/>
    </row>
    <row r="594" ht="12.5" customHeight="1" s="110">
      <c r="A594" s="13" t="n"/>
      <c r="B594" s="13" t="n"/>
      <c r="C594" s="13" t="n"/>
      <c r="D594" s="13" t="n"/>
      <c r="E594" s="13" t="n"/>
    </row>
    <row r="595" ht="12.5" customHeight="1" s="110">
      <c r="A595" s="13" t="n"/>
      <c r="B595" s="13" t="n"/>
      <c r="C595" s="13" t="n"/>
      <c r="D595" s="13" t="n"/>
      <c r="E595" s="13" t="n"/>
    </row>
    <row r="596" ht="12.5" customHeight="1" s="110">
      <c r="A596" s="13" t="n"/>
      <c r="B596" s="13" t="n"/>
      <c r="C596" s="13" t="n"/>
      <c r="D596" s="13" t="n"/>
      <c r="E596" s="13" t="n"/>
    </row>
    <row r="597" ht="12.5" customHeight="1" s="110">
      <c r="A597" s="13" t="n"/>
      <c r="B597" s="13" t="n"/>
      <c r="C597" s="13" t="n"/>
      <c r="D597" s="13" t="n"/>
      <c r="E597" s="13" t="n"/>
    </row>
    <row r="598" ht="12.5" customHeight="1" s="110">
      <c r="A598" s="13" t="n"/>
      <c r="B598" s="13" t="n"/>
      <c r="C598" s="13" t="n"/>
      <c r="D598" s="13" t="n"/>
      <c r="E598" s="13" t="n"/>
    </row>
    <row r="599" ht="12.5" customHeight="1" s="110">
      <c r="A599" s="13" t="n"/>
      <c r="B599" s="13" t="n"/>
      <c r="C599" s="13" t="n"/>
      <c r="D599" s="13" t="n"/>
      <c r="E599" s="13" t="n"/>
    </row>
    <row r="600" ht="12.5" customHeight="1" s="110">
      <c r="A600" s="13" t="n"/>
      <c r="B600" s="13" t="n"/>
      <c r="C600" s="13" t="n"/>
      <c r="D600" s="13" t="n"/>
      <c r="E600" s="13" t="n"/>
    </row>
    <row r="601" ht="12.5" customHeight="1" s="110">
      <c r="A601" s="13" t="n"/>
      <c r="B601" s="13" t="n"/>
      <c r="C601" s="13" t="n"/>
      <c r="D601" s="13" t="n"/>
      <c r="E601" s="13" t="n"/>
    </row>
    <row r="602" ht="12.5" customHeight="1" s="110">
      <c r="A602" s="13" t="n"/>
      <c r="B602" s="13" t="n"/>
      <c r="C602" s="13" t="n"/>
      <c r="D602" s="13" t="n"/>
      <c r="E602" s="13" t="n"/>
    </row>
    <row r="603" ht="12.5" customHeight="1" s="110">
      <c r="A603" s="13" t="n"/>
      <c r="B603" s="13" t="n"/>
      <c r="C603" s="13" t="n"/>
      <c r="D603" s="13" t="n"/>
      <c r="E603" s="13" t="n"/>
    </row>
    <row r="604" ht="12.5" customHeight="1" s="110">
      <c r="A604" s="13" t="n"/>
      <c r="B604" s="13" t="n"/>
      <c r="C604" s="13" t="n"/>
      <c r="D604" s="13" t="n"/>
      <c r="E604" s="13" t="n"/>
    </row>
    <row r="605" ht="12.5" customHeight="1" s="110">
      <c r="A605" s="13" t="n"/>
      <c r="B605" s="13" t="n"/>
      <c r="C605" s="13" t="n"/>
      <c r="D605" s="13" t="n"/>
      <c r="E605" s="13" t="n"/>
    </row>
    <row r="606" ht="12.5" customHeight="1" s="110">
      <c r="A606" s="13" t="n"/>
      <c r="B606" s="13" t="n"/>
      <c r="C606" s="13" t="n"/>
      <c r="D606" s="13" t="n"/>
      <c r="E606" s="13" t="n"/>
    </row>
    <row r="607" ht="12.5" customHeight="1" s="110">
      <c r="A607" s="13" t="n"/>
      <c r="B607" s="13" t="n"/>
      <c r="C607" s="13" t="n"/>
      <c r="D607" s="13" t="n"/>
      <c r="E607" s="13" t="n"/>
    </row>
    <row r="608" ht="12.5" customHeight="1" s="110">
      <c r="A608" s="13" t="n"/>
      <c r="B608" s="13" t="n"/>
      <c r="C608" s="13" t="n"/>
      <c r="D608" s="13" t="n"/>
      <c r="E608" s="13" t="n"/>
    </row>
    <row r="609" ht="12.5" customHeight="1" s="110">
      <c r="A609" s="13" t="n"/>
      <c r="B609" s="13" t="n"/>
      <c r="C609" s="13" t="n"/>
      <c r="D609" s="13" t="n"/>
      <c r="E609" s="13" t="n"/>
    </row>
    <row r="610" ht="12.5" customHeight="1" s="110">
      <c r="A610" s="13" t="n"/>
      <c r="B610" s="13" t="n"/>
      <c r="C610" s="13" t="n"/>
      <c r="D610" s="13" t="n"/>
      <c r="E610" s="13" t="n"/>
    </row>
    <row r="611" ht="12.5" customHeight="1" s="110">
      <c r="A611" s="13" t="n"/>
      <c r="B611" s="13" t="n"/>
      <c r="C611" s="13" t="n"/>
      <c r="D611" s="13" t="n"/>
      <c r="E611" s="13" t="n"/>
    </row>
    <row r="612" ht="12.5" customHeight="1" s="110">
      <c r="A612" s="13" t="n"/>
      <c r="B612" s="13" t="n"/>
      <c r="C612" s="13" t="n"/>
      <c r="D612" s="13" t="n"/>
      <c r="E612" s="13" t="n"/>
    </row>
    <row r="613" ht="12.5" customHeight="1" s="110">
      <c r="A613" s="13" t="n"/>
      <c r="B613" s="13" t="n"/>
      <c r="C613" s="13" t="n"/>
      <c r="D613" s="13" t="n"/>
      <c r="E613" s="13" t="n"/>
    </row>
    <row r="614" ht="12.5" customHeight="1" s="110">
      <c r="A614" s="13" t="n"/>
      <c r="B614" s="13" t="n"/>
      <c r="C614" s="13" t="n"/>
      <c r="D614" s="13" t="n"/>
      <c r="E614" s="13" t="n"/>
    </row>
    <row r="615" ht="12.5" customHeight="1" s="110">
      <c r="A615" s="13" t="n"/>
      <c r="B615" s="13" t="n"/>
      <c r="C615" s="13" t="n"/>
      <c r="D615" s="13" t="n"/>
      <c r="E615" s="13" t="n"/>
    </row>
    <row r="616" ht="12.5" customHeight="1" s="110">
      <c r="A616" s="13" t="n"/>
      <c r="B616" s="13" t="n"/>
      <c r="C616" s="13" t="n"/>
      <c r="D616" s="13" t="n"/>
      <c r="E616" s="13" t="n"/>
    </row>
    <row r="617" ht="12.5" customHeight="1" s="110">
      <c r="A617" s="13" t="n"/>
      <c r="B617" s="13" t="n"/>
      <c r="C617" s="13" t="n"/>
      <c r="D617" s="13" t="n"/>
      <c r="E617" s="13" t="n"/>
    </row>
    <row r="618" ht="12.5" customHeight="1" s="110">
      <c r="A618" s="13" t="n"/>
      <c r="B618" s="13" t="n"/>
      <c r="C618" s="13" t="n"/>
      <c r="D618" s="13" t="n"/>
      <c r="E618" s="13" t="n"/>
    </row>
    <row r="619" ht="12.5" customHeight="1" s="110">
      <c r="A619" s="13" t="n"/>
      <c r="B619" s="13" t="n"/>
      <c r="C619" s="13" t="n"/>
      <c r="D619" s="13" t="n"/>
      <c r="E619" s="13" t="n"/>
    </row>
    <row r="620" ht="12.5" customHeight="1" s="110">
      <c r="A620" s="13" t="n"/>
      <c r="B620" s="13" t="n"/>
      <c r="C620" s="13" t="n"/>
      <c r="D620" s="13" t="n"/>
      <c r="E620" s="13" t="n"/>
    </row>
    <row r="621" ht="12.5" customHeight="1" s="110">
      <c r="A621" s="13" t="n"/>
      <c r="B621" s="13" t="n"/>
      <c r="C621" s="13" t="n"/>
      <c r="D621" s="13" t="n"/>
      <c r="E621" s="13" t="n"/>
    </row>
    <row r="622" ht="12.5" customHeight="1" s="110">
      <c r="A622" s="13" t="n"/>
      <c r="B622" s="13" t="n"/>
      <c r="C622" s="13" t="n"/>
      <c r="D622" s="13" t="n"/>
      <c r="E622" s="13" t="n"/>
    </row>
    <row r="623" ht="12.5" customHeight="1" s="110">
      <c r="A623" s="13" t="n"/>
      <c r="B623" s="13" t="n"/>
      <c r="C623" s="13" t="n"/>
      <c r="D623" s="13" t="n"/>
      <c r="E623" s="13" t="n"/>
    </row>
    <row r="624" ht="12.5" customHeight="1" s="110">
      <c r="A624" s="13" t="n"/>
      <c r="B624" s="13" t="n"/>
      <c r="C624" s="13" t="n"/>
      <c r="D624" s="13" t="n"/>
      <c r="E624" s="13" t="n"/>
    </row>
    <row r="625" ht="12.5" customHeight="1" s="110">
      <c r="A625" s="13" t="n"/>
      <c r="B625" s="13" t="n"/>
      <c r="C625" s="13" t="n"/>
      <c r="D625" s="13" t="n"/>
      <c r="E625" s="13" t="n"/>
    </row>
    <row r="626" ht="12.5" customHeight="1" s="110">
      <c r="A626" s="13" t="n"/>
      <c r="B626" s="13" t="n"/>
      <c r="C626" s="13" t="n"/>
      <c r="D626" s="13" t="n"/>
      <c r="E626" s="13" t="n"/>
    </row>
    <row r="627" ht="12.5" customHeight="1" s="110">
      <c r="A627" s="13" t="n"/>
      <c r="B627" s="13" t="n"/>
      <c r="C627" s="13" t="n"/>
      <c r="D627" s="13" t="n"/>
      <c r="E627" s="13" t="n"/>
    </row>
    <row r="628" ht="12.5" customHeight="1" s="110">
      <c r="A628" s="13" t="n"/>
      <c r="B628" s="13" t="n"/>
      <c r="C628" s="13" t="n"/>
      <c r="D628" s="13" t="n"/>
      <c r="E628" s="13" t="n"/>
    </row>
    <row r="629" ht="12.5" customHeight="1" s="110">
      <c r="A629" s="13" t="n"/>
      <c r="B629" s="13" t="n"/>
      <c r="C629" s="13" t="n"/>
      <c r="D629" s="13" t="n"/>
      <c r="E629" s="13" t="n"/>
    </row>
    <row r="630" ht="12.5" customHeight="1" s="110">
      <c r="A630" s="13" t="n"/>
      <c r="B630" s="13" t="n"/>
      <c r="C630" s="13" t="n"/>
      <c r="D630" s="13" t="n"/>
      <c r="E630" s="13" t="n"/>
    </row>
    <row r="631" ht="12.5" customHeight="1" s="110">
      <c r="A631" s="13" t="n"/>
      <c r="B631" s="13" t="n"/>
      <c r="C631" s="13" t="n"/>
      <c r="D631" s="13" t="n"/>
      <c r="E631" s="13" t="n"/>
    </row>
    <row r="632" ht="12.5" customHeight="1" s="110">
      <c r="A632" s="13" t="n"/>
      <c r="B632" s="13" t="n"/>
      <c r="C632" s="13" t="n"/>
      <c r="D632" s="13" t="n"/>
      <c r="E632" s="13" t="n"/>
    </row>
    <row r="633" ht="12.5" customHeight="1" s="110">
      <c r="A633" s="13" t="n"/>
      <c r="B633" s="13" t="n"/>
      <c r="C633" s="13" t="n"/>
      <c r="D633" s="13" t="n"/>
      <c r="E633" s="13" t="n"/>
    </row>
    <row r="634" ht="12.5" customHeight="1" s="110">
      <c r="A634" s="13" t="n"/>
      <c r="B634" s="13" t="n"/>
      <c r="C634" s="13" t="n"/>
      <c r="D634" s="13" t="n"/>
      <c r="E634" s="13" t="n"/>
    </row>
    <row r="635" ht="12.5" customHeight="1" s="110">
      <c r="A635" s="13" t="n"/>
      <c r="B635" s="13" t="n"/>
      <c r="C635" s="13" t="n"/>
      <c r="D635" s="13" t="n"/>
      <c r="E635" s="13" t="n"/>
    </row>
    <row r="636" ht="12.5" customHeight="1" s="110">
      <c r="A636" s="13" t="n"/>
      <c r="B636" s="13" t="n"/>
      <c r="C636" s="13" t="n"/>
      <c r="D636" s="13" t="n"/>
      <c r="E636" s="13" t="n"/>
    </row>
    <row r="637" ht="12.5" customHeight="1" s="110">
      <c r="A637" s="13" t="n"/>
      <c r="B637" s="13" t="n"/>
      <c r="C637" s="13" t="n"/>
      <c r="D637" s="13" t="n"/>
      <c r="E637" s="13" t="n"/>
    </row>
    <row r="638" ht="12.5" customHeight="1" s="110">
      <c r="A638" s="13" t="n"/>
      <c r="B638" s="13" t="n"/>
      <c r="C638" s="13" t="n"/>
      <c r="D638" s="13" t="n"/>
      <c r="E638" s="13" t="n"/>
    </row>
    <row r="639" ht="12.5" customHeight="1" s="110">
      <c r="A639" s="13" t="n"/>
      <c r="B639" s="13" t="n"/>
      <c r="C639" s="13" t="n"/>
      <c r="D639" s="13" t="n"/>
      <c r="E639" s="13" t="n"/>
    </row>
    <row r="640" ht="12.5" customHeight="1" s="110">
      <c r="A640" s="13" t="n"/>
      <c r="B640" s="13" t="n"/>
      <c r="C640" s="13" t="n"/>
      <c r="D640" s="13" t="n"/>
      <c r="E640" s="13" t="n"/>
    </row>
    <row r="641" ht="12.5" customHeight="1" s="110">
      <c r="A641" s="13" t="n"/>
      <c r="B641" s="13" t="n"/>
      <c r="C641" s="13" t="n"/>
      <c r="D641" s="13" t="n"/>
      <c r="E641" s="13" t="n"/>
    </row>
    <row r="642" ht="12.5" customHeight="1" s="110">
      <c r="A642" s="13" t="n"/>
      <c r="B642" s="13" t="n"/>
      <c r="C642" s="13" t="n"/>
      <c r="D642" s="13" t="n"/>
      <c r="E642" s="13" t="n"/>
    </row>
    <row r="643" ht="12.5" customHeight="1" s="110">
      <c r="A643" s="13" t="n"/>
      <c r="B643" s="13" t="n"/>
      <c r="C643" s="13" t="n"/>
      <c r="D643" s="13" t="n"/>
      <c r="E643" s="13" t="n"/>
    </row>
    <row r="644" ht="12.5" customHeight="1" s="110">
      <c r="A644" s="13" t="n"/>
      <c r="B644" s="13" t="n"/>
      <c r="C644" s="13" t="n"/>
      <c r="D644" s="13" t="n"/>
      <c r="E644" s="13" t="n"/>
    </row>
    <row r="645" ht="12.5" customHeight="1" s="110">
      <c r="A645" s="13" t="n"/>
      <c r="B645" s="13" t="n"/>
      <c r="C645" s="13" t="n"/>
      <c r="D645" s="13" t="n"/>
      <c r="E645" s="13" t="n"/>
    </row>
    <row r="646" ht="12.5" customHeight="1" s="110">
      <c r="A646" s="13" t="n"/>
      <c r="B646" s="13" t="n"/>
      <c r="C646" s="13" t="n"/>
      <c r="D646" s="13" t="n"/>
      <c r="E646" s="13" t="n"/>
    </row>
    <row r="647" ht="12.5" customHeight="1" s="110">
      <c r="A647" s="13" t="n"/>
      <c r="B647" s="13" t="n"/>
      <c r="C647" s="13" t="n"/>
      <c r="D647" s="13" t="n"/>
      <c r="E647" s="13" t="n"/>
    </row>
    <row r="648" ht="12.5" customHeight="1" s="110">
      <c r="A648" s="13" t="n"/>
      <c r="B648" s="13" t="n"/>
      <c r="C648" s="13" t="n"/>
      <c r="D648" s="13" t="n"/>
      <c r="E648" s="13" t="n"/>
    </row>
    <row r="649" ht="12.5" customHeight="1" s="110">
      <c r="A649" s="13" t="n"/>
      <c r="B649" s="13" t="n"/>
      <c r="C649" s="13" t="n"/>
      <c r="D649" s="13" t="n"/>
      <c r="E649" s="13" t="n"/>
    </row>
    <row r="650" ht="12.5" customHeight="1" s="110">
      <c r="A650" s="13" t="n"/>
      <c r="B650" s="13" t="n"/>
      <c r="C650" s="13" t="n"/>
      <c r="D650" s="13" t="n"/>
      <c r="E650" s="13" t="n"/>
    </row>
    <row r="651" ht="12.5" customHeight="1" s="110">
      <c r="A651" s="13" t="n"/>
      <c r="B651" s="13" t="n"/>
      <c r="C651" s="13" t="n"/>
      <c r="D651" s="13" t="n"/>
      <c r="E651" s="13" t="n"/>
    </row>
    <row r="652" ht="12.5" customHeight="1" s="110">
      <c r="A652" s="13" t="n"/>
      <c r="B652" s="13" t="n"/>
      <c r="C652" s="13" t="n"/>
      <c r="D652" s="13" t="n"/>
      <c r="E652" s="13" t="n"/>
    </row>
    <row r="653" ht="12.5" customHeight="1" s="110">
      <c r="A653" s="13" t="n"/>
      <c r="B653" s="13" t="n"/>
      <c r="C653" s="13" t="n"/>
      <c r="D653" s="13" t="n"/>
      <c r="E653" s="13" t="n"/>
    </row>
    <row r="654" ht="12.5" customHeight="1" s="110">
      <c r="A654" s="13" t="n"/>
      <c r="B654" s="13" t="n"/>
      <c r="C654" s="13" t="n"/>
      <c r="D654" s="13" t="n"/>
      <c r="E654" s="13" t="n"/>
    </row>
    <row r="655" ht="12.5" customHeight="1" s="110">
      <c r="A655" s="13" t="n"/>
      <c r="B655" s="13" t="n"/>
      <c r="C655" s="13" t="n"/>
      <c r="D655" s="13" t="n"/>
      <c r="E655" s="13" t="n"/>
    </row>
    <row r="656" ht="12.5" customHeight="1" s="110">
      <c r="A656" s="13" t="n"/>
      <c r="B656" s="13" t="n"/>
      <c r="C656" s="13" t="n"/>
      <c r="D656" s="13" t="n"/>
      <c r="E656" s="13" t="n"/>
    </row>
    <row r="657" ht="12.5" customHeight="1" s="110">
      <c r="A657" s="13" t="n"/>
      <c r="B657" s="13" t="n"/>
      <c r="C657" s="13" t="n"/>
      <c r="D657" s="13" t="n"/>
      <c r="E657" s="13" t="n"/>
    </row>
    <row r="658" ht="12.5" customHeight="1" s="110">
      <c r="A658" s="13" t="n"/>
      <c r="B658" s="13" t="n"/>
      <c r="C658" s="13" t="n"/>
      <c r="D658" s="13" t="n"/>
      <c r="E658" s="13" t="n"/>
    </row>
    <row r="659" ht="12.5" customHeight="1" s="110">
      <c r="A659" s="13" t="n"/>
      <c r="B659" s="13" t="n"/>
      <c r="C659" s="13" t="n"/>
      <c r="D659" s="13" t="n"/>
      <c r="E659" s="13" t="n"/>
    </row>
    <row r="660" ht="12.5" customHeight="1" s="110">
      <c r="A660" s="13" t="n"/>
      <c r="B660" s="13" t="n"/>
      <c r="C660" s="13" t="n"/>
      <c r="D660" s="13" t="n"/>
      <c r="E660" s="13" t="n"/>
    </row>
    <row r="661" ht="12.5" customHeight="1" s="110">
      <c r="A661" s="13" t="n"/>
      <c r="B661" s="13" t="n"/>
      <c r="C661" s="13" t="n"/>
      <c r="D661" s="13" t="n"/>
      <c r="E661" s="13" t="n"/>
    </row>
    <row r="662" ht="12.5" customHeight="1" s="110">
      <c r="A662" s="13" t="n"/>
      <c r="B662" s="13" t="n"/>
      <c r="C662" s="13" t="n"/>
      <c r="D662" s="13" t="n"/>
      <c r="E662" s="13" t="n"/>
    </row>
    <row r="663" ht="12.5" customHeight="1" s="110">
      <c r="A663" s="13" t="n"/>
      <c r="B663" s="13" t="n"/>
      <c r="C663" s="13" t="n"/>
      <c r="D663" s="13" t="n"/>
      <c r="E663" s="13" t="n"/>
    </row>
    <row r="664" ht="12.5" customHeight="1" s="110">
      <c r="A664" s="13" t="n"/>
      <c r="B664" s="13" t="n"/>
      <c r="C664" s="13" t="n"/>
      <c r="D664" s="13" t="n"/>
      <c r="E664" s="13" t="n"/>
    </row>
    <row r="665" ht="12.5" customHeight="1" s="110">
      <c r="A665" s="13" t="n"/>
      <c r="B665" s="13" t="n"/>
      <c r="C665" s="13" t="n"/>
      <c r="D665" s="13" t="n"/>
      <c r="E665" s="13" t="n"/>
    </row>
    <row r="666" ht="12.5" customHeight="1" s="110">
      <c r="A666" s="13" t="n"/>
      <c r="B666" s="13" t="n"/>
      <c r="C666" s="13" t="n"/>
      <c r="D666" s="13" t="n"/>
      <c r="E666" s="13" t="n"/>
    </row>
    <row r="667" ht="12.5" customHeight="1" s="110">
      <c r="A667" s="13" t="n"/>
      <c r="B667" s="13" t="n"/>
      <c r="C667" s="13" t="n"/>
      <c r="D667" s="13" t="n"/>
      <c r="E667" s="13" t="n"/>
    </row>
    <row r="668" ht="12.5" customHeight="1" s="110">
      <c r="A668" s="13" t="n"/>
      <c r="B668" s="13" t="n"/>
      <c r="C668" s="13" t="n"/>
      <c r="D668" s="13" t="n"/>
      <c r="E668" s="13" t="n"/>
    </row>
    <row r="669" ht="12.5" customHeight="1" s="110">
      <c r="A669" s="13" t="n"/>
      <c r="B669" s="13" t="n"/>
      <c r="C669" s="13" t="n"/>
      <c r="D669" s="13" t="n"/>
      <c r="E669" s="13" t="n"/>
    </row>
    <row r="670" ht="12.5" customHeight="1" s="110">
      <c r="A670" s="13" t="n"/>
      <c r="B670" s="13" t="n"/>
      <c r="C670" s="13" t="n"/>
      <c r="D670" s="13" t="n"/>
      <c r="E670" s="13" t="n"/>
    </row>
    <row r="671" ht="12.5" customHeight="1" s="110">
      <c r="A671" s="13" t="n"/>
      <c r="B671" s="13" t="n"/>
      <c r="C671" s="13" t="n"/>
      <c r="D671" s="13" t="n"/>
      <c r="E671" s="13" t="n"/>
    </row>
    <row r="672" ht="12.5" customHeight="1" s="110">
      <c r="A672" s="13" t="n"/>
      <c r="B672" s="13" t="n"/>
      <c r="C672" s="13" t="n"/>
      <c r="D672" s="13" t="n"/>
      <c r="E672" s="13" t="n"/>
    </row>
    <row r="673" ht="12.5" customHeight="1" s="110">
      <c r="A673" s="13" t="n"/>
      <c r="B673" s="13" t="n"/>
      <c r="C673" s="13" t="n"/>
      <c r="D673" s="13" t="n"/>
      <c r="E673" s="13" t="n"/>
    </row>
    <row r="674" ht="12.5" customHeight="1" s="110">
      <c r="A674" s="13" t="n"/>
      <c r="B674" s="13" t="n"/>
      <c r="C674" s="13" t="n"/>
      <c r="D674" s="13" t="n"/>
      <c r="E674" s="13" t="n"/>
    </row>
    <row r="675" ht="12.5" customHeight="1" s="110">
      <c r="A675" s="13" t="n"/>
      <c r="B675" s="13" t="n"/>
      <c r="C675" s="13" t="n"/>
      <c r="D675" s="13" t="n"/>
      <c r="E675" s="13" t="n"/>
    </row>
    <row r="676" ht="12.5" customHeight="1" s="110">
      <c r="A676" s="13" t="n"/>
      <c r="B676" s="13" t="n"/>
      <c r="C676" s="13" t="n"/>
      <c r="D676" s="13" t="n"/>
      <c r="E676" s="13" t="n"/>
    </row>
    <row r="677" ht="12.5" customHeight="1" s="110">
      <c r="A677" s="13" t="n"/>
      <c r="B677" s="13" t="n"/>
      <c r="C677" s="13" t="n"/>
      <c r="D677" s="13" t="n"/>
      <c r="E677" s="13" t="n"/>
    </row>
    <row r="678" ht="12.5" customHeight="1" s="110">
      <c r="A678" s="13" t="n"/>
      <c r="B678" s="13" t="n"/>
      <c r="C678" s="13" t="n"/>
      <c r="D678" s="13" t="n"/>
      <c r="E678" s="13" t="n"/>
    </row>
    <row r="679" ht="12.5" customHeight="1" s="110">
      <c r="A679" s="13" t="n"/>
      <c r="B679" s="13" t="n"/>
      <c r="C679" s="13" t="n"/>
      <c r="D679" s="13" t="n"/>
      <c r="E679" s="13" t="n"/>
    </row>
    <row r="680" ht="12.5" customHeight="1" s="110">
      <c r="A680" s="13" t="n"/>
      <c r="B680" s="13" t="n"/>
      <c r="C680" s="13" t="n"/>
      <c r="D680" s="13" t="n"/>
      <c r="E680" s="13" t="n"/>
    </row>
    <row r="681" ht="12.5" customHeight="1" s="110">
      <c r="A681" s="13" t="n"/>
      <c r="B681" s="13" t="n"/>
      <c r="C681" s="13" t="n"/>
      <c r="D681" s="13" t="n"/>
      <c r="E681" s="13" t="n"/>
    </row>
    <row r="682" ht="12.5" customHeight="1" s="110">
      <c r="A682" s="13" t="n"/>
      <c r="B682" s="13" t="n"/>
      <c r="C682" s="13" t="n"/>
      <c r="D682" s="13" t="n"/>
      <c r="E682" s="13" t="n"/>
    </row>
    <row r="683" ht="12.5" customHeight="1" s="110">
      <c r="A683" s="13" t="n"/>
      <c r="B683" s="13" t="n"/>
      <c r="C683" s="13" t="n"/>
      <c r="D683" s="13" t="n"/>
      <c r="E683" s="13" t="n"/>
    </row>
    <row r="684" ht="12.5" customHeight="1" s="110">
      <c r="A684" s="13" t="n"/>
      <c r="B684" s="13" t="n"/>
      <c r="C684" s="13" t="n"/>
      <c r="D684" s="13" t="n"/>
      <c r="E684" s="13" t="n"/>
    </row>
    <row r="685" ht="12.5" customHeight="1" s="110">
      <c r="A685" s="13" t="n"/>
      <c r="B685" s="13" t="n"/>
      <c r="C685" s="13" t="n"/>
      <c r="D685" s="13" t="n"/>
      <c r="E685" s="13" t="n"/>
    </row>
    <row r="686" ht="12.5" customHeight="1" s="110">
      <c r="A686" s="13" t="n"/>
      <c r="B686" s="13" t="n"/>
      <c r="C686" s="13" t="n"/>
      <c r="D686" s="13" t="n"/>
      <c r="E686" s="13" t="n"/>
    </row>
    <row r="687" ht="12.5" customHeight="1" s="110">
      <c r="A687" s="13" t="n"/>
      <c r="B687" s="13" t="n"/>
      <c r="C687" s="13" t="n"/>
      <c r="D687" s="13" t="n"/>
      <c r="E687" s="13" t="n"/>
    </row>
    <row r="688" ht="12.5" customHeight="1" s="110">
      <c r="A688" s="13" t="n"/>
      <c r="B688" s="13" t="n"/>
      <c r="C688" s="13" t="n"/>
      <c r="D688" s="13" t="n"/>
      <c r="E688" s="13" t="n"/>
    </row>
    <row r="689" ht="12.5" customHeight="1" s="110">
      <c r="A689" s="13" t="n"/>
      <c r="B689" s="13" t="n"/>
      <c r="C689" s="13" t="n"/>
      <c r="D689" s="13" t="n"/>
      <c r="E689" s="13" t="n"/>
    </row>
    <row r="690" ht="12.5" customHeight="1" s="110">
      <c r="A690" s="13" t="n"/>
      <c r="B690" s="13" t="n"/>
      <c r="C690" s="13" t="n"/>
      <c r="D690" s="13" t="n"/>
      <c r="E690" s="13" t="n"/>
    </row>
    <row r="691" ht="12.5" customHeight="1" s="110">
      <c r="A691" s="13" t="n"/>
      <c r="B691" s="13" t="n"/>
      <c r="C691" s="13" t="n"/>
      <c r="D691" s="13" t="n"/>
      <c r="E691" s="13" t="n"/>
    </row>
    <row r="692" ht="12.5" customHeight="1" s="110">
      <c r="A692" s="13" t="n"/>
      <c r="B692" s="13" t="n"/>
      <c r="C692" s="13" t="n"/>
      <c r="D692" s="13" t="n"/>
      <c r="E692" s="13" t="n"/>
    </row>
    <row r="693" ht="12.5" customHeight="1" s="110">
      <c r="A693" s="13" t="n"/>
      <c r="B693" s="13" t="n"/>
      <c r="C693" s="13" t="n"/>
      <c r="D693" s="13" t="n"/>
      <c r="E693" s="13" t="n"/>
    </row>
    <row r="694" ht="12.5" customHeight="1" s="110">
      <c r="A694" s="13" t="n"/>
      <c r="B694" s="13" t="n"/>
      <c r="C694" s="13" t="n"/>
      <c r="D694" s="13" t="n"/>
      <c r="E694" s="13" t="n"/>
    </row>
    <row r="695" ht="12.5" customHeight="1" s="110">
      <c r="A695" s="13" t="n"/>
      <c r="B695" s="13" t="n"/>
      <c r="C695" s="13" t="n"/>
      <c r="D695" s="13" t="n"/>
      <c r="E695" s="13" t="n"/>
    </row>
    <row r="696" ht="12.5" customHeight="1" s="110">
      <c r="A696" s="13" t="n"/>
      <c r="B696" s="13" t="n"/>
      <c r="C696" s="13" t="n"/>
      <c r="D696" s="13" t="n"/>
      <c r="E696" s="13" t="n"/>
    </row>
    <row r="697" ht="12.5" customHeight="1" s="110">
      <c r="A697" s="13" t="n"/>
      <c r="B697" s="13" t="n"/>
      <c r="C697" s="13" t="n"/>
      <c r="D697" s="13" t="n"/>
      <c r="E697" s="13" t="n"/>
    </row>
    <row r="698" ht="12.5" customHeight="1" s="110">
      <c r="A698" s="13" t="n"/>
      <c r="B698" s="13" t="n"/>
      <c r="C698" s="13" t="n"/>
      <c r="D698" s="13" t="n"/>
      <c r="E698" s="13" t="n"/>
    </row>
    <row r="699" ht="12.5" customHeight="1" s="110">
      <c r="A699" s="13" t="n"/>
      <c r="B699" s="13" t="n"/>
      <c r="C699" s="13" t="n"/>
      <c r="D699" s="13" t="n"/>
      <c r="E699" s="13" t="n"/>
    </row>
    <row r="700" ht="12.5" customHeight="1" s="110">
      <c r="A700" s="13" t="n"/>
      <c r="B700" s="13" t="n"/>
      <c r="C700" s="13" t="n"/>
      <c r="D700" s="13" t="n"/>
      <c r="E700" s="13" t="n"/>
    </row>
    <row r="701" ht="12.5" customHeight="1" s="110">
      <c r="A701" s="13" t="n"/>
      <c r="B701" s="13" t="n"/>
      <c r="C701" s="13" t="n"/>
      <c r="D701" s="13" t="n"/>
      <c r="E701" s="13" t="n"/>
    </row>
    <row r="702" ht="12.5" customHeight="1" s="110">
      <c r="A702" s="13" t="n"/>
      <c r="B702" s="13" t="n"/>
      <c r="C702" s="13" t="n"/>
      <c r="D702" s="13" t="n"/>
      <c r="E702" s="13" t="n"/>
    </row>
    <row r="703" ht="12.5" customHeight="1" s="110">
      <c r="A703" s="13" t="n"/>
      <c r="B703" s="13" t="n"/>
      <c r="C703" s="13" t="n"/>
      <c r="D703" s="13" t="n"/>
      <c r="E703" s="13" t="n"/>
    </row>
    <row r="704" ht="12.5" customHeight="1" s="110">
      <c r="A704" s="13" t="n"/>
      <c r="B704" s="13" t="n"/>
      <c r="C704" s="13" t="n"/>
      <c r="D704" s="13" t="n"/>
      <c r="E704" s="13" t="n"/>
    </row>
    <row r="705" ht="12.5" customHeight="1" s="110">
      <c r="A705" s="13" t="n"/>
      <c r="B705" s="13" t="n"/>
      <c r="C705" s="13" t="n"/>
      <c r="D705" s="13" t="n"/>
      <c r="E705" s="13" t="n"/>
    </row>
    <row r="706" ht="12.5" customHeight="1" s="110">
      <c r="A706" s="13" t="n"/>
      <c r="B706" s="13" t="n"/>
      <c r="C706" s="13" t="n"/>
      <c r="D706" s="13" t="n"/>
      <c r="E706" s="13" t="n"/>
    </row>
    <row r="707" ht="12.5" customHeight="1" s="110">
      <c r="A707" s="13" t="n"/>
      <c r="B707" s="13" t="n"/>
      <c r="C707" s="13" t="n"/>
      <c r="D707" s="13" t="n"/>
      <c r="E707" s="13" t="n"/>
    </row>
    <row r="708" ht="12.5" customHeight="1" s="110">
      <c r="A708" s="13" t="n"/>
      <c r="B708" s="13" t="n"/>
      <c r="C708" s="13" t="n"/>
      <c r="D708" s="13" t="n"/>
      <c r="E708" s="13" t="n"/>
    </row>
    <row r="709" ht="12.5" customHeight="1" s="110">
      <c r="A709" s="13" t="n"/>
      <c r="B709" s="13" t="n"/>
      <c r="C709" s="13" t="n"/>
      <c r="D709" s="13" t="n"/>
      <c r="E709" s="13" t="n"/>
    </row>
    <row r="710" ht="12.5" customHeight="1" s="110">
      <c r="A710" s="13" t="n"/>
      <c r="B710" s="13" t="n"/>
      <c r="C710" s="13" t="n"/>
      <c r="D710" s="13" t="n"/>
      <c r="E710" s="13" t="n"/>
    </row>
    <row r="711" ht="12.5" customHeight="1" s="110">
      <c r="A711" s="13" t="n"/>
      <c r="B711" s="13" t="n"/>
      <c r="C711" s="13" t="n"/>
      <c r="D711" s="13" t="n"/>
      <c r="E711" s="13" t="n"/>
    </row>
    <row r="712" ht="12.5" customHeight="1" s="110">
      <c r="A712" s="13" t="n"/>
      <c r="B712" s="13" t="n"/>
      <c r="C712" s="13" t="n"/>
      <c r="D712" s="13" t="n"/>
      <c r="E712" s="13" t="n"/>
    </row>
    <row r="713" ht="12.5" customHeight="1" s="110">
      <c r="A713" s="13" t="n"/>
      <c r="B713" s="13" t="n"/>
      <c r="C713" s="13" t="n"/>
      <c r="D713" s="13" t="n"/>
      <c r="E713" s="13" t="n"/>
    </row>
    <row r="714" ht="12.5" customHeight="1" s="110">
      <c r="A714" s="13" t="n"/>
      <c r="B714" s="13" t="n"/>
      <c r="C714" s="13" t="n"/>
      <c r="D714" s="13" t="n"/>
      <c r="E714" s="13" t="n"/>
    </row>
    <row r="715" ht="12.5" customHeight="1" s="110">
      <c r="A715" s="13" t="n"/>
      <c r="B715" s="13" t="n"/>
      <c r="C715" s="13" t="n"/>
      <c r="D715" s="13" t="n"/>
      <c r="E715" s="13" t="n"/>
    </row>
    <row r="716" ht="12.5" customHeight="1" s="110">
      <c r="A716" s="13" t="n"/>
      <c r="B716" s="13" t="n"/>
      <c r="C716" s="13" t="n"/>
      <c r="D716" s="13" t="n"/>
      <c r="E716" s="13" t="n"/>
    </row>
    <row r="717" ht="12.5" customHeight="1" s="110">
      <c r="A717" s="13" t="n"/>
      <c r="B717" s="13" t="n"/>
      <c r="C717" s="13" t="n"/>
      <c r="D717" s="13" t="n"/>
      <c r="E717" s="13" t="n"/>
    </row>
    <row r="718" ht="12.5" customHeight="1" s="110">
      <c r="A718" s="13" t="n"/>
      <c r="B718" s="13" t="n"/>
      <c r="C718" s="13" t="n"/>
      <c r="D718" s="13" t="n"/>
      <c r="E718" s="13" t="n"/>
    </row>
    <row r="719" ht="12.5" customHeight="1" s="110">
      <c r="A719" s="13" t="n"/>
      <c r="B719" s="13" t="n"/>
      <c r="C719" s="13" t="n"/>
      <c r="D719" s="13" t="n"/>
      <c r="E719" s="13" t="n"/>
    </row>
    <row r="720" ht="12.5" customHeight="1" s="110">
      <c r="A720" s="13" t="n"/>
      <c r="B720" s="13" t="n"/>
      <c r="C720" s="13" t="n"/>
      <c r="D720" s="13" t="n"/>
      <c r="E720" s="13" t="n"/>
    </row>
    <row r="721" ht="12.5" customHeight="1" s="110">
      <c r="A721" s="13" t="n"/>
      <c r="B721" s="13" t="n"/>
      <c r="C721" s="13" t="n"/>
      <c r="D721" s="13" t="n"/>
      <c r="E721" s="13" t="n"/>
    </row>
    <row r="722" ht="12.5" customHeight="1" s="110">
      <c r="A722" s="13" t="n"/>
      <c r="B722" s="13" t="n"/>
      <c r="C722" s="13" t="n"/>
      <c r="D722" s="13" t="n"/>
      <c r="E722" s="13" t="n"/>
    </row>
    <row r="723" ht="12.5" customHeight="1" s="110">
      <c r="A723" s="13" t="n"/>
      <c r="B723" s="13" t="n"/>
      <c r="C723" s="13" t="n"/>
      <c r="D723" s="13" t="n"/>
      <c r="E723" s="13" t="n"/>
    </row>
    <row r="724" ht="12.5" customHeight="1" s="110">
      <c r="A724" s="13" t="n"/>
      <c r="B724" s="13" t="n"/>
      <c r="C724" s="13" t="n"/>
      <c r="D724" s="13" t="n"/>
      <c r="E724" s="13" t="n"/>
    </row>
    <row r="725" ht="12.5" customHeight="1" s="110">
      <c r="A725" s="13" t="n"/>
      <c r="B725" s="13" t="n"/>
      <c r="C725" s="13" t="n"/>
      <c r="D725" s="13" t="n"/>
      <c r="E725" s="13" t="n"/>
    </row>
    <row r="726" ht="12.5" customHeight="1" s="110">
      <c r="A726" s="13" t="n"/>
      <c r="B726" s="13" t="n"/>
      <c r="C726" s="13" t="n"/>
      <c r="D726" s="13" t="n"/>
      <c r="E726" s="13" t="n"/>
    </row>
    <row r="727" ht="12.5" customHeight="1" s="110">
      <c r="A727" s="13" t="n"/>
      <c r="B727" s="13" t="n"/>
      <c r="C727" s="13" t="n"/>
      <c r="D727" s="13" t="n"/>
      <c r="E727" s="13" t="n"/>
    </row>
    <row r="728" ht="12.5" customHeight="1" s="110">
      <c r="A728" s="13" t="n"/>
      <c r="B728" s="13" t="n"/>
      <c r="C728" s="13" t="n"/>
      <c r="D728" s="13" t="n"/>
      <c r="E728" s="13" t="n"/>
    </row>
    <row r="729" ht="12.5" customHeight="1" s="110">
      <c r="A729" s="13" t="n"/>
      <c r="B729" s="13" t="n"/>
      <c r="C729" s="13" t="n"/>
      <c r="D729" s="13" t="n"/>
      <c r="E729" s="13" t="n"/>
    </row>
    <row r="730" ht="12.5" customHeight="1" s="110">
      <c r="A730" s="13" t="n"/>
      <c r="B730" s="13" t="n"/>
      <c r="C730" s="13" t="n"/>
      <c r="D730" s="13" t="n"/>
      <c r="E730" s="13" t="n"/>
    </row>
    <row r="731" ht="12.5" customHeight="1" s="110">
      <c r="A731" s="13" t="n"/>
      <c r="B731" s="13" t="n"/>
      <c r="C731" s="13" t="n"/>
      <c r="D731" s="13" t="n"/>
      <c r="E731" s="13" t="n"/>
    </row>
    <row r="732" ht="12.5" customHeight="1" s="110">
      <c r="A732" s="13" t="n"/>
      <c r="B732" s="13" t="n"/>
      <c r="C732" s="13" t="n"/>
      <c r="D732" s="13" t="n"/>
      <c r="E732" s="13" t="n"/>
    </row>
    <row r="733" ht="12.5" customHeight="1" s="110">
      <c r="A733" s="13" t="n"/>
      <c r="B733" s="13" t="n"/>
      <c r="C733" s="13" t="n"/>
      <c r="D733" s="13" t="n"/>
      <c r="E733" s="13" t="n"/>
    </row>
    <row r="734" ht="12.5" customHeight="1" s="110">
      <c r="A734" s="13" t="n"/>
      <c r="B734" s="13" t="n"/>
      <c r="C734" s="13" t="n"/>
      <c r="D734" s="13" t="n"/>
      <c r="E734" s="13" t="n"/>
    </row>
    <row r="735" ht="12.5" customHeight="1" s="110">
      <c r="A735" s="13" t="n"/>
      <c r="B735" s="13" t="n"/>
      <c r="C735" s="13" t="n"/>
      <c r="D735" s="13" t="n"/>
      <c r="E735" s="13" t="n"/>
    </row>
    <row r="736" ht="12.5" customHeight="1" s="110">
      <c r="A736" s="13" t="n"/>
      <c r="B736" s="13" t="n"/>
      <c r="C736" s="13" t="n"/>
      <c r="D736" s="13" t="n"/>
      <c r="E736" s="13" t="n"/>
    </row>
    <row r="737" ht="12.5" customHeight="1" s="110">
      <c r="A737" s="13" t="n"/>
      <c r="B737" s="13" t="n"/>
      <c r="C737" s="13" t="n"/>
      <c r="D737" s="13" t="n"/>
      <c r="E737" s="13" t="n"/>
    </row>
    <row r="738" ht="12.5" customHeight="1" s="110">
      <c r="A738" s="13" t="n"/>
      <c r="B738" s="13" t="n"/>
      <c r="C738" s="13" t="n"/>
      <c r="D738" s="13" t="n"/>
      <c r="E738" s="13" t="n"/>
    </row>
    <row r="739" ht="12.5" customHeight="1" s="110">
      <c r="A739" s="13" t="n"/>
      <c r="B739" s="13" t="n"/>
      <c r="C739" s="13" t="n"/>
      <c r="D739" s="13" t="n"/>
      <c r="E739" s="13" t="n"/>
    </row>
    <row r="740" ht="12.5" customHeight="1" s="110">
      <c r="A740" s="13" t="n"/>
      <c r="B740" s="13" t="n"/>
      <c r="C740" s="13" t="n"/>
      <c r="D740" s="13" t="n"/>
      <c r="E740" s="13" t="n"/>
    </row>
    <row r="741" ht="12.5" customHeight="1" s="110">
      <c r="A741" s="13" t="n"/>
      <c r="B741" s="13" t="n"/>
      <c r="C741" s="13" t="n"/>
      <c r="D741" s="13" t="n"/>
      <c r="E741" s="13" t="n"/>
    </row>
    <row r="742" ht="12.5" customHeight="1" s="110">
      <c r="A742" s="13" t="n"/>
      <c r="B742" s="13" t="n"/>
      <c r="C742" s="13" t="n"/>
      <c r="D742" s="13" t="n"/>
      <c r="E742" s="13" t="n"/>
    </row>
    <row r="743" ht="12.5" customHeight="1" s="110">
      <c r="A743" s="13" t="n"/>
      <c r="B743" s="13" t="n"/>
      <c r="C743" s="13" t="n"/>
      <c r="D743" s="13" t="n"/>
      <c r="E743" s="13" t="n"/>
    </row>
    <row r="744" ht="12.5" customHeight="1" s="110">
      <c r="A744" s="13" t="n"/>
      <c r="B744" s="13" t="n"/>
      <c r="C744" s="13" t="n"/>
      <c r="D744" s="13" t="n"/>
      <c r="E744" s="13" t="n"/>
    </row>
    <row r="745" ht="12.5" customHeight="1" s="110">
      <c r="A745" s="13" t="n"/>
      <c r="B745" s="13" t="n"/>
      <c r="C745" s="13" t="n"/>
      <c r="D745" s="13" t="n"/>
      <c r="E745" s="13" t="n"/>
    </row>
    <row r="746" ht="12.5" customHeight="1" s="110">
      <c r="A746" s="13" t="n"/>
      <c r="B746" s="13" t="n"/>
      <c r="C746" s="13" t="n"/>
      <c r="D746" s="13" t="n"/>
      <c r="E746" s="13" t="n"/>
    </row>
    <row r="747" ht="12.5" customHeight="1" s="110">
      <c r="A747" s="13" t="n"/>
      <c r="B747" s="13" t="n"/>
      <c r="C747" s="13" t="n"/>
      <c r="D747" s="13" t="n"/>
      <c r="E747" s="13" t="n"/>
    </row>
    <row r="748" ht="12.5" customHeight="1" s="110">
      <c r="A748" s="13" t="n"/>
      <c r="B748" s="13" t="n"/>
      <c r="C748" s="13" t="n"/>
      <c r="D748" s="13" t="n"/>
      <c r="E748" s="13" t="n"/>
    </row>
    <row r="749" ht="12.5" customHeight="1" s="110">
      <c r="A749" s="13" t="n"/>
      <c r="B749" s="13" t="n"/>
      <c r="C749" s="13" t="n"/>
      <c r="D749" s="13" t="n"/>
      <c r="E749" s="13" t="n"/>
    </row>
    <row r="750" ht="12.5" customHeight="1" s="110">
      <c r="A750" s="13" t="n"/>
      <c r="B750" s="13" t="n"/>
      <c r="C750" s="13" t="n"/>
      <c r="D750" s="13" t="n"/>
      <c r="E750" s="13" t="n"/>
    </row>
    <row r="751" ht="12.5" customHeight="1" s="110">
      <c r="A751" s="13" t="n"/>
      <c r="B751" s="13" t="n"/>
      <c r="C751" s="13" t="n"/>
      <c r="D751" s="13" t="n"/>
      <c r="E751" s="13" t="n"/>
    </row>
    <row r="752" ht="12.5" customHeight="1" s="110">
      <c r="A752" s="13" t="n"/>
      <c r="B752" s="13" t="n"/>
      <c r="C752" s="13" t="n"/>
      <c r="D752" s="13" t="n"/>
      <c r="E752" s="13" t="n"/>
    </row>
    <row r="753" ht="12.5" customHeight="1" s="110">
      <c r="A753" s="13" t="n"/>
      <c r="B753" s="13" t="n"/>
      <c r="C753" s="13" t="n"/>
      <c r="D753" s="13" t="n"/>
      <c r="E753" s="13" t="n"/>
    </row>
    <row r="754" ht="12.5" customHeight="1" s="110">
      <c r="A754" s="13" t="n"/>
      <c r="B754" s="13" t="n"/>
      <c r="C754" s="13" t="n"/>
      <c r="D754" s="13" t="n"/>
      <c r="E754" s="13" t="n"/>
    </row>
    <row r="755" ht="12.5" customHeight="1" s="110">
      <c r="A755" s="13" t="n"/>
      <c r="B755" s="13" t="n"/>
      <c r="C755" s="13" t="n"/>
      <c r="D755" s="13" t="n"/>
      <c r="E755" s="13" t="n"/>
    </row>
    <row r="756" ht="12.5" customHeight="1" s="110">
      <c r="A756" s="13" t="n"/>
      <c r="B756" s="13" t="n"/>
      <c r="C756" s="13" t="n"/>
      <c r="D756" s="13" t="n"/>
      <c r="E756" s="13" t="n"/>
    </row>
    <row r="757" ht="12.5" customHeight="1" s="110">
      <c r="A757" s="13" t="n"/>
      <c r="B757" s="13" t="n"/>
      <c r="C757" s="13" t="n"/>
      <c r="D757" s="13" t="n"/>
      <c r="E757" s="13" t="n"/>
    </row>
    <row r="758" ht="12.5" customHeight="1" s="110">
      <c r="A758" s="13" t="n"/>
      <c r="B758" s="13" t="n"/>
      <c r="C758" s="13" t="n"/>
      <c r="D758" s="13" t="n"/>
      <c r="E758" s="13" t="n"/>
    </row>
    <row r="759" ht="12.5" customHeight="1" s="110">
      <c r="A759" s="13" t="n"/>
      <c r="B759" s="13" t="n"/>
      <c r="C759" s="13" t="n"/>
      <c r="D759" s="13" t="n"/>
      <c r="E759" s="13" t="n"/>
    </row>
    <row r="760" ht="12.5" customHeight="1" s="110">
      <c r="A760" s="13" t="n"/>
      <c r="B760" s="13" t="n"/>
      <c r="C760" s="13" t="n"/>
      <c r="D760" s="13" t="n"/>
      <c r="E760" s="13" t="n"/>
    </row>
    <row r="761" ht="12.5" customHeight="1" s="110">
      <c r="A761" s="13" t="n"/>
      <c r="B761" s="13" t="n"/>
      <c r="C761" s="13" t="n"/>
      <c r="D761" s="13" t="n"/>
      <c r="E761" s="13" t="n"/>
    </row>
    <row r="762" ht="12.5" customHeight="1" s="110">
      <c r="A762" s="13" t="n"/>
      <c r="B762" s="13" t="n"/>
      <c r="C762" s="13" t="n"/>
      <c r="D762" s="13" t="n"/>
      <c r="E762" s="13" t="n"/>
    </row>
    <row r="763" ht="12.5" customHeight="1" s="110">
      <c r="A763" s="13" t="n"/>
      <c r="B763" s="13" t="n"/>
      <c r="C763" s="13" t="n"/>
      <c r="D763" s="13" t="n"/>
      <c r="E763" s="13" t="n"/>
    </row>
    <row r="764" ht="12.5" customHeight="1" s="110">
      <c r="A764" s="13" t="n"/>
      <c r="B764" s="13" t="n"/>
      <c r="C764" s="13" t="n"/>
      <c r="D764" s="13" t="n"/>
      <c r="E764" s="13" t="n"/>
    </row>
    <row r="765" ht="12.5" customHeight="1" s="110">
      <c r="A765" s="13" t="n"/>
      <c r="B765" s="13" t="n"/>
      <c r="C765" s="13" t="n"/>
      <c r="D765" s="13" t="n"/>
      <c r="E765" s="13" t="n"/>
    </row>
    <row r="766" ht="12.5" customHeight="1" s="110">
      <c r="A766" s="13" t="n"/>
      <c r="B766" s="13" t="n"/>
      <c r="C766" s="13" t="n"/>
      <c r="D766" s="13" t="n"/>
      <c r="E766" s="13" t="n"/>
    </row>
    <row r="767" ht="12.5" customHeight="1" s="110">
      <c r="A767" s="13" t="n"/>
      <c r="B767" s="13" t="n"/>
      <c r="C767" s="13" t="n"/>
      <c r="D767" s="13" t="n"/>
      <c r="E767" s="13" t="n"/>
    </row>
    <row r="768" ht="12.5" customHeight="1" s="110">
      <c r="A768" s="13" t="n"/>
      <c r="B768" s="13" t="n"/>
      <c r="C768" s="13" t="n"/>
      <c r="D768" s="13" t="n"/>
      <c r="E768" s="13" t="n"/>
    </row>
    <row r="769" ht="12.5" customHeight="1" s="110">
      <c r="A769" s="13" t="n"/>
      <c r="B769" s="13" t="n"/>
      <c r="C769" s="13" t="n"/>
      <c r="D769" s="13" t="n"/>
      <c r="E769" s="13" t="n"/>
    </row>
    <row r="770" ht="12.5" customHeight="1" s="110">
      <c r="A770" s="13" t="n"/>
      <c r="B770" s="13" t="n"/>
      <c r="C770" s="13" t="n"/>
      <c r="D770" s="13" t="n"/>
      <c r="E770" s="13" t="n"/>
    </row>
    <row r="771" ht="12.5" customHeight="1" s="110">
      <c r="A771" s="13" t="n"/>
      <c r="B771" s="13" t="n"/>
      <c r="C771" s="13" t="n"/>
      <c r="D771" s="13" t="n"/>
      <c r="E771" s="13" t="n"/>
    </row>
    <row r="772" ht="12.5" customHeight="1" s="110">
      <c r="A772" s="13" t="n"/>
      <c r="B772" s="13" t="n"/>
      <c r="C772" s="13" t="n"/>
      <c r="D772" s="13" t="n"/>
      <c r="E772" s="13" t="n"/>
    </row>
    <row r="773" ht="12.5" customHeight="1" s="110">
      <c r="A773" s="13" t="n"/>
      <c r="B773" s="13" t="n"/>
      <c r="C773" s="13" t="n"/>
      <c r="D773" s="13" t="n"/>
      <c r="E773" s="13" t="n"/>
    </row>
    <row r="774" ht="12.5" customHeight="1" s="110">
      <c r="A774" s="13" t="n"/>
      <c r="B774" s="13" t="n"/>
      <c r="C774" s="13" t="n"/>
      <c r="D774" s="13" t="n"/>
      <c r="E774" s="13" t="n"/>
    </row>
    <row r="775" ht="12.5" customHeight="1" s="110">
      <c r="A775" s="13" t="n"/>
      <c r="B775" s="13" t="n"/>
      <c r="C775" s="13" t="n"/>
      <c r="D775" s="13" t="n"/>
      <c r="E775" s="13" t="n"/>
    </row>
    <row r="776" ht="12.5" customHeight="1" s="110">
      <c r="A776" s="13" t="n"/>
      <c r="B776" s="13" t="n"/>
      <c r="C776" s="13" t="n"/>
      <c r="D776" s="13" t="n"/>
      <c r="E776" s="13" t="n"/>
    </row>
    <row r="777" ht="12.5" customHeight="1" s="110">
      <c r="A777" s="13" t="n"/>
      <c r="B777" s="13" t="n"/>
      <c r="C777" s="13" t="n"/>
      <c r="D777" s="13" t="n"/>
      <c r="E777" s="13" t="n"/>
    </row>
    <row r="778" ht="12.5" customHeight="1" s="110">
      <c r="A778" s="13" t="n"/>
      <c r="B778" s="13" t="n"/>
      <c r="C778" s="13" t="n"/>
      <c r="D778" s="13" t="n"/>
      <c r="E778" s="13" t="n"/>
    </row>
    <row r="779" ht="12.5" customHeight="1" s="110">
      <c r="A779" s="13" t="n"/>
      <c r="B779" s="13" t="n"/>
      <c r="C779" s="13" t="n"/>
      <c r="D779" s="13" t="n"/>
      <c r="E779" s="13" t="n"/>
    </row>
    <row r="780" ht="12.5" customHeight="1" s="110">
      <c r="A780" s="13" t="n"/>
      <c r="B780" s="13" t="n"/>
      <c r="C780" s="13" t="n"/>
      <c r="D780" s="13" t="n"/>
      <c r="E780" s="13" t="n"/>
    </row>
    <row r="781" ht="12.5" customHeight="1" s="110">
      <c r="A781" s="13" t="n"/>
      <c r="B781" s="13" t="n"/>
      <c r="C781" s="13" t="n"/>
      <c r="D781" s="13" t="n"/>
      <c r="E781" s="13" t="n"/>
    </row>
    <row r="782" ht="12.5" customHeight="1" s="110">
      <c r="A782" s="13" t="n"/>
      <c r="B782" s="13" t="n"/>
      <c r="C782" s="13" t="n"/>
      <c r="D782" s="13" t="n"/>
      <c r="E782" s="13" t="n"/>
    </row>
    <row r="783" ht="12.5" customHeight="1" s="110">
      <c r="A783" s="13" t="n"/>
      <c r="B783" s="13" t="n"/>
      <c r="C783" s="13" t="n"/>
      <c r="D783" s="13" t="n"/>
      <c r="E783" s="13" t="n"/>
    </row>
    <row r="784" ht="12.5" customHeight="1" s="110">
      <c r="A784" s="13" t="n"/>
      <c r="B784" s="13" t="n"/>
      <c r="C784" s="13" t="n"/>
      <c r="D784" s="13" t="n"/>
      <c r="E784" s="13" t="n"/>
    </row>
    <row r="785" ht="12.5" customHeight="1" s="110">
      <c r="A785" s="13" t="n"/>
      <c r="B785" s="13" t="n"/>
      <c r="C785" s="13" t="n"/>
      <c r="D785" s="13" t="n"/>
      <c r="E785" s="13" t="n"/>
    </row>
    <row r="786" ht="12.5" customHeight="1" s="110">
      <c r="A786" s="13" t="n"/>
      <c r="B786" s="13" t="n"/>
      <c r="C786" s="13" t="n"/>
      <c r="D786" s="13" t="n"/>
      <c r="E786" s="13" t="n"/>
    </row>
    <row r="787" ht="12.5" customHeight="1" s="110">
      <c r="A787" s="13" t="n"/>
      <c r="B787" s="13" t="n"/>
      <c r="C787" s="13" t="n"/>
      <c r="D787" s="13" t="n"/>
      <c r="E787" s="13" t="n"/>
    </row>
    <row r="788" ht="12.5" customHeight="1" s="110">
      <c r="A788" s="13" t="n"/>
      <c r="B788" s="13" t="n"/>
      <c r="C788" s="13" t="n"/>
      <c r="D788" s="13" t="n"/>
      <c r="E788" s="13" t="n"/>
    </row>
    <row r="789" ht="12.5" customHeight="1" s="110">
      <c r="A789" s="13" t="n"/>
      <c r="B789" s="13" t="n"/>
      <c r="C789" s="13" t="n"/>
      <c r="D789" s="13" t="n"/>
      <c r="E789" s="13" t="n"/>
    </row>
    <row r="790" ht="12.5" customHeight="1" s="110">
      <c r="A790" s="13" t="n"/>
      <c r="B790" s="13" t="n"/>
      <c r="C790" s="13" t="n"/>
      <c r="D790" s="13" t="n"/>
      <c r="E790" s="13" t="n"/>
    </row>
    <row r="791" ht="12.5" customHeight="1" s="110">
      <c r="A791" s="13" t="n"/>
      <c r="B791" s="13" t="n"/>
      <c r="C791" s="13" t="n"/>
      <c r="D791" s="13" t="n"/>
      <c r="E791" s="13" t="n"/>
    </row>
    <row r="792" ht="12.5" customHeight="1" s="110">
      <c r="A792" s="13" t="n"/>
      <c r="B792" s="13" t="n"/>
      <c r="C792" s="13" t="n"/>
      <c r="D792" s="13" t="n"/>
      <c r="E792" s="13" t="n"/>
    </row>
    <row r="793" ht="12.5" customHeight="1" s="110">
      <c r="A793" s="13" t="n"/>
      <c r="B793" s="13" t="n"/>
      <c r="C793" s="13" t="n"/>
      <c r="D793" s="13" t="n"/>
      <c r="E793" s="13" t="n"/>
    </row>
    <row r="794" ht="12.5" customHeight="1" s="110">
      <c r="A794" s="13" t="n"/>
      <c r="B794" s="13" t="n"/>
      <c r="C794" s="13" t="n"/>
      <c r="D794" s="13" t="n"/>
      <c r="E794" s="13" t="n"/>
    </row>
    <row r="795" ht="12.5" customHeight="1" s="110">
      <c r="A795" s="13" t="n"/>
      <c r="B795" s="13" t="n"/>
      <c r="C795" s="13" t="n"/>
      <c r="D795" s="13" t="n"/>
      <c r="E795" s="13" t="n"/>
    </row>
    <row r="796" ht="12.5" customHeight="1" s="110">
      <c r="A796" s="13" t="n"/>
      <c r="B796" s="13" t="n"/>
      <c r="C796" s="13" t="n"/>
      <c r="D796" s="13" t="n"/>
      <c r="E796" s="13" t="n"/>
    </row>
    <row r="797" ht="12.5" customHeight="1" s="110">
      <c r="A797" s="13" t="n"/>
      <c r="B797" s="13" t="n"/>
      <c r="C797" s="13" t="n"/>
      <c r="D797" s="13" t="n"/>
      <c r="E797" s="13" t="n"/>
    </row>
    <row r="798" ht="12.5" customHeight="1" s="110">
      <c r="A798" s="13" t="n"/>
      <c r="B798" s="13" t="n"/>
      <c r="C798" s="13" t="n"/>
      <c r="D798" s="13" t="n"/>
      <c r="E798" s="13" t="n"/>
    </row>
    <row r="799" ht="12.5" customHeight="1" s="110">
      <c r="A799" s="13" t="n"/>
      <c r="B799" s="13" t="n"/>
      <c r="C799" s="13" t="n"/>
      <c r="D799" s="13" t="n"/>
      <c r="E799" s="13" t="n"/>
    </row>
    <row r="800" ht="12.5" customHeight="1" s="110">
      <c r="A800" s="13" t="n"/>
      <c r="B800" s="13" t="n"/>
      <c r="C800" s="13" t="n"/>
      <c r="D800" s="13" t="n"/>
      <c r="E800" s="13" t="n"/>
    </row>
    <row r="801" ht="12.5" customHeight="1" s="110">
      <c r="A801" s="13" t="n"/>
      <c r="B801" s="13" t="n"/>
      <c r="C801" s="13" t="n"/>
      <c r="D801" s="13" t="n"/>
      <c r="E801" s="13" t="n"/>
    </row>
    <row r="802" ht="12.5" customHeight="1" s="110">
      <c r="A802" s="13" t="n"/>
      <c r="B802" s="13" t="n"/>
      <c r="C802" s="13" t="n"/>
      <c r="D802" s="13" t="n"/>
      <c r="E802" s="13" t="n"/>
    </row>
    <row r="803" ht="12.5" customHeight="1" s="110">
      <c r="A803" s="13" t="n"/>
      <c r="B803" s="13" t="n"/>
      <c r="C803" s="13" t="n"/>
      <c r="D803" s="13" t="n"/>
      <c r="E803" s="13" t="n"/>
    </row>
    <row r="804" ht="12.5" customHeight="1" s="110">
      <c r="A804" s="13" t="n"/>
      <c r="B804" s="13" t="n"/>
      <c r="C804" s="13" t="n"/>
      <c r="D804" s="13" t="n"/>
      <c r="E804" s="13" t="n"/>
    </row>
    <row r="805" ht="12.5" customHeight="1" s="110">
      <c r="A805" s="13" t="n"/>
      <c r="B805" s="13" t="n"/>
      <c r="C805" s="13" t="n"/>
      <c r="D805" s="13" t="n"/>
      <c r="E805" s="13" t="n"/>
    </row>
    <row r="806" ht="12.5" customHeight="1" s="110">
      <c r="A806" s="13" t="n"/>
      <c r="B806" s="13" t="n"/>
      <c r="C806" s="13" t="n"/>
      <c r="D806" s="13" t="n"/>
      <c r="E806" s="13" t="n"/>
    </row>
    <row r="807" ht="12.5" customHeight="1" s="110">
      <c r="A807" s="13" t="n"/>
      <c r="B807" s="13" t="n"/>
      <c r="C807" s="13" t="n"/>
      <c r="D807" s="13" t="n"/>
      <c r="E807" s="13" t="n"/>
    </row>
    <row r="808" ht="12.5" customHeight="1" s="110">
      <c r="A808" s="13" t="n"/>
      <c r="B808" s="13" t="n"/>
      <c r="C808" s="13" t="n"/>
      <c r="D808" s="13" t="n"/>
      <c r="E808" s="13" t="n"/>
    </row>
    <row r="809" ht="12.5" customHeight="1" s="110">
      <c r="A809" s="13" t="n"/>
      <c r="B809" s="13" t="n"/>
      <c r="C809" s="13" t="n"/>
      <c r="D809" s="13" t="n"/>
      <c r="E809" s="13" t="n"/>
    </row>
    <row r="810" ht="12.5" customHeight="1" s="110">
      <c r="A810" s="13" t="n"/>
      <c r="B810" s="13" t="n"/>
      <c r="C810" s="13" t="n"/>
      <c r="D810" s="13" t="n"/>
      <c r="E810" s="13" t="n"/>
    </row>
    <row r="811" ht="12.5" customHeight="1" s="110">
      <c r="A811" s="13" t="n"/>
      <c r="B811" s="13" t="n"/>
      <c r="C811" s="13" t="n"/>
      <c r="D811" s="13" t="n"/>
      <c r="E811" s="13" t="n"/>
    </row>
    <row r="812" ht="12.5" customHeight="1" s="110">
      <c r="A812" s="13" t="n"/>
      <c r="B812" s="13" t="n"/>
      <c r="C812" s="13" t="n"/>
      <c r="D812" s="13" t="n"/>
      <c r="E812" s="13" t="n"/>
    </row>
    <row r="813" ht="12.5" customHeight="1" s="110">
      <c r="A813" s="13" t="n"/>
      <c r="B813" s="13" t="n"/>
      <c r="C813" s="13" t="n"/>
      <c r="D813" s="13" t="n"/>
      <c r="E813" s="13" t="n"/>
    </row>
    <row r="814" ht="12.5" customHeight="1" s="110">
      <c r="A814" s="13" t="n"/>
      <c r="B814" s="13" t="n"/>
      <c r="C814" s="13" t="n"/>
      <c r="D814" s="13" t="n"/>
      <c r="E814" s="13" t="n"/>
    </row>
    <row r="815" ht="12.5" customHeight="1" s="110">
      <c r="A815" s="13" t="n"/>
      <c r="B815" s="13" t="n"/>
      <c r="C815" s="13" t="n"/>
      <c r="D815" s="13" t="n"/>
      <c r="E815" s="13" t="n"/>
    </row>
    <row r="816" ht="12.5" customHeight="1" s="110">
      <c r="A816" s="13" t="n"/>
      <c r="B816" s="13" t="n"/>
      <c r="C816" s="13" t="n"/>
      <c r="D816" s="13" t="n"/>
      <c r="E816" s="13" t="n"/>
    </row>
    <row r="817" ht="12.5" customHeight="1" s="110">
      <c r="A817" s="13" t="n"/>
      <c r="B817" s="13" t="n"/>
      <c r="C817" s="13" t="n"/>
      <c r="D817" s="13" t="n"/>
      <c r="E817" s="13" t="n"/>
    </row>
    <row r="818" ht="12.5" customHeight="1" s="110">
      <c r="A818" s="13" t="n"/>
      <c r="B818" s="13" t="n"/>
      <c r="C818" s="13" t="n"/>
      <c r="D818" s="13" t="n"/>
      <c r="E818" s="13" t="n"/>
    </row>
    <row r="819" ht="12.5" customHeight="1" s="110">
      <c r="A819" s="13" t="n"/>
      <c r="B819" s="13" t="n"/>
      <c r="C819" s="13" t="n"/>
      <c r="D819" s="13" t="n"/>
      <c r="E819" s="13" t="n"/>
    </row>
    <row r="820" ht="12.5" customHeight="1" s="110">
      <c r="A820" s="13" t="n"/>
      <c r="B820" s="13" t="n"/>
      <c r="C820" s="13" t="n"/>
      <c r="D820" s="13" t="n"/>
      <c r="E820" s="13" t="n"/>
    </row>
    <row r="821" ht="12.5" customHeight="1" s="110">
      <c r="A821" s="13" t="n"/>
      <c r="B821" s="13" t="n"/>
      <c r="C821" s="13" t="n"/>
      <c r="D821" s="13" t="n"/>
      <c r="E821" s="13" t="n"/>
    </row>
    <row r="822" ht="12.5" customHeight="1" s="110">
      <c r="A822" s="13" t="n"/>
      <c r="B822" s="13" t="n"/>
      <c r="C822" s="13" t="n"/>
      <c r="D822" s="13" t="n"/>
      <c r="E822" s="13" t="n"/>
    </row>
    <row r="823" ht="12.5" customHeight="1" s="110">
      <c r="A823" s="13" t="n"/>
      <c r="B823" s="13" t="n"/>
      <c r="C823" s="13" t="n"/>
      <c r="D823" s="13" t="n"/>
      <c r="E823" s="13" t="n"/>
    </row>
    <row r="824" ht="12.5" customHeight="1" s="110">
      <c r="A824" s="13" t="n"/>
      <c r="B824" s="13" t="n"/>
      <c r="C824" s="13" t="n"/>
      <c r="D824" s="13" t="n"/>
      <c r="E824" s="13" t="n"/>
    </row>
    <row r="825" ht="12.5" customHeight="1" s="110">
      <c r="A825" s="13" t="n"/>
      <c r="B825" s="13" t="n"/>
      <c r="C825" s="13" t="n"/>
      <c r="D825" s="13" t="n"/>
      <c r="E825" s="13" t="n"/>
    </row>
    <row r="826" ht="12.5" customHeight="1" s="110">
      <c r="A826" s="13" t="n"/>
      <c r="B826" s="13" t="n"/>
      <c r="C826" s="13" t="n"/>
      <c r="D826" s="13" t="n"/>
      <c r="E826" s="13" t="n"/>
    </row>
    <row r="827" ht="12.5" customHeight="1" s="110">
      <c r="A827" s="13" t="n"/>
      <c r="B827" s="13" t="n"/>
      <c r="C827" s="13" t="n"/>
      <c r="D827" s="13" t="n"/>
      <c r="E827" s="13" t="n"/>
    </row>
    <row r="828" ht="12.5" customHeight="1" s="110">
      <c r="A828" s="13" t="n"/>
      <c r="B828" s="13" t="n"/>
      <c r="C828" s="13" t="n"/>
      <c r="D828" s="13" t="n"/>
      <c r="E828" s="13" t="n"/>
    </row>
    <row r="829" ht="12.5" customHeight="1" s="110">
      <c r="A829" s="13" t="n"/>
      <c r="B829" s="13" t="n"/>
      <c r="C829" s="13" t="n"/>
      <c r="D829" s="13" t="n"/>
      <c r="E829" s="13" t="n"/>
    </row>
    <row r="830" ht="12.5" customHeight="1" s="110">
      <c r="A830" s="13" t="n"/>
      <c r="B830" s="13" t="n"/>
      <c r="C830" s="13" t="n"/>
      <c r="D830" s="13" t="n"/>
      <c r="E830" s="13" t="n"/>
    </row>
    <row r="831" ht="12.5" customHeight="1" s="110">
      <c r="A831" s="13" t="n"/>
      <c r="B831" s="13" t="n"/>
      <c r="C831" s="13" t="n"/>
      <c r="D831" s="13" t="n"/>
      <c r="E831" s="13" t="n"/>
    </row>
    <row r="832" ht="12.5" customHeight="1" s="110">
      <c r="A832" s="13" t="n"/>
      <c r="B832" s="13" t="n"/>
      <c r="C832" s="13" t="n"/>
      <c r="D832" s="13" t="n"/>
      <c r="E832" s="13" t="n"/>
    </row>
    <row r="833" ht="12.5" customHeight="1" s="110">
      <c r="A833" s="13" t="n"/>
      <c r="B833" s="13" t="n"/>
      <c r="C833" s="13" t="n"/>
      <c r="D833" s="13" t="n"/>
      <c r="E833" s="13" t="n"/>
    </row>
    <row r="834" ht="12.5" customHeight="1" s="110">
      <c r="A834" s="13" t="n"/>
      <c r="B834" s="13" t="n"/>
      <c r="C834" s="13" t="n"/>
      <c r="D834" s="13" t="n"/>
      <c r="E834" s="13" t="n"/>
    </row>
    <row r="835" ht="12.5" customHeight="1" s="110">
      <c r="A835" s="13" t="n"/>
      <c r="B835" s="13" t="n"/>
      <c r="C835" s="13" t="n"/>
      <c r="D835" s="13" t="n"/>
      <c r="E835" s="13" t="n"/>
    </row>
    <row r="836" ht="12.5" customHeight="1" s="110">
      <c r="A836" s="13" t="n"/>
      <c r="B836" s="13" t="n"/>
      <c r="C836" s="13" t="n"/>
      <c r="D836" s="13" t="n"/>
      <c r="E836" s="13" t="n"/>
    </row>
    <row r="837" ht="12.5" customHeight="1" s="110">
      <c r="A837" s="13" t="n"/>
      <c r="B837" s="13" t="n"/>
      <c r="C837" s="13" t="n"/>
      <c r="D837" s="13" t="n"/>
      <c r="E837" s="13" t="n"/>
    </row>
    <row r="838" ht="12.5" customHeight="1" s="110">
      <c r="A838" s="13" t="n"/>
      <c r="B838" s="13" t="n"/>
      <c r="C838" s="13" t="n"/>
      <c r="D838" s="13" t="n"/>
      <c r="E838" s="13" t="n"/>
    </row>
    <row r="839" ht="12.5" customHeight="1" s="110">
      <c r="A839" s="13" t="n"/>
      <c r="B839" s="13" t="n"/>
      <c r="C839" s="13" t="n"/>
      <c r="D839" s="13" t="n"/>
      <c r="E839" s="13" t="n"/>
    </row>
    <row r="840" ht="12.5" customHeight="1" s="110">
      <c r="A840" s="13" t="n"/>
      <c r="B840" s="13" t="n"/>
      <c r="C840" s="13" t="n"/>
      <c r="D840" s="13" t="n"/>
      <c r="E840" s="13" t="n"/>
    </row>
    <row r="841" ht="12.5" customHeight="1" s="110">
      <c r="A841" s="13" t="n"/>
      <c r="B841" s="13" t="n"/>
      <c r="C841" s="13" t="n"/>
      <c r="D841" s="13" t="n"/>
      <c r="E841" s="13" t="n"/>
    </row>
    <row r="842" ht="12.5" customHeight="1" s="110">
      <c r="A842" s="13" t="n"/>
      <c r="B842" s="13" t="n"/>
      <c r="C842" s="13" t="n"/>
      <c r="D842" s="13" t="n"/>
      <c r="E842" s="13" t="n"/>
    </row>
    <row r="843" ht="12.5" customHeight="1" s="110">
      <c r="A843" s="13" t="n"/>
      <c r="B843" s="13" t="n"/>
      <c r="C843" s="13" t="n"/>
      <c r="D843" s="13" t="n"/>
      <c r="E843" s="13" t="n"/>
    </row>
    <row r="844" ht="12.5" customHeight="1" s="110">
      <c r="A844" s="13" t="n"/>
      <c r="B844" s="13" t="n"/>
      <c r="C844" s="13" t="n"/>
      <c r="D844" s="13" t="n"/>
      <c r="E844" s="13" t="n"/>
    </row>
    <row r="845" ht="12.5" customHeight="1" s="110">
      <c r="A845" s="13" t="n"/>
      <c r="B845" s="13" t="n"/>
      <c r="C845" s="13" t="n"/>
      <c r="D845" s="13" t="n"/>
      <c r="E845" s="13" t="n"/>
    </row>
    <row r="846" ht="12.5" customHeight="1" s="110">
      <c r="A846" s="13" t="n"/>
      <c r="B846" s="13" t="n"/>
      <c r="C846" s="13" t="n"/>
      <c r="D846" s="13" t="n"/>
      <c r="E846" s="13" t="n"/>
    </row>
    <row r="847" ht="12.5" customHeight="1" s="110">
      <c r="A847" s="13" t="n"/>
      <c r="B847" s="13" t="n"/>
      <c r="C847" s="13" t="n"/>
      <c r="D847" s="13" t="n"/>
      <c r="E847" s="13" t="n"/>
    </row>
    <row r="848" ht="12.5" customHeight="1" s="110">
      <c r="A848" s="13" t="n"/>
      <c r="B848" s="13" t="n"/>
      <c r="C848" s="13" t="n"/>
      <c r="D848" s="13" t="n"/>
      <c r="E848" s="13" t="n"/>
    </row>
    <row r="849" ht="12.5" customHeight="1" s="110">
      <c r="A849" s="13" t="n"/>
      <c r="B849" s="13" t="n"/>
      <c r="C849" s="13" t="n"/>
      <c r="D849" s="13" t="n"/>
      <c r="E849" s="13" t="n"/>
    </row>
    <row r="850" ht="12.5" customHeight="1" s="110">
      <c r="A850" s="13" t="n"/>
      <c r="B850" s="13" t="n"/>
      <c r="C850" s="13" t="n"/>
      <c r="D850" s="13" t="n"/>
      <c r="E850" s="13" t="n"/>
    </row>
    <row r="851" ht="12.5" customHeight="1" s="110">
      <c r="A851" s="13" t="n"/>
      <c r="B851" s="13" t="n"/>
      <c r="C851" s="13" t="n"/>
      <c r="D851" s="13" t="n"/>
      <c r="E851" s="13" t="n"/>
    </row>
    <row r="852" ht="12.5" customHeight="1" s="110">
      <c r="A852" s="13" t="n"/>
      <c r="B852" s="13" t="n"/>
      <c r="C852" s="13" t="n"/>
      <c r="D852" s="13" t="n"/>
      <c r="E852" s="13" t="n"/>
    </row>
    <row r="853" ht="12.5" customHeight="1" s="110">
      <c r="A853" s="13" t="n"/>
      <c r="B853" s="13" t="n"/>
      <c r="C853" s="13" t="n"/>
      <c r="D853" s="13" t="n"/>
      <c r="E853" s="13" t="n"/>
    </row>
    <row r="854" ht="12.5" customHeight="1" s="110">
      <c r="A854" s="13" t="n"/>
      <c r="B854" s="13" t="n"/>
      <c r="C854" s="13" t="n"/>
      <c r="D854" s="13" t="n"/>
      <c r="E854" s="13" t="n"/>
    </row>
    <row r="855" ht="12.5" customHeight="1" s="110">
      <c r="A855" s="13" t="n"/>
      <c r="B855" s="13" t="n"/>
      <c r="C855" s="13" t="n"/>
      <c r="D855" s="13" t="n"/>
      <c r="E855" s="13" t="n"/>
    </row>
    <row r="856" ht="12.5" customHeight="1" s="110">
      <c r="A856" s="13" t="n"/>
      <c r="B856" s="13" t="n"/>
      <c r="C856" s="13" t="n"/>
      <c r="D856" s="13" t="n"/>
      <c r="E856" s="13" t="n"/>
    </row>
    <row r="857" ht="12.5" customHeight="1" s="110">
      <c r="A857" s="13" t="n"/>
      <c r="B857" s="13" t="n"/>
      <c r="C857" s="13" t="n"/>
      <c r="D857" s="13" t="n"/>
      <c r="E857" s="13" t="n"/>
    </row>
    <row r="858" ht="12.5" customHeight="1" s="110">
      <c r="A858" s="13" t="n"/>
      <c r="B858" s="13" t="n"/>
      <c r="C858" s="13" t="n"/>
      <c r="D858" s="13" t="n"/>
      <c r="E858" s="13" t="n"/>
    </row>
    <row r="859" ht="12.5" customHeight="1" s="110">
      <c r="A859" s="13" t="n"/>
      <c r="B859" s="13" t="n"/>
      <c r="C859" s="13" t="n"/>
      <c r="D859" s="13" t="n"/>
      <c r="E859" s="13" t="n"/>
    </row>
    <row r="860" ht="12.5" customHeight="1" s="110">
      <c r="A860" s="13" t="n"/>
      <c r="B860" s="13" t="n"/>
      <c r="C860" s="13" t="n"/>
      <c r="D860" s="13" t="n"/>
      <c r="E860" s="13" t="n"/>
    </row>
    <row r="861" ht="12.5" customHeight="1" s="110">
      <c r="A861" s="13" t="n"/>
      <c r="B861" s="13" t="n"/>
      <c r="C861" s="13" t="n"/>
      <c r="D861" s="13" t="n"/>
      <c r="E861" s="13" t="n"/>
    </row>
    <row r="862" ht="12.5" customHeight="1" s="110">
      <c r="A862" s="13" t="n"/>
      <c r="B862" s="13" t="n"/>
      <c r="C862" s="13" t="n"/>
      <c r="D862" s="13" t="n"/>
      <c r="E862" s="13" t="n"/>
    </row>
    <row r="863" ht="12.5" customHeight="1" s="110">
      <c r="A863" s="13" t="n"/>
      <c r="B863" s="13" t="n"/>
      <c r="C863" s="13" t="n"/>
      <c r="D863" s="13" t="n"/>
      <c r="E863" s="13" t="n"/>
    </row>
    <row r="864" ht="12.5" customHeight="1" s="110">
      <c r="A864" s="13" t="n"/>
      <c r="B864" s="13" t="n"/>
      <c r="C864" s="13" t="n"/>
      <c r="D864" s="13" t="n"/>
      <c r="E864" s="13" t="n"/>
    </row>
    <row r="865" ht="12.5" customHeight="1" s="110">
      <c r="A865" s="13" t="n"/>
      <c r="B865" s="13" t="n"/>
      <c r="C865" s="13" t="n"/>
      <c r="D865" s="13" t="n"/>
      <c r="E865" s="13" t="n"/>
    </row>
    <row r="866" ht="12.5" customHeight="1" s="110">
      <c r="A866" s="13" t="n"/>
      <c r="B866" s="13" t="n"/>
      <c r="C866" s="13" t="n"/>
      <c r="D866" s="13" t="n"/>
      <c r="E866" s="13" t="n"/>
    </row>
    <row r="867" ht="12.5" customHeight="1" s="110">
      <c r="A867" s="13" t="n"/>
      <c r="B867" s="13" t="n"/>
      <c r="C867" s="13" t="n"/>
      <c r="D867" s="13" t="n"/>
      <c r="E867" s="13" t="n"/>
    </row>
    <row r="868" ht="12.5" customHeight="1" s="110">
      <c r="A868" s="13" t="n"/>
      <c r="B868" s="13" t="n"/>
      <c r="C868" s="13" t="n"/>
      <c r="D868" s="13" t="n"/>
      <c r="E868" s="13" t="n"/>
    </row>
    <row r="869" ht="12.5" customHeight="1" s="110">
      <c r="A869" s="13" t="n"/>
      <c r="B869" s="13" t="n"/>
      <c r="C869" s="13" t="n"/>
      <c r="D869" s="13" t="n"/>
      <c r="E869" s="13" t="n"/>
    </row>
    <row r="870" ht="12.5" customHeight="1" s="110">
      <c r="A870" s="13" t="n"/>
      <c r="B870" s="13" t="n"/>
      <c r="C870" s="13" t="n"/>
      <c r="D870" s="13" t="n"/>
      <c r="E870" s="13" t="n"/>
    </row>
    <row r="871" ht="12.5" customHeight="1" s="110">
      <c r="A871" s="13" t="n"/>
      <c r="B871" s="13" t="n"/>
      <c r="C871" s="13" t="n"/>
      <c r="D871" s="13" t="n"/>
      <c r="E871" s="13" t="n"/>
    </row>
    <row r="872" ht="12.5" customHeight="1" s="110">
      <c r="A872" s="13" t="n"/>
      <c r="B872" s="13" t="n"/>
      <c r="C872" s="13" t="n"/>
      <c r="D872" s="13" t="n"/>
      <c r="E872" s="13" t="n"/>
    </row>
    <row r="873" ht="12.5" customHeight="1" s="110">
      <c r="A873" s="13" t="n"/>
      <c r="B873" s="13" t="n"/>
      <c r="C873" s="13" t="n"/>
      <c r="D873" s="13" t="n"/>
      <c r="E873" s="13" t="n"/>
    </row>
    <row r="874" ht="12.5" customHeight="1" s="110">
      <c r="A874" s="13" t="n"/>
      <c r="B874" s="13" t="n"/>
      <c r="C874" s="13" t="n"/>
      <c r="D874" s="13" t="n"/>
      <c r="E874" s="13" t="n"/>
    </row>
    <row r="875" ht="12.5" customHeight="1" s="110">
      <c r="A875" s="13" t="n"/>
      <c r="B875" s="13" t="n"/>
      <c r="C875" s="13" t="n"/>
      <c r="D875" s="13" t="n"/>
      <c r="E875" s="13" t="n"/>
    </row>
    <row r="876" ht="12.5" customHeight="1" s="110">
      <c r="A876" s="13" t="n"/>
      <c r="B876" s="13" t="n"/>
      <c r="C876" s="13" t="n"/>
      <c r="D876" s="13" t="n"/>
      <c r="E876" s="13" t="n"/>
    </row>
    <row r="877" ht="12.5" customHeight="1" s="110">
      <c r="A877" s="13" t="n"/>
      <c r="B877" s="13" t="n"/>
      <c r="C877" s="13" t="n"/>
      <c r="D877" s="13" t="n"/>
      <c r="E877" s="13" t="n"/>
    </row>
    <row r="878" ht="12.5" customHeight="1" s="110">
      <c r="A878" s="13" t="n"/>
      <c r="B878" s="13" t="n"/>
      <c r="C878" s="13" t="n"/>
      <c r="D878" s="13" t="n"/>
      <c r="E878" s="13" t="n"/>
    </row>
    <row r="879" ht="12.5" customHeight="1" s="110">
      <c r="A879" s="13" t="n"/>
      <c r="B879" s="13" t="n"/>
      <c r="C879" s="13" t="n"/>
      <c r="D879" s="13" t="n"/>
      <c r="E879" s="13" t="n"/>
    </row>
    <row r="880" ht="12.5" customHeight="1" s="110">
      <c r="A880" s="13" t="n"/>
      <c r="B880" s="13" t="n"/>
      <c r="C880" s="13" t="n"/>
      <c r="D880" s="13" t="n"/>
      <c r="E880" s="13" t="n"/>
    </row>
    <row r="881" ht="12.5" customHeight="1" s="110">
      <c r="A881" s="13" t="n"/>
      <c r="B881" s="13" t="n"/>
      <c r="C881" s="13" t="n"/>
      <c r="D881" s="13" t="n"/>
      <c r="E881" s="13" t="n"/>
    </row>
    <row r="882" ht="12.5" customHeight="1" s="110">
      <c r="A882" s="13" t="n"/>
      <c r="B882" s="13" t="n"/>
      <c r="C882" s="13" t="n"/>
      <c r="D882" s="13" t="n"/>
      <c r="E882" s="13" t="n"/>
    </row>
    <row r="883" ht="12.5" customHeight="1" s="110">
      <c r="A883" s="13" t="n"/>
      <c r="B883" s="13" t="n"/>
      <c r="C883" s="13" t="n"/>
      <c r="D883" s="13" t="n"/>
      <c r="E883" s="13" t="n"/>
    </row>
    <row r="884" ht="12.5" customHeight="1" s="110">
      <c r="A884" s="13" t="n"/>
      <c r="B884" s="13" t="n"/>
      <c r="C884" s="13" t="n"/>
      <c r="D884" s="13" t="n"/>
      <c r="E884" s="13" t="n"/>
    </row>
    <row r="885" ht="12.5" customHeight="1" s="110">
      <c r="A885" s="13" t="n"/>
      <c r="B885" s="13" t="n"/>
      <c r="C885" s="13" t="n"/>
      <c r="D885" s="13" t="n"/>
      <c r="E885" s="13" t="n"/>
    </row>
    <row r="886" ht="12.5" customHeight="1" s="110">
      <c r="A886" s="13" t="n"/>
      <c r="B886" s="13" t="n"/>
      <c r="C886" s="13" t="n"/>
      <c r="D886" s="13" t="n"/>
      <c r="E886" s="13" t="n"/>
    </row>
    <row r="887" ht="12.5" customHeight="1" s="110">
      <c r="A887" s="13" t="n"/>
      <c r="B887" s="13" t="n"/>
      <c r="C887" s="13" t="n"/>
      <c r="D887" s="13" t="n"/>
      <c r="E887" s="13" t="n"/>
    </row>
    <row r="888" ht="12.5" customHeight="1" s="110">
      <c r="A888" s="13" t="n"/>
      <c r="B888" s="13" t="n"/>
      <c r="C888" s="13" t="n"/>
      <c r="D888" s="13" t="n"/>
      <c r="E888" s="13" t="n"/>
    </row>
    <row r="889" ht="12.5" customHeight="1" s="110">
      <c r="A889" s="13" t="n"/>
      <c r="B889" s="13" t="n"/>
      <c r="C889" s="13" t="n"/>
      <c r="D889" s="13" t="n"/>
      <c r="E889" s="13" t="n"/>
    </row>
    <row r="890" ht="12.5" customHeight="1" s="110">
      <c r="A890" s="13" t="n"/>
      <c r="B890" s="13" t="n"/>
      <c r="C890" s="13" t="n"/>
      <c r="D890" s="13" t="n"/>
      <c r="E890" s="13" t="n"/>
    </row>
    <row r="891" ht="12.5" customHeight="1" s="110">
      <c r="A891" s="13" t="n"/>
      <c r="B891" s="13" t="n"/>
      <c r="C891" s="13" t="n"/>
      <c r="D891" s="13" t="n"/>
      <c r="E891" s="13" t="n"/>
    </row>
    <row r="892" ht="12.5" customHeight="1" s="110">
      <c r="A892" s="13" t="n"/>
      <c r="B892" s="13" t="n"/>
      <c r="C892" s="13" t="n"/>
      <c r="D892" s="13" t="n"/>
      <c r="E892" s="13" t="n"/>
    </row>
    <row r="893" ht="12.5" customHeight="1" s="110">
      <c r="A893" s="13" t="n"/>
      <c r="B893" s="13" t="n"/>
      <c r="C893" s="13" t="n"/>
      <c r="D893" s="13" t="n"/>
      <c r="E893" s="13" t="n"/>
    </row>
    <row r="894" ht="12.5" customHeight="1" s="110">
      <c r="A894" s="13" t="n"/>
      <c r="B894" s="13" t="n"/>
      <c r="C894" s="13" t="n"/>
      <c r="D894" s="13" t="n"/>
      <c r="E894" s="13" t="n"/>
    </row>
    <row r="895" ht="12.5" customHeight="1" s="110">
      <c r="A895" s="13" t="n"/>
      <c r="B895" s="13" t="n"/>
      <c r="C895" s="13" t="n"/>
      <c r="D895" s="13" t="n"/>
      <c r="E895" s="13" t="n"/>
    </row>
    <row r="896" ht="12.5" customHeight="1" s="110">
      <c r="A896" s="13" t="n"/>
      <c r="B896" s="13" t="n"/>
      <c r="C896" s="13" t="n"/>
      <c r="D896" s="13" t="n"/>
      <c r="E896" s="13" t="n"/>
    </row>
    <row r="897" ht="12.5" customHeight="1" s="110">
      <c r="A897" s="13" t="n"/>
      <c r="B897" s="13" t="n"/>
      <c r="C897" s="13" t="n"/>
      <c r="D897" s="13" t="n"/>
      <c r="E897" s="13" t="n"/>
    </row>
    <row r="898" ht="12.5" customHeight="1" s="110">
      <c r="A898" s="13" t="n"/>
      <c r="B898" s="13" t="n"/>
      <c r="C898" s="13" t="n"/>
      <c r="D898" s="13" t="n"/>
      <c r="E898" s="13" t="n"/>
    </row>
    <row r="899" ht="12.5" customHeight="1" s="110">
      <c r="A899" s="13" t="n"/>
      <c r="B899" s="13" t="n"/>
      <c r="C899" s="13" t="n"/>
      <c r="D899" s="13" t="n"/>
      <c r="E899" s="13" t="n"/>
    </row>
    <row r="900" ht="12.5" customHeight="1" s="110">
      <c r="A900" s="13" t="n"/>
      <c r="B900" s="13" t="n"/>
      <c r="C900" s="13" t="n"/>
      <c r="D900" s="13" t="n"/>
      <c r="E900" s="13" t="n"/>
    </row>
    <row r="901" ht="12.5" customHeight="1" s="110">
      <c r="A901" s="13" t="n"/>
      <c r="B901" s="13" t="n"/>
      <c r="C901" s="13" t="n"/>
      <c r="D901" s="13" t="n"/>
      <c r="E901" s="13" t="n"/>
    </row>
    <row r="902" ht="12.5" customHeight="1" s="110">
      <c r="A902" s="13" t="n"/>
      <c r="B902" s="13" t="n"/>
      <c r="C902" s="13" t="n"/>
      <c r="D902" s="13" t="n"/>
      <c r="E902" s="13" t="n"/>
    </row>
    <row r="903" ht="12.5" customHeight="1" s="110">
      <c r="A903" s="13" t="n"/>
      <c r="B903" s="13" t="n"/>
      <c r="C903" s="13" t="n"/>
      <c r="D903" s="13" t="n"/>
      <c r="E903" s="13" t="n"/>
    </row>
    <row r="904" ht="12.5" customHeight="1" s="110">
      <c r="A904" s="13" t="n"/>
      <c r="B904" s="13" t="n"/>
      <c r="C904" s="13" t="n"/>
      <c r="D904" s="13" t="n"/>
      <c r="E904" s="13" t="n"/>
    </row>
    <row r="905" ht="12.5" customHeight="1" s="110">
      <c r="A905" s="13" t="n"/>
      <c r="B905" s="13" t="n"/>
      <c r="C905" s="13" t="n"/>
      <c r="D905" s="13" t="n"/>
      <c r="E905" s="13" t="n"/>
    </row>
    <row r="906" ht="12.5" customHeight="1" s="110">
      <c r="A906" s="13" t="n"/>
      <c r="B906" s="13" t="n"/>
      <c r="C906" s="13" t="n"/>
      <c r="D906" s="13" t="n"/>
      <c r="E906" s="13" t="n"/>
    </row>
    <row r="907" ht="12.5" customHeight="1" s="110">
      <c r="A907" s="13" t="n"/>
      <c r="B907" s="13" t="n"/>
      <c r="C907" s="13" t="n"/>
      <c r="D907" s="13" t="n"/>
      <c r="E907" s="13" t="n"/>
    </row>
    <row r="908" ht="12.5" customHeight="1" s="110">
      <c r="A908" s="13" t="n"/>
      <c r="B908" s="13" t="n"/>
      <c r="C908" s="13" t="n"/>
      <c r="D908" s="13" t="n"/>
      <c r="E908" s="13" t="n"/>
    </row>
    <row r="909" ht="12.5" customHeight="1" s="110">
      <c r="A909" s="13" t="n"/>
      <c r="B909" s="13" t="n"/>
      <c r="C909" s="13" t="n"/>
      <c r="D909" s="13" t="n"/>
      <c r="E909" s="13" t="n"/>
    </row>
    <row r="910" ht="12.5" customHeight="1" s="110">
      <c r="A910" s="13" t="n"/>
      <c r="B910" s="13" t="n"/>
      <c r="C910" s="13" t="n"/>
      <c r="D910" s="13" t="n"/>
      <c r="E910" s="13" t="n"/>
    </row>
    <row r="911" ht="12.5" customHeight="1" s="110">
      <c r="A911" s="13" t="n"/>
      <c r="B911" s="13" t="n"/>
      <c r="C911" s="13" t="n"/>
      <c r="D911" s="13" t="n"/>
      <c r="E911" s="13" t="n"/>
    </row>
    <row r="912" ht="12.5" customHeight="1" s="110">
      <c r="A912" s="13" t="n"/>
      <c r="B912" s="13" t="n"/>
      <c r="C912" s="13" t="n"/>
      <c r="D912" s="13" t="n"/>
      <c r="E912" s="13" t="n"/>
    </row>
    <row r="913" ht="12.5" customHeight="1" s="110">
      <c r="A913" s="13" t="n"/>
      <c r="B913" s="13" t="n"/>
      <c r="C913" s="13" t="n"/>
      <c r="D913" s="13" t="n"/>
      <c r="E913" s="13" t="n"/>
    </row>
    <row r="914" ht="12.5" customHeight="1" s="110">
      <c r="A914" s="13" t="n"/>
      <c r="B914" s="13" t="n"/>
      <c r="C914" s="13" t="n"/>
      <c r="D914" s="13" t="n"/>
      <c r="E914" s="13" t="n"/>
    </row>
    <row r="915" ht="12.5" customHeight="1" s="110">
      <c r="A915" s="13" t="n"/>
      <c r="B915" s="13" t="n"/>
      <c r="C915" s="13" t="n"/>
      <c r="D915" s="13" t="n"/>
      <c r="E915" s="13" t="n"/>
    </row>
    <row r="916" ht="12.5" customHeight="1" s="110">
      <c r="A916" s="13" t="n"/>
      <c r="B916" s="13" t="n"/>
      <c r="C916" s="13" t="n"/>
      <c r="D916" s="13" t="n"/>
      <c r="E916" s="13" t="n"/>
    </row>
    <row r="917" ht="12.5" customHeight="1" s="110">
      <c r="A917" s="13" t="n"/>
      <c r="B917" s="13" t="n"/>
      <c r="C917" s="13" t="n"/>
      <c r="D917" s="13" t="n"/>
      <c r="E917" s="13" t="n"/>
    </row>
    <row r="918" ht="12.5" customHeight="1" s="110">
      <c r="A918" s="13" t="n"/>
      <c r="B918" s="13" t="n"/>
      <c r="C918" s="13" t="n"/>
      <c r="D918" s="13" t="n"/>
      <c r="E918" s="13" t="n"/>
    </row>
    <row r="919" ht="12.5" customHeight="1" s="110">
      <c r="A919" s="13" t="n"/>
      <c r="B919" s="13" t="n"/>
      <c r="C919" s="13" t="n"/>
      <c r="D919" s="13" t="n"/>
      <c r="E919" s="13" t="n"/>
    </row>
    <row r="920" ht="12.5" customHeight="1" s="110">
      <c r="A920" s="13" t="n"/>
      <c r="B920" s="13" t="n"/>
      <c r="C920" s="13" t="n"/>
      <c r="D920" s="13" t="n"/>
      <c r="E920" s="13" t="n"/>
    </row>
    <row r="921" ht="12.5" customHeight="1" s="110">
      <c r="A921" s="13" t="n"/>
      <c r="B921" s="13" t="n"/>
      <c r="C921" s="13" t="n"/>
      <c r="D921" s="13" t="n"/>
      <c r="E921" s="13" t="n"/>
    </row>
    <row r="922" ht="12.5" customHeight="1" s="110">
      <c r="A922" s="13" t="n"/>
      <c r="B922" s="13" t="n"/>
      <c r="C922" s="13" t="n"/>
      <c r="D922" s="13" t="n"/>
      <c r="E922" s="13" t="n"/>
    </row>
    <row r="923" ht="12.5" customHeight="1" s="110">
      <c r="A923" s="13" t="n"/>
      <c r="B923" s="13" t="n"/>
      <c r="C923" s="13" t="n"/>
      <c r="D923" s="13" t="n"/>
      <c r="E923" s="13" t="n"/>
    </row>
    <row r="924" ht="12.5" customHeight="1" s="110">
      <c r="A924" s="13" t="n"/>
      <c r="B924" s="13" t="n"/>
      <c r="C924" s="13" t="n"/>
      <c r="D924" s="13" t="n"/>
      <c r="E924" s="13" t="n"/>
    </row>
    <row r="925" ht="12.5" customHeight="1" s="110">
      <c r="A925" s="13" t="n"/>
      <c r="B925" s="13" t="n"/>
      <c r="C925" s="13" t="n"/>
      <c r="D925" s="13" t="n"/>
      <c r="E925" s="13" t="n"/>
    </row>
    <row r="926" ht="12.5" customHeight="1" s="110">
      <c r="A926" s="13" t="n"/>
      <c r="B926" s="13" t="n"/>
      <c r="C926" s="13" t="n"/>
      <c r="D926" s="13" t="n"/>
      <c r="E926" s="13" t="n"/>
    </row>
    <row r="927" ht="12.5" customHeight="1" s="110">
      <c r="A927" s="13" t="n"/>
      <c r="B927" s="13" t="n"/>
      <c r="C927" s="13" t="n"/>
      <c r="D927" s="13" t="n"/>
      <c r="E927" s="13" t="n"/>
    </row>
    <row r="928" ht="12.5" customHeight="1" s="110">
      <c r="A928" s="13" t="n"/>
      <c r="B928" s="13" t="n"/>
      <c r="C928" s="13" t="n"/>
      <c r="D928" s="13" t="n"/>
      <c r="E928" s="13" t="n"/>
    </row>
    <row r="929" ht="12.5" customHeight="1" s="110">
      <c r="A929" s="13" t="n"/>
      <c r="B929" s="13" t="n"/>
      <c r="C929" s="13" t="n"/>
      <c r="D929" s="13" t="n"/>
      <c r="E929" s="13" t="n"/>
    </row>
    <row r="930" ht="12.5" customHeight="1" s="110">
      <c r="A930" s="13" t="n"/>
      <c r="B930" s="13" t="n"/>
      <c r="C930" s="13" t="n"/>
      <c r="D930" s="13" t="n"/>
      <c r="E930" s="13" t="n"/>
    </row>
    <row r="931" ht="12.5" customHeight="1" s="110">
      <c r="A931" s="13" t="n"/>
      <c r="B931" s="13" t="n"/>
      <c r="C931" s="13" t="n"/>
      <c r="D931" s="13" t="n"/>
      <c r="E931" s="13" t="n"/>
    </row>
    <row r="932" ht="12.5" customHeight="1" s="110">
      <c r="A932" s="13" t="n"/>
      <c r="B932" s="13" t="n"/>
      <c r="C932" s="13" t="n"/>
      <c r="D932" s="13" t="n"/>
      <c r="E932" s="13" t="n"/>
    </row>
    <row r="933" ht="12.5" customHeight="1" s="110">
      <c r="A933" s="13" t="n"/>
      <c r="B933" s="13" t="n"/>
      <c r="C933" s="13" t="n"/>
      <c r="D933" s="13" t="n"/>
      <c r="E933" s="13" t="n"/>
    </row>
    <row r="934" ht="12.5" customHeight="1" s="110">
      <c r="A934" s="13" t="n"/>
      <c r="B934" s="13" t="n"/>
      <c r="C934" s="13" t="n"/>
      <c r="D934" s="13" t="n"/>
      <c r="E934" s="13" t="n"/>
    </row>
    <row r="935" ht="12.5" customHeight="1" s="110">
      <c r="A935" s="13" t="n"/>
      <c r="B935" s="13" t="n"/>
      <c r="C935" s="13" t="n"/>
      <c r="D935" s="13" t="n"/>
      <c r="E935" s="13" t="n"/>
    </row>
    <row r="936" ht="12.5" customHeight="1" s="110">
      <c r="A936" s="13" t="n"/>
      <c r="B936" s="13" t="n"/>
      <c r="C936" s="13" t="n"/>
      <c r="D936" s="13" t="n"/>
      <c r="E936" s="13" t="n"/>
    </row>
    <row r="937" ht="12.5" customHeight="1" s="110">
      <c r="A937" s="13" t="n"/>
      <c r="B937" s="13" t="n"/>
      <c r="C937" s="13" t="n"/>
      <c r="D937" s="13" t="n"/>
      <c r="E937" s="13" t="n"/>
    </row>
    <row r="938" ht="12.5" customHeight="1" s="110">
      <c r="A938" s="13" t="n"/>
      <c r="B938" s="13" t="n"/>
      <c r="C938" s="13" t="n"/>
      <c r="D938" s="13" t="n"/>
      <c r="E938" s="13" t="n"/>
    </row>
    <row r="939" ht="12.5" customHeight="1" s="110">
      <c r="A939" s="13" t="n"/>
      <c r="B939" s="13" t="n"/>
      <c r="C939" s="13" t="n"/>
      <c r="D939" s="13" t="n"/>
      <c r="E939" s="13" t="n"/>
    </row>
    <row r="940" ht="12.5" customHeight="1" s="110">
      <c r="A940" s="13" t="n"/>
      <c r="B940" s="13" t="n"/>
      <c r="C940" s="13" t="n"/>
      <c r="D940" s="13" t="n"/>
      <c r="E940" s="13" t="n"/>
    </row>
    <row r="941" ht="12.5" customHeight="1" s="110">
      <c r="A941" s="13" t="n"/>
      <c r="B941" s="13" t="n"/>
      <c r="C941" s="13" t="n"/>
      <c r="D941" s="13" t="n"/>
      <c r="E941" s="13" t="n"/>
    </row>
    <row r="942" ht="12.5" customHeight="1" s="110">
      <c r="A942" s="13" t="n"/>
      <c r="B942" s="13" t="n"/>
      <c r="C942" s="13" t="n"/>
      <c r="D942" s="13" t="n"/>
      <c r="E942" s="13" t="n"/>
    </row>
    <row r="943" ht="12.5" customHeight="1" s="110">
      <c r="A943" s="13" t="n"/>
      <c r="B943" s="13" t="n"/>
      <c r="C943" s="13" t="n"/>
      <c r="D943" s="13" t="n"/>
      <c r="E943" s="13" t="n"/>
    </row>
    <row r="944" ht="12.5" customHeight="1" s="110">
      <c r="A944" s="13" t="n"/>
      <c r="B944" s="13" t="n"/>
      <c r="C944" s="13" t="n"/>
      <c r="D944" s="13" t="n"/>
      <c r="E944" s="13" t="n"/>
    </row>
    <row r="945" ht="12.5" customHeight="1" s="110">
      <c r="A945" s="13" t="n"/>
      <c r="B945" s="13" t="n"/>
      <c r="C945" s="13" t="n"/>
      <c r="D945" s="13" t="n"/>
      <c r="E945" s="13" t="n"/>
    </row>
    <row r="946" ht="12.5" customHeight="1" s="110">
      <c r="A946" s="13" t="n"/>
      <c r="B946" s="13" t="n"/>
      <c r="C946" s="13" t="n"/>
      <c r="D946" s="13" t="n"/>
      <c r="E946" s="13" t="n"/>
    </row>
    <row r="947" ht="12.5" customHeight="1" s="110">
      <c r="A947" s="13" t="n"/>
      <c r="B947" s="13" t="n"/>
      <c r="C947" s="13" t="n"/>
      <c r="D947" s="13" t="n"/>
      <c r="E947" s="13" t="n"/>
    </row>
    <row r="948" ht="12.5" customHeight="1" s="110">
      <c r="A948" s="13" t="n"/>
      <c r="B948" s="13" t="n"/>
      <c r="C948" s="13" t="n"/>
      <c r="D948" s="13" t="n"/>
      <c r="E948" s="13" t="n"/>
    </row>
    <row r="949" ht="12.5" customHeight="1" s="110">
      <c r="A949" s="13" t="n"/>
      <c r="B949" s="13" t="n"/>
      <c r="C949" s="13" t="n"/>
      <c r="D949" s="13" t="n"/>
      <c r="E949" s="13" t="n"/>
    </row>
    <row r="950" ht="12.5" customHeight="1" s="110">
      <c r="A950" s="13" t="n"/>
      <c r="B950" s="13" t="n"/>
      <c r="C950" s="13" t="n"/>
      <c r="D950" s="13" t="n"/>
      <c r="E950" s="13" t="n"/>
    </row>
    <row r="951" ht="12.5" customHeight="1" s="110">
      <c r="A951" s="13" t="n"/>
      <c r="B951" s="13" t="n"/>
      <c r="C951" s="13" t="n"/>
      <c r="D951" s="13" t="n"/>
      <c r="E951" s="13" t="n"/>
    </row>
    <row r="952" ht="12.5" customHeight="1" s="110">
      <c r="A952" s="13" t="n"/>
      <c r="B952" s="13" t="n"/>
      <c r="C952" s="13" t="n"/>
      <c r="D952" s="13" t="n"/>
      <c r="E952" s="13" t="n"/>
    </row>
    <row r="953" ht="12.5" customHeight="1" s="110">
      <c r="A953" s="13" t="n"/>
      <c r="B953" s="13" t="n"/>
      <c r="C953" s="13" t="n"/>
      <c r="D953" s="13" t="n"/>
      <c r="E953" s="13" t="n"/>
    </row>
    <row r="954" ht="12.5" customHeight="1" s="110">
      <c r="A954" s="13" t="n"/>
      <c r="B954" s="13" t="n"/>
      <c r="C954" s="13" t="n"/>
      <c r="D954" s="13" t="n"/>
      <c r="E954" s="13" t="n"/>
    </row>
    <row r="955" ht="12.5" customHeight="1" s="110">
      <c r="A955" s="13" t="n"/>
      <c r="B955" s="13" t="n"/>
      <c r="C955" s="13" t="n"/>
      <c r="D955" s="13" t="n"/>
      <c r="E955" s="13" t="n"/>
    </row>
    <row r="956" ht="12.5" customHeight="1" s="110">
      <c r="A956" s="13" t="n"/>
      <c r="B956" s="13" t="n"/>
      <c r="C956" s="13" t="n"/>
      <c r="D956" s="13" t="n"/>
      <c r="E956" s="13" t="n"/>
    </row>
    <row r="957" ht="12.5" customHeight="1" s="110">
      <c r="A957" s="13" t="n"/>
      <c r="B957" s="13" t="n"/>
      <c r="C957" s="13" t="n"/>
      <c r="D957" s="13" t="n"/>
      <c r="E957" s="13" t="n"/>
    </row>
    <row r="958" ht="12.5" customHeight="1" s="110">
      <c r="A958" s="13" t="n"/>
      <c r="B958" s="13" t="n"/>
      <c r="C958" s="13" t="n"/>
      <c r="D958" s="13" t="n"/>
      <c r="E958" s="13" t="n"/>
    </row>
    <row r="959" ht="12.5" customHeight="1" s="110">
      <c r="A959" s="13" t="n"/>
      <c r="B959" s="13" t="n"/>
      <c r="C959" s="13" t="n"/>
      <c r="D959" s="13" t="n"/>
      <c r="E959" s="13" t="n"/>
    </row>
    <row r="960" ht="12.5" customHeight="1" s="110">
      <c r="A960" s="13" t="n"/>
      <c r="B960" s="13" t="n"/>
      <c r="C960" s="13" t="n"/>
      <c r="D960" s="13" t="n"/>
      <c r="E960" s="13" t="n"/>
    </row>
    <row r="961" ht="12.5" customHeight="1" s="110">
      <c r="A961" s="13" t="n"/>
      <c r="B961" s="13" t="n"/>
      <c r="C961" s="13" t="n"/>
      <c r="D961" s="13" t="n"/>
      <c r="E961" s="13" t="n"/>
    </row>
    <row r="962" ht="12.5" customHeight="1" s="110">
      <c r="A962" s="13" t="n"/>
      <c r="B962" s="13" t="n"/>
      <c r="C962" s="13" t="n"/>
      <c r="D962" s="13" t="n"/>
      <c r="E962" s="13" t="n"/>
    </row>
    <row r="963" ht="12.5" customHeight="1" s="110">
      <c r="A963" s="13" t="n"/>
      <c r="B963" s="13" t="n"/>
      <c r="C963" s="13" t="n"/>
      <c r="D963" s="13" t="n"/>
      <c r="E963" s="13" t="n"/>
    </row>
    <row r="964" ht="12.5" customHeight="1" s="110">
      <c r="A964" s="13" t="n"/>
      <c r="B964" s="13" t="n"/>
      <c r="C964" s="13" t="n"/>
      <c r="D964" s="13" t="n"/>
      <c r="E964" s="13" t="n"/>
    </row>
    <row r="965" ht="12.5" customHeight="1" s="110">
      <c r="A965" s="13" t="n"/>
      <c r="B965" s="13" t="n"/>
      <c r="C965" s="13" t="n"/>
      <c r="D965" s="13" t="n"/>
      <c r="E965" s="13" t="n"/>
    </row>
    <row r="966" ht="12.5" customHeight="1" s="110">
      <c r="A966" s="13" t="n"/>
      <c r="B966" s="13" t="n"/>
      <c r="C966" s="13" t="n"/>
      <c r="D966" s="13" t="n"/>
      <c r="E966" s="13" t="n"/>
    </row>
    <row r="967" ht="12.5" customHeight="1" s="110">
      <c r="A967" s="13" t="n"/>
      <c r="B967" s="13" t="n"/>
      <c r="C967" s="13" t="n"/>
      <c r="D967" s="13" t="n"/>
      <c r="E967" s="13" t="n"/>
    </row>
    <row r="968" ht="12.5" customHeight="1" s="110">
      <c r="A968" s="13" t="n"/>
      <c r="B968" s="13" t="n"/>
      <c r="C968" s="13" t="n"/>
      <c r="D968" s="13" t="n"/>
      <c r="E968" s="13" t="n"/>
    </row>
    <row r="969" ht="12.5" customHeight="1" s="110">
      <c r="A969" s="13" t="n"/>
      <c r="B969" s="13" t="n"/>
      <c r="C969" s="13" t="n"/>
      <c r="D969" s="13" t="n"/>
      <c r="E969" s="13" t="n"/>
    </row>
    <row r="970" ht="12.5" customHeight="1" s="110">
      <c r="A970" s="13" t="n"/>
      <c r="B970" s="13" t="n"/>
      <c r="C970" s="13" t="n"/>
      <c r="D970" s="13" t="n"/>
      <c r="E970" s="13" t="n"/>
    </row>
    <row r="971" ht="12.5" customHeight="1" s="110">
      <c r="A971" s="13" t="n"/>
      <c r="B971" s="13" t="n"/>
      <c r="C971" s="13" t="n"/>
      <c r="D971" s="13" t="n"/>
      <c r="E971" s="13" t="n"/>
    </row>
    <row r="972" ht="12.5" customHeight="1" s="110">
      <c r="A972" s="13" t="n"/>
      <c r="B972" s="13" t="n"/>
      <c r="C972" s="13" t="n"/>
      <c r="D972" s="13" t="n"/>
      <c r="E972" s="13" t="n"/>
    </row>
    <row r="973" ht="12.5" customHeight="1" s="110">
      <c r="A973" s="13" t="n"/>
      <c r="B973" s="13" t="n"/>
      <c r="C973" s="13" t="n"/>
      <c r="D973" s="13" t="n"/>
      <c r="E973" s="13" t="n"/>
    </row>
    <row r="974" ht="12.5" customHeight="1" s="110">
      <c r="A974" s="13" t="n"/>
      <c r="B974" s="13" t="n"/>
      <c r="C974" s="13" t="n"/>
      <c r="D974" s="13" t="n"/>
      <c r="E974" s="13" t="n"/>
    </row>
    <row r="975" ht="12.5" customHeight="1" s="110">
      <c r="A975" s="13" t="n"/>
      <c r="B975" s="13" t="n"/>
      <c r="C975" s="13" t="n"/>
      <c r="D975" s="13" t="n"/>
      <c r="E975" s="13" t="n"/>
    </row>
    <row r="976" ht="12.5" customHeight="1" s="110">
      <c r="A976" s="13" t="n"/>
      <c r="B976" s="13" t="n"/>
      <c r="C976" s="13" t="n"/>
      <c r="D976" s="13" t="n"/>
      <c r="E976" s="13" t="n"/>
    </row>
    <row r="977" ht="12.5" customHeight="1" s="110">
      <c r="A977" s="13" t="n"/>
      <c r="B977" s="13" t="n"/>
      <c r="C977" s="13" t="n"/>
      <c r="D977" s="13" t="n"/>
      <c r="E977" s="13" t="n"/>
    </row>
    <row r="978" ht="12.5" customHeight="1" s="110">
      <c r="A978" s="13" t="n"/>
      <c r="B978" s="13" t="n"/>
      <c r="C978" s="13" t="n"/>
      <c r="D978" s="13" t="n"/>
      <c r="E978" s="13" t="n"/>
    </row>
    <row r="979" ht="12.5" customHeight="1" s="110">
      <c r="A979" s="13" t="n"/>
      <c r="B979" s="13" t="n"/>
      <c r="C979" s="13" t="n"/>
      <c r="D979" s="13" t="n"/>
      <c r="E979" s="13" t="n"/>
    </row>
    <row r="980" ht="12.5" customHeight="1" s="110">
      <c r="A980" s="13" t="n"/>
      <c r="B980" s="13" t="n"/>
      <c r="C980" s="13" t="n"/>
      <c r="D980" s="13" t="n"/>
      <c r="E980" s="13" t="n"/>
    </row>
    <row r="981" ht="12.5" customHeight="1" s="110">
      <c r="A981" s="13" t="n"/>
      <c r="B981" s="13" t="n"/>
      <c r="C981" s="13" t="n"/>
      <c r="D981" s="13" t="n"/>
      <c r="E981" s="13" t="n"/>
    </row>
    <row r="982" ht="12.5" customHeight="1" s="110">
      <c r="A982" s="13" t="n"/>
      <c r="B982" s="13" t="n"/>
      <c r="C982" s="13" t="n"/>
      <c r="D982" s="13" t="n"/>
      <c r="E982" s="13" t="n"/>
    </row>
    <row r="983" ht="12.5" customHeight="1" s="110">
      <c r="A983" s="13" t="n"/>
      <c r="B983" s="13" t="n"/>
      <c r="C983" s="13" t="n"/>
      <c r="D983" s="13" t="n"/>
      <c r="E983" s="13" t="n"/>
    </row>
    <row r="984" ht="12.5" customHeight="1" s="110">
      <c r="A984" s="13" t="n"/>
      <c r="B984" s="13" t="n"/>
      <c r="C984" s="13" t="n"/>
      <c r="D984" s="13" t="n"/>
      <c r="E984" s="13" t="n"/>
    </row>
    <row r="985" ht="12.5" customHeight="1" s="110">
      <c r="A985" s="13" t="n"/>
      <c r="B985" s="13" t="n"/>
      <c r="C985" s="13" t="n"/>
      <c r="D985" s="13" t="n"/>
      <c r="E985" s="13" t="n"/>
    </row>
    <row r="986" ht="12.5" customHeight="1" s="110">
      <c r="A986" s="13" t="n"/>
      <c r="B986" s="13" t="n"/>
      <c r="C986" s="13" t="n"/>
      <c r="D986" s="13" t="n"/>
      <c r="E986" s="13" t="n"/>
    </row>
    <row r="987" ht="12.5" customHeight="1" s="110">
      <c r="A987" s="13" t="n"/>
      <c r="B987" s="13" t="n"/>
      <c r="C987" s="13" t="n"/>
      <c r="D987" s="13" t="n"/>
      <c r="E987" s="13" t="n"/>
    </row>
    <row r="988" ht="12.5" customHeight="1" s="110">
      <c r="A988" s="13" t="n"/>
      <c r="B988" s="13" t="n"/>
      <c r="C988" s="13" t="n"/>
      <c r="D988" s="13" t="n"/>
      <c r="E988" s="13" t="n"/>
    </row>
    <row r="989" ht="12.5" customHeight="1" s="110">
      <c r="A989" s="13" t="n"/>
      <c r="B989" s="13" t="n"/>
      <c r="C989" s="13" t="n"/>
      <c r="D989" s="13" t="n"/>
      <c r="E989" s="13" t="n"/>
    </row>
    <row r="990" ht="12.5" customHeight="1" s="110">
      <c r="A990" s="13" t="n"/>
      <c r="B990" s="13" t="n"/>
      <c r="C990" s="13" t="n"/>
      <c r="D990" s="13" t="n"/>
      <c r="E990" s="13" t="n"/>
    </row>
    <row r="991" ht="12.5" customHeight="1" s="110">
      <c r="A991" s="13" t="n"/>
      <c r="B991" s="13" t="n"/>
      <c r="C991" s="13" t="n"/>
      <c r="D991" s="13" t="n"/>
      <c r="E991" s="13" t="n"/>
    </row>
    <row r="992" ht="12.5" customHeight="1" s="110">
      <c r="A992" s="13" t="n"/>
      <c r="B992" s="13" t="n"/>
      <c r="C992" s="13" t="n"/>
      <c r="D992" s="13" t="n"/>
      <c r="E992" s="13" t="n"/>
    </row>
    <row r="993" ht="12.5" customHeight="1" s="110">
      <c r="A993" s="13" t="n"/>
      <c r="B993" s="13" t="n"/>
      <c r="C993" s="13" t="n"/>
      <c r="D993" s="13" t="n"/>
      <c r="E993" s="13" t="n"/>
    </row>
    <row r="994" ht="12.5" customHeight="1" s="110">
      <c r="A994" s="13" t="n"/>
      <c r="B994" s="13" t="n"/>
      <c r="C994" s="13" t="n"/>
      <c r="D994" s="13" t="n"/>
      <c r="E994" s="13" t="n"/>
    </row>
    <row r="995" ht="12.5" customHeight="1" s="110">
      <c r="A995" s="13" t="n"/>
      <c r="B995" s="13" t="n"/>
      <c r="C995" s="13" t="n"/>
      <c r="D995" s="13" t="n"/>
      <c r="E995" s="13" t="n"/>
    </row>
    <row r="996" ht="12.5" customHeight="1" s="110">
      <c r="A996" s="13" t="n"/>
      <c r="B996" s="13" t="n"/>
      <c r="C996" s="13" t="n"/>
      <c r="D996" s="13" t="n"/>
      <c r="E996" s="13" t="n"/>
    </row>
    <row r="997" ht="12.5" customHeight="1" s="110">
      <c r="A997" s="13" t="n"/>
      <c r="B997" s="13" t="n"/>
      <c r="C997" s="13" t="n"/>
      <c r="D997" s="13" t="n"/>
      <c r="E997" s="13" t="n"/>
    </row>
    <row r="998" ht="12.5" customHeight="1" s="110">
      <c r="A998" s="13" t="n"/>
      <c r="B998" s="13" t="n"/>
      <c r="C998" s="13" t="n"/>
      <c r="D998" s="13" t="n"/>
      <c r="E998" s="13" t="n"/>
    </row>
    <row r="999" ht="12.5" customHeight="1" s="110">
      <c r="A999" s="13" t="n"/>
      <c r="B999" s="13" t="n"/>
      <c r="C999" s="13" t="n"/>
      <c r="D999" s="13" t="n"/>
      <c r="E999" s="13" t="n"/>
    </row>
    <row r="1000" ht="12.5" customHeight="1" s="110">
      <c r="A1000" s="13" t="n"/>
      <c r="B1000" s="13" t="n"/>
      <c r="C1000" s="13" t="n"/>
      <c r="D1000" s="13" t="n"/>
      <c r="E1000" s="13" t="n"/>
    </row>
    <row r="1001" ht="12.5" customHeight="1" s="110">
      <c r="A1001" s="13" t="n"/>
      <c r="B1001" s="13" t="n"/>
      <c r="C1001" s="13" t="n"/>
      <c r="D1001" s="13" t="n"/>
      <c r="E1001" s="13" t="n"/>
    </row>
    <row r="1002" ht="12.5" customHeight="1" s="110">
      <c r="A1002" s="13" t="n"/>
      <c r="B1002" s="13" t="n"/>
      <c r="C1002" s="13" t="n"/>
      <c r="D1002" s="13" t="n"/>
      <c r="E1002" s="13" t="n"/>
    </row>
  </sheetData>
  <pageMargins left="0.75" right="0.75" top="1" bottom="1" header="0.5" footer="0.5"/>
  <pageSetup orientation="portrait" paperSize="9"/>
</worksheet>
</file>

<file path=xl/worksheets/sheet4.xml><?xml version="1.0" encoding="utf-8"?>
<worksheet xmlns="http://schemas.openxmlformats.org/spreadsheetml/2006/main">
  <sheetPr>
    <outlinePr summaryBelow="0" summaryRight="0"/>
    <pageSetUpPr/>
  </sheetPr>
  <dimension ref="A1:AA1001"/>
  <sheetViews>
    <sheetView workbookViewId="0">
      <pane ySplit="1" topLeftCell="A162" activePane="bottomLeft" state="frozen"/>
      <selection pane="bottomLeft" activeCell="C174" sqref="C174"/>
    </sheetView>
  </sheetViews>
  <sheetFormatPr baseColWidth="8" defaultColWidth="12.6328125" defaultRowHeight="15.75" customHeight="1"/>
  <cols>
    <col width="7" customWidth="1" style="110" min="2" max="2"/>
    <col width="136"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3.1</t>
        </is>
      </c>
      <c r="B2" s="13" t="n"/>
      <c r="C2" s="13" t="inlineStr">
        <is>
          <t>﻿如何變得更Cyber Smart？</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3" t="n"/>
      <c r="C3" s="13" t="inlineStr">
        <is>
          <t>提升 網絡 安全 意識 如何</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3" t="n"/>
      <c r="C4" s="13" t="inlineStr">
        <is>
          <t>How to be Cyber Smart</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111" t="n"/>
      <c r="C5" s="111" t="inlineStr">
        <is>
          <t>OK</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3.2</t>
        </is>
      </c>
      <c r="B6" s="13" t="n"/>
      <c r="C6" s="13" t="inlineStr">
        <is>
          <t>我們的調查結果發現，只有8.5%香港人能達到Cyber Smart等級。到底他們最常犯的錯誤是甚麼？讓我們來一探究竟。</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3" t="n"/>
      <c r="C7" s="13" t="inlineStr">
        <is>
          <t>我們 調查 發現 只有 8點5% 香港人 達標  網絡 安全 意識 等級 常見 錯誤 哪些 一起 了解</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3" t="n"/>
      <c r="C8" s="13" t="inlineStr">
        <is>
          <t>Only 8.5% of Hongkongers earned a Cyber Smart ranking in our survey. What were their biggest mistakes? Let's find out.</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111" t="n"/>
      <c r="C9" s="111" t="inlineStr">
        <is>
          <t>我們 調查 發現 只有 8點5%  香港人 達標  網絡 安全 意識 等級 常見 錯誤 哪些 一起 了解</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3.3</t>
        </is>
      </c>
      <c r="B10" s="13" t="n"/>
      <c r="C10" s="13" t="inlineStr">
        <is>
          <t>1. 香港滙豐</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3" t="n"/>
      <c r="C11" s="13" t="inlineStr">
        <is>
          <t>1 香港 滙豐</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3" t="n"/>
      <c r="C12" s="13" t="inlineStr">
        <is>
          <t>HSBC Hong Kong Bank</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111"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3.4</t>
        </is>
      </c>
      <c r="B14" s="13" t="n"/>
      <c r="C14" s="13" t="inlineStr">
        <is>
          <t>2. 協助</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3" t="n"/>
      <c r="C15" s="13" t="inlineStr">
        <is>
          <t>2 協助</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3" t="n"/>
      <c r="C16" s="13" t="inlineStr">
        <is>
          <t>Help</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111"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3.5</t>
        </is>
      </c>
      <c r="B18" s="13" t="n"/>
      <c r="C18" s="13" t="inlineStr">
        <is>
          <t>3. 網路安全及防詐騙資訊中心</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3" t="n"/>
      <c r="C19" s="13" t="inlineStr">
        <is>
          <t>3 網路 安全 防 詐騙 資訊 中心</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3" t="n"/>
      <c r="C20" s="13" t="inlineStr">
        <is>
          <t xml:space="preserve">Cyber security and fraud hub </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111" t="n"/>
      <c r="C21" s="111" t="inlineStr">
        <is>
          <t>OK</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3.6</t>
        </is>
      </c>
      <c r="B22" s="13" t="n"/>
      <c r="C22" s="13" t="inlineStr">
        <is>
          <t>4. 如何變得更Cyber Smart？</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3" t="n"/>
      <c r="C23" s="13" t="inlineStr">
        <is>
          <t>4 提升 網絡 安全 意識 如何</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3" t="n"/>
      <c r="C24" s="13" t="inlineStr">
        <is>
          <t>How to be Cyber Smart?</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111" t="n"/>
      <c r="C25" s="111" t="inlineStr">
        <is>
          <t>OK</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3.7</t>
        </is>
      </c>
      <c r="B26" s="13" t="n"/>
      <c r="C26" s="13" t="inlineStr">
        <is>
          <t>互聯網帶來的數據大爆炸，雖然讓我們的生活更加方便，但也為我們帶來新的風險。</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3" t="n"/>
      <c r="C27" s="13" t="inlineStr">
        <is>
          <t>互聯網 數據 多 生活 方便 同時 新 風險 有</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3" t="n"/>
      <c r="C28" s="13" t="inlineStr">
        <is>
          <t>The internet has made our lives incredibly convenient. But for all the benefits this enormous data explosion gives us, it also brings new risks.</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111" t="n"/>
      <c r="C29" s="111" t="inlineStr">
        <is>
          <t>OK</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3.8</t>
        </is>
      </c>
      <c r="B30" s="13" t="n"/>
      <c r="C30" s="13" t="inlineStr">
        <is>
          <t>對於互聯網帶來的身份盜竊、網上詐騙、賬戶被盜或電腦勒索等危機，港人有能力處理和防範嗎？</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3" t="n"/>
      <c r="C31" s="13" t="inlineStr">
        <is>
          <t xml:space="preserve">網絡 危機 身份 被盜竊 詐騙 賬戶 被入侵 勒索 港人 應對 防範 能力 足夠 </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3" t="n"/>
      <c r="C32" s="13" t="inlineStr">
        <is>
          <t>Are Hongkongers able handle and avoid threats like identity theft, online scams, account hacks or ransomware?</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111" t="n"/>
      <c r="C33" s="111" t="inlineStr">
        <is>
          <t xml:space="preserve">網絡 危機 身份 被 盜竊 詐騙 賬戶 被 入侵 勒索 等 港人 應對 防範 能力 足夠 </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3.9</t>
        </is>
      </c>
      <c r="B34" s="13" t="n"/>
      <c r="C34" s="13" t="inlineStr">
        <is>
          <t>我們很好奇，所以我們在2020年2月進行調查，訪問超過1,000名香港居民（包括滙豐和非滙豐客戶），了解他們有多「Cyber Smart」。</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3" t="n"/>
      <c r="C35" s="13" t="inlineStr">
        <is>
          <t>2020年 2月 調查 訪問 1000+ 港人 包括 滙豐 非滙豐 客戶 了解 網絡 安全 意識 程度 我們又與一家知名市場調研公司合作開發網絡安全指數，顯示調查結果。</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3" t="n"/>
      <c r="C36" s="13" t="inlineStr">
        <is>
          <t>We wanted to know. So in February 2020, we surveyed more than 1,000 Hong Kong residents – both HSBC customers and non-customers – to see how "Cyber Smart" they are.</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111" t="n"/>
      <c r="C37" s="111" t="inlineStr">
        <is>
          <t>2 0 2 0 年 二月 調查 訪問 超過 一千 港人 包括 滙豐 非 滙豐 客戶 了解 網絡 安全 意識 程度</t>
        </is>
      </c>
      <c r="D37" s="111" t="n"/>
      <c r="E37" s="111" t="inlineStr">
        <is>
          <t>plus should sign?</t>
        </is>
      </c>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3.10</t>
        </is>
      </c>
      <c r="B38" s="13" t="n"/>
      <c r="C38" s="13" t="inlineStr">
        <is>
          <t>網絡安全指數由三大關鍵指標組成：</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3" t="n"/>
      <c r="C39" s="13" t="inlineStr">
        <is>
          <t>網絡 安全 指數 組 三大 關鍵 指標</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3" t="n"/>
      <c r="C40" s="13" t="inlineStr">
        <is>
          <t>The Index is comprised of 3 key pillars:</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111" t="n"/>
      <c r="C41" s="111" t="inlineStr">
        <is>
          <t>OK</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3.11</t>
        </is>
      </c>
      <c r="B42" s="13" t="n"/>
      <c r="C42" s="13" t="inlineStr">
        <is>
          <t>知識 - 對網絡威脅和防範措施的認知</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3" t="n"/>
      <c r="C43" s="13" t="inlineStr">
        <is>
          <t>知識 -  網絡 威脅 防範 措施 認知</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3" t="n"/>
      <c r="C44" s="13" t="inlineStr">
        <is>
          <t>Knowledge - awareness of threats as well as steps to defend and protect against them</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111" t="n"/>
      <c r="C45" s="111" t="inlineStr">
        <is>
          <t>OK</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3.12</t>
        </is>
      </c>
      <c r="B46" s="13" t="n"/>
      <c r="C46" s="13" t="inlineStr">
        <is>
          <t>行為 - 如何使用科技，以及如何用科技保護自己</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3" t="n"/>
      <c r="C47" s="13" t="inlineStr">
        <is>
          <t>行為 - 科技 使用 方法 自我 保護 技巧</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3" t="n"/>
      <c r="C48" s="13" t="inlineStr">
        <is>
          <t>Behavior - how a person uses technology, how they use technology to protect themselves</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111" t="n"/>
      <c r="C49" s="111" t="inlineStr">
        <is>
          <t>行為 - 科技 使用 方法 再 利用 科技 保護 自己</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3.13</t>
        </is>
      </c>
      <c r="B50" s="13" t="n"/>
      <c r="C50" s="13" t="inlineStr">
        <is>
          <t>態度 - 有多關注最新的網絡威脅，或者有多重視保安措施</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3" t="n"/>
      <c r="C51" s="13" t="inlineStr">
        <is>
          <t>態度 - 關注 最新 網絡 威脅 重視 保安 措施 程度</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3" t="n"/>
      <c r="C52" s="13" t="inlineStr">
        <is>
          <t>Attitude - how much priority a person places on staying up to date on threats, or the importance they place on security precautions</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111" t="n"/>
      <c r="C53" s="111" t="inlineStr">
        <is>
          <t>OK</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3.14</t>
        </is>
      </c>
      <c r="B54" s="13" t="n"/>
      <c r="C54" s="13" t="inlineStr">
        <is>
          <t>現在，來了解一下調查結果吧。</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3" t="n"/>
      <c r="C55" s="13" t="inlineStr">
        <is>
          <t>現在 了解 調查 結果</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3" t="n"/>
      <c r="C56" s="13" t="inlineStr">
        <is>
          <t>Let's look at the results.</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111" t="n"/>
      <c r="C57" s="111" t="inlineStr">
        <is>
          <t>OK</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3.15</t>
        </is>
      </c>
      <c r="B58" s="13" t="n"/>
      <c r="C58" s="13" t="inlineStr">
        <is>
          <t>56%港人曾經歷網上騙案</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3" t="n"/>
      <c r="C59" s="13" t="inlineStr">
        <is>
          <t>56 % 港人 經歷 網上 被騙</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3" t="n"/>
      <c r="C60" s="13" t="inlineStr">
        <is>
          <t>56% of people in HK encountered scams</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111" t="n"/>
      <c r="C61" s="111" t="inlineStr">
        <is>
          <t>OK</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3.16</t>
        </is>
      </c>
      <c r="B62" s="13" t="n"/>
      <c r="C62" s="13" t="inlineStr">
        <is>
          <t>當中29%港人蒙受金錢損失，人均損失港幣2,811元</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3" t="n"/>
      <c r="C63" s="13" t="inlineStr">
        <is>
          <t xml:space="preserve"> 29 % 港人 金錢 損失 平均 每人 2811元</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3" t="n"/>
      <c r="C64" s="13" t="inlineStr">
        <is>
          <t>29% of those people lost money, HKD2,811 on average</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111" t="n"/>
      <c r="C65" s="111" t="inlineStr">
        <is>
          <t>OK</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3.17</t>
        </is>
      </c>
      <c r="B66" s="13" t="n"/>
      <c r="C66" s="13" t="inlineStr">
        <is>
          <t>怎樣才算「Cyber Smart」</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3" t="n"/>
      <c r="C67" s="13" t="inlineStr">
        <is>
          <t>達到 網絡 安全 意識 標準 條件 哪些</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3" t="n"/>
      <c r="C68" s="13" t="inlineStr">
        <is>
          <t>What it takes to be "Cyber Smart"</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111" t="n"/>
      <c r="C69" s="111" t="inlineStr">
        <is>
          <t>OK</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3.18</t>
        </is>
      </c>
      <c r="B70" s="13" t="n"/>
      <c r="C70" s="13" t="inlineStr">
        <is>
          <t>受訪者必須在全部三個範疇中取得80分或以上，才可以達到「Cyber Smart」等級。</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3" t="n"/>
      <c r="C71" s="13" t="inlineStr">
        <is>
          <t>受訪者 需 三個 範疇 各 分 80 或  以上 ，可以 達標 網絡 安全 意識 標準 等級 。</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3" t="n"/>
      <c r="C72" s="13" t="inlineStr">
        <is>
          <t>To get a Cyber Smart rating, respondents had to score 80 or above in all three sections of the survey.</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111" t="n"/>
      <c r="C73" s="111" t="inlineStr">
        <is>
          <t>OK</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3.19</t>
        </is>
      </c>
      <c r="B74" s="13" t="n"/>
      <c r="C74" s="13" t="inlineStr">
        <is>
          <t>這個等級代表他們對各種網上詐騙較為警惕，亦願意了解更多最新的網絡安全秘訣，同時會對網絡攻擊採取更多防範措施，盡力避免做出可能會對安全構成風險的行為。</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3" t="n"/>
      <c r="C75" s="13" t="inlineStr">
        <is>
          <t>這 代表 對於 網騙 警覺 ，主動 學習 最新 網絡 安全 知識 ，積極 採取 防護 措施 避免 高 風險 行為</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3" t="n"/>
      <c r="C76" s="13" t="inlineStr">
        <is>
          <t xml:space="preserve"> These scores show that they are more conscious of different online scams and are willing to learn more about the latest cybersecurity tips. They take more preventive measures against cyber attacks, as well as try their best to avoid potentially risky behaviours.</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111" t="n"/>
      <c r="C77" s="111" t="inlineStr">
        <is>
          <t>OK</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3.20</t>
        </is>
      </c>
      <c r="B78" s="13" t="n"/>
      <c r="C78" s="13" t="inlineStr">
        <is>
          <t>但是，只有8.5%的受訪者可以歸為「Cyber Smart」。到底香港人最常犯的錯誤是甚麼？他們有甚麼可以改善的地方？</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3" t="n"/>
      <c r="C79" s="13" t="inlineStr">
        <is>
          <t>但 僅 8.5% 受訪者 達標 網絡 安全 意識 標準 。港人 犯錯 多 ，什麼 方面 需 改善</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3" t="n"/>
      <c r="C80" s="13" t="inlineStr">
        <is>
          <t>Only 8.5% of the people in our survey received a Cyber Smart rating. What did most of them get wrong? How could they have done better?</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111" t="n"/>
      <c r="C81" s="111" t="inlineStr">
        <is>
          <t>但 只有 8點5% 受訪者 達標 網絡 安全 意識 標準 。港人 多數 錯 甚麼？改善 可以 甚麼？</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3.21</t>
        </is>
      </c>
      <c r="B82" s="13" t="n"/>
      <c r="C82" s="13" t="inlineStr">
        <is>
          <t>來看一下他們最常犯的錯誤：</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3" t="n"/>
      <c r="C83" s="13" t="inlineStr">
        <is>
          <t>看 港人 常見 犯錯 項目</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3" t="n"/>
      <c r="C84" s="13" t="inlineStr">
        <is>
          <t>Here are some of the most common mistakes:</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111" t="n"/>
      <c r="C85" s="111" t="inlineStr">
        <is>
          <t>OK</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3.22</t>
        </is>
      </c>
      <c r="B86" s="13" t="n"/>
      <c r="C86" s="13" t="inlineStr">
        <is>
          <t>錯誤一：為不同應用程式和網站設定同一密碼。66%受訪者表示曾犯這個錯誤。</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3" t="n"/>
      <c r="C87" s="13" t="inlineStr">
        <is>
          <t>一 錯誤：所有 APP 網站 使用 相同 密碼。 66 % 受訪者 承認 錯誤。</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3" t="n"/>
      <c r="C88" s="13" t="inlineStr">
        <is>
          <t>Mistake 1: Using the same password for multiple apps and sites. 66% of respondents said they did this.</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111" t="n"/>
      <c r="C89" s="111" t="inlineStr">
        <is>
          <t>OK</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3.23</t>
        </is>
      </c>
      <c r="B90" s="13" t="n"/>
      <c r="C90" s="13" t="inlineStr">
        <is>
          <t>解決方法：為網上理財設定獨一無二的密碼，並且至少每三個月更改一次。但記得不要寫下密碼，也不要向任何人透露。</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3" t="n"/>
      <c r="C91" s="13" t="inlineStr">
        <is>
          <t>解決 方法：網上 銀行 設定 密碼 獨特， 三個月 換 一次 。 記錄 密碼 不可以， 告知 他人 不可以。</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3" t="n"/>
      <c r="C92" s="13" t="inlineStr">
        <is>
          <t xml:space="preserve">Solution: Use a unique password for your online banking. Change it every 3 months (at least). Don't write it down on a piece of paper and of course, never share it with anyone. </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111" t="n"/>
      <c r="C93" s="111" t="inlineStr">
        <is>
          <t>解決 方法：網上 銀行 設定 密碼 獨特， 三個月 換 一次 。 紙 筆 寫 記錄 密碼 不可以， 告知 其他人 不可以。</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3.24</t>
        </is>
      </c>
      <c r="B94" s="13" t="n"/>
      <c r="C94" s="13" t="inlineStr">
        <is>
          <t>記住密碼的小秘訣：</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3" t="n"/>
      <c r="C95" s="13" t="inlineStr">
        <is>
          <t>記住 密碼 技巧 分享：</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3" t="n"/>
      <c r="C96" s="13" t="inlineStr">
        <is>
          <t>Cyber Smart tips to remember your password:</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111" t="n"/>
      <c r="C97" s="111" t="inlineStr">
        <is>
          <t>OK</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3.25</t>
        </is>
      </c>
      <c r="B98" s="13" t="n"/>
      <c r="C98" s="13" t="inlineStr">
        <is>
          <t>經常登入賬戶</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3" t="n"/>
      <c r="C99" s="13" t="inlineStr">
        <is>
          <t>常 登入 賬戶</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3" t="n"/>
      <c r="C100" s="13" t="inlineStr">
        <is>
          <t>Log on more often</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111" t="n"/>
      <c r="C101" s="111" t="inlineStr">
        <is>
          <t>OK</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3.26</t>
        </is>
      </c>
      <c r="B102" s="13" t="n"/>
      <c r="C102" s="13" t="inlineStr">
        <is>
          <t>定期輸入密碼，可以幫您將它牢牢記住。</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3" t="n"/>
      <c r="C103" s="13" t="inlineStr">
        <is>
          <t>頻繁 輸入 密碼 有助 牢記</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3" t="n"/>
      <c r="C104" s="13" t="inlineStr">
        <is>
          <t>Using your password on a regular basis will help you remember it.</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111" t="n"/>
      <c r="C105" s="111" t="inlineStr">
        <is>
          <t>OK</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3.27</t>
        </is>
      </c>
      <c r="B106" s="13" t="n"/>
      <c r="C106" s="13" t="inlineStr">
        <is>
          <t>設定和自己有關的密碼，但不要太著跡</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3" t="n"/>
      <c r="C107" s="13" t="inlineStr">
        <is>
          <t>密碼 自己 有關  但 明顯 不好</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3" t="n"/>
      <c r="C108" s="13" t="inlineStr">
        <is>
          <t>Make it personal , but discrete</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111" t="n"/>
      <c r="C109" s="111" t="inlineStr">
        <is>
          <t>OK</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3.28</t>
        </is>
      </c>
      <c r="B110" s="13" t="n"/>
      <c r="C110" s="13" t="inlineStr">
        <is>
          <t>使用結合大小寫字母、數字和符號的密碼可能令其他人摸不著頭腦，但對您可以包含特別意思，幫您更易記住。</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3" t="n"/>
      <c r="C111" s="13" t="inlineStr">
        <is>
          <t>大小寫 數字 符號 組合 他人 難猜 您 記住 容易</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3" t="n"/>
      <c r="C112" s="13" t="inlineStr">
        <is>
          <t>Use a combination of letters (upper &amp; lower case), numbers and symbols. It will look like gibberish, but it can still have a special meaning for you so you can easily remember it.</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111" t="n"/>
      <c r="C113" s="111" t="inlineStr">
        <is>
          <t>用 大小寫 數字 符號 組合 密碼 意思 有 您 記住 容易 但 其他人 難猜</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3.29</t>
        </is>
      </c>
      <c r="B114" s="13" t="n"/>
      <c r="C114" s="13" t="inlineStr">
        <is>
          <t>用生物特徵登入</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3" t="n"/>
      <c r="C115" s="13" t="inlineStr">
        <is>
          <t>生物 認證 登入</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3" t="n"/>
      <c r="C116" s="13" t="inlineStr">
        <is>
          <t>Use your biometrics</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11" t="n"/>
      <c r="B117" s="111" t="n"/>
      <c r="C117" s="111" t="inlineStr">
        <is>
          <t>OK</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c r="AA117" s="111" t="n"/>
    </row>
    <row r="118" ht="15.75" customHeight="1" s="110">
      <c r="A118" s="13" t="inlineStr">
        <is>
          <t>3.30</t>
        </is>
      </c>
      <c r="B118" s="13" t="n"/>
      <c r="C118" s="13" t="inlineStr">
        <is>
          <t>只需簡單一按，或者一個笑容，即可輕鬆登入香港滙豐流動理財應用程式。用臉部和指紋登入，就不用苦記密碼了吧？</t>
        </is>
      </c>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3" t="n"/>
      <c r="C119" s="13" t="inlineStr">
        <is>
          <t>按 或 微笑 登入 可以。 HSBC APP 臉容 指紋 登入 記 密碼 不用</t>
        </is>
      </c>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3" t="n"/>
      <c r="C120" s="13" t="inlineStr">
        <is>
          <t>The HSBC HK Mobile Banking app lets you log on with just a smile or a touch. It's hard to forget your face or your fingerprint.</t>
        </is>
      </c>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11" t="n"/>
      <c r="B121" s="111" t="n"/>
      <c r="C121" s="111" t="inlineStr">
        <is>
          <t>按 或  微笑 登入  HSBC-HK-App  可以。 臉容 指紋 登入 記住 密碼 不用</t>
        </is>
      </c>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c r="AA121" s="111" t="n"/>
    </row>
    <row r="122" ht="15.75" customHeight="1" s="110">
      <c r="A122" s="13" t="inlineStr">
        <is>
          <t>3.31</t>
        </is>
      </c>
      <c r="B122" s="13" t="n"/>
      <c r="C122" s="13" t="inlineStr">
        <is>
          <t>錯誤二：沒有善用保安工具。</t>
        </is>
      </c>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3" t="n"/>
      <c r="C123" s="13" t="inlineStr">
        <is>
          <t>2 錯誤：善用 保安 工具 沒有</t>
        </is>
      </c>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3" t="n"/>
      <c r="C124" s="13" t="inlineStr">
        <is>
          <t>Mistake 2: Not using all the security at your disposal.</t>
        </is>
      </c>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11" t="n"/>
      <c r="B125" s="111" t="n"/>
      <c r="C125" s="111" t="inlineStr">
        <is>
          <t>OK</t>
        </is>
      </c>
      <c r="D125" s="111" t="n"/>
      <c r="E125" s="111" t="n"/>
      <c r="F125" s="111" t="n"/>
      <c r="G125" s="111" t="n"/>
      <c r="H125" s="111" t="n"/>
      <c r="I125" s="111" t="n"/>
      <c r="J125" s="111" t="n"/>
      <c r="K125" s="111" t="n"/>
      <c r="L125" s="111" t="n"/>
      <c r="M125" s="111" t="n"/>
      <c r="N125" s="111" t="n"/>
      <c r="O125" s="111" t="n"/>
      <c r="P125" s="111" t="n"/>
      <c r="Q125" s="111" t="n"/>
      <c r="R125" s="111" t="n"/>
      <c r="S125" s="111" t="n"/>
      <c r="T125" s="111" t="n"/>
      <c r="U125" s="111" t="n"/>
      <c r="V125" s="111" t="n"/>
      <c r="W125" s="111" t="n"/>
      <c r="X125" s="111" t="n"/>
      <c r="Y125" s="111" t="n"/>
      <c r="Z125" s="111" t="n"/>
      <c r="AA125" s="111" t="n"/>
    </row>
    <row r="126" ht="15.75" customHeight="1" s="110">
      <c r="A126" s="13" t="inlineStr">
        <is>
          <t>3.32</t>
        </is>
      </c>
      <c r="B126" s="13" t="n"/>
      <c r="C126" s="13" t="inlineStr">
        <is>
          <t>解決方法：除了在所有裝置安裝防毒軟件外，您也可以用雙重認證及生物識別認證等方法，安全快捷地登入戶口。您亦應啟用推送通知，在戶口出現預料之外的交易時提醒您，確保資金安全。</t>
        </is>
      </c>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3" t="n"/>
      <c r="C127" s="13" t="inlineStr">
        <is>
          <t>解決 方法：全部 裝置 下載 防毒 軟件， 另外 可 使用 雙重 認證 生物 識別 等 方式 安全 快速 登入 賬戶 同時 開啟 推送 通知  異常 交易 即時 警示 保障  資金 安全</t>
        </is>
      </c>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3" t="n"/>
      <c r="C128" s="13" t="inlineStr">
        <is>
          <t>Solution: Make sure you have anti-virus software installed on your devices. things like 2-factor identification and biometric identification to make logging on quick and secure. Activate push notifications that will alert you to any unexpected transactions from your account. These things can go a long way to keeping your finances safe.</t>
        </is>
      </c>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11" t="n"/>
      <c r="B129" s="111" t="n"/>
      <c r="C129" s="111" t="inlineStr">
        <is>
          <t>OK</t>
        </is>
      </c>
      <c r="D129" s="111" t="n"/>
      <c r="E129" s="111" t="n"/>
      <c r="F129" s="111" t="n"/>
      <c r="G129" s="111" t="n"/>
      <c r="H129" s="111" t="n"/>
      <c r="I129" s="111" t="n"/>
      <c r="J129" s="111" t="n"/>
      <c r="K129" s="111" t="n"/>
      <c r="L129" s="111" t="n"/>
      <c r="M129" s="111" t="n"/>
      <c r="N129" s="111" t="n"/>
      <c r="O129" s="111" t="n"/>
      <c r="P129" s="111" t="n"/>
      <c r="Q129" s="111" t="n"/>
      <c r="R129" s="111" t="n"/>
      <c r="S129" s="111" t="n"/>
      <c r="T129" s="111" t="n"/>
      <c r="U129" s="111" t="n"/>
      <c r="V129" s="111" t="n"/>
      <c r="W129" s="111" t="n"/>
      <c r="X129" s="111" t="n"/>
      <c r="Y129" s="111" t="n"/>
      <c r="Z129" s="111" t="n"/>
      <c r="AA129" s="111" t="n"/>
    </row>
    <row r="130" ht="15.75" customHeight="1" s="110">
      <c r="A130" s="13" t="inlineStr">
        <is>
          <t>3.33</t>
        </is>
      </c>
      <c r="B130" s="13" t="n"/>
      <c r="C130" s="13" t="inlineStr">
        <is>
          <t>錯誤三：沒有定期更新。</t>
        </is>
      </c>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3" t="n"/>
      <c r="C131" s="13" t="inlineStr">
        <is>
          <t>三 錯誤：定期 更新 沒有</t>
        </is>
      </c>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3" t="n"/>
      <c r="C132" s="13" t="inlineStr">
        <is>
          <t>Mistake 3: Not staying up to date.</t>
        </is>
      </c>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11" t="n"/>
      <c r="B133" s="111" t="n"/>
      <c r="C133" s="111" t="inlineStr">
        <is>
          <t>OK</t>
        </is>
      </c>
      <c r="D133" s="111" t="n"/>
      <c r="E133" s="111" t="n"/>
      <c r="F133" s="111" t="n"/>
      <c r="G133" s="111" t="n"/>
      <c r="H133" s="111" t="n"/>
      <c r="I133" s="111" t="n"/>
      <c r="J133" s="111" t="n"/>
      <c r="K133" s="111" t="n"/>
      <c r="L133" s="111" t="n"/>
      <c r="M133" s="111" t="n"/>
      <c r="N133" s="111" t="n"/>
      <c r="O133" s="111" t="n"/>
      <c r="P133" s="111" t="n"/>
      <c r="Q133" s="111" t="n"/>
      <c r="R133" s="111" t="n"/>
      <c r="S133" s="111" t="n"/>
      <c r="T133" s="111" t="n"/>
      <c r="U133" s="111" t="n"/>
      <c r="V133" s="111" t="n"/>
      <c r="W133" s="111" t="n"/>
      <c r="X133" s="111" t="n"/>
      <c r="Y133" s="111" t="n"/>
      <c r="Z133" s="111" t="n"/>
      <c r="AA133" s="111" t="n"/>
    </row>
    <row r="134" ht="15.75" customHeight="1" s="110">
      <c r="A134" s="13" t="inlineStr">
        <is>
          <t>3.34</t>
        </is>
      </c>
      <c r="B134" s="13" t="n"/>
      <c r="C134" s="13" t="inlineStr">
        <is>
          <t>解決方法：定期更新裝置運作系統、瀏覽器、應用程式和防毒軟件，或者開啟自動更新功能，隨時獲得最新的安全防護。</t>
        </is>
      </c>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3" t="n"/>
      <c r="C135" s="13" t="inlineStr">
        <is>
          <t>解決 方法：定期 更新 裝置 系統 瀏覽器 APP 防毒 軟件 或  開啟 自動 更新 功能， 保持 最新 安全 防護</t>
        </is>
      </c>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3" t="n"/>
      <c r="C136" s="13" t="inlineStr">
        <is>
          <t>Solution: Updates your device operating systems, browsers, apps and antivirus software regularly. Or, set them to auto-update so you'll always have the latest levels of security.</t>
        </is>
      </c>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44" t="n"/>
      <c r="B137" s="44" t="n"/>
      <c r="C137" s="44" t="inlineStr">
        <is>
          <t>OK</t>
        </is>
      </c>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c r="AA137" s="44" t="n"/>
    </row>
    <row r="138" ht="15.75" customHeight="1" s="110">
      <c r="A138" s="13" t="inlineStr">
        <is>
          <t>3.35</t>
        </is>
      </c>
      <c r="B138" s="13" t="n"/>
      <c r="C138" s="13" t="inlineStr">
        <is>
          <t>錯誤四：以公共電子裝置並經公眾無線網絡登入網上理財。</t>
        </is>
      </c>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3" t="n"/>
      <c r="C139" s="13" t="inlineStr">
        <is>
          <t>4 錯誤：使用 公共 電腦 連接 公共 WiFi 登入 網上 銀行</t>
        </is>
      </c>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3" t="n"/>
      <c r="C140" s="13" t="inlineStr">
        <is>
          <t>Mistake 4: Banking on public wi-fi using public devices.</t>
        </is>
      </c>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44" t="n"/>
      <c r="B141" s="44" t="n"/>
      <c r="C141" s="44" t="inlineStr">
        <is>
          <t>OK</t>
        </is>
      </c>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c r="AA141" s="44" t="n"/>
    </row>
    <row r="142" ht="15.75" customHeight="1" s="110">
      <c r="A142" s="13" t="inlineStr">
        <is>
          <t>3.36</t>
        </is>
      </c>
      <c r="B142" s="13" t="n"/>
      <c r="C142" s="13" t="inlineStr">
        <is>
          <t>解決方法：只用可信賴的無線網絡或數據網絡連接網上理財。與此同時，只信任及使用在您個人電子裝置上的瀏覽器，並避免使用公共電子裝置，如在咖啡廳和圖書館裡的電腦，並為家居無線網絡加設密碼。</t>
        </is>
      </c>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3" t="n"/>
      <c r="C143" s="13" t="inlineStr">
        <is>
          <t>解決 方法：用 信賴 能夠 無線 網絡 或  流動  數據  連接 網上 銀行。 同時 用 信任 個人  裝置 瀏覽器 ，用 公用 電腦 不可以 例如 咖啡店 圖書館， 家 電腦 WiFi  密碼 必須</t>
        </is>
      </c>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3" t="n"/>
      <c r="C144" s="13" t="inlineStr">
        <is>
          <t>Solution: Only use trusted Wi-Fi or cell service when you're banking online, and only trust browsers on a reliable personal device. Avoid banking on public devices (e.g. public computers in cafes or libraries) and ensure your home Wi-Fi is secured with a password.</t>
        </is>
      </c>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44" t="n"/>
      <c r="B145" s="44" t="n"/>
      <c r="C145" s="44" t="inlineStr">
        <is>
          <t>OK</t>
        </is>
      </c>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c r="AA145" s="44" t="n"/>
    </row>
    <row r="146" ht="15.75" customHeight="1" s="110">
      <c r="A146" s="13" t="inlineStr">
        <is>
          <t>3.37</t>
        </is>
      </c>
      <c r="B146" s="13" t="n"/>
      <c r="C146" s="13" t="inlineStr">
        <is>
          <t>錯誤五：過於信任應用程式。</t>
        </is>
      </c>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3" t="n"/>
      <c r="C147" s="13" t="inlineStr">
        <is>
          <t>5 錯誤：過度 信任 APP</t>
        </is>
      </c>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3" t="n"/>
      <c r="C148" s="13" t="inlineStr">
        <is>
          <t>Mistake 5: Trusting apps too much.</t>
        </is>
      </c>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44" t="n"/>
      <c r="B149" s="44" t="n"/>
      <c r="C149" s="44" t="inlineStr">
        <is>
          <t>OK</t>
        </is>
      </c>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c r="AA149" s="44" t="n"/>
    </row>
    <row r="150" ht="15.75" customHeight="1" s="110">
      <c r="A150" s="13" t="inlineStr">
        <is>
          <t>3.38</t>
        </is>
      </c>
      <c r="B150" s="13" t="n"/>
      <c r="C150" s="13" t="inlineStr">
        <is>
          <t>解決方法：當應用程式要求太多權限時，您應提高警惕，並仔細閱讀條款及細則，不要隨隨便便就按下「同意」。</t>
        </is>
      </c>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3" t="n"/>
      <c r="C151" s="13" t="inlineStr">
        <is>
          <t>解決 方法： APP 要求 過多 權限， 需 留意 細讀 條款 細則， 輕易 點選 同意 勿</t>
        </is>
      </c>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3" t="n"/>
      <c r="C152" s="13" t="inlineStr">
        <is>
          <t xml:space="preserve">Solution: Be cautious of any app that asks for too many permissions. Be sure to read the T&amp;Cs instead of just swiping to the end and accepting them. </t>
        </is>
      </c>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44" t="n"/>
      <c r="B153" s="44" t="n"/>
      <c r="C153" s="44" t="inlineStr">
        <is>
          <t>OK</t>
        </is>
      </c>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c r="AA153" s="44" t="n"/>
    </row>
    <row r="154" ht="15.75" customHeight="1" s="110">
      <c r="A154" s="13" t="inlineStr">
        <is>
          <t>3.39</t>
        </is>
      </c>
      <c r="B154" s="13" t="n"/>
      <c r="C154" s="13" t="inlineStr">
        <is>
          <t>滙豐是您值得信賴的夥伴</t>
        </is>
      </c>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3" t="n"/>
      <c r="C155" s="13" t="inlineStr">
        <is>
          <t>滙豐 您 夥伴 信賴 能夠</t>
        </is>
      </c>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3" t="n"/>
      <c r="C156" s="13" t="inlineStr">
        <is>
          <t>HSBC is your trusted partner</t>
        </is>
      </c>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44" t="n"/>
      <c r="B157" s="44" t="n"/>
      <c r="C157" s="44" t="inlineStr">
        <is>
          <t>OK</t>
        </is>
      </c>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c r="AA157" s="44" t="n"/>
    </row>
    <row r="158" ht="15.75" customHeight="1" s="110">
      <c r="A158" s="13" t="inlineStr">
        <is>
          <t>3.40</t>
        </is>
      </c>
      <c r="B158" s="13" t="n"/>
      <c r="C158" s="13" t="inlineStr">
        <is>
          <t>調查結果顯示，滙豐是香港最受信賴的銀行*。對此，我們深感自豪。一直以來，我們均致力確保您的資金安全，並加強市民對網絡風險和危機的認識。</t>
        </is>
      </c>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3" t="n"/>
      <c r="C159" s="13" t="inlineStr">
        <is>
          <t>調查 結果 顯示 滙豐 銀行 香港 多人 信賴 。我們 深感 自豪 一直 努力 保障  客戶 資金 安全 提升 公眾 網絡 危機 認知</t>
        </is>
      </c>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3" t="n"/>
      <c r="C160" s="13" t="inlineStr">
        <is>
          <t>We are very proud that the survey results ranked us as Hong Kong's most trusted bank * . We work hard to keep your finances secure, and to help people be more aware of online risks and dangers.</t>
        </is>
      </c>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44" t="n"/>
      <c r="B161" s="44" t="n"/>
      <c r="C161" s="44" t="inlineStr">
        <is>
          <t>OK</t>
        </is>
      </c>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c r="AA161" s="44" t="n"/>
    </row>
    <row r="162" ht="15.75" customHeight="1" s="110">
      <c r="A162" s="13" t="inlineStr">
        <is>
          <t>3.41</t>
        </is>
      </c>
      <c r="B162" s="13" t="n"/>
      <c r="C162" s="13" t="inlineStr">
        <is>
          <t>不過，如果沒有您的配合，我們就無法成功。您可以先為網上理財設置獨特的新密碼，並向我們提供最新的個人資料，踏出網絡安全的第一步。不要少看這個步驟，它看似簡單，卻能有效防範網絡犯罪。</t>
        </is>
      </c>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3" t="n"/>
      <c r="C163" s="13" t="inlineStr">
        <is>
          <t>若  您 配合 無 我們 成功 難。 您 可 先  網上 銀行 設 獨特 新 密碼 並 更新 個人  資料 踏出 網絡 安全 第一 步。 這 步驟 看似 簡單 輕視 勿， 實則 防範 網絡 犯罪 有效。</t>
        </is>
      </c>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3" t="n"/>
      <c r="C164" s="13" t="inlineStr">
        <is>
          <t>But we can't do it without your help. Updating your unique online banking password is a great start. Ensuring that all of your personal information with us is up to date is another simple but powerful tool in the fight against cybercrime.</t>
        </is>
      </c>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44" t="n"/>
      <c r="B165" s="44" t="n"/>
      <c r="C165" s="44" t="inlineStr">
        <is>
          <t>OK</t>
        </is>
      </c>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c r="AA165" s="44" t="n"/>
    </row>
    <row r="166" ht="15.75" customHeight="1" s="110">
      <c r="A166" s="13" t="inlineStr">
        <is>
          <t>3.42</t>
        </is>
      </c>
      <c r="B166" s="13" t="n"/>
      <c r="C166" s="13" t="inlineStr">
        <is>
          <t>我們每年都會更新網絡安全指數，希望這篇文章和其他網絡安全錦囊</t>
        </is>
      </c>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3" t="n"/>
      <c r="C167" s="13" t="inlineStr">
        <is>
          <t>我們 每年 更新 網絡 安全 指數， 本文 及 其他 網絡 安全 貼士 有助 提升 防護</t>
        </is>
      </c>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3" t="n"/>
      <c r="C168" s="13" t="inlineStr">
        <is>
          <t>We'll be updating our Cyber Security Index every year.</t>
        </is>
      </c>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44" t="n"/>
      <c r="B169" s="44" t="n"/>
      <c r="C169" s="44" t="inlineStr">
        <is>
          <t>OK</t>
        </is>
      </c>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c r="AA169" s="44" t="n"/>
    </row>
    <row r="170" ht="15.75" customHeight="1" s="110">
      <c r="A170" s="13" t="inlineStr">
        <is>
          <t>3.43</t>
        </is>
      </c>
      <c r="B170" s="13" t="n"/>
      <c r="C170" s="13" t="inlineStr">
        <is>
          <t>一樣，能幫助更多港人變得「Cyber Smart」。</t>
        </is>
      </c>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3" t="n"/>
      <c r="C171" s="13" t="inlineStr">
        <is>
          <t>幫助 更多 港人 提升 網絡 安全 意識</t>
        </is>
      </c>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3" t="n"/>
      <c r="C172" s="13" t="inlineStr">
        <is>
          <t>We hope that articles like this, as well as ourother cyber security tips, will go a long way towards helping more Hongkongers reach that Cyber Smart status.</t>
        </is>
      </c>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44" t="n"/>
      <c r="B173" s="44" t="n"/>
      <c r="C173" s="44" t="inlineStr">
        <is>
          <t>OK</t>
        </is>
      </c>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c r="AA173" s="44" t="n"/>
    </row>
    <row r="174" ht="15.75" customHeight="1" s="110">
      <c r="A174" s="13" t="inlineStr">
        <is>
          <t>3.44</t>
        </is>
      </c>
      <c r="B174" s="13" t="n"/>
      <c r="C174" s="13" t="inlineStr">
        <is>
          <t>* 數據來自滙豐網絡安全調查2020</t>
        </is>
      </c>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3" t="n"/>
      <c r="C175" s="13" t="inlineStr">
        <is>
          <t>數據  來源 年 2 0 2 0 滙豐 網絡 安全 調查</t>
        </is>
      </c>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3" t="n"/>
      <c r="C176" s="13" t="inlineStr">
        <is>
          <t>Statistics from HSBC Cyber Security Index 2020</t>
        </is>
      </c>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44" t="n"/>
      <c r="B177" s="44" t="n"/>
      <c r="C177" s="44" t="inlineStr">
        <is>
          <t>OK</t>
        </is>
      </c>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c r="AA177" s="44" t="n"/>
    </row>
    <row r="178" ht="15.75" customHeight="1" s="110">
      <c r="A178" s="47" t="n">
        <v>3.91</v>
      </c>
      <c r="B178" s="47" t="inlineStr">
        <is>
          <t>missing</t>
        </is>
      </c>
      <c r="C178" s="47" t="inlineStr">
        <is>
          <t>我們又與一家知名市場調研公司合作開發網絡安全指數，顯示調查結果。</t>
        </is>
      </c>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47" t="n"/>
      <c r="B179" s="47" t="n"/>
      <c r="C179" s="47" t="inlineStr">
        <is>
          <t>我們 再 合作 出名 市場 調查 公司 開發 網絡 安全 指數 調查 結果 顯示</t>
        </is>
      </c>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47" t="n"/>
      <c r="B180" s="47" t="n"/>
      <c r="C180" s="48" t="inlineStr">
        <is>
          <t>We plotted their results on our Cyber Security Index, which we developed with a well-known market research company.</t>
        </is>
      </c>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47" t="n"/>
      <c r="B181" s="47" t="n"/>
      <c r="C181" s="47" t="inlineStr">
        <is>
          <t>ok</t>
        </is>
      </c>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row>
    <row r="182" ht="15.75" customHeight="1" s="110">
      <c r="A182" s="17" t="n"/>
      <c r="B182" s="17" t="n"/>
      <c r="C182" s="16"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row>
    <row r="186" ht="15.75" customHeight="1" s="110">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row>
    <row r="190" ht="15.75" customHeight="1" s="11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row>
    <row r="194" ht="15.75" customHeight="1" s="110">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row>
    <row r="198" ht="15.75" customHeight="1" s="110">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row>
    <row r="202" ht="15.75" customHeight="1" s="110">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row>
    <row r="206" ht="15.75" customHeight="1" s="110">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row>
    <row r="210" ht="15.75" customHeight="1" s="1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row r="1001" ht="15.75" customHeight="1" s="110">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A1001"/>
  <sheetViews>
    <sheetView workbookViewId="0">
      <pane ySplit="1" topLeftCell="A206" activePane="bottomLeft" state="frozen"/>
      <selection pane="bottomLeft" activeCell="C171" sqref="C171"/>
    </sheetView>
  </sheetViews>
  <sheetFormatPr baseColWidth="8" defaultColWidth="12.6328125" defaultRowHeight="15.75" customHeight="1"/>
  <cols>
    <col width="17.453125" customWidth="1" style="110" min="2" max="2"/>
    <col width="105.45312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4.1</t>
        </is>
      </c>
      <c r="B2" s="13" t="n"/>
      <c r="C2" s="13" t="inlineStr">
        <is>
          <t>流動裝置設定您要知</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3" t="n"/>
      <c r="C3" s="13" t="inlineStr">
        <is>
          <t xml:space="preserve">手機 設定 您 必須 知道 要 </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3" t="n"/>
      <c r="C4" s="13" t="inlineStr">
        <is>
          <t>What you need to know about mobile device settings</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44" t="n"/>
      <c r="B5" s="44" t="n"/>
      <c r="C5" s="44" t="inlineStr">
        <is>
          <t>OK</t>
        </is>
      </c>
      <c r="D5" s="44" t="n"/>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c r="AA5" s="44" t="n"/>
    </row>
    <row r="6" ht="15.75" customHeight="1" s="110">
      <c r="A6" s="13" t="inlineStr">
        <is>
          <t>4.2</t>
        </is>
      </c>
      <c r="B6" s="13" t="n"/>
      <c r="C6" s="13" t="inlineStr">
        <is>
          <t>您的流動裝置載有大量寶貴資料，應提防落入不法分子的手中。以下為保障裝置安全的守則。</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3" t="n"/>
      <c r="C7" s="13" t="inlineStr">
        <is>
          <t>你 的 手機 存 多 重要 資料 要  防 被 壞人 拿</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3" t="n"/>
      <c r="C8" s="13" t="inlineStr">
        <is>
          <t>Your mobile contains a lot of valuable information. Don't let it fall into the wrong hands. Here's how you can keep your mobile safe.</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44" t="n"/>
      <c r="B9" s="44" t="n"/>
      <c r="C9" s="44" t="inlineStr">
        <is>
          <t>OK</t>
        </is>
      </c>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c r="AA9" s="44" t="n"/>
    </row>
    <row r="10" ht="15.75" customHeight="1" s="110">
      <c r="A10" s="13" t="inlineStr">
        <is>
          <t>4.3</t>
        </is>
      </c>
      <c r="B10" s="13" t="n"/>
      <c r="C10" s="13" t="inlineStr">
        <is>
          <t>1. 香港滙豐</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3" t="n"/>
      <c r="C11" s="13" t="inlineStr">
        <is>
          <t>1 香港滙豐</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3" t="n"/>
      <c r="C12" s="13" t="inlineStr">
        <is>
          <t>HSBC HK</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44" t="n"/>
      <c r="B13" s="44" t="n"/>
      <c r="C13" s="44" t="inlineStr">
        <is>
          <t>OK</t>
        </is>
      </c>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c r="AA13" s="44" t="n"/>
    </row>
    <row r="14" ht="15.75" customHeight="1" s="110">
      <c r="A14" s="13" t="inlineStr">
        <is>
          <t>4.4</t>
        </is>
      </c>
      <c r="B14" s="13" t="n"/>
      <c r="C14" s="13" t="inlineStr">
        <is>
          <t>2. 協助</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3" t="n"/>
      <c r="C15" s="13" t="inlineStr">
        <is>
          <t>2 協助</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3" t="n"/>
      <c r="C16" s="13" t="inlineStr">
        <is>
          <t>Help</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44" t="n"/>
      <c r="B17" s="44" t="n"/>
      <c r="C17" s="44" t="inlineStr">
        <is>
          <t>OK</t>
        </is>
      </c>
      <c r="D17" s="44"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c r="AA17" s="44" t="n"/>
    </row>
    <row r="18" ht="15.75" customHeight="1" s="110">
      <c r="A18" s="13" t="inlineStr">
        <is>
          <t>4.5</t>
        </is>
      </c>
      <c r="B18" s="13" t="n"/>
      <c r="C18" s="13" t="inlineStr">
        <is>
          <t>3. 網路安全及防詐騙資訊中心</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3" t="n"/>
      <c r="C19" s="13" t="inlineStr">
        <is>
          <t>3 網路 安全 及 防 詐騙 資訊 中心</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3" t="n"/>
      <c r="C20" s="13" t="inlineStr">
        <is>
          <t xml:space="preserve">Cyber security and fraud hub </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44" t="n"/>
      <c r="B21" s="44" t="n"/>
      <c r="C21" s="44" t="inlineStr">
        <is>
          <t>OK</t>
        </is>
      </c>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c r="AA21" s="44" t="n"/>
    </row>
    <row r="22" ht="15.75" customHeight="1" s="110">
      <c r="A22" s="13" t="inlineStr">
        <is>
          <t>4.6</t>
        </is>
      </c>
      <c r="B22" s="13" t="n"/>
      <c r="C22" s="13" t="inlineStr">
        <is>
          <t>4. 流動裝置設定您要知</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3" t="n"/>
      <c r="C23" s="13" t="inlineStr">
        <is>
          <t xml:space="preserve">4 手機 設定 您 必須 知道 要 </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3" t="n"/>
      <c r="C24" s="13" t="inlineStr">
        <is>
          <t>What you need to know about mobile device settings</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44" t="n"/>
      <c r="B25" s="44" t="n"/>
      <c r="C25" s="44" t="inlineStr">
        <is>
          <t>OK</t>
        </is>
      </c>
      <c r="D25" s="44" t="n"/>
      <c r="E25" s="44"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c r="AA25" s="44" t="n"/>
    </row>
    <row r="26" ht="15.75" customHeight="1" s="110">
      <c r="A26" s="13" t="inlineStr">
        <is>
          <t>4.7</t>
        </is>
      </c>
      <c r="B26" s="13" t="n"/>
      <c r="C26" s="13" t="inlineStr">
        <is>
          <t>大部分網上活動都在流動裝置進行，當中包括瀏覽、通訊、在社交媒體登載內容，以及進行財務交易。故此，我們對流動裝置的警覺及採取的網絡防護措施，均需達到和電腦同級的水平。</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3" t="n"/>
      <c r="C27" s="13" t="inlineStr">
        <is>
          <t xml:space="preserve">多 網上 活動 用 手機 進行 包括 看 網頁 發短訊 發社交帖 和 轉賬 所以 手機 警覺性 和 網絡 防護 和 電腦 同級 要 </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3" t="n"/>
      <c r="C28" s="13" t="inlineStr">
        <is>
          <t>The majority of online activity is done on mobile devices. That includes browsing, communicating, posting on social media, as well as making financial transactions. That’s why we need to treat our mobiles with the same level of vigilance and cyber protection as we do our computers.</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44" t="n"/>
      <c r="B29" s="44" t="n"/>
      <c r="C29" s="44" t="inlineStr">
        <is>
          <t>OK</t>
        </is>
      </c>
      <c r="D29" s="44" t="n"/>
      <c r="E29" s="44"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c r="AA29" s="44" t="n"/>
    </row>
    <row r="30" ht="15.75" customHeight="1" s="110">
      <c r="A30" s="13" t="inlineStr">
        <is>
          <t>4.8</t>
        </is>
      </c>
      <c r="B30" s="13" t="n"/>
      <c r="C30" s="13" t="inlineStr">
        <is>
          <t>如何安全地使用流動裝置</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3" t="n"/>
      <c r="C31" s="13" t="inlineStr">
        <is>
          <t>如何 安全 用 手機</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3" t="n"/>
      <c r="C32" s="13" t="inlineStr">
        <is>
          <t>How you can keep your mobile safe</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111" t="n"/>
      <c r="C33" s="111" t="inlineStr">
        <is>
          <t xml:space="preserve">安全 用 手機 如何 </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4.9</t>
        </is>
      </c>
      <c r="B34" s="13" t="n"/>
      <c r="C34" s="13" t="inlineStr">
        <is>
          <t>做個精明瀏覽者</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3" t="n"/>
      <c r="C35" s="13" t="inlineStr">
        <is>
          <t>成為 聰明 上網 者</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3" t="n"/>
      <c r="C36" s="13" t="inlineStr">
        <is>
          <t>Browse smartly</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44" t="n"/>
      <c r="B37" s="44" t="n"/>
      <c r="C37" s="44" t="inlineStr">
        <is>
          <t>OK</t>
        </is>
      </c>
      <c r="D37" s="44" t="n"/>
      <c r="E37" s="44"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c r="AA37" s="44" t="n"/>
    </row>
    <row r="38" ht="15.75" customHeight="1" s="110">
      <c r="A38" s="13" t="inlineStr">
        <is>
          <t>4.10</t>
        </is>
      </c>
      <c r="B38" s="13" t="n"/>
      <c r="C38" s="13" t="inlineStr">
        <is>
          <t>保安錦囊</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3" t="n"/>
      <c r="C39" s="13" t="inlineStr">
        <is>
          <t>安全 技巧</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3" t="n"/>
      <c r="C40" s="13" t="inlineStr">
        <is>
          <t>Smart Tips</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44" t="n"/>
      <c r="B41" s="44" t="n"/>
      <c r="C41" s="44" t="inlineStr">
        <is>
          <t>OK</t>
        </is>
      </c>
      <c r="D41" s="44" t="n"/>
      <c r="E41" s="44"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c r="AA41" s="44" t="n"/>
    </row>
    <row r="42" ht="15.75" customHeight="1" s="110">
      <c r="A42" s="13" t="inlineStr">
        <is>
          <t>4.11</t>
        </is>
      </c>
      <c r="B42" s="13" t="n"/>
      <c r="C42" s="13" t="inlineStr">
        <is>
          <t>如要使用香港滙豐流動理財應用程式或其他應用程式，如PayMe 、滙豐Reward+及香港滙豐投資全速易，必須只在官方應用程式商店下載該應用程式</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3" t="n"/>
      <c r="C43" s="13" t="inlineStr">
        <is>
          <t>如果 用 香港 滙豐 流動  理財  app 或  其他 app 例如 payme, 滙豐 獎賞 + 及 香港 滙豐 投資  全速易 必須 官方 商店 下載 app</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3" t="n"/>
      <c r="C44" s="13" t="inlineStr">
        <is>
          <t>If you use the HSBC HK Mobile Banking app, or other online apps like PayMe, Reward+ and EasyInvest be sure you download them from official app stores</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44" t="n"/>
      <c r="B45" s="44" t="n"/>
      <c r="C45" s="44" t="inlineStr">
        <is>
          <t>OK</t>
        </is>
      </c>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c r="AA45" s="44" t="n"/>
    </row>
    <row r="46" ht="15.75" customHeight="1" s="110">
      <c r="A46" s="13" t="inlineStr">
        <is>
          <t>4.12</t>
        </is>
      </c>
      <c r="B46" s="13" t="n"/>
      <c r="C46" s="13" t="inlineStr">
        <is>
          <t>滙豐與任何第三者聚合器流動應用程式都概無連繫，客戶不應向第三者披露其網上理財登入資料</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3" t="n"/>
      <c r="C47" s="13" t="inlineStr">
        <is>
          <t>滙豐 與 第三者 聚合 app 無 連繫 客戶 不該 向 外人 透露 網銀 資料</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3" t="n"/>
      <c r="C48" s="13" t="inlineStr">
        <is>
          <t>HSBC not affiliated with any third party aggregator mobile apps and customers should not disclose their online banking credentials to third parties</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111" t="n"/>
      <c r="C49" s="111" t="inlineStr">
        <is>
          <t>滙豐 與 第三者 聚合 app 連接 無  客戶 不該 向 外人 透露 網銀 資料</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4.13</t>
        </is>
      </c>
      <c r="B50" s="13" t="n"/>
      <c r="C50" s="13" t="inlineStr">
        <is>
          <t>使用瀏覽器時，應確保網址列中有掛鎖圖案，此圖案代表瀏覽器處於安全網域</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3" t="n"/>
      <c r="C51" s="13" t="inlineStr">
        <is>
          <t>用 上網 網址 鎖 圖案 有 代表 網站 安全</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3" t="n"/>
      <c r="C52" s="13" t="inlineStr">
        <is>
          <t>When using your browser, look for the padlock in the address bar. This indicates the browser is secure</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111" t="n"/>
      <c r="C53" s="111" t="inlineStr">
        <is>
          <t>上網 時 留意 網址 鎖 圖案 有 代表 網站 安全</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4.14</t>
        </is>
      </c>
      <c r="B54" s="13" t="n"/>
      <c r="C54" s="13" t="inlineStr">
        <is>
          <t>只使用可信賴的Wi-Fi無線網絡或服務供應商</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3" t="n"/>
      <c r="C55" s="13" t="inlineStr">
        <is>
          <t>只用 信任 WiFi 網路 公司</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3" t="n"/>
      <c r="C56" s="13" t="inlineStr">
        <is>
          <t>Only use trusted Wi-Fi networks or service providers</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09" t="n"/>
      <c r="B57" s="109" t="n"/>
      <c r="C57" s="109" t="inlineStr">
        <is>
          <t>只用 可信任 WiFi 網路 或  公司</t>
        </is>
      </c>
      <c r="D57" s="109" t="n"/>
      <c r="E57" s="109" t="n"/>
      <c r="F57" s="109" t="n"/>
      <c r="G57" s="109" t="n"/>
      <c r="H57" s="109" t="n"/>
      <c r="I57" s="109" t="n"/>
      <c r="J57" s="109" t="n"/>
      <c r="K57" s="109" t="n"/>
      <c r="L57" s="109" t="n"/>
      <c r="M57" s="109" t="n"/>
      <c r="N57" s="109" t="n"/>
      <c r="O57" s="109" t="n"/>
      <c r="P57" s="109" t="n"/>
      <c r="Q57" s="109" t="n"/>
      <c r="R57" s="109" t="n"/>
      <c r="S57" s="109" t="n"/>
      <c r="T57" s="109" t="n"/>
      <c r="U57" s="109" t="n"/>
      <c r="V57" s="109" t="n"/>
      <c r="W57" s="109" t="n"/>
      <c r="X57" s="109" t="n"/>
      <c r="Y57" s="109" t="n"/>
      <c r="Z57" s="109" t="n"/>
      <c r="AA57" s="109" t="n"/>
    </row>
    <row r="58" ht="15.75" customHeight="1" s="110">
      <c r="A58" s="13" t="inlineStr">
        <is>
          <t>4.15</t>
        </is>
      </c>
      <c r="B58" s="13" t="n"/>
      <c r="C58" s="13" t="inlineStr">
        <is>
          <t>盡可能採用保安措施，例如Wi-Fi Protected Access（WPA；一種保護無線電腦網絡安全的系統）</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3" t="n"/>
      <c r="C59" s="13" t="inlineStr">
        <is>
          <t>用 安全 措施 例如 WiFi W P A</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3" t="n"/>
      <c r="C60" s="13" t="inlineStr">
        <is>
          <t>Use security protection such as Wi-Fi Protected Access (WPA), if possible</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44" t="n"/>
      <c r="B61" s="44" t="n"/>
      <c r="C61" s="44" t="inlineStr">
        <is>
          <t>OK</t>
        </is>
      </c>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c r="AA61" s="44" t="n"/>
    </row>
    <row r="62" ht="15.75" customHeight="1" s="110">
      <c r="A62" s="13" t="inlineStr">
        <is>
          <t>4.16</t>
        </is>
      </c>
      <c r="B62" s="13" t="n"/>
      <c r="C62" s="13" t="inlineStr">
        <is>
          <t>在毋須使用時，請停用藍芽功能或把藍芽裝置設定為隱藏模式</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3" t="n"/>
      <c r="C63" s="13" t="inlineStr">
        <is>
          <t>不用 關 藍芽 或 設定 隱藏</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3" t="n"/>
      <c r="C64" s="13" t="inlineStr">
        <is>
          <t>Disable Bluetooth if you are not using it, or set your device so it is not discoverable</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111" t="n"/>
      <c r="C65" s="111" t="inlineStr">
        <is>
          <t>藍芽 用 不 可以 關 或  設定 變 隱藏</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4.17</t>
        </is>
      </c>
      <c r="B66" s="13" t="n"/>
      <c r="C66" s="13" t="inlineStr">
        <is>
          <t>慎用免費的虛擬專用網絡（VPN）</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3" t="n"/>
      <c r="C67" s="13" t="inlineStr">
        <is>
          <t>小心 用  免費 VPN</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3" t="n"/>
      <c r="C68" s="13" t="inlineStr">
        <is>
          <t>Be cautious of using any free VPN</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111" t="n"/>
      <c r="C69" s="111" t="inlineStr">
        <is>
          <t xml:space="preserve">用  V P N 免費 小心 要 </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4.18</t>
        </is>
      </c>
      <c r="B70" s="13" t="n"/>
      <c r="C70" s="13" t="inlineStr">
        <is>
          <t>「虛擬專用網絡」（Virtual Private Network，簡稱VPN）是一種可用來隱藏電腦位址，或使電腦以看來處於另一國家或地區的「虛擬」位址登入網站的軟件。但「世上沒有免費午餐」：VPN越是廉宜，涉及保安問題的機會亦越高。</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3" t="n"/>
      <c r="C71" s="13" t="inlineStr">
        <is>
          <t>VPN 可以 隱藏 電腦 地址 或 假裝 其他 國家 登入 網站 但 注意 便宜 VPN 危險 多</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3" t="n"/>
      <c r="C72" s="13" t="inlineStr">
        <is>
          <t>A "Virtual Private Network", or VPN, is a software that allows you to mask your computer's location or log on to sites as if your computer is based in another country or region. But just as “there’s no such thing as a free lunch”, the cheaper the VPN, the greater the chance they have security issues.</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111" t="n"/>
      <c r="C73" s="111" t="inlineStr">
        <is>
          <t>VPN 隱藏 電腦 地址 或  假裝 其他 國家 登入 網站  可以  但 注意 VPN 便宜 危險 多</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4.19</t>
        </is>
      </c>
      <c r="B74" s="13" t="n"/>
      <c r="C74" s="13" t="inlineStr">
        <is>
          <t>免費VPN的隱藏危機</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3" t="n"/>
      <c r="C75" s="13" t="inlineStr">
        <is>
          <t>免費 VPN 隱藏 危機</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3" t="n"/>
      <c r="C76" s="13" t="inlineStr">
        <is>
          <t>Free VPNs have hidden dangers</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111" t="n"/>
      <c r="C77" s="111" t="inlineStr">
        <is>
          <t>VPN 免費 隱藏 危機</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4.20</t>
        </is>
      </c>
      <c r="B78" s="13" t="n"/>
      <c r="C78" s="13" t="inlineStr">
        <is>
          <t>隱藏於VPN的惡意軟件可能會盜取您的資料，藉以掌控您的網上帳戶，偷竊您的金錢（銀行及信用卡資料）、數碼貨品或產品，或者鎖住或加密您的裝置以換取「贖金」（如勒索軟件），手法層出不窮。</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3" t="n"/>
      <c r="C79" s="13" t="inlineStr">
        <is>
          <t>VPN 隱藏 病毒 偷 資料 會 再 控制 網上 帳戶 偷 錢 數碼貨品 或 產品 等 鎖 設備 要 贖金 會 手法 變 新</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3" t="n"/>
      <c r="C80" s="13" t="inlineStr">
        <is>
          <t>Malware hidden inside VPNs can steal your data, which can then be used to hijack your online accounts, steal your money (bank and credit card details), steal your digital goods or products, or lock or encrypt your devices in exchange for a payout (e.g. ransomware), and more.</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111" t="n"/>
      <c r="C81" s="111" t="inlineStr">
        <is>
          <t>VPN 隱藏 病毒 偷 資料 會  再 控制 網上 帳戶 偷 錢 數碼  貨品 或  產品 等 鎖 設備 要  贖金 會  手法 各種各樣</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4.21</t>
        </is>
      </c>
      <c r="B82" s="13" t="n"/>
      <c r="C82" s="13" t="inlineStr">
        <is>
          <t>VPN亦可能會掌控瀏覽器，在未經許可的情況下使之重新導向至其他網站，從而進一步產生欺詐風險。</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3" t="n"/>
      <c r="C83" s="13" t="inlineStr">
        <is>
          <t>VPN 可能 控制 上網 強制 轉 假 網站 危險 風險</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3" t="n"/>
      <c r="C84" s="13" t="inlineStr">
        <is>
          <t>VPNs can also hijack your browser, redirecting it to other sites without your permission, which can further lead to fraud risk.</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111" t="n"/>
      <c r="C85" s="111" t="inlineStr">
        <is>
          <t>VPN 可能 控制 上網 強制 轉 其他 網站 詐騙 風險 有</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4.22</t>
        </is>
      </c>
      <c r="B86" s="13" t="n"/>
      <c r="C86" s="13" t="inlineStr">
        <is>
          <t>如果真的要使用VPN，務必選用付費VPN，或可在應用程式內購買更高服務水平的VPN。付款固然不代表安全，但與免費的選擇相比，即使是部分付費的應用程式亦往往提供更佳的資料保護和更多的軟件更新。最理想的選擇，莫過於由知名供應商或防毒軟件廠商製作而具信譽的VPN。</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3" t="n"/>
      <c r="C87" s="13" t="inlineStr">
        <is>
          <t>如果 用 VPN 選 付費 或 升級 服務 要 付費 等於 安全 不 但 比 免費 好 更新 較多 保護 好 最好 選 名 有 公司 做 VPN</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3" t="n"/>
      <c r="C88" s="13" t="inlineStr">
        <is>
          <t>If you really want to use VPN, it's important to use a paid VPN, or one that has in-app purchase for higher levels of service. Paid doesn’t guarantee secure, but even partially paid apps are often more protective of your data and give more software updates than free options. Better yet, stick with a reputable VPN made by well-known providers or antivirus-software makers.</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111" t="n"/>
      <c r="C89" s="111" t="inlineStr">
        <is>
          <t xml:space="preserve">如果 用 VPN 要  選 付費 或  APP 內 購買 升級 服務 付費 要  代表 安全 不一定 ， 但 免費 付費 比較， VPN 付費 資料 保護 好 比  軟件 更新 好 比 。最好 選 出名 和 信 能夠 VPN 公司 或  公司 做 毒 防 軟件 </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4.23</t>
        </is>
      </c>
      <c r="B90" s="13" t="n"/>
      <c r="C90" s="13" t="inlineStr">
        <is>
          <t>若流動裝置突然訊號全無，應提高警覺</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3" t="n"/>
      <c r="C91" s="13" t="inlineStr">
        <is>
          <t xml:space="preserve">如果 手機 突然 信號 沒 警覺 要 </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3" t="n"/>
      <c r="C92" s="13" t="inlineStr">
        <is>
          <t>Be vigilant if your mobile is suddenly out of signal</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44" t="n"/>
      <c r="B93" s="44" t="n"/>
      <c r="C93" s="44" t="inlineStr">
        <is>
          <t>OK</t>
        </is>
      </c>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c r="AA93" s="44" t="n"/>
    </row>
    <row r="94" ht="15.75" customHeight="1" s="110">
      <c r="A94" s="13" t="inlineStr">
        <is>
          <t>4.24</t>
        </is>
      </c>
      <c r="B94" s="13" t="n"/>
      <c r="C94" s="13" t="inlineStr">
        <is>
          <t>隨着以流動裝置理財的人日漸增多，騙徒亦開始施展稱為「SIM卡偷換」的技巧。</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3" t="n"/>
      <c r="C95" s="13" t="inlineStr">
        <is>
          <t>手機 理財  人 漸多 騙子 開始 用 SIM卡 偷換 手法</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3" t="n"/>
      <c r="C96" s="13" t="inlineStr">
        <is>
          <t>With more people using mobile devices to do banking, fraudsters have begun to use a technique known as a "SIM-swap".</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44" t="n"/>
      <c r="B97" s="44" t="n"/>
      <c r="C97" s="44" t="inlineStr">
        <is>
          <t>OK</t>
        </is>
      </c>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c r="AA97" s="44" t="n"/>
    </row>
    <row r="98" ht="15.75" customHeight="1" s="110">
      <c r="A98" s="13" t="inlineStr">
        <is>
          <t>4.25</t>
        </is>
      </c>
      <c r="B98" s="13" t="inlineStr">
        <is>
          <t xml:space="preserve">致電 新卡 </t>
        </is>
      </c>
      <c r="C98" s="13" t="inlineStr">
        <is>
          <t>簡單來說，匪徒會訛稱是受害人本人而致電流動服務供應商，稱自己遺失SIM卡或電話並且想補領SIM卡。若他博得職員相任，服務供應商便會停用受害人的SIM卡並向騙徒補發新卡，隨後，他便可執行需要經一次性密碼授權的交易。</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3" t="inlineStr">
        <is>
          <t xml:space="preserve">停用 接收 </t>
        </is>
      </c>
      <c r="C99" s="13" t="inlineStr">
        <is>
          <t>騙子 會  假裝 你 本人 致電 電信 公司 說 SIM卡 遺失 要求 補辦 新卡 如果 成功 騙取 信任 你 SIM卡 被 停用 會  新卡 寄給 騙徒 騙徒 能 接收 所有 驗證碼 盜取 銀行 存款</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3" t="inlineStr">
        <is>
          <t>所有 驗證碼</t>
        </is>
      </c>
      <c r="C100" s="27" t="inlineStr">
        <is>
          <t xml:space="preserve">Basically the criminal will call your mobile service provider claiming to be you, and ask for a replacement SIM card, saying that they lost the SIM or phone. If they are convincing, the mobile service provider will deactivate your SIM and issues a new one to the fraudster, who then executes transactions that require OTP authorisations. </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44" t="n"/>
      <c r="B101" s="44" t="n"/>
      <c r="C101" s="44" t="inlineStr">
        <is>
          <t>OK</t>
        </is>
      </c>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c r="AA101" s="44" t="n"/>
    </row>
    <row r="102" ht="15.75" customHeight="1" s="110">
      <c r="A102" s="13" t="inlineStr">
        <is>
          <t>4.26</t>
        </is>
      </c>
      <c r="B102" s="13" t="inlineStr">
        <is>
          <t>簡訊</t>
        </is>
      </c>
      <c r="C102" s="13" t="inlineStr">
        <is>
          <t>如您發現裝置的網絡連線中斷，並且在異常 長時間內並無來電或文字訊息，便應提高警覺並即時與服務供應商聯絡。</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3" t="n"/>
      <c r="C103" s="13" t="inlineStr">
        <is>
          <t>如果 手機 網路 斷 很久 打電話 或 簡訊 給你 警覺 要 馬上 打 客服</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3" t="n"/>
      <c r="C104" s="13" t="inlineStr">
        <is>
          <t xml:space="preserve">Please be alert and talk to your mobile provider immediately if you suddenly find you do not have network connectivity and are not receiving calls or text messages for unusually long periods. </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111" t="n"/>
      <c r="C105" s="111" t="inlineStr">
        <is>
          <t>如果 手機 網路 斷 很久 他人 打電話 給你 或  簡訊 給你 沒有  警覺 要  馬上 聯絡 電話 公司</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4.27</t>
        </is>
      </c>
      <c r="B106" s="13" t="inlineStr">
        <is>
          <t>簡訊</t>
        </is>
      </c>
      <c r="C106" s="43" t="inlineStr">
        <is>
          <t>此外，請更改用以連接流動服務入口網站的密碼。這是因為騙徒只需成功登入某些流動服務供應商提供的網上服務入口網站，便能啟動短訊轉寄服務或查詢短訊內容。</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3" t="inlineStr">
        <is>
          <t>轉發</t>
        </is>
      </c>
      <c r="C107" s="13" t="inlineStr">
        <is>
          <t>馬上 改 手機 服務 網站 密碼 因為 騙徒 如果 登入 成功 可以 啟動 簡訊 轉發 或  偷看 你 簡訊 內容</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3" t="n"/>
      <c r="C108" s="13" t="inlineStr">
        <is>
          <t xml:space="preserve">Also, please change the password you use for accessing the mobile service portal. This is because fraudsters can activate an SMS forwarding service or enquire SMS content by logging on to the online service portal which are provided by some Mobile service providers. </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44" t="n"/>
      <c r="B109" s="44" t="n"/>
      <c r="C109" s="44" t="inlineStr">
        <is>
          <t>OK</t>
        </is>
      </c>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c r="AA109" s="44" t="n"/>
    </row>
    <row r="110" ht="15.75" customHeight="1" s="110">
      <c r="A110" s="13" t="inlineStr">
        <is>
          <t>4.28</t>
        </is>
      </c>
      <c r="B110" s="13" t="inlineStr">
        <is>
          <t>建議</t>
        </is>
      </c>
      <c r="C110" s="13" t="inlineStr">
        <is>
          <t>亦建議您在接連收到不明來電後切勿關掉電話：可能是有人故意多次致電以誘使您關機，令您及後難以察覺裝置連線被人截停。</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3" t="n"/>
      <c r="C111" s="13" t="inlineStr">
        <is>
          <t>建議 收到 陌生 來電 多次 關機 不要 可能 騙子 故意 想 你 關機 不會 發現 手機 被 斷線</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3" t="n"/>
      <c r="C112" s="13" t="inlineStr">
        <is>
          <t>It’s also recommended that you do not switch off your phone if you are receiving numerous unknown calls, which could be a ploy to make you turn off your phone so you don't notice a tampered network connection.</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111" t="n"/>
      <c r="C113" s="111" t="inlineStr">
        <is>
          <t xml:space="preserve">建議 收到 陌生 來電 多次 關機 不要 可能 騙子 故意 想 你 關機 發現 手機 被 斷線 不會 </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4.29</t>
        </is>
      </c>
      <c r="B114" s="13" t="n"/>
      <c r="C114" s="13" t="inlineStr">
        <is>
          <t>維護您的裝置</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3" t="n"/>
      <c r="C115" s="13" t="inlineStr">
        <is>
          <t>裝置 維護</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3" t="n"/>
      <c r="C116" s="13" t="inlineStr">
        <is>
          <t>Maintain your device</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44" t="n"/>
      <c r="B117" s="44" t="n"/>
      <c r="C117" s="44" t="inlineStr">
        <is>
          <t>OK</t>
        </is>
      </c>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c r="AA117" s="44" t="n"/>
    </row>
    <row r="118" ht="15.75" customHeight="1" s="110">
      <c r="A118" s="13" t="inlineStr">
        <is>
          <t>4.30</t>
        </is>
      </c>
      <c r="B118" s="13" t="inlineStr">
        <is>
          <t xml:space="preserve">防 </t>
        </is>
      </c>
      <c r="C118" s="13" t="inlineStr">
        <is>
          <t>在手提電話和平板電腦上安裝並不時更新防毒軟件和防間諜軟件。即使是內置針對惡意軟件威脅並具備強勁防護功能的iPhone和Blackberry手機，亦可能面臨風險。在安裝防護軟件時，應僅選用主流供應商旗下信譽良好的品牌</t>
        </is>
      </c>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3" t="inlineStr">
        <is>
          <t xml:space="preserve">安裝 </t>
        </is>
      </c>
      <c r="C119" s="13" t="inlineStr">
        <is>
          <t>手機 和 iPad 裝 防毒 軟件 防間諜 軟件 安裝 更新 內建 防惡意軟件 威脅 手機 強防護 有 iPhone 黑莓 手機 可能 風險 有 安裝 防護 軟件 選  大 公司 好 品牌</t>
        </is>
      </c>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3" t="n"/>
      <c r="C120" s="13" t="inlineStr">
        <is>
          <t>Install the latest anti-virus and anti-spyware software on your phones and tablets, and keep it updated. Even iPhones and Blackberries, which have strong built-in protection against malware threats, can be at risk. When installing protection, always use a reputable brand from a mainstream supplier</t>
        </is>
      </c>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11" t="n"/>
      <c r="B121" s="111" t="n"/>
      <c r="C121" s="111" t="inlineStr">
        <is>
          <t>手機 和 iPad 下載 防毒 軟件 防 間諜 軟件 完 常常 更新 要 。iPhone 黑莓 手機 內建 強 惡意軟件 防，但 風險 可能 有 一樣。 安裝 防護 軟件 選  任何 大 公司 你 信 能夠</t>
        </is>
      </c>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c r="AA121" s="111" t="n"/>
    </row>
    <row r="122" ht="15.75" customHeight="1" s="110">
      <c r="A122" s="13" t="inlineStr">
        <is>
          <t>4.31</t>
        </is>
      </c>
      <c r="B122" s="13" t="n"/>
      <c r="C122" s="13" t="inlineStr">
        <is>
          <t>請定時更新您的手提電話或平板電腦系統並安裝修補程式，包括有關操作系統及其他流動應用程式的升級／更新</t>
        </is>
      </c>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3" t="n"/>
      <c r="C123" s="13" t="inlineStr">
        <is>
          <t>定時 更新 手機 平板 系統 安裝 修補 程式 包括 操作 系統 其他 APP 升級 更新</t>
        </is>
      </c>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3" t="n"/>
      <c r="C124" s="13" t="inlineStr">
        <is>
          <t>Install updates and patches to your smartphone and tablet regularly, including upgrades/updates to your operating system (OS) and other mobile applications</t>
        </is>
      </c>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44" t="n"/>
      <c r="B125" s="44" t="n"/>
      <c r="C125" s="44" t="inlineStr">
        <is>
          <t>OK</t>
        </is>
      </c>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c r="AA125" s="44" t="n"/>
    </row>
    <row r="126" ht="15.75" customHeight="1" s="110">
      <c r="A126" s="13" t="inlineStr">
        <is>
          <t>4.32</t>
        </is>
      </c>
      <c r="B126" s="13" t="inlineStr">
        <is>
          <t xml:space="preserve">防 </t>
        </is>
      </c>
      <c r="C126" s="13" t="inlineStr">
        <is>
          <t>設立自動上鎖和啟用密碼鎖功能，以防止他人未經許可使用您的手機和平板電腦，並且啟動遙距鎖機功能</t>
        </is>
      </c>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3" t="inlineStr">
        <is>
          <t>用</t>
        </is>
      </c>
      <c r="C127" s="13" t="inlineStr">
        <is>
          <t>設定 自動 鎖 密碼 鎖 功能 防 別人 未 同意 用 手機 平板 啟動 遠端 鎖 功能</t>
        </is>
      </c>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3" t="n"/>
      <c r="C128" s="13" t="inlineStr">
        <is>
          <t>Set up auto-lock and passcode lock to prevent unauthorised access to your phones and tablets and enable remote wiping</t>
        </is>
      </c>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44" t="n"/>
      <c r="B129" s="44" t="n"/>
      <c r="C129" s="44" t="inlineStr">
        <is>
          <t>OK</t>
        </is>
      </c>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c r="AA129" s="44" t="n"/>
    </row>
    <row r="130" ht="15.75" customHeight="1" s="110">
      <c r="A130" s="13" t="inlineStr">
        <is>
          <t>4.33</t>
        </is>
      </c>
      <c r="B130" s="13" t="inlineStr">
        <is>
          <t>用</t>
        </is>
      </c>
      <c r="C130" s="13" t="inlineStr">
        <is>
          <t>不應使用已被破解（越獄／超級用戶權限）的流動電話或平板電腦，透過保安漏洞來登入個人網上理財。滙豐的流動應用程式無法在已被破解的裝置上運作</t>
        </is>
      </c>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3" t="n"/>
      <c r="C131" s="13" t="inlineStr">
        <is>
          <t>不要 用 破解 手機 平板 漏洞 登入 網上 銀行 HSBC APP 不支援 破解 裝置</t>
        </is>
      </c>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3" t="n"/>
      <c r="C132" s="13" t="inlineStr">
        <is>
          <t>Do not use security loopholes to log on to Personal Internet Banking on jail-broken/rooted handsets or tablets. HSBC mobile apps do not run on jail-broken/rooted devices</t>
        </is>
      </c>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11" t="n"/>
      <c r="B133" s="111" t="n"/>
      <c r="C133" s="111" t="inlineStr">
        <is>
          <t>用 破解 手機 平板  漏洞 利用 登入 網上 銀行 不要 破解 裝置 HSBC-HK-App  不 支援</t>
        </is>
      </c>
      <c r="D133" s="111" t="n"/>
      <c r="E133" s="111" t="n"/>
      <c r="F133" s="111" t="n"/>
      <c r="G133" s="111" t="n"/>
      <c r="H133" s="111" t="n"/>
      <c r="I133" s="111" t="n"/>
      <c r="J133" s="111" t="n"/>
      <c r="K133" s="111" t="n"/>
      <c r="L133" s="111" t="n"/>
      <c r="M133" s="111" t="n"/>
      <c r="N133" s="111" t="n"/>
      <c r="O133" s="111" t="n"/>
      <c r="P133" s="111" t="n"/>
      <c r="Q133" s="111" t="n"/>
      <c r="R133" s="111" t="n"/>
      <c r="S133" s="111" t="n"/>
      <c r="T133" s="111" t="n"/>
      <c r="U133" s="111" t="n"/>
      <c r="V133" s="111" t="n"/>
      <c r="W133" s="111" t="n"/>
      <c r="X133" s="111" t="n"/>
      <c r="Y133" s="111" t="n"/>
      <c r="Z133" s="111" t="n"/>
      <c r="AA133" s="111" t="n"/>
    </row>
    <row r="134" ht="15.75" customHeight="1" s="110">
      <c r="A134" s="13" t="inlineStr">
        <is>
          <t>4.34</t>
        </is>
      </c>
      <c r="B134" s="13" t="inlineStr">
        <is>
          <t>安裝</t>
        </is>
      </c>
      <c r="C134" s="13" t="inlineStr">
        <is>
          <t>請僅從可信賴的來源為您的手機或平板電腦安裝應用程式。在安裝及接受流動應用程式前應清楚了解有關權限</t>
        </is>
      </c>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3" t="inlineStr">
        <is>
          <t xml:space="preserve">前 </t>
        </is>
      </c>
      <c r="C135" s="13" t="inlineStr">
        <is>
          <t xml:space="preserve">只 可信 來源 手機 或  平板電腦 安裝 APP 安裝 前  明白 權限 內容 要 </t>
        </is>
      </c>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3" t="n"/>
      <c r="C136" s="13" t="inlineStr">
        <is>
          <t>Install apps on your phones or tablets from trusted sources only. Understand the permissions of mobile apps before you accept and install them</t>
        </is>
      </c>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44" t="n"/>
      <c r="B137" s="44" t="n"/>
      <c r="C137" s="44" t="inlineStr">
        <is>
          <t>OK</t>
        </is>
      </c>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c r="AA137" s="44" t="n"/>
    </row>
    <row r="138" ht="15.75" customHeight="1" s="110">
      <c r="A138" s="13" t="inlineStr">
        <is>
          <t>4.35</t>
        </is>
      </c>
      <c r="B138" s="13" t="n"/>
      <c r="C138" s="13" t="inlineStr">
        <is>
          <t>保持警覺</t>
        </is>
      </c>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3" t="n"/>
      <c r="C139" s="13" t="inlineStr">
        <is>
          <t>警覺 保持</t>
        </is>
      </c>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3" t="n"/>
      <c r="C140" s="13" t="inlineStr">
        <is>
          <t>Be vigilant</t>
        </is>
      </c>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44" t="n"/>
      <c r="B141" s="44" t="n"/>
      <c r="C141" s="44" t="inlineStr">
        <is>
          <t>OK</t>
        </is>
      </c>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c r="AA141" s="44" t="n"/>
    </row>
    <row r="142" ht="15.75" customHeight="1" s="110">
      <c r="A142" s="13" t="inlineStr">
        <is>
          <t>4.36</t>
        </is>
      </c>
      <c r="B142" s="13" t="inlineStr">
        <is>
          <t>ok</t>
        </is>
      </c>
      <c r="C142" s="13" t="inlineStr">
        <is>
          <t>切勿於流動電話或平板電腦內儲存您的滙豐流動理財及其他私人服務的用戶名稱及密碼</t>
        </is>
      </c>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3" t="n"/>
      <c r="C143" s="13" t="inlineStr">
        <is>
          <t>手機 或 平板 內 不要 存 HSBC 理財 其他 服務 帳號 密碼</t>
        </is>
      </c>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3" t="n"/>
      <c r="C144" s="13" t="inlineStr">
        <is>
          <t>Do not store your username and password for HSBC Mobile Banking and other private services on your mobile handset or tablet</t>
        </is>
      </c>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11" t="n"/>
      <c r="B145" s="111" t="n"/>
      <c r="C145" s="111" t="inlineStr">
        <is>
          <t>手機 或  平板 存 HSBC 理財  其他 服務 帳號 密碼 不要</t>
        </is>
      </c>
      <c r="D145" s="111" t="n"/>
      <c r="E145" s="111" t="n"/>
      <c r="F145" s="111" t="n"/>
      <c r="G145" s="111" t="n"/>
      <c r="H145" s="111" t="n"/>
      <c r="I145" s="111" t="n"/>
      <c r="J145" s="111" t="n"/>
      <c r="K145" s="111" t="n"/>
      <c r="L145" s="111" t="n"/>
      <c r="M145" s="111" t="n"/>
      <c r="N145" s="111" t="n"/>
      <c r="O145" s="111" t="n"/>
      <c r="P145" s="111" t="n"/>
      <c r="Q145" s="111" t="n"/>
      <c r="R145" s="111" t="n"/>
      <c r="S145" s="111" t="n"/>
      <c r="T145" s="111" t="n"/>
      <c r="U145" s="111" t="n"/>
      <c r="V145" s="111" t="n"/>
      <c r="W145" s="111" t="n"/>
      <c r="X145" s="111" t="n"/>
      <c r="Y145" s="111" t="n"/>
      <c r="Z145" s="111" t="n"/>
      <c r="AA145" s="111" t="n"/>
    </row>
    <row r="146" ht="15.75" customHeight="1" s="110">
      <c r="A146" s="13" t="inlineStr">
        <is>
          <t>4.37</t>
        </is>
      </c>
      <c r="B146" s="13" t="n"/>
      <c r="C146" s="13" t="inlineStr">
        <is>
          <t>避免與他人分享使用裝置，亦切勿使用他人的裝置登入您的私人戶口</t>
        </is>
      </c>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3" t="n"/>
      <c r="C147" s="13" t="inlineStr">
        <is>
          <t>分享 自己 手機 或 平板 給 別人 不好 也 不好 用 別人 裝置 登入 自己 帳戶</t>
        </is>
      </c>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3" t="n"/>
      <c r="C148" s="13" t="inlineStr">
        <is>
          <t>Avoid sharing your device with others and do not use other people’s devices to log on to your private accounts</t>
        </is>
      </c>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11" t="n"/>
      <c r="B149" s="111" t="n"/>
      <c r="C149" s="111" t="inlineStr">
        <is>
          <t>分享 自己 手機 或  平板 給 別人 不好 用 別人 裝置 登入 自己 帳戶 不好</t>
        </is>
      </c>
      <c r="D149" s="111" t="n"/>
      <c r="E149" s="111" t="n"/>
      <c r="F149" s="111" t="n"/>
      <c r="G149" s="111" t="n"/>
      <c r="H149" s="111" t="n"/>
      <c r="I149" s="111" t="n"/>
      <c r="J149" s="111" t="n"/>
      <c r="K149" s="111" t="n"/>
      <c r="L149" s="111" t="n"/>
      <c r="M149" s="111" t="n"/>
      <c r="N149" s="111" t="n"/>
      <c r="O149" s="111" t="n"/>
      <c r="P149" s="111" t="n"/>
      <c r="Q149" s="111" t="n"/>
      <c r="R149" s="111" t="n"/>
      <c r="S149" s="111" t="n"/>
      <c r="T149" s="111" t="n"/>
      <c r="U149" s="111" t="n"/>
      <c r="V149" s="111" t="n"/>
      <c r="W149" s="111" t="n"/>
      <c r="X149" s="111" t="n"/>
      <c r="Y149" s="111" t="n"/>
      <c r="Z149" s="111" t="n"/>
      <c r="AA149" s="111" t="n"/>
    </row>
    <row r="150" ht="15.75" customHeight="1" s="110">
      <c r="A150" s="13" t="inlineStr">
        <is>
          <t>4.38</t>
        </is>
      </c>
      <c r="B150" s="13" t="n"/>
      <c r="C150" s="13" t="inlineStr">
        <is>
          <t>某些網上服務可能會要求您透過其流動應用程式上載香港身份證的掃描副本。應保護您的香港身份證副本，並視作實體身份證一樣謹慎處理。切勿在流動裝置中儲存或與並不信任的人分享您的香港身份證副本。切勿將您的香港身份證副本掃描至不可信賴的應用程式。</t>
        </is>
      </c>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3" t="n"/>
      <c r="C151" s="13" t="inlineStr">
        <is>
          <t>網上 服務 可能 要求 用 APP 上傳 香港 身份證 掃描 要 保護 身份證 副本 像 真身份證 一樣 小心 手機 平板 存 身份證 副本 不好  不好 分享  給 身份證 副本 不信任 人 不好 掃描  身份證 副本 給 不可信 APP</t>
        </is>
      </c>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3" t="n"/>
      <c r="C152" s="13" t="inlineStr">
        <is>
          <t>Some online services might request you to upload a scanned copy of your HKID via their mobile apps. Protect your HKID copy and treat it with the same caution same as your physical HKID card. Do not store your HKID copy on your mobile device and don't share it with people you don't trust people. Do not scan your HKID copy to any untrusted apps.</t>
        </is>
      </c>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11" t="n"/>
      <c r="B153" s="111" t="n"/>
      <c r="C153" s="111" t="inlineStr">
        <is>
          <t>部分 網上 服務 可能 要  APP 掃描 儲存 香港 身份證 ，保護 身份證 副本 像 真 身份證 小心 一樣 要 。手機 平板 存 身份證 副本 不好 ，任何人 信任 不能 身份證 副本 給 他 不好，APP 信任 不能 身份證 副本 掃描 儲存 不好</t>
        </is>
      </c>
      <c r="D153" s="111" t="n"/>
      <c r="E153" s="111" t="n"/>
      <c r="F153" s="111" t="n"/>
      <c r="G153" s="111" t="n"/>
      <c r="H153" s="111" t="n"/>
      <c r="I153" s="111" t="n"/>
      <c r="J153" s="111" t="n"/>
      <c r="K153" s="111" t="n"/>
      <c r="L153" s="111" t="n"/>
      <c r="M153" s="111" t="n"/>
      <c r="N153" s="111" t="n"/>
      <c r="O153" s="111" t="n"/>
      <c r="P153" s="111" t="n"/>
      <c r="Q153" s="111" t="n"/>
      <c r="R153" s="111" t="n"/>
      <c r="S153" s="111" t="n"/>
      <c r="T153" s="111" t="n"/>
      <c r="U153" s="111" t="n"/>
      <c r="V153" s="111" t="n"/>
      <c r="W153" s="111" t="n"/>
      <c r="X153" s="111" t="n"/>
      <c r="Y153" s="111" t="n"/>
      <c r="Z153" s="111" t="n"/>
      <c r="AA153" s="111" t="n"/>
    </row>
    <row r="154" ht="15.75" customHeight="1" s="110">
      <c r="A154" s="13" t="inlineStr">
        <is>
          <t>4.39</t>
        </is>
      </c>
      <c r="B154" s="13" t="n"/>
      <c r="C154" s="13" t="inlineStr">
        <is>
          <t>滙豐保障你的流動理財體驗</t>
        </is>
      </c>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3" t="n"/>
      <c r="C155" s="13" t="inlineStr">
        <is>
          <t>HSBC 保護 你 手機 銀行 安全</t>
        </is>
      </c>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3" t="n"/>
      <c r="C156" s="13" t="inlineStr">
        <is>
          <t>What HSBC is doing to keep your mobile banking secure</t>
        </is>
      </c>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44" t="n"/>
      <c r="B157" s="44" t="n"/>
      <c r="C157" s="44" t="inlineStr">
        <is>
          <t>OK</t>
        </is>
      </c>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c r="AA157" s="44" t="n"/>
    </row>
    <row r="158" ht="15.75" customHeight="1" s="110">
      <c r="A158" s="13" t="inlineStr">
        <is>
          <t>4.40</t>
        </is>
      </c>
      <c r="B158" s="13" t="n"/>
      <c r="C158" s="13" t="inlineStr">
        <is>
          <t>流動保安編碼</t>
        </is>
      </c>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3" t="n"/>
      <c r="C159" s="13" t="inlineStr">
        <is>
          <t>保安 編碼</t>
        </is>
      </c>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3" t="n"/>
      <c r="C160" s="13" t="inlineStr">
        <is>
          <t xml:space="preserve">Mobile Security Key </t>
        </is>
      </c>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44" t="n"/>
      <c r="B161" s="44" t="n"/>
      <c r="C161" s="44" t="inlineStr">
        <is>
          <t>OK</t>
        </is>
      </c>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c r="AA161" s="44" t="n"/>
    </row>
    <row r="162" ht="15.75" customHeight="1" s="110">
      <c r="A162" s="13" t="inlineStr">
        <is>
          <t>4.41</t>
        </is>
      </c>
      <c r="B162" s="13" t="n"/>
      <c r="C162" s="13" t="inlineStr">
        <is>
          <t>流動保安編碼是HSBC HK app的內置功能，方便您登入及享用網上及流動理財服務，您亦可以獲取一次性保安編碼，讓您於處理重要交易時獲得額外保障。</t>
        </is>
      </c>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3" t="n"/>
      <c r="C163" s="13" t="inlineStr">
        <is>
          <t>保安 編碼 HSBC app 功能 方便 登入 網上 銀行 服務 可 獲取 一次性 保安 編碼 重要 交易 提供 額外 保護</t>
        </is>
      </c>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3" t="n"/>
      <c r="C164" s="13" t="inlineStr">
        <is>
          <t>Available via the HSBC HK App, Mobile Security Key provides you with a safe and convenient way to log on to online and mobile banking. It also allows you to generate unique, one-time security codes to authenticate important transactions and access a full range of online and mobile banking services securely.</t>
        </is>
      </c>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11" t="n"/>
      <c r="B165" s="111" t="n"/>
      <c r="C165" s="111" t="inlineStr">
        <is>
          <t>HSBC-HK-App  保安 編碼 有 登入 網上 銀行 服務 方便 你 可以 獲取 一次性 保安 編碼 保護 重要 交易</t>
        </is>
      </c>
      <c r="D165" s="111" t="n"/>
      <c r="E165" s="111" t="n"/>
      <c r="F165" s="111" t="n"/>
      <c r="G165" s="111" t="n"/>
      <c r="H165" s="111" t="n"/>
      <c r="I165" s="111" t="n"/>
      <c r="J165" s="111" t="n"/>
      <c r="K165" s="111" t="n"/>
      <c r="L165" s="111" t="n"/>
      <c r="M165" s="111" t="n"/>
      <c r="N165" s="111" t="n"/>
      <c r="O165" s="111" t="n"/>
      <c r="P165" s="111" t="n"/>
      <c r="Q165" s="111" t="n"/>
      <c r="R165" s="111" t="n"/>
      <c r="S165" s="111" t="n"/>
      <c r="T165" s="111" t="n"/>
      <c r="U165" s="111" t="n"/>
      <c r="V165" s="111" t="n"/>
      <c r="W165" s="111" t="n"/>
      <c r="X165" s="111" t="n"/>
      <c r="Y165" s="111" t="n"/>
      <c r="Z165" s="111" t="n"/>
      <c r="AA165" s="111" t="n"/>
    </row>
    <row r="166" ht="15.75" customHeight="1" s="110">
      <c r="A166" s="13" t="inlineStr">
        <is>
          <t>4.42</t>
        </is>
      </c>
      <c r="B166" s="13" t="n"/>
      <c r="C166" s="13" t="inlineStr">
        <is>
          <t>生物認證功能</t>
        </is>
      </c>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3" t="n"/>
      <c r="C167" s="13" t="inlineStr">
        <is>
          <t>指紋 臉部 掃描</t>
        </is>
      </c>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3" t="n"/>
      <c r="C168" s="13" t="inlineStr">
        <is>
          <t>Biometric Authentication</t>
        </is>
      </c>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44" t="n"/>
      <c r="B169" s="44" t="n"/>
      <c r="C169" s="44" t="inlineStr">
        <is>
          <t>OK</t>
        </is>
      </c>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c r="AA169" s="44" t="n"/>
    </row>
    <row r="170" ht="15.75" customHeight="1" s="110">
      <c r="A170" s="13" t="inlineStr">
        <is>
          <t>4.43</t>
        </is>
      </c>
      <c r="B170" s="13" t="n"/>
      <c r="C170" s="13" t="inlineStr">
        <is>
          <t>透過全新iOS Face ID進行身分認證，只需注視螢幕，就可以登入及使用香港滙豐流動理財應用程式；您亦可透過iOS Touch ID及Android™1指紋認證以指紋迅速登入及確認交易，讓理財事半功倍。</t>
        </is>
      </c>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3" t="n"/>
      <c r="C171" s="13" t="inlineStr">
        <is>
          <t>新 iOS  臉部 掃描 看 屏幕 登入 HSBC-HK-App  能 或  用 iOS 及 Android 指紋 掃描 快 登入 確認 交易 理財  方便</t>
        </is>
      </c>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3" t="n"/>
      <c r="C172" s="13" t="inlineStr">
        <is>
          <t>The new iOS Face ID lets you authenticate your identity and access your digital banking in seconds, just by looking at your screen. You can also log on to our app and confirm transactions using fingerprint authentication with iOS Touch ID and Android™ 1 Fingerprint ID.</t>
        </is>
      </c>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44" t="n"/>
      <c r="B173" s="44" t="n"/>
      <c r="C173" s="44" t="inlineStr">
        <is>
          <t>OK</t>
        </is>
      </c>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c r="AA173" s="44" t="n"/>
    </row>
    <row r="174" ht="15.75" customHeight="1" s="110">
      <c r="A174" s="13" t="inlineStr">
        <is>
          <t>4.44</t>
        </is>
      </c>
      <c r="B174" s="13" t="n"/>
      <c r="C174" s="13" t="inlineStr">
        <is>
          <t>如您使用生物認證功能以作登入或確認交易，強烈建議您在流動裝置上只登記自己一人的生物認證資料。</t>
        </is>
      </c>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3" t="n"/>
      <c r="C175" s="13" t="inlineStr">
        <is>
          <t>如果 用 指紋 臉部 掃描 登入 或  確認 交易 建議 手機 平板 只 登記 自己 指紋 臉部 掃描</t>
        </is>
      </c>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3" t="n"/>
      <c r="C176" s="13" t="inlineStr">
        <is>
          <t xml:space="preserve">If you are using biometric for log on or confirming transactions, we highly recommend you only register your own biometric print onto your mobile. </t>
        </is>
      </c>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44" t="n"/>
      <c r="B177" s="44" t="n"/>
      <c r="C177" s="44" t="inlineStr">
        <is>
          <t>OK</t>
        </is>
      </c>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c r="AA177" s="44" t="n"/>
    </row>
    <row r="178" ht="15.75" customHeight="1" s="110">
      <c r="A178" s="13" t="inlineStr">
        <is>
          <t>4.45</t>
        </is>
      </c>
      <c r="B178" s="13" t="n"/>
      <c r="C178" s="13" t="inlineStr">
        <is>
          <t>1. 並非在所有Android裝置上提供。</t>
        </is>
      </c>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3" t="n"/>
      <c r="C179" s="13" t="inlineStr">
        <is>
          <t>1. 注意 Android 裝置 可能 不支援</t>
        </is>
      </c>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3" t="n"/>
      <c r="C180" s="13" t="inlineStr">
        <is>
          <t>1.Not available on all Android devices.</t>
        </is>
      </c>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11" t="n"/>
      <c r="B181" s="111" t="n"/>
      <c r="C181" s="111" t="inlineStr">
        <is>
          <t>1 注意 全部 Android 裝置 支援 不一定</t>
        </is>
      </c>
      <c r="D181" s="111" t="n"/>
      <c r="E181" s="111" t="n"/>
      <c r="F181" s="111" t="n"/>
      <c r="G181" s="111" t="n"/>
      <c r="H181" s="111" t="n"/>
      <c r="I181" s="111" t="n"/>
      <c r="J181" s="111" t="n"/>
      <c r="K181" s="111" t="n"/>
      <c r="L181" s="111" t="n"/>
      <c r="M181" s="111" t="n"/>
      <c r="N181" s="111" t="n"/>
      <c r="O181" s="111" t="n"/>
      <c r="P181" s="111" t="n"/>
      <c r="Q181" s="111" t="n"/>
      <c r="R181" s="111" t="n"/>
      <c r="S181" s="111" t="n"/>
      <c r="T181" s="111" t="n"/>
      <c r="U181" s="111" t="n"/>
      <c r="V181" s="111" t="n"/>
      <c r="W181" s="111" t="n"/>
      <c r="X181" s="111" t="n"/>
      <c r="Y181" s="111" t="n"/>
      <c r="Z181" s="111" t="n"/>
      <c r="AA181" s="111" t="n"/>
    </row>
    <row r="182" ht="15.75" customHeight="1" s="110">
      <c r="A182" s="13" t="inlineStr">
        <is>
          <t>4.46</t>
        </is>
      </c>
      <c r="B182" s="13" t="n"/>
      <c r="C182" s="13" t="inlineStr">
        <is>
          <t>身分驗證​</t>
        </is>
      </c>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3" t="n"/>
      <c r="C183" s="13" t="inlineStr">
        <is>
          <t>身分 驗證​</t>
        </is>
      </c>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3" t="n"/>
      <c r="C184" s="13" t="inlineStr">
        <is>
          <t>Identity verification​</t>
        </is>
      </c>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44" t="n"/>
      <c r="B185" s="44" t="n"/>
      <c r="C185" s="44" t="inlineStr">
        <is>
          <t>OK</t>
        </is>
      </c>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c r="AA185" s="44" t="n"/>
    </row>
    <row r="186" ht="15.75" customHeight="1" s="110">
      <c r="A186" s="13" t="inlineStr">
        <is>
          <t>4.47</t>
        </is>
      </c>
      <c r="B186" s="13" t="n"/>
      <c r="C186" s="13" t="inlineStr">
        <is>
          <t>當您啟動「流動保安編碼」，或我們偵測到您於滙豐網上及流動理財上有可疑動態，您可能需要進行身分驗證以使用滙豐流動及網上理財的全部服務。</t>
        </is>
      </c>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3" t="n"/>
      <c r="C187" s="13" t="inlineStr">
        <is>
          <t>你 開啟 流動  保安 碼 或 HSBC 發現 網上 手機 銀行 可疑 活動 有 系統 可能 要求 身份 驗證 能 使用 全部 服務</t>
        </is>
      </c>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3" t="n"/>
      <c r="C188" s="13" t="inlineStr">
        <is>
          <t>After activating your Mobile Security Key or if we detect any suspicious activity on your HSBC Online and Mobile Banking and other selected HSBC Digital Banking platforms, you may need to further verify your identity before you can enjoy full access.</t>
        </is>
      </c>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11" t="n"/>
      <c r="B189" s="111" t="n"/>
      <c r="C189" s="111" t="inlineStr">
        <is>
          <t>你 開啟 流動  保安 碼 或  HSBC 發現 網上 手機 銀行 可疑 活動 有 系統 可能 要求 身份 驗證 完 批準 使用 全部 服務</t>
        </is>
      </c>
      <c r="D189" s="111" t="n"/>
      <c r="E189" s="111" t="n"/>
      <c r="F189" s="111" t="n"/>
      <c r="G189" s="111" t="n"/>
      <c r="H189" s="111" t="n"/>
      <c r="I189" s="111" t="n"/>
      <c r="J189" s="111" t="n"/>
      <c r="K189" s="111" t="n"/>
      <c r="L189" s="111" t="n"/>
      <c r="M189" s="111" t="n"/>
      <c r="N189" s="111" t="n"/>
      <c r="O189" s="111" t="n"/>
      <c r="P189" s="111" t="n"/>
      <c r="Q189" s="111" t="n"/>
      <c r="R189" s="111" t="n"/>
      <c r="S189" s="111" t="n"/>
      <c r="T189" s="111" t="n"/>
      <c r="U189" s="111" t="n"/>
      <c r="V189" s="111" t="n"/>
      <c r="W189" s="111" t="n"/>
      <c r="X189" s="111" t="n"/>
      <c r="Y189" s="111" t="n"/>
      <c r="Z189" s="111" t="n"/>
      <c r="AA189" s="111" t="n"/>
    </row>
    <row r="190" ht="15.75" customHeight="1" s="110">
      <c r="A190" s="13" t="inlineStr">
        <is>
          <t>4.48</t>
        </is>
      </c>
      <c r="B190" s="13" t="n"/>
      <c r="C190" s="13" t="inlineStr">
        <is>
          <t>深入了解滙豐正採取哪些措施，確保您享受到安全的流動理財服務</t>
        </is>
      </c>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3" t="n"/>
      <c r="C191" s="13" t="inlineStr">
        <is>
          <t>看 HSBC 安全 措施 詳細 確保 享受 安全 APP 服務</t>
        </is>
      </c>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3" t="n"/>
      <c r="C192" s="13" t="inlineStr">
        <is>
          <t xml:space="preserve">Learn more about what HSBC mobile banking </t>
        </is>
      </c>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44" t="n"/>
      <c r="B193" s="44" t="n"/>
      <c r="C193" s="44" t="inlineStr">
        <is>
          <t>OK</t>
        </is>
      </c>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c r="AA193" s="44" t="n"/>
    </row>
    <row r="194" ht="15.75" customHeight="1" s="110">
      <c r="A194" s="13" t="inlineStr">
        <is>
          <t>4.49</t>
        </is>
      </c>
      <c r="B194" s="13" t="n"/>
      <c r="C194" s="13" t="inlineStr">
        <is>
          <t>了解更多</t>
        </is>
      </c>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3" t="n"/>
      <c r="C195" s="13" t="inlineStr">
        <is>
          <t>了解 多 相關 文章</t>
        </is>
      </c>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3" t="n"/>
      <c r="C196" s="13" t="inlineStr">
        <is>
          <t>Learn more</t>
        </is>
      </c>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44" t="n"/>
      <c r="B197" s="44" t="n"/>
      <c r="C197" s="44" t="inlineStr">
        <is>
          <t>OK</t>
        </is>
      </c>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c r="AA197" s="44" t="n"/>
    </row>
    <row r="198" ht="15.75" customHeight="1" s="110">
      <c r="A198" s="13" t="inlineStr">
        <is>
          <t>4.50</t>
        </is>
      </c>
      <c r="B198" s="13" t="n"/>
      <c r="C198" s="13" t="inlineStr">
        <is>
          <t>流動 裝置設定您要知</t>
        </is>
      </c>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3" t="n"/>
      <c r="C199" s="13" t="inlineStr">
        <is>
          <t xml:space="preserve">手機 設定 您 必須 知道 要 </t>
        </is>
      </c>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3" t="n"/>
      <c r="C200" s="13" t="inlineStr">
        <is>
          <t xml:space="preserve">What you need to know about mobile device settings </t>
        </is>
      </c>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44" t="n"/>
      <c r="B201" s="44" t="n"/>
      <c r="C201" s="44" t="inlineStr">
        <is>
          <t>OK</t>
        </is>
      </c>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c r="AA201" s="44" t="n"/>
    </row>
    <row r="202" ht="15.75" customHeight="1" s="110">
      <c r="A202" s="13" t="inlineStr">
        <is>
          <t>4.51</t>
        </is>
      </c>
      <c r="B202" s="13" t="n"/>
      <c r="C202" s="13" t="inlineStr">
        <is>
          <t>如何安全使用平板電腦</t>
        </is>
      </c>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3" t="n"/>
      <c r="C203" s="13" t="inlineStr">
        <is>
          <t>如何 安全 用 平板 電腦</t>
        </is>
      </c>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3" t="n"/>
      <c r="C204" s="13" t="inlineStr">
        <is>
          <t>How to use a laptop/tablet securely</t>
        </is>
      </c>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11" t="n"/>
      <c r="B205" s="111" t="n"/>
      <c r="C205" s="111" t="inlineStr">
        <is>
          <t xml:space="preserve">安全 用 平板 電腦 如何 </t>
        </is>
      </c>
      <c r="D205" s="111" t="n"/>
      <c r="E205" s="111" t="n"/>
      <c r="F205" s="111" t="n"/>
      <c r="G205" s="111" t="n"/>
      <c r="H205" s="111" t="n"/>
      <c r="I205" s="111" t="n"/>
      <c r="J205" s="111" t="n"/>
      <c r="K205" s="111" t="n"/>
      <c r="L205" s="111" t="n"/>
      <c r="M205" s="111" t="n"/>
      <c r="N205" s="111" t="n"/>
      <c r="O205" s="111" t="n"/>
      <c r="P205" s="111" t="n"/>
      <c r="Q205" s="111" t="n"/>
      <c r="R205" s="111" t="n"/>
      <c r="S205" s="111" t="n"/>
      <c r="T205" s="111" t="n"/>
      <c r="U205" s="111" t="n"/>
      <c r="V205" s="111" t="n"/>
      <c r="W205" s="111" t="n"/>
      <c r="X205" s="111" t="n"/>
      <c r="Y205" s="111" t="n"/>
      <c r="Z205" s="111" t="n"/>
      <c r="AA205" s="111" t="n"/>
    </row>
    <row r="206" ht="15.75" customHeight="1" s="110">
      <c r="A206" s="13" t="inlineStr">
        <is>
          <t>4.52</t>
        </is>
      </c>
      <c r="B206" s="13" t="n"/>
      <c r="C206" s="13" t="inlineStr">
        <is>
          <t>開放銀行知多點</t>
        </is>
      </c>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3" t="n"/>
      <c r="C207" s="13" t="inlineStr">
        <is>
          <t>開放 銀行 知識 多</t>
        </is>
      </c>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3" t="n"/>
      <c r="C208" s="13" t="inlineStr">
        <is>
          <t>Open Banking and beyond</t>
        </is>
      </c>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44" t="n"/>
      <c r="B209" s="44" t="n"/>
      <c r="C209" s="44" t="inlineStr">
        <is>
          <t>OK</t>
        </is>
      </c>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c r="AA209" s="44" t="n"/>
    </row>
    <row r="210" ht="15.75" customHeight="1" s="1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6" t="inlineStr">
        <is>
          <t>OK</t>
        </is>
      </c>
      <c r="B212" s="17">
        <f>52-22</f>
        <v/>
      </c>
      <c r="C212" s="16"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8" t="inlineStr">
        <is>
          <t>correction</t>
        </is>
      </c>
      <c r="B213" s="19" t="inlineStr">
        <is>
          <t>22</t>
        </is>
      </c>
      <c r="C213" s="16"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7" t="inlineStr">
        <is>
          <t xml:space="preserve">Total : </t>
        </is>
      </c>
      <c r="B214" s="17">
        <f>SUM(B212:B213)</f>
        <v/>
      </c>
      <c r="C214" s="17"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row r="1001" ht="15.75" customHeight="1" s="110">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A1005"/>
  <sheetViews>
    <sheetView topLeftCell="C1" workbookViewId="0">
      <pane ySplit="1" topLeftCell="A109" activePane="bottomLeft" state="frozen"/>
      <selection pane="bottomLeft" activeCell="C116" sqref="C116"/>
    </sheetView>
  </sheetViews>
  <sheetFormatPr baseColWidth="8" defaultColWidth="12.6328125" defaultRowHeight="15.75" customHeight="1"/>
  <cols>
    <col width="8.1796875" customWidth="1" style="110" min="2" max="2"/>
    <col width="137.6328125" customWidth="1" style="110" min="3" max="3"/>
  </cols>
  <sheetData>
    <row r="1" ht="15.75" customHeight="1" s="110">
      <c r="A1" s="12" t="inlineStr">
        <is>
          <t>Index</t>
        </is>
      </c>
      <c r="B1" s="36"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5.1</t>
        </is>
      </c>
      <c r="B2" s="16" t="n"/>
      <c r="C2" s="13" t="inlineStr">
        <is>
          <t>如何安全使用平板電腦</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6" t="n"/>
      <c r="C3" s="13" t="inlineStr">
        <is>
          <t>平板 電腦 安全 使用 方法如何</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6" t="n"/>
      <c r="C4" s="13" t="inlineStr">
        <is>
          <t>How to use a laptop/tablet securely</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37" t="n"/>
      <c r="C5" s="111" t="inlineStr">
        <is>
          <t>平板 安全 使用 如何</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5.2</t>
        </is>
      </c>
      <c r="B6" s="16" t="n"/>
      <c r="C6" s="43" t="inlineStr">
        <is>
          <t>以安全穩妥的方式使用網上理財服務</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6" t="n"/>
      <c r="C7" s="13" t="inlineStr">
        <is>
          <t>安全 穩妥 使用 網上 理財  服務 方法</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6" t="n"/>
      <c r="C8" s="13" t="inlineStr">
        <is>
          <t>How to make sure your online banking experience is safe and secure</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44" t="n"/>
      <c r="B9" s="45" t="n"/>
      <c r="C9" s="44" t="inlineStr">
        <is>
          <t>OK</t>
        </is>
      </c>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c r="AA9" s="44" t="n"/>
    </row>
    <row r="10" ht="15.75" customHeight="1" s="110">
      <c r="A10" s="13" t="inlineStr">
        <is>
          <t>5.3</t>
        </is>
      </c>
      <c r="B10" s="16" t="n"/>
      <c r="C10" s="13" t="inlineStr">
        <is>
          <t>香港滙豐</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6" t="n"/>
      <c r="C11" s="13" t="inlineStr">
        <is>
          <t>香港 滙豐</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6" t="n"/>
      <c r="C12" s="13" t="inlineStr">
        <is>
          <t>HSBC HK</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44" t="n"/>
      <c r="B13" s="45" t="n"/>
      <c r="C13" s="44" t="inlineStr">
        <is>
          <t>OK</t>
        </is>
      </c>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c r="AA13" s="44" t="n"/>
    </row>
    <row r="14" ht="15.75" customHeight="1" s="110">
      <c r="A14" s="13" t="inlineStr">
        <is>
          <t>5.4</t>
        </is>
      </c>
      <c r="B14" s="16" t="n"/>
      <c r="C14" s="13" t="inlineStr">
        <is>
          <t>協助</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6" t="n"/>
      <c r="C15" s="13" t="inlineStr">
        <is>
          <t>協助</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6" t="n"/>
      <c r="C16" s="13" t="inlineStr">
        <is>
          <t>Help</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44" t="n"/>
      <c r="B17" s="45" t="n"/>
      <c r="C17" s="44" t="inlineStr">
        <is>
          <t>OK</t>
        </is>
      </c>
      <c r="D17" s="44"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c r="AA17" s="44" t="n"/>
    </row>
    <row r="18" ht="15.75" customHeight="1" s="110">
      <c r="A18" s="13" t="inlineStr">
        <is>
          <t>5.5</t>
        </is>
      </c>
      <c r="B18" s="16" t="n"/>
      <c r="C18" s="13" t="inlineStr">
        <is>
          <t>網路安全及防詐騙資訊中心</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6" t="n"/>
      <c r="C19" s="13" t="inlineStr">
        <is>
          <t>網路 安全 防 詐騙 資訊 中心</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6" t="n"/>
      <c r="C20" s="13" t="inlineStr">
        <is>
          <t xml:space="preserve">Cyber security and fraud hub </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44" t="n"/>
      <c r="B21" s="45" t="n"/>
      <c r="C21" s="44" t="inlineStr">
        <is>
          <t>OK</t>
        </is>
      </c>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c r="AA21" s="44" t="n"/>
    </row>
    <row r="22" ht="15.75" customHeight="1" s="110">
      <c r="A22" s="13" t="inlineStr">
        <is>
          <t>5.6</t>
        </is>
      </c>
      <c r="B22" s="16" t="n"/>
      <c r="C22" s="13" t="inlineStr">
        <is>
          <t>如何安全使用平板電腦</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6" t="n"/>
      <c r="C23" s="13" t="inlineStr">
        <is>
          <t>平板 電腦 安全 使用 方法如何</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6" t="n"/>
      <c r="C24" s="13" t="inlineStr">
        <is>
          <t>How to use a laptop/tablet securely</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37" t="n"/>
      <c r="C25" s="111" t="inlineStr">
        <is>
          <t>平板 安全 使用 如何</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5.7</t>
        </is>
      </c>
      <c r="B26" s="16" t="n"/>
      <c r="C26" s="13" t="inlineStr">
        <is>
          <t>網上理財服務快捷方便，但亦務必採取措施來防範欺詐和金融罪案。建議遵照以下守則，以保戶口和個人資料萬全。</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6" t="n"/>
      <c r="C27" s="13" t="inlineStr">
        <is>
          <t>網上 銀行 方便 快捷， 但 需 防範 詐騙 金融 犯罪， 建議 遵循 規則 保障  賬戶 個人  資料 安全</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6" t="n"/>
      <c r="C28" s="13" t="inlineStr">
        <is>
          <t>Online banking is fast and convenient, but it’s important to make sure you aren’t exposing yourself to fraud or financial crime. Follow these tips to keep your accounts and private data secure.</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44" t="n"/>
      <c r="B29" s="45" t="n"/>
      <c r="C29" s="44" t="inlineStr">
        <is>
          <t>OK</t>
        </is>
      </c>
      <c r="D29" s="44" t="n"/>
      <c r="E29" s="44"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c r="AA29" s="44" t="n"/>
    </row>
    <row r="30" ht="15.75" customHeight="1" s="110">
      <c r="A30" s="13" t="inlineStr">
        <is>
          <t>5.8</t>
        </is>
      </c>
      <c r="B30" s="16" t="n"/>
      <c r="C30" s="13" t="inlineStr">
        <is>
          <t>網上理財服務安全使用守則</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6" t="n"/>
      <c r="C31" s="13" t="inlineStr">
        <is>
          <t>網上 理財  服務 安全 使用 守則</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6" t="n"/>
      <c r="C32" s="13" t="inlineStr">
        <is>
          <t>What you can do to keep your internet banking safe</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44" t="n"/>
      <c r="B33" s="45" t="n"/>
      <c r="C33" s="44" t="inlineStr">
        <is>
          <t>OK</t>
        </is>
      </c>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c r="AA33" s="44" t="n"/>
    </row>
    <row r="34" ht="15.75" customHeight="1" s="110">
      <c r="A34" s="13" t="inlineStr">
        <is>
          <t>5.9</t>
        </is>
      </c>
      <c r="B34" s="16" t="n"/>
      <c r="C34" s="13" t="inlineStr">
        <is>
          <t>登入您的戶口</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6" t="n"/>
      <c r="C35" s="13" t="inlineStr">
        <is>
          <t>登入 戶口</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6" t="n"/>
      <c r="C36" s="13" t="inlineStr">
        <is>
          <t>Accessing your account</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44" t="n"/>
      <c r="B37" s="45" t="n"/>
      <c r="C37" s="44" t="inlineStr">
        <is>
          <t>OK</t>
        </is>
      </c>
      <c r="D37" s="44" t="n"/>
      <c r="E37" s="44"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c r="AA37" s="44" t="n"/>
    </row>
    <row r="38" ht="15.75" customHeight="1" s="110">
      <c r="A38" s="13" t="inlineStr">
        <is>
          <t>5.10</t>
        </is>
      </c>
      <c r="B38" s="16" t="n"/>
      <c r="C38" s="13" t="inlineStr">
        <is>
          <t>保安錦囊</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6" t="n"/>
      <c r="C39" s="13" t="inlineStr">
        <is>
          <t>安全 貼士</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6" t="n"/>
      <c r="C40" s="13" t="inlineStr">
        <is>
          <t>Smart Tips</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44" t="n"/>
      <c r="B41" s="45" t="n"/>
      <c r="C41" s="44" t="inlineStr">
        <is>
          <t>OK</t>
        </is>
      </c>
      <c r="D41" s="44" t="n"/>
      <c r="E41" s="44"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c r="AA41" s="44" t="n"/>
    </row>
    <row r="42" ht="15.75" customHeight="1" s="110">
      <c r="A42" s="13" t="inlineStr">
        <is>
          <t>5.11</t>
        </is>
      </c>
      <c r="B42" s="16" t="n"/>
      <c r="C42" s="13" t="inlineStr">
        <is>
          <t>避免使用公用電腦登入網上理財</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6" t="n"/>
      <c r="C43" s="13" t="inlineStr">
        <is>
          <t>使用 公用 電腦 登入 網上 理財  不好</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6" t="n"/>
      <c r="C44" s="13" t="inlineStr">
        <is>
          <t>Avoid using public computers to do online banking</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44" t="n"/>
      <c r="B45" s="45" t="n"/>
      <c r="C45" s="44" t="inlineStr">
        <is>
          <t>OK</t>
        </is>
      </c>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c r="AA45" s="44" t="n"/>
    </row>
    <row r="46" ht="15.75" customHeight="1" s="110">
      <c r="A46" s="13" t="inlineStr">
        <is>
          <t>5.12</t>
        </is>
      </c>
      <c r="B46" s="16" t="n"/>
      <c r="C46" s="13" t="inlineStr">
        <is>
          <t>切忌與他人分享您的個人保安資料（密碼或保安編碼）</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6" t="n"/>
      <c r="C47" s="13" t="inlineStr">
        <is>
          <t>分享 個人  保安 資料 密碼 或  保安 編碼 不好</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6" t="n"/>
      <c r="C48" s="13" t="inlineStr">
        <is>
          <t>Never share your personal security details (PIN or security code) with anyone</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44" t="n"/>
      <c r="B49" s="45" t="n"/>
      <c r="C49" s="44" t="inlineStr">
        <is>
          <t>OK</t>
        </is>
      </c>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c r="AA49" s="44" t="n"/>
    </row>
    <row r="50" ht="15.75" customHeight="1" s="110">
      <c r="A50" s="13" t="inlineStr">
        <is>
          <t>5.13</t>
        </is>
      </c>
      <c r="B50" s="16" t="n"/>
      <c r="C50" s="13" t="inlineStr">
        <is>
          <t>如果您發現任何不尋常的彈出式視窗或電腦反應異常緩慢，請勿提供您的個人資料及／或信用卡資料，並立即致電客戶服務熱線通知我們</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6" t="n"/>
      <c r="C51" s="13" t="inlineStr">
        <is>
          <t>發現 異常 彈出 視窗 或 電腦 運作 緩慢， 提供 個人 資料 信用卡 資料 不能， 立即 致電 聯絡 我們</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6" t="n"/>
      <c r="C52" s="13" t="inlineStr">
        <is>
          <t>If you find any unusual pop-ups or your computer starts running unusually slow, please do not enter in your personal details and/or credit card information. Report it immediately to our Customer Services Hotline</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37" t="n"/>
      <c r="C53" s="111" t="inlineStr">
        <is>
          <t>發現 異常 彈出 視窗 或  電腦 運作 緩慢， 提供 個人  資料 信用卡 資料 不能， 立即 致電 聯絡 銀行</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5.14</t>
        </is>
      </c>
      <c r="B54" s="16" t="n"/>
      <c r="C54" s="13" t="inlineStr">
        <is>
          <t>當心清洗黑錢的騙局。提防涉及替陌生人接收或保存金錢的「商機」</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6" t="n"/>
      <c r="C55" s="13" t="inlineStr">
        <is>
          <t>小心  騙局 洗黑錢。 防範  陌生人 替 接收 保管 金錢</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6" t="n"/>
      <c r="C56" s="13" t="inlineStr">
        <is>
          <t>Watch out for money-laundering scams. Be wary of any “business opportunity” that involves receiving or holding money for strangers</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44" t="n"/>
      <c r="B57" s="45" t="n"/>
      <c r="C57" s="44" t="inlineStr">
        <is>
          <t>OK</t>
        </is>
      </c>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c r="AA57" s="44" t="n"/>
    </row>
    <row r="58" ht="15.75" customHeight="1" s="110">
      <c r="A58" s="13" t="inlineStr">
        <is>
          <t>5.15</t>
        </is>
      </c>
      <c r="B58" s="16" t="n"/>
      <c r="C58" s="13" t="inlineStr">
        <is>
          <t>只使用安全而可信賴的無線網絡，自己的家居Wi-Fi無線網絡亦應加設密碼</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6" t="n"/>
      <c r="C59" s="13" t="inlineStr">
        <is>
          <t>使用 安全 可信 無線 網絡， 家中 WiFi 加 密碼 要</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44" t="n"/>
      <c r="B60" s="45" t="n"/>
      <c r="C60" s="27" t="inlineStr">
        <is>
          <t>Only use secure and trusted wireless networks. Add a password for your own home Wi-Fi network</t>
        </is>
      </c>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c r="AA60" s="44" t="n"/>
    </row>
    <row r="61" ht="15.75" customHeight="1" s="110">
      <c r="A61" s="111" t="n"/>
      <c r="B61" s="37" t="n"/>
      <c r="C61" s="44" t="inlineStr">
        <is>
          <t>OK</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5.16</t>
        </is>
      </c>
      <c r="B62" s="16" t="n"/>
      <c r="C62" s="13" t="inlineStr">
        <is>
          <t>若您收到自稱由滙豐發出的任何電郵或短訊，請謹記下列各項：</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6" t="n"/>
      <c r="C63" s="13" t="inlineStr">
        <is>
          <t>若 您 收到 自稱 HSBC 發出 電郵  短訊 ， 謹記 重點：</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6" t="n"/>
      <c r="C64" s="13" t="inlineStr">
        <is>
          <t>If you receive any email or SMS claiming to be from HSBC, remember that:</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44" t="n"/>
      <c r="B65" s="45" t="n"/>
      <c r="C65" s="44" t="inlineStr">
        <is>
          <t>OK</t>
        </is>
      </c>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c r="AA65" s="44" t="n"/>
    </row>
    <row r="66" ht="15.75" customHeight="1" s="110">
      <c r="A66" s="13" t="inlineStr">
        <is>
          <t>5.17</t>
        </is>
      </c>
      <c r="B66" s="16" t="n"/>
      <c r="C66" s="13" t="inlineStr">
        <is>
          <t>在任何情況下，我們都不會要求您回覆電郵以確認或提供任何個人資料</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6" t="n"/>
      <c r="C67" s="13" t="inlineStr">
        <is>
          <t>任何 情況 我們 不會 要求 回覆 電郵  確認 或  提供 個人  資料</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6" t="n"/>
      <c r="C68" s="13" t="inlineStr">
        <is>
          <t>We will never ask you to confirm or provide us with any personal data by replying to an email</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44" t="n"/>
      <c r="B69" s="45" t="n"/>
      <c r="C69" s="44" t="inlineStr">
        <is>
          <t>OK</t>
        </is>
      </c>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c r="AA69" s="44" t="n"/>
    </row>
    <row r="70" ht="15.75" customHeight="1" s="110">
      <c r="A70" s="13" t="inlineStr">
        <is>
          <t>5.18</t>
        </is>
      </c>
      <c r="B70" s="16" t="n"/>
      <c r="C70" s="13" t="inlineStr">
        <is>
          <t>我們不會要求您提供過多敏感資料，例如姓名、香港身份證／護照號碼、信用卡號碼、CVV／CVC碼和到期日</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6" t="n"/>
      <c r="C71" s="13" t="inlineStr">
        <is>
          <t>我們 不會 要求 提供 過多 敏感 資料， 例如 姓名 香港 身份證 護照 號碼 信用卡 號碼 CVV CVC 碼 到期</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6" t="n"/>
      <c r="C72" s="13" t="inlineStr">
        <is>
          <t>We will not ask you to provide excessive information such as name, HKID/passport number, credit card number, CVV/CVC code and the expiry date</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44" t="n"/>
      <c r="B73" s="45" t="n"/>
      <c r="C73" s="44" t="inlineStr">
        <is>
          <t>OK</t>
        </is>
      </c>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c r="AA73" s="44" t="n"/>
    </row>
    <row r="74" ht="15.75" customHeight="1" s="110">
      <c r="A74" s="13" t="inlineStr">
        <is>
          <t>5.19</t>
        </is>
      </c>
      <c r="B74" s="16" t="n"/>
      <c r="C74" s="13" t="inlineStr">
        <is>
          <t>我們的電郵和文字訊息絕不會包含前往滙豐個人網上理財登入頁面（或要求您填寫個人資料的任何頁面）的超連結</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6" t="n"/>
      <c r="C75" s="13" t="inlineStr">
        <is>
          <t>HSBC 電郵 短信 一定 不會 包含 連結 登入 網上 銀行 或 要求 填寫 個人 資料 網頁</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6" t="n"/>
      <c r="C76" s="13" t="inlineStr">
        <is>
          <t>Our emails and text messages never include hyperlinks to the HSBC Personal Internet Banking log on page, or any page that asks you to fill in personal information</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37" t="n"/>
      <c r="C77" s="111" t="inlineStr">
        <is>
          <t>HSBC 電郵  短信 包含 連結  登入 網上 銀行 或  要求 填寫 個人  資料 一定 不會</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5.20</t>
        </is>
      </c>
      <c r="B78" s="16" t="n"/>
      <c r="C78" s="13" t="inlineStr">
        <is>
          <t>監察您戶口的活動</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6" t="n"/>
      <c r="C79" s="13" t="inlineStr">
        <is>
          <t>定期 檢查 賬戶 活動</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6" t="n"/>
      <c r="C80" s="13" t="inlineStr">
        <is>
          <t>Monitoring your account</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44" t="n"/>
      <c r="B81" s="45" t="n"/>
      <c r="C81" s="44" t="inlineStr">
        <is>
          <t>OK</t>
        </is>
      </c>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c r="AA81" s="44" t="n"/>
    </row>
    <row r="82" ht="15.75" customHeight="1" s="110">
      <c r="A82" s="13" t="inlineStr">
        <is>
          <t>5.21</t>
        </is>
      </c>
      <c r="B82" s="16" t="n"/>
      <c r="C82" s="13" t="inlineStr">
        <is>
          <t>收到結單、電郵和短訊提示後請盡快查閱。若發現有任何不尋常的交易，請立即通知本行。</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6" t="n"/>
      <c r="C83" s="13" t="inlineStr">
        <is>
          <t>月結單 電郵  短信 通知  有 立即 查閱。 若 發現 交易 異常 立即 聯絡 銀行</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6" t="n"/>
      <c r="C84" s="13" t="inlineStr">
        <is>
          <t>Check statements, emails and SMS notifications as soon as you receive them. If you spot any unusual transactions, report them to the bank immediately. Use HSBC Online Banking or the HSBC Mobile Banking app to check transactions on your account more frequently.</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44" t="n"/>
      <c r="B85" s="45" t="n"/>
      <c r="C85" s="44" t="inlineStr">
        <is>
          <t>OK</t>
        </is>
      </c>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c r="AA85" s="44" t="n"/>
    </row>
    <row r="86" ht="15.75" customHeight="1" s="110">
      <c r="A86" s="13" t="inlineStr">
        <is>
          <t>5.22</t>
        </is>
      </c>
      <c r="B86" s="16" t="n"/>
      <c r="C86" s="13" t="inlineStr">
        <is>
          <t>建議使用滙豐網上理財或滙豐流動理財應用程式，經常查閱您戶口的交易記錄</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6" t="n"/>
      <c r="C87" s="13" t="inlineStr">
        <is>
          <t>建議 使用 HSBC 網銀 或  手機 APP 定期 檢查 賬戶 交易 記錄</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6" t="n"/>
      <c r="C88" s="13" t="inlineStr">
        <is>
          <t>Use HSBC Online Banking or the HSBC Mobile Banking app to check transactions on your account more frequently.</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44" t="n"/>
      <c r="B89" s="45" t="n"/>
      <c r="C89" s="44" t="inlineStr">
        <is>
          <t>OK</t>
        </is>
      </c>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c r="AA89" s="44" t="n"/>
    </row>
    <row r="90" ht="15.75" customHeight="1" s="110">
      <c r="A90" s="13" t="inlineStr">
        <is>
          <t>5.23</t>
        </is>
      </c>
      <c r="B90" s="16" t="n"/>
      <c r="C90" s="13" t="inlineStr">
        <is>
          <t>凡進行轉帳和繳付帳單的交易，都應保存電子收據，以作交易驗證之用</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6" t="n"/>
      <c r="C91" s="13" t="inlineStr">
        <is>
          <t>轉賬 繳費 交易 應 要 保存 電子 收據 作為 交易 憑證</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6" t="n"/>
      <c r="C92" s="13" t="inlineStr">
        <is>
          <t>Always keep the electronic receipt for fund transfers and bill payment transactions to help you verify transactions.</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44" t="n"/>
      <c r="B93" s="45" t="n"/>
      <c r="C93" s="46" t="inlineStr">
        <is>
          <t>轉賬 繳費 各種各樣 交易 全部 應 電子 收據 保存 要 幫你 證明 你 交易 曾經</t>
        </is>
      </c>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c r="AA93" s="44" t="n"/>
    </row>
    <row r="94" ht="15.75" customHeight="1" s="110">
      <c r="A94" s="13" t="inlineStr">
        <is>
          <t>5.24</t>
        </is>
      </c>
      <c r="B94" s="16" t="inlineStr">
        <is>
          <t>missing 保護</t>
        </is>
      </c>
      <c r="C94" s="13" t="inlineStr">
        <is>
          <t>保護您的密碼</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6" t="n"/>
      <c r="C95" s="13" t="inlineStr">
        <is>
          <t>保護 密碼</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6" t="n"/>
      <c r="C96" s="13" t="inlineStr">
        <is>
          <t>Protecting your pin</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44" t="n"/>
      <c r="B97" s="45" t="n"/>
      <c r="C97" s="44" t="inlineStr">
        <is>
          <t>OK</t>
        </is>
      </c>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c r="AA97" s="44" t="n"/>
    </row>
    <row r="98" ht="15.75" customHeight="1" s="110">
      <c r="A98" s="13" t="inlineStr">
        <is>
          <t>5.25</t>
        </is>
      </c>
      <c r="B98" s="16" t="n"/>
      <c r="C98" s="13" t="inlineStr">
        <is>
          <t>切勿向任何人透露您的密碼，即使有人聲稱自己是本行職員或警方人員</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6" t="n"/>
      <c r="C99" s="13" t="inlineStr">
        <is>
          <t>切勿 透露 密碼 任何人 包括 對方 聲稱 銀行 職員 或 警察</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6" t="n"/>
      <c r="C100" s="13" t="inlineStr">
        <is>
          <t>Never tell your PIN to anyone, even if they claim to be from the bank or the police</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37" t="n"/>
      <c r="C101" s="111" t="inlineStr">
        <is>
          <t>密碼 告訢 其他 任何人 不能 如果 告訴 你 身份 銀行 職員 或  警察 告訴 不能 一樣</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5.26</t>
        </is>
      </c>
      <c r="B102" s="16" t="n"/>
      <c r="C102" s="13" t="inlineStr">
        <is>
          <t>請默記您的密碼，不要寫下</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6" t="n"/>
      <c r="C103" s="13" t="inlineStr">
        <is>
          <t>牢記 密碼 寫下 勿</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6" t="n"/>
      <c r="C104" s="13" t="inlineStr">
        <is>
          <t>Memorise your PIN and never write it down</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44" t="n"/>
      <c r="B105" s="45" t="n"/>
      <c r="C105" s="44" t="inlineStr">
        <is>
          <t>OK</t>
        </is>
      </c>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c r="AA105" s="44" t="n"/>
    </row>
    <row r="106" ht="15.75" customHeight="1" s="110">
      <c r="A106" s="13" t="inlineStr">
        <is>
          <t>5.27</t>
        </is>
      </c>
      <c r="B106" s="16" t="n"/>
      <c r="C106" s="13" t="inlineStr">
        <is>
          <t>選擇一個難以被人猜中的密碼</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6" t="n"/>
      <c r="C107" s="13" t="inlineStr">
        <is>
          <t>選擇 猜難 密碼</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6" t="n"/>
      <c r="C108" s="13" t="inlineStr">
        <is>
          <t>Choose a PIN that’s hard to guess</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44" t="n"/>
      <c r="B109" s="45" t="n"/>
      <c r="C109" s="44" t="inlineStr">
        <is>
          <t>OK</t>
        </is>
      </c>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c r="AA109" s="44" t="n"/>
    </row>
    <row r="110" ht="15.75" customHeight="1" s="110">
      <c r="A110" s="13" t="inlineStr">
        <is>
          <t>5.28</t>
        </is>
      </c>
      <c r="B110" s="16" t="inlineStr">
        <is>
          <t>ok</t>
        </is>
      </c>
      <c r="C110" s="13" t="inlineStr">
        <is>
          <t>於不同的網站及渠道（即自動櫃員機、電話理財、網上及流動理財等）使用不同的密碼</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6" t="n"/>
      <c r="C111" s="13" t="inlineStr">
        <is>
          <t>不同 網站 渠道 ATM 電話 網上 流動 理財 使用 不同 密碼</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6" t="n"/>
      <c r="C112" s="13" t="inlineStr">
        <is>
          <t>Use different PINs for different websites and channels (ATM, Phone Banking, Online and Mobile Banking)</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37" t="n"/>
      <c r="C113" s="111" t="inlineStr">
        <is>
          <t>網站 各種各樣  ATM 電話 網上 流動  理財  各種各樣 密碼 不同 要</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5.29</t>
        </is>
      </c>
      <c r="B114" s="16" t="inlineStr">
        <is>
          <t>ok</t>
        </is>
      </c>
      <c r="C114" s="13" t="inlineStr">
        <is>
          <t>請謹記，我們的客戶代表絕不會要求您讀出自己的電話理財密碼。</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6" t="n"/>
      <c r="C115" s="13" t="inlineStr">
        <is>
          <t>謹記 銀行 代表  要求 說出 電話 理財  密碼 不會</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6" t="n"/>
      <c r="C116" s="13" t="inlineStr">
        <is>
          <t>Remember that our representatives will never ask you to say your Phone PIN out loud.</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44" t="n"/>
      <c r="B117" s="45" t="n"/>
      <c r="C117" s="44" t="inlineStr">
        <is>
          <t>OK</t>
        </is>
      </c>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c r="AA117" s="44" t="n"/>
    </row>
    <row r="118" ht="15.75" customHeight="1" s="110">
      <c r="A118" s="13" t="inlineStr">
        <is>
          <t>5.30</t>
        </is>
      </c>
      <c r="B118" s="16" t="n"/>
      <c r="C118" s="13" t="inlineStr">
        <is>
          <t>如需使用電話理財密碼，您只會被要求以電話按鍵輸入</t>
        </is>
      </c>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6" t="n"/>
      <c r="C119" s="13" t="inlineStr">
        <is>
          <t>如需 使用 只需 電話 按鍵 輸入</t>
        </is>
      </c>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6" t="n"/>
      <c r="C120" s="13" t="inlineStr">
        <is>
          <t>If you need to use your Phone PIN, you will only have enter it on the keypad of your phone</t>
        </is>
      </c>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11" t="n"/>
      <c r="B121" s="37" t="n"/>
      <c r="C121" s="111" t="inlineStr">
        <is>
          <t>如需 使用 電話 理財  密碼 只需 電話 按鍵 輸入</t>
        </is>
      </c>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c r="AA121" s="111" t="n"/>
    </row>
    <row r="122" ht="15.75" customHeight="1" s="110">
      <c r="A122" s="13" t="inlineStr">
        <is>
          <t>5.31</t>
        </is>
      </c>
      <c r="B122" s="16" t="n"/>
      <c r="C122" s="13" t="inlineStr">
        <is>
          <t>滙豐使用五個方法來保障個人網上理財的安全</t>
        </is>
      </c>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6" t="n"/>
      <c r="C123" s="13" t="inlineStr">
        <is>
          <t>滙豐 用 五 方法 保護 個人 網上 理財 安全</t>
        </is>
      </c>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6" t="n"/>
      <c r="C124" s="13" t="inlineStr">
        <is>
          <t>At HSBC, we use 5 methods to make sure Personal Internet Banking is secure.</t>
        </is>
      </c>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11" t="n"/>
      <c r="B125" s="37" t="n"/>
      <c r="C125" s="111" t="inlineStr">
        <is>
          <t>滙豐 用 方法 五 保護 個人  網上 理財  安全</t>
        </is>
      </c>
      <c r="D125" s="111" t="n"/>
      <c r="E125" s="111" t="n"/>
      <c r="F125" s="111" t="n"/>
      <c r="G125" s="111" t="n"/>
      <c r="H125" s="111" t="n"/>
      <c r="I125" s="111" t="n"/>
      <c r="J125" s="111" t="n"/>
      <c r="K125" s="111" t="n"/>
      <c r="L125" s="111" t="n"/>
      <c r="M125" s="111" t="n"/>
      <c r="N125" s="111" t="n"/>
      <c r="O125" s="111" t="n"/>
      <c r="P125" s="111" t="n"/>
      <c r="Q125" s="111" t="n"/>
      <c r="R125" s="111" t="n"/>
      <c r="S125" s="111" t="n"/>
      <c r="T125" s="111" t="n"/>
      <c r="U125" s="111" t="n"/>
      <c r="V125" s="111" t="n"/>
      <c r="W125" s="111" t="n"/>
      <c r="X125" s="111" t="n"/>
      <c r="Y125" s="111" t="n"/>
      <c r="Z125" s="111" t="n"/>
      <c r="AA125" s="111" t="n"/>
    </row>
    <row r="126" ht="15.75" customHeight="1" s="110">
      <c r="A126" s="13" t="inlineStr">
        <is>
          <t>5.32</t>
        </is>
      </c>
      <c r="B126" s="16" t="n"/>
      <c r="C126" s="13" t="inlineStr">
        <is>
          <t>多重登入認證</t>
        </is>
      </c>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6" t="n"/>
      <c r="C127" s="13" t="inlineStr">
        <is>
          <t>登入 認證 多次</t>
        </is>
      </c>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6" t="n"/>
      <c r="C128" s="13" t="inlineStr">
        <is>
          <t>Multi-layer log on verification</t>
        </is>
      </c>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44" t="n"/>
      <c r="B129" s="45" t="n"/>
      <c r="C129" s="44" t="inlineStr">
        <is>
          <t>OK</t>
        </is>
      </c>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c r="AA129" s="44" t="n"/>
    </row>
    <row r="130" ht="15.75" customHeight="1" s="110">
      <c r="A130" s="13" t="inlineStr">
        <is>
          <t>5.33</t>
        </is>
      </c>
      <c r="B130" s="16" t="n"/>
      <c r="C130" s="13" t="inlineStr">
        <is>
          <t>您的財務資料受到獨有的用戶名稱及保安編碼器／流動保安編碼產生的一次性保安編碼或密碼所保護。</t>
        </is>
      </c>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6" t="n"/>
      <c r="C131" s="13" t="inlineStr">
        <is>
          <t>你 財務 資料 有 獨特 用戶名 保安 編碼器 或  手機 編碼器 產生 一次 密碼 保護</t>
        </is>
      </c>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6" t="n"/>
      <c r="C132" s="13" t="inlineStr">
        <is>
          <t>Your financial information is protected by a combination of a unique username, and a one-time security code generated by your Security Device / Mobile Security Key or a password.</t>
        </is>
      </c>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44" t="n"/>
      <c r="B133" s="45" t="n"/>
      <c r="C133" s="44" t="inlineStr">
        <is>
          <t>OK</t>
        </is>
      </c>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c r="AA133" s="44" t="n"/>
    </row>
    <row r="134" ht="15.75" customHeight="1" s="110">
      <c r="A134" s="13" t="inlineStr">
        <is>
          <t>5.34</t>
        </is>
      </c>
      <c r="B134" s="16" t="n"/>
      <c r="C134" s="13" t="inlineStr">
        <is>
          <t>深入了解保安編碼器／流動保安編碼</t>
        </is>
      </c>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6" t="n"/>
      <c r="C135" s="13" t="inlineStr">
        <is>
          <t>詳細 了解 保安 編碼器 或 手機 編碼器</t>
        </is>
      </c>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6" t="n"/>
      <c r="C136" s="13" t="inlineStr">
        <is>
          <t>Learn more about the Security Device / Mobile Security Key</t>
        </is>
      </c>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11" t="n"/>
      <c r="B137" s="37" t="n"/>
      <c r="C137" s="111" t="inlineStr">
        <is>
          <t>詳細 了解 保安 編碼器 或  手機 保安 編碼</t>
        </is>
      </c>
      <c r="D137" s="111" t="n"/>
      <c r="E137" s="111" t="n"/>
      <c r="F137" s="111" t="n"/>
      <c r="G137" s="111" t="n"/>
      <c r="H137" s="111" t="n"/>
      <c r="I137" s="111" t="n"/>
      <c r="J137" s="111" t="n"/>
      <c r="K137" s="111" t="n"/>
      <c r="L137" s="111" t="n"/>
      <c r="M137" s="111" t="n"/>
      <c r="N137" s="111" t="n"/>
      <c r="O137" s="111" t="n"/>
      <c r="P137" s="111" t="n"/>
      <c r="Q137" s="111" t="n"/>
      <c r="R137" s="111" t="n"/>
      <c r="S137" s="111" t="n"/>
      <c r="T137" s="111" t="n"/>
      <c r="U137" s="111" t="n"/>
      <c r="V137" s="111" t="n"/>
      <c r="W137" s="111" t="n"/>
      <c r="X137" s="111" t="n"/>
      <c r="Y137" s="111" t="n"/>
      <c r="Z137" s="111" t="n"/>
      <c r="AA137" s="111" t="n"/>
    </row>
    <row r="138" ht="15.75" customHeight="1" s="110">
      <c r="A138" s="13" t="inlineStr">
        <is>
          <t>5.35</t>
        </is>
      </c>
      <c r="B138" s="16" t="n"/>
      <c r="C138" s="13" t="inlineStr">
        <is>
          <t>交易驗證</t>
        </is>
      </c>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6" t="n"/>
      <c r="C139" s="13" t="inlineStr">
        <is>
          <t>交易 驗證</t>
        </is>
      </c>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6" t="n"/>
      <c r="C140" s="13" t="inlineStr">
        <is>
          <t>Transaction verification</t>
        </is>
      </c>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44" t="n"/>
      <c r="B141" s="45" t="n"/>
      <c r="C141" s="44" t="inlineStr">
        <is>
          <t>OK</t>
        </is>
      </c>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c r="AA141" s="44" t="n"/>
    </row>
    <row r="142" ht="15.75" customHeight="1" s="110">
      <c r="A142" s="13" t="inlineStr">
        <is>
          <t>5.36</t>
        </is>
      </c>
      <c r="B142" s="16" t="n"/>
      <c r="C142" s="13" t="inlineStr">
        <is>
          <t>當您轉帳到第三者戶口或網上支付帳單時，滙豐會要求您從保安編碼器／流動保安編碼取得交易保安編碼。</t>
        </is>
      </c>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6" t="n"/>
      <c r="C143" s="13" t="inlineStr">
        <is>
          <t>你 轉帳 第三者 戶口 或 網上 付款， 滙豐 要求 你 用 保安 編碼器 或 手機 編碼器  交易 密碼</t>
        </is>
      </c>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6" t="n"/>
      <c r="C144" s="13" t="inlineStr">
        <is>
          <t>When you transfer money to third parties or pay bills online, HSBC asks you for a transaction code generated by your Security Device / Mobile Security Key.</t>
        </is>
      </c>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11" t="n"/>
      <c r="B145" s="37" t="n"/>
      <c r="C145" s="111" t="inlineStr">
        <is>
          <t>你 轉帳 第三者 戶口 或  網上 付款， 滙豐 要求 你 用 保安 編碼器 或  手機 保安 編碼 交易 密碼</t>
        </is>
      </c>
      <c r="D145" s="111" t="n"/>
      <c r="E145" s="111" t="n"/>
      <c r="F145" s="111" t="n"/>
      <c r="G145" s="111" t="n"/>
      <c r="H145" s="111" t="n"/>
      <c r="I145" s="111" t="n"/>
      <c r="J145" s="111" t="n"/>
      <c r="K145" s="111" t="n"/>
      <c r="L145" s="111" t="n"/>
      <c r="M145" s="111" t="n"/>
      <c r="N145" s="111" t="n"/>
      <c r="O145" s="111" t="n"/>
      <c r="P145" s="111" t="n"/>
      <c r="Q145" s="111" t="n"/>
      <c r="R145" s="111" t="n"/>
      <c r="S145" s="111" t="n"/>
      <c r="T145" s="111" t="n"/>
      <c r="U145" s="111" t="n"/>
      <c r="V145" s="111" t="n"/>
      <c r="W145" s="111" t="n"/>
      <c r="X145" s="111" t="n"/>
      <c r="Y145" s="111" t="n"/>
      <c r="Z145" s="111" t="n"/>
      <c r="AA145" s="111" t="n"/>
    </row>
    <row r="146" ht="15.75" customHeight="1" s="110">
      <c r="A146" s="13" t="inlineStr">
        <is>
          <t>5.37</t>
        </is>
      </c>
      <c r="B146" s="16" t="n"/>
      <c r="C146" s="13" t="inlineStr">
        <is>
          <t>這保障只有您本人才能夠授權進行付款或第三者轉帳的要求。</t>
        </is>
      </c>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6" t="n"/>
      <c r="C147" s="13" t="inlineStr">
        <is>
          <t>這 保護 只有 你 本人 可以 批准 付款 或  轉帳 第三者</t>
        </is>
      </c>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6" t="n"/>
      <c r="C148" s="13" t="inlineStr">
        <is>
          <t>This ensures that only you can authorise payment and third party transfer requests.</t>
        </is>
      </c>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44" t="n"/>
      <c r="B149" s="45" t="n"/>
      <c r="C149" s="44" t="inlineStr">
        <is>
          <t>OK</t>
        </is>
      </c>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c r="AA149" s="44" t="n"/>
    </row>
    <row r="150" ht="15.75" customHeight="1" s="110">
      <c r="A150" s="13" t="inlineStr">
        <is>
          <t>5.38</t>
        </is>
      </c>
      <c r="B150" s="16" t="inlineStr">
        <is>
          <t>ok</t>
        </is>
      </c>
      <c r="C150" s="13" t="inlineStr">
        <is>
          <t>TLS傳輸加密技術</t>
        </is>
      </c>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6" t="n"/>
      <c r="C151" s="13" t="inlineStr">
        <is>
          <t>T L S 傳輸 加密 技術</t>
        </is>
      </c>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6" t="n"/>
      <c r="C152" s="13" t="inlineStr">
        <is>
          <t>TLS Encryption</t>
        </is>
      </c>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44" t="n"/>
      <c r="B153" s="45" t="n"/>
      <c r="C153" s="44" t="inlineStr">
        <is>
          <t>OK</t>
        </is>
      </c>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c r="AA153" s="44" t="n"/>
    </row>
    <row r="154" ht="15.75" customHeight="1" s="110">
      <c r="A154" s="13" t="inlineStr">
        <is>
          <t>5.39</t>
        </is>
      </c>
      <c r="B154" s="16" t="inlineStr">
        <is>
          <t>滙豐</t>
        </is>
      </c>
      <c r="C154" s="13" t="inlineStr">
        <is>
          <t>滙豐所採用的TSL 1.2傳輸加密技術是業界公認的標準技術。</t>
        </is>
      </c>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6" t="inlineStr">
        <is>
          <t>點</t>
        </is>
      </c>
      <c r="C155" s="13" t="inlineStr">
        <is>
          <t>滙豐 使用 T S L 1 點 2 傳輸 加密 技術 行業 認同 標準 技術</t>
        </is>
      </c>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6" t="n"/>
      <c r="C156" s="13" t="inlineStr">
        <is>
          <t>HSBC uses TLS 1.2 Encryption, the industry standard level.</t>
        </is>
      </c>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44" t="n"/>
      <c r="B157" s="45" t="n"/>
      <c r="C157" s="44" t="inlineStr">
        <is>
          <t>OK</t>
        </is>
      </c>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c r="AA157" s="44" t="n"/>
    </row>
    <row r="158" ht="15.75" customHeight="1" s="110">
      <c r="A158" s="13" t="inlineStr">
        <is>
          <t>5.40</t>
        </is>
      </c>
      <c r="B158" s="16" t="n"/>
      <c r="C158" s="13" t="inlineStr">
        <is>
          <t>自動「操作時段逾時」功能</t>
        </is>
      </c>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6" t="n"/>
      <c r="C159" s="13" t="inlineStr">
        <is>
          <t>自動 操作 時段 超過 時間 功能</t>
        </is>
      </c>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6" t="n"/>
      <c r="C160" s="13" t="inlineStr">
        <is>
          <t>Automatic 'Time-out' feature</t>
        </is>
      </c>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44" t="n"/>
      <c r="B161" s="45" t="n"/>
      <c r="C161" s="44" t="inlineStr">
        <is>
          <t>OK</t>
        </is>
      </c>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c r="AA161" s="44" t="n"/>
    </row>
    <row r="162" ht="15.75" customHeight="1" s="110">
      <c r="A162" s="13" t="inlineStr">
        <is>
          <t>5.41</t>
        </is>
      </c>
      <c r="B162" s="16" t="n"/>
      <c r="C162" s="13" t="inlineStr">
        <is>
          <t>當您完成使用個人網上理財服務，應該登出並關閉瀏覽器視窗，尤其是在身處公共場所時。</t>
        </is>
      </c>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6" t="n"/>
      <c r="C163" s="13" t="inlineStr">
        <is>
          <t>你 完 使用 個人 網上 理財 服務 應該 要 登出 關 瀏覽器 視窗 特別 在 公共 地方</t>
        </is>
      </c>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6" t="n"/>
      <c r="C164" s="13" t="inlineStr">
        <is>
          <t>You should always log out and close your browser window when you have finished your Personal Internet Banking session,especially when you are in public.</t>
        </is>
      </c>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11" t="n"/>
      <c r="B165" s="37" t="n"/>
      <c r="C165" s="111" t="inlineStr">
        <is>
          <t>個人  網上 理財  服務 用 完 應該 要 登出 再 關 瀏覽器 視窗 特別 在 公共 地方</t>
        </is>
      </c>
      <c r="D165" s="111" t="n"/>
      <c r="E165" s="111" t="n"/>
      <c r="F165" s="111" t="n"/>
      <c r="G165" s="111" t="n"/>
      <c r="H165" s="111" t="n"/>
      <c r="I165" s="111" t="n"/>
      <c r="J165" s="111" t="n"/>
      <c r="K165" s="111" t="n"/>
      <c r="L165" s="111" t="n"/>
      <c r="M165" s="111" t="n"/>
      <c r="N165" s="111" t="n"/>
      <c r="O165" s="111" t="n"/>
      <c r="P165" s="111" t="n"/>
      <c r="Q165" s="111" t="n"/>
      <c r="R165" s="111" t="n"/>
      <c r="S165" s="111" t="n"/>
      <c r="T165" s="111" t="n"/>
      <c r="U165" s="111" t="n"/>
      <c r="V165" s="111" t="n"/>
      <c r="W165" s="111" t="n"/>
      <c r="X165" s="111" t="n"/>
      <c r="Y165" s="111" t="n"/>
      <c r="Z165" s="111" t="n"/>
      <c r="AA165" s="111" t="n"/>
    </row>
    <row r="166" ht="15.75" customHeight="1" s="110">
      <c r="A166" s="13" t="inlineStr">
        <is>
          <t>5.42</t>
        </is>
      </c>
      <c r="B166" s="16" t="inlineStr">
        <is>
          <t>操作</t>
        </is>
      </c>
      <c r="C166" s="13" t="inlineStr">
        <is>
          <t>若您忘記這樣做，在一段時間內並無任何操作後，系統會自動將您登出個人網上理財。</t>
        </is>
      </c>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38" t="inlineStr">
        <is>
          <t>一段 想再打一次手語，打錯</t>
        </is>
      </c>
      <c r="C167" s="13" t="inlineStr">
        <is>
          <t>若 您 忘記 登出， 一段 時間 操作 無 系統 自動 登出 個人 網上 理財</t>
        </is>
      </c>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6" t="n"/>
      <c r="C168" s="13" t="inlineStr">
        <is>
          <t>If you forget to do that, we will automatically log you out of Personal Internet Banking after a period of inactivity.</t>
        </is>
      </c>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11" t="n"/>
      <c r="B169" s="37" t="n"/>
      <c r="C169" s="111" t="inlineStr">
        <is>
          <t xml:space="preserve">若 您 忘記 登出， 一段 時間 操作 無 個人  網上 理財  自動 登出 會 </t>
        </is>
      </c>
      <c r="D169" s="111" t="n"/>
      <c r="E169" s="111" t="n"/>
      <c r="F169" s="111" t="n"/>
      <c r="G169" s="111" t="n"/>
      <c r="H169" s="111" t="n"/>
      <c r="I169" s="111" t="n"/>
      <c r="J169" s="111" t="n"/>
      <c r="K169" s="111" t="n"/>
      <c r="L169" s="111" t="n"/>
      <c r="M169" s="111" t="n"/>
      <c r="N169" s="111" t="n"/>
      <c r="O169" s="111" t="n"/>
      <c r="P169" s="111" t="n"/>
      <c r="Q169" s="111" t="n"/>
      <c r="R169" s="111" t="n"/>
      <c r="S169" s="111" t="n"/>
      <c r="T169" s="111" t="n"/>
      <c r="U169" s="111" t="n"/>
      <c r="V169" s="111" t="n"/>
      <c r="W169" s="111" t="n"/>
      <c r="X169" s="111" t="n"/>
      <c r="Y169" s="111" t="n"/>
      <c r="Z169" s="111" t="n"/>
      <c r="AA169" s="111" t="n"/>
    </row>
    <row r="170" ht="15.75" customHeight="1" s="110">
      <c r="A170" s="13" t="inlineStr">
        <is>
          <t>5.43</t>
        </is>
      </c>
      <c r="B170" s="16" t="inlineStr">
        <is>
          <t>不理</t>
        </is>
      </c>
      <c r="C170" s="13" t="inlineStr">
        <is>
          <t>登入服務後遠離電腦而不顧的做法，會產生個人及敏感資料外洩的風險，並可能因此使您蒙受欺詐。</t>
        </is>
      </c>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6" t="n"/>
      <c r="C171" s="13" t="inlineStr">
        <is>
          <t>登入 服務 之後 離開 電腦 不理 會 令 個人 敏感 資料 外洩 風險 有， 你 可能 被 欺詐</t>
        </is>
      </c>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6" t="n"/>
      <c r="C172" s="13" t="inlineStr">
        <is>
          <t>Leaving your computer unattended while you are logged on could cause your personal data and sensitive information to be leaked, which could lead to fraud attacks against you.</t>
        </is>
      </c>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11" t="n"/>
      <c r="B173" s="37" t="n"/>
      <c r="C173" s="111" t="inlineStr">
        <is>
          <t xml:space="preserve">登入 服務 之後 離開 電腦 不理 令 個人  敏感 資料 外洩 風險 有， 你 可能 被 欺詐 會 </t>
        </is>
      </c>
      <c r="D173" s="111" t="n"/>
      <c r="E173" s="111" t="n"/>
      <c r="F173" s="111" t="n"/>
      <c r="G173" s="111" t="n"/>
      <c r="H173" s="111" t="n"/>
      <c r="I173" s="111" t="n"/>
      <c r="J173" s="111" t="n"/>
      <c r="K173" s="111" t="n"/>
      <c r="L173" s="111" t="n"/>
      <c r="M173" s="111" t="n"/>
      <c r="N173" s="111" t="n"/>
      <c r="O173" s="111" t="n"/>
      <c r="P173" s="111" t="n"/>
      <c r="Q173" s="111" t="n"/>
      <c r="R173" s="111" t="n"/>
      <c r="S173" s="111" t="n"/>
      <c r="T173" s="111" t="n"/>
      <c r="U173" s="111" t="n"/>
      <c r="V173" s="111" t="n"/>
      <c r="W173" s="111" t="n"/>
      <c r="X173" s="111" t="n"/>
      <c r="Y173" s="111" t="n"/>
      <c r="Z173" s="111" t="n"/>
      <c r="AA173" s="111" t="n"/>
    </row>
    <row r="174" ht="15.75" customHeight="1" s="110">
      <c r="A174" s="13" t="inlineStr">
        <is>
          <t>5.44</t>
        </is>
      </c>
      <c r="B174" s="16" t="n"/>
      <c r="C174" s="13" t="inlineStr">
        <is>
          <t>短訊／電郵提示</t>
        </is>
      </c>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6" t="n"/>
      <c r="C175" s="13" t="inlineStr">
        <is>
          <t xml:space="preserve">短訊 電郵  提示 </t>
        </is>
      </c>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6" t="n"/>
      <c r="C176" s="13" t="inlineStr">
        <is>
          <t>SMS/email notifications</t>
        </is>
      </c>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44" t="n"/>
      <c r="B177" s="45" t="n"/>
      <c r="C177" s="44" t="inlineStr">
        <is>
          <t>OK</t>
        </is>
      </c>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c r="AA177" s="44" t="n"/>
    </row>
    <row r="178" ht="15.75" customHeight="1" s="110">
      <c r="A178" s="13" t="inlineStr">
        <is>
          <t>5.45</t>
        </is>
      </c>
      <c r="B178" s="16" t="n"/>
      <c r="C178" s="13" t="inlineStr">
        <is>
          <t>您在滙豐個人網上理財進行若干交易後，會收到我們的文字訊息。為協助您驗證交易，短訊或電郵提示的內容將包括部分受款者的戶口號碼、交易金額及交易時間。如您接收到任何未能確認的交易提示，請即時致電滙豐。</t>
        </is>
      </c>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6" t="n"/>
      <c r="C179" s="13" t="inlineStr">
        <is>
          <t>你 滙豐 個人 網上 理財 交易 後 會 收到 我們 文字 訊息 幫你 驗證 交易 短訊 或 電郵 內容 包括 一部分 收款人 戶口 號碼 交易 金額 交易 時間。 如果 你 收到 交易 提示 確認 無法 要 即刻 聯絡 滙豐</t>
        </is>
      </c>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6" t="n"/>
      <c r="C180" s="13" t="inlineStr">
        <is>
          <t>We’ll text you when you perform certain transactions on HSBC Personal Internet Banking. The SMS or email notification will include the partial account number of the beneficiary, transaction amount and time of transaction to help you verify things. Call HSBC immediately if you receive an alert for any transaction you don't recognise.</t>
        </is>
      </c>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11" t="n"/>
      <c r="B181" s="37" t="n"/>
      <c r="C181" s="111" t="inlineStr">
        <is>
          <t>你 滙豐 個人  網上 理財  交易 後 收到 文字 訊息 驗證 交易 短訊 或  電郵  會 ，內容 包括 一部分 收款人 戶口 號碼 交易 金額 交易 時間。 如果 你 交易 提示  收到 但 確認 無法 要 即刻 聯絡 滙豐</t>
        </is>
      </c>
      <c r="D181" s="111" t="n"/>
      <c r="E181" s="111" t="n"/>
      <c r="F181" s="111" t="n"/>
      <c r="G181" s="111" t="n"/>
      <c r="H181" s="111" t="n"/>
      <c r="I181" s="111" t="n"/>
      <c r="J181" s="111" t="n"/>
      <c r="K181" s="111" t="n"/>
      <c r="L181" s="111" t="n"/>
      <c r="M181" s="111" t="n"/>
      <c r="N181" s="111" t="n"/>
      <c r="O181" s="111" t="n"/>
      <c r="P181" s="111" t="n"/>
      <c r="Q181" s="111" t="n"/>
      <c r="R181" s="111" t="n"/>
      <c r="S181" s="111" t="n"/>
      <c r="T181" s="111" t="n"/>
      <c r="U181" s="111" t="n"/>
      <c r="V181" s="111" t="n"/>
      <c r="W181" s="111" t="n"/>
      <c r="X181" s="111" t="n"/>
      <c r="Y181" s="111" t="n"/>
      <c r="Z181" s="111" t="n"/>
      <c r="AA181" s="111" t="n"/>
    </row>
    <row r="182" ht="15.75" customHeight="1" s="110">
      <c r="A182" s="13" t="inlineStr">
        <is>
          <t>5.46</t>
        </is>
      </c>
      <c r="B182" s="16" t="n"/>
      <c r="C182" s="13" t="inlineStr">
        <is>
          <t>唯一例外情況是當我們的客戶服務代表透過電郵回覆您的查詢時，其中可能會要求提供一些個人資料。在這情況下，電郵會透過已加密的安全網上理財平台（即滙豐個人網上理財）傳送及儲存；您需要輸入您的用戶名稱和密碼，方可閱覽此類電郵。</t>
        </is>
      </c>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6" t="n"/>
      <c r="C183" s="13" t="inlineStr">
        <is>
          <t>唯一 例外 情況 客戶 服務 職員 用 電郵 回覆 你 查詢， 可能 要求 提供 一些 個人 資料。 這個 情況 電郵 加密 有 安全 網上 理財 平台 滙豐 個人 網上 理財 傳送 儲存， 你 要 輸入 用戶名 密碼 才 睇 電郵 可以</t>
        </is>
      </c>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6" t="n"/>
      <c r="C184" s="13" t="inlineStr">
        <is>
          <t>The only exception is when responding to your enquiry, a customer service officer might contact you via email with a request for some personal information is required. In such a case, please note that the email will be sent through and stored in an encrypted form in our secured internet banking platform (HSBC Personal Internet Banking) and you will need to enter your username and password to access such emails.</t>
        </is>
      </c>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11" t="n"/>
      <c r="B185" s="37" t="n"/>
      <c r="C185" s="15" t="inlineStr">
        <is>
          <t>但 如果 你 先 聯絡 匯豐 銀行 問 工作 負責 客戶 服務 電郵  回覆，可能 問 你 給 個人  資料 會 。銀行 問 個人  資料 電郵  發送 電郵  儲存 這 全部 靠 入 匯豐 的 管理 戶口 網頁；再 電郵  完 閱讀 想，輸入 名字 密碼 要</t>
        </is>
      </c>
      <c r="D185" s="111" t="n"/>
      <c r="E185" s="111" t="n"/>
      <c r="F185" s="111" t="n"/>
      <c r="G185" s="111" t="n"/>
      <c r="H185" s="111" t="n"/>
      <c r="I185" s="111" t="n"/>
      <c r="J185" s="111" t="n"/>
      <c r="K185" s="111" t="n"/>
      <c r="L185" s="111" t="n"/>
      <c r="M185" s="111" t="n"/>
      <c r="N185" s="111" t="n"/>
      <c r="O185" s="111" t="n"/>
      <c r="P185" s="111" t="n"/>
      <c r="Q185" s="111" t="n"/>
      <c r="R185" s="111" t="n"/>
      <c r="S185" s="111" t="n"/>
      <c r="T185" s="111" t="n"/>
      <c r="U185" s="111" t="n"/>
      <c r="V185" s="111" t="n"/>
      <c r="W185" s="111" t="n"/>
      <c r="X185" s="111" t="n"/>
      <c r="Y185" s="111" t="n"/>
      <c r="Z185" s="111" t="n"/>
      <c r="AA185" s="111" t="n"/>
    </row>
    <row r="186" ht="15.75" customHeight="1" s="110">
      <c r="A186" s="13" t="inlineStr">
        <is>
          <t>5.47</t>
        </is>
      </c>
      <c r="B186" s="16" t="n"/>
      <c r="C186" s="13" t="inlineStr">
        <is>
          <t>建議您透過香港滙豐流動理財應用程式／網上理財、親臨分行、郵寄或致電我們的客戶服務熱線，以查看及更新您於本行已登記的手提電話號碼。請前往我們的「更新聯絡資料」頁面了解更多詳情。</t>
        </is>
      </c>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6" t="n"/>
      <c r="C187" s="13" t="inlineStr">
        <is>
          <t>建議 用 香港 滙豐 流動  理財  應用程式 網上 理財  去 分行 郵寄 或  打電話 客戶 服務 熱線， 檢查 更新 你 登記 電話 號碼。 請 去 更新 聯絡 資料 頁面 睇 詳細</t>
        </is>
      </c>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6" t="n"/>
      <c r="C188" s="13" t="inlineStr">
        <is>
          <t>We recommend that you review and update your registered mobile phone number via the HSBC HK Mobile Banking app / HSBC Online Banking, by visiting our branch, by mail, or by calling our customer service hotline. Instructions on how to update can be found on our'Change contact details' page.</t>
        </is>
      </c>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11" t="n"/>
      <c r="B189" s="37" t="n"/>
      <c r="C189" s="111" t="inlineStr">
        <is>
          <t>OK</t>
        </is>
      </c>
      <c r="D189" s="111" t="n"/>
      <c r="E189" s="111" t="n"/>
      <c r="F189" s="111" t="n"/>
      <c r="G189" s="111" t="n"/>
      <c r="H189" s="111" t="n"/>
      <c r="I189" s="111" t="n"/>
      <c r="J189" s="111" t="n"/>
      <c r="K189" s="111" t="n"/>
      <c r="L189" s="111" t="n"/>
      <c r="M189" s="111" t="n"/>
      <c r="N189" s="111" t="n"/>
      <c r="O189" s="111" t="n"/>
      <c r="P189" s="111" t="n"/>
      <c r="Q189" s="111" t="n"/>
      <c r="R189" s="111" t="n"/>
      <c r="S189" s="111" t="n"/>
      <c r="T189" s="111" t="n"/>
      <c r="U189" s="111" t="n"/>
      <c r="V189" s="111" t="n"/>
      <c r="W189" s="111" t="n"/>
      <c r="X189" s="111" t="n"/>
      <c r="Y189" s="111" t="n"/>
      <c r="Z189" s="111" t="n"/>
      <c r="AA189" s="111" t="n"/>
    </row>
    <row r="190" ht="15.75" customHeight="1" s="110">
      <c r="A190" s="13" t="inlineStr">
        <is>
          <t>5.48</t>
        </is>
      </c>
      <c r="B190" s="16" t="n"/>
      <c r="C190" s="13" t="inlineStr">
        <is>
          <t>了解更多</t>
        </is>
      </c>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6" t="n"/>
      <c r="C191" s="13" t="inlineStr">
        <is>
          <t>了解 更多 相關 文章</t>
        </is>
      </c>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6" t="n"/>
      <c r="C192" s="13" t="inlineStr">
        <is>
          <t>Learn more</t>
        </is>
      </c>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thickBot="1">
      <c r="A193" s="111" t="n"/>
      <c r="B193" s="37" t="n"/>
      <c r="C193" s="111" t="inlineStr">
        <is>
          <t>OK</t>
        </is>
      </c>
      <c r="D193" s="111" t="n"/>
      <c r="E193" s="111" t="n"/>
      <c r="F193" s="111" t="n"/>
      <c r="G193" s="111" t="n"/>
      <c r="H193" s="111" t="n"/>
      <c r="I193" s="111" t="n"/>
      <c r="J193" s="111" t="n"/>
      <c r="K193" s="111" t="n"/>
      <c r="L193" s="111" t="n"/>
      <c r="M193" s="111" t="n"/>
      <c r="N193" s="111" t="n"/>
      <c r="O193" s="111" t="n"/>
      <c r="P193" s="111" t="n"/>
      <c r="Q193" s="111" t="n"/>
      <c r="R193" s="111" t="n"/>
      <c r="S193" s="111" t="n"/>
      <c r="T193" s="111" t="n"/>
      <c r="U193" s="111" t="n"/>
      <c r="V193" s="111" t="n"/>
      <c r="W193" s="111" t="n"/>
      <c r="X193" s="111" t="n"/>
      <c r="Y193" s="111" t="n"/>
      <c r="Z193" s="111" t="n"/>
      <c r="AA193" s="111" t="n"/>
    </row>
    <row r="194" ht="15.75" customHeight="1" s="110" thickBot="1">
      <c r="A194" s="111" t="inlineStr">
        <is>
          <t>5.49</t>
        </is>
      </c>
      <c r="B194" s="37" t="n"/>
      <c r="C194" s="103" t="inlineStr">
        <is>
          <t>流動裝置設定您要知 如何安全使用平板電腦</t>
        </is>
      </c>
      <c r="D194" s="111" t="n"/>
      <c r="E194" s="111" t="n"/>
      <c r="F194" s="111" t="n"/>
      <c r="G194" s="111" t="n"/>
      <c r="H194" s="111" t="n"/>
      <c r="I194" s="111" t="n"/>
      <c r="J194" s="111" t="n"/>
      <c r="K194" s="111" t="n"/>
      <c r="L194" s="111" t="n"/>
      <c r="M194" s="111" t="n"/>
      <c r="N194" s="111" t="n"/>
      <c r="O194" s="111" t="n"/>
      <c r="P194" s="111" t="n"/>
      <c r="Q194" s="111" t="n"/>
      <c r="R194" s="111" t="n"/>
      <c r="S194" s="111" t="n"/>
      <c r="T194" s="111" t="n"/>
      <c r="U194" s="111" t="n"/>
      <c r="V194" s="111" t="n"/>
      <c r="W194" s="111" t="n"/>
      <c r="X194" s="111" t="n"/>
      <c r="Y194" s="111" t="n"/>
      <c r="Z194" s="111" t="n"/>
      <c r="AA194" s="111" t="n"/>
    </row>
    <row r="195" ht="15.75" customHeight="1" s="110" thickBot="1">
      <c r="A195" s="111" t="n"/>
      <c r="B195" s="37" t="n"/>
      <c r="C195" s="103" t="inlineStr">
        <is>
          <t>流動 裝置 設定 需知 平板 電腦 安全 使用 方法</t>
        </is>
      </c>
      <c r="D195" s="111" t="n"/>
      <c r="E195" s="111" t="n"/>
      <c r="F195" s="111" t="n"/>
      <c r="G195" s="111" t="n"/>
      <c r="H195" s="111" t="n"/>
      <c r="I195" s="111" t="n"/>
      <c r="J195" s="111" t="n"/>
      <c r="K195" s="111" t="n"/>
      <c r="L195" s="111" t="n"/>
      <c r="M195" s="111" t="n"/>
      <c r="N195" s="111" t="n"/>
      <c r="O195" s="111" t="n"/>
      <c r="P195" s="111" t="n"/>
      <c r="Q195" s="111" t="n"/>
      <c r="R195" s="111" t="n"/>
      <c r="S195" s="111" t="n"/>
      <c r="T195" s="111" t="n"/>
      <c r="U195" s="111" t="n"/>
      <c r="V195" s="111" t="n"/>
      <c r="W195" s="111" t="n"/>
      <c r="X195" s="111" t="n"/>
      <c r="Y195" s="111" t="n"/>
      <c r="Z195" s="111" t="n"/>
      <c r="AA195" s="111" t="n"/>
    </row>
    <row r="196" ht="15.75" customHeight="1" s="110" thickBot="1">
      <c r="A196" s="111" t="n"/>
      <c r="B196" s="37" t="n"/>
      <c r="C196" s="103" t="inlineStr">
        <is>
          <t>What you need to know about mobile device settings How to use a laptop/tablet securely Open Banking and beyond</t>
        </is>
      </c>
      <c r="D196" s="111" t="n"/>
      <c r="E196" s="111" t="n"/>
      <c r="F196" s="111" t="n"/>
      <c r="G196" s="111" t="n"/>
      <c r="H196" s="111" t="n"/>
      <c r="I196" s="111" t="n"/>
      <c r="J196" s="111" t="n"/>
      <c r="K196" s="111" t="n"/>
      <c r="L196" s="111" t="n"/>
      <c r="M196" s="111" t="n"/>
      <c r="N196" s="111" t="n"/>
      <c r="O196" s="111" t="n"/>
      <c r="P196" s="111" t="n"/>
      <c r="Q196" s="111" t="n"/>
      <c r="R196" s="111" t="n"/>
      <c r="S196" s="111" t="n"/>
      <c r="T196" s="111" t="n"/>
      <c r="U196" s="111" t="n"/>
      <c r="V196" s="111" t="n"/>
      <c r="W196" s="111" t="n"/>
      <c r="X196" s="111" t="n"/>
      <c r="Y196" s="111" t="n"/>
      <c r="Z196" s="111" t="n"/>
      <c r="AA196" s="111" t="n"/>
    </row>
    <row r="197" ht="15.75" customHeight="1" s="110">
      <c r="A197" s="111" t="n"/>
      <c r="B197" s="37" t="n"/>
      <c r="C197" s="100" t="inlineStr">
        <is>
          <t>OK</t>
        </is>
      </c>
      <c r="D197" s="111" t="n"/>
      <c r="E197" s="111" t="n"/>
      <c r="F197" s="111" t="n"/>
      <c r="G197" s="111" t="n"/>
      <c r="H197" s="111" t="n"/>
      <c r="I197" s="111" t="n"/>
      <c r="J197" s="111" t="n"/>
      <c r="K197" s="111" t="n"/>
      <c r="L197" s="111" t="n"/>
      <c r="M197" s="111" t="n"/>
      <c r="N197" s="111" t="n"/>
      <c r="O197" s="111" t="n"/>
      <c r="P197" s="111" t="n"/>
      <c r="Q197" s="111" t="n"/>
      <c r="R197" s="111" t="n"/>
      <c r="S197" s="111" t="n"/>
      <c r="T197" s="111" t="n"/>
      <c r="U197" s="111" t="n"/>
      <c r="V197" s="111" t="n"/>
      <c r="W197" s="111" t="n"/>
      <c r="X197" s="111" t="n"/>
      <c r="Y197" s="111" t="n"/>
      <c r="Z197" s="111" t="n"/>
      <c r="AA197" s="111" t="n"/>
    </row>
    <row r="198" ht="15.75" customHeight="1" s="110">
      <c r="A198" s="13" t="inlineStr">
        <is>
          <t>5.50</t>
        </is>
      </c>
      <c r="B198" s="16" t="inlineStr">
        <is>
          <t>ok</t>
        </is>
      </c>
      <c r="C198" s="43" t="inlineStr">
        <is>
          <t>開放銀行知多點</t>
        </is>
      </c>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6" t="n"/>
      <c r="C199" s="13" t="inlineStr">
        <is>
          <t>流動  裝置 設定 需知 平板 電腦 安全 使用 方法 開放 銀行 知識 了解 多</t>
        </is>
      </c>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6" t="n"/>
      <c r="C200" s="105" t="inlineStr">
        <is>
          <t>Open Banking and beyond</t>
        </is>
      </c>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11" t="n"/>
      <c r="B201" s="37" t="n"/>
      <c r="C201" s="111" t="inlineStr">
        <is>
          <t>OK</t>
        </is>
      </c>
      <c r="D201" s="111" t="n"/>
      <c r="E201" s="111" t="n"/>
      <c r="F201" s="111" t="n"/>
      <c r="G201" s="111" t="n"/>
      <c r="H201" s="111" t="n"/>
      <c r="I201" s="111" t="n"/>
      <c r="J201" s="111" t="n"/>
      <c r="K201" s="111" t="n"/>
      <c r="L201" s="111" t="n"/>
      <c r="M201" s="111" t="n"/>
      <c r="N201" s="111" t="n"/>
      <c r="O201" s="111" t="n"/>
      <c r="P201" s="111" t="n"/>
      <c r="Q201" s="111" t="n"/>
      <c r="R201" s="111" t="n"/>
      <c r="S201" s="111" t="n"/>
      <c r="T201" s="111" t="n"/>
      <c r="U201" s="111" t="n"/>
      <c r="V201" s="111" t="n"/>
      <c r="W201" s="111" t="n"/>
      <c r="X201" s="111" t="n"/>
      <c r="Y201" s="111" t="n"/>
      <c r="Z201" s="111" t="n"/>
      <c r="AA201" s="111" t="n"/>
    </row>
    <row r="202" ht="15.75" customHeight="1" s="110">
      <c r="A202" s="13" t="n"/>
      <c r="B202" s="16"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6"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6" t="inlineStr">
        <is>
          <t>OK</t>
        </is>
      </c>
      <c r="B204" s="16">
        <f>49-14</f>
        <v/>
      </c>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8" t="inlineStr">
        <is>
          <t>correction</t>
        </is>
      </c>
      <c r="B205" s="18" t="inlineStr">
        <is>
          <t>14</t>
        </is>
      </c>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row>
    <row r="206" ht="15.75" customHeight="1" s="110">
      <c r="A206" s="17" t="inlineStr">
        <is>
          <t xml:space="preserve">Total : </t>
        </is>
      </c>
      <c r="B206" s="16">
        <f>SUM(B204:B205)</f>
        <v/>
      </c>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6"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6"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3" t="n"/>
      <c r="B209" s="16"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row>
    <row r="210" ht="15.75" customHeight="1" s="110">
      <c r="A210" s="13" t="n"/>
      <c r="B210" s="16"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6"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6"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3" t="n"/>
      <c r="B213" s="16"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3" t="n"/>
      <c r="B214" s="16"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6"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6"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6"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6"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6"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6"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6"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6"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6"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6"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6"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6"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6"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6"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6"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6"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6"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6"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6"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6"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6"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6"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6"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6"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6"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6"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6"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6"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6"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6"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6"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6"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6"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6"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6"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6"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6"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6"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6"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6"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6"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6"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6"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6"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6"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6"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6"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6"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6"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6"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6"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6"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6"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6"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6"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6"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6"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6"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6"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6"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6"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6"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6"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6"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6"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6"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6"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6"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6"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6"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6"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6"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6"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6"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6"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6"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6"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6"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6"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6"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6"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6"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6"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6"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6"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6"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6"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6"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6"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6"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6"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6"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6"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6"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6"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6"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6"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6"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6"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6"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6"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6"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6"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6"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6"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6"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6"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6"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6"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6"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6"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6"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6"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6"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6"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6"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6"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6"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6"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6"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6"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6"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6"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6"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6"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6"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6"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6"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6"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6"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6"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6"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6"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6"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6"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6"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6"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6"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6"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6"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6"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6"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6"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6"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6"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6"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6"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6"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6"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6"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6"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6"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6"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6"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6"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6"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6"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6"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6"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6"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6"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6"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6"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6"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6"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6"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6"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6"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6"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6"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6"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6"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6"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6"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6"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6"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6"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6"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6"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6"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6"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6"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6"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6"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6"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6"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6"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6"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6"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6"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6"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6"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6"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6"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6"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6"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6"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6"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6"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6"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6"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6"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6"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6"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6"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6"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6"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6"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6"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6"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6"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6"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6"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6"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6"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6"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6"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6"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6"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6"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6"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6"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6"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6"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6"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6"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6"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6"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6"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6"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6"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6"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6"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6"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6"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6"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6"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6"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6"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6"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6"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6"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6"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6"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6"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6"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6"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6"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6"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6"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6"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6"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6"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6"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6"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6"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6"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6"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6"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6"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6"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6"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6"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6"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6"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6"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6"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6"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6"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6"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6"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6"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6"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6"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6"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6"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6"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6"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6"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6"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6"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6"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6"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6"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6"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6"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6"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6"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6"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6"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6"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6"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6"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6"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6"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6"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6"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6"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6"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6"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6"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6"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6"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6"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6"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6"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6"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6"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6"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6"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6"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6"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6"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6"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6"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6"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6"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6"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6"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6"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6"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6"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6"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6"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6"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6"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6"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6"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6"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6"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6"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6"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6"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6"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6"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6"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6"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6"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6"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6"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6"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6"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6"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6"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6"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6"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6"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6"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6"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6"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6"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6"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6"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6"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6"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6"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6"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6"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6"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6"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6"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6"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6"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6"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6"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6"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6"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6"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6"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6"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6"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6"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6"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6"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6"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6"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6"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6"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6"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6"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6"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6"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6"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6"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6"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6"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6"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6"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6"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6"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6"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6"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6"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6"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6"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6"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6"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6"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6"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6"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6"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6"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6"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6"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6"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6"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6"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6"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6"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6"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6"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6"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6"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6"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6"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6"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6"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6"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6"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6"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6"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6"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6"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6"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6"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6"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6"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6"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6"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6"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6"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6"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6"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6"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6"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6"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6"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6"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6"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6"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6"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6"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6"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6"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6"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6"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6"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6"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6"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6"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6"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6"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6"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6"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6"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6"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6"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6"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6"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6"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6"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6"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6"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6"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6"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6"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6"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6"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6"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6"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6"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6"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6"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6"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6"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6"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6"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6"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6"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6"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6"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6"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6"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6"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6"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6"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6"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6"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6"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6"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6"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6"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6"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6"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6"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6"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6"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6"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6"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6"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6"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6"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6"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6"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6"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6"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6"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6"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6"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6"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6"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6"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6"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6"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6"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6"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6"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6"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6"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6"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6"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6"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6"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6"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6"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6"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6"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6"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6"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6"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6"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6"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6"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6"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6"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6"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6"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6"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6"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6"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6"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6"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6"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6"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6"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6"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6"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6"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6"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6"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6"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6"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6"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6"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6"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6"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6"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6"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6"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6"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6"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6"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6"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6"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6"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6"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6"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6"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6"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6"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6"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6"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6"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6"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6"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6"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6"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6"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6"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6"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6"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6"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6"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6"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6"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6"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6"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6"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6"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6"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6"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6"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6"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6"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6"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6"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6"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6"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6"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6"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6"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6"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6"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6"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6"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6"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6"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6"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6"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6"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6"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6"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6"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6"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6"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6"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6"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6"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6"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6"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6"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6"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6"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6"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6"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6"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6"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6"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6"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6"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6"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6"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6"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6"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6"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6"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6"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6"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6"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6"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6"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6"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6"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6"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6"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6"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6"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6"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6"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6"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6"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6"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6"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6"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6"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6"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6"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6"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6"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6"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6"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6"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6"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6"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6"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6"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6"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6"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6"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6"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6"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6"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6"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6"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6"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6"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6"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6"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6"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6"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6"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6"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6"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6"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6"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6"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6"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6"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6"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6"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6"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6"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6"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6"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6"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6"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6"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6"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6"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6"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6"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6"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6"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6"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6"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6"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6"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6"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6"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6"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6"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6"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6"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6"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6"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6"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6"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6"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6"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6"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6"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6"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6"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6"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6"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6"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6"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6"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6"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6"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6"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6"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6"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6"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6"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6"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6"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6"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6"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6"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6"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6"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6"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6"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6"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6"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6"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6"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6"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6"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6"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6"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6"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6"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6"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6"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6"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6"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6"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6"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6"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6"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6"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6"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6"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6"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6"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6"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6"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6"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6"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6"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6"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6"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6"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6"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6"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6"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6"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6"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6"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6"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6"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6"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6"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6"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row r="1001" ht="15.75" customHeight="1" s="110">
      <c r="A1001" s="13" t="n"/>
      <c r="B1001" s="16"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row>
    <row r="1002" ht="15.75" customHeight="1" s="110">
      <c r="A1002" s="13" t="n"/>
      <c r="B1002" s="16"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row>
    <row r="1003" ht="15.75" customHeight="1" s="110">
      <c r="A1003" s="13" t="n"/>
      <c r="B1003" s="16"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row>
    <row r="1004" ht="15.75" customHeight="1" s="110">
      <c r="A1004" s="13" t="n"/>
      <c r="B1004" s="16"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row>
    <row r="1005" ht="15.75" customHeight="1" s="110">
      <c r="A1005" s="13" t="n"/>
      <c r="B1005" s="16"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row>
  </sheetData>
  <pageMargins left="0.75" right="0.75" top="1" bottom="1" header="0.5" footer="0.5"/>
  <pageSetup orientation="portrait" paperSize="9"/>
</worksheet>
</file>

<file path=xl/worksheets/sheet7.xml><?xml version="1.0" encoding="utf-8"?>
<worksheet xmlns="http://schemas.openxmlformats.org/spreadsheetml/2006/main">
  <sheetPr>
    <outlinePr summaryBelow="0" summaryRight="0"/>
    <pageSetUpPr/>
  </sheetPr>
  <dimension ref="A1:AA1001"/>
  <sheetViews>
    <sheetView workbookViewId="0">
      <pane ySplit="1" topLeftCell="A98" activePane="bottomLeft" state="frozen"/>
      <selection pane="bottomLeft" activeCell="C130" sqref="C130"/>
    </sheetView>
  </sheetViews>
  <sheetFormatPr baseColWidth="8" defaultColWidth="12.6328125" defaultRowHeight="15.75" customHeight="1"/>
  <cols>
    <col width="8.08984375" customWidth="1" style="110" min="2" max="2"/>
    <col width="132.6328125" customWidth="1" style="110" min="3" max="3"/>
    <col width="31.08984375" customWidth="1" style="110" min="4" max="4"/>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6.1</t>
        </is>
      </c>
      <c r="B2" s="17" t="n"/>
      <c r="C2" s="13" t="inlineStr">
        <is>
          <t>﻿香港滙豐</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7" t="n"/>
      <c r="C3" s="13" t="inlineStr">
        <is>
          <t>香港 滙豐</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7" t="n"/>
      <c r="C4" s="13" t="inlineStr">
        <is>
          <t>HSBC</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30" t="n"/>
      <c r="C5" s="111" t="inlineStr">
        <is>
          <t>OK</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6.2</t>
        </is>
      </c>
      <c r="B6" s="17" t="n"/>
      <c r="C6" s="13" t="inlineStr">
        <is>
          <t>多樣化理財方法</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7" t="n"/>
      <c r="C7" s="13" t="inlineStr">
        <is>
          <t>理財  方法 多樣化</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7" t="n"/>
      <c r="C8" s="13" t="inlineStr">
        <is>
          <t xml:space="preserve">Ways to bank </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30" t="n"/>
      <c r="C9" s="111" t="inlineStr">
        <is>
          <t>OK</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6.3</t>
        </is>
      </c>
      <c r="B10" s="17" t="n"/>
      <c r="C10" s="13" t="inlineStr">
        <is>
          <t>開放銀行服務</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7" t="n"/>
      <c r="C11" s="13" t="inlineStr">
        <is>
          <t>開放 銀行 服務</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7" t="n"/>
      <c r="C12" s="13" t="inlineStr">
        <is>
          <t>Open Banking</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30"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6.4</t>
        </is>
      </c>
      <c r="B14" s="17" t="n"/>
      <c r="C14" s="13" t="inlineStr">
        <is>
          <t>戶口資料盡在掌握，為您帶來創新升級的理財體驗。</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7" t="n"/>
      <c r="C15" s="13" t="inlineStr">
        <is>
          <t>賬戶 資料 掌握 創新 升級 理財 體驗</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7" t="n"/>
      <c r="C16" s="13" t="inlineStr">
        <is>
          <t>With more control over your data, you can use it to enjoy an innovative and enhanced banking experience.</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30" t="n"/>
      <c r="C17" s="111" t="inlineStr">
        <is>
          <t>賬戶 資料 掌握 可以 享受 創新 升級 理財  體驗</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6.5</t>
        </is>
      </c>
      <c r="B18" s="17" t="n"/>
      <c r="C18" s="13" t="inlineStr">
        <is>
          <t>開放銀行服務讓您安全快捷地與第三方服務提供者分享您的資料。</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7" t="n"/>
      <c r="C19" s="13" t="inlineStr">
        <is>
          <t>開放 銀行 服務 安全 快速 分享 資料 給 第三方 服務 提供者</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7" t="n"/>
      <c r="C20" s="13" t="inlineStr">
        <is>
          <t>Open Banking allows you to share your data digitally with third-party service providers in a simple and secure way.</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30" t="n"/>
      <c r="C21" s="111" t="inlineStr">
        <is>
          <t>開放 銀行 服務 安全 快速 分享 資料 給 第三方 服務 提供者</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6.6</t>
        </is>
      </c>
      <c r="B22" s="17" t="n"/>
      <c r="C22" s="13" t="inlineStr">
        <is>
          <t>甚麼是「開放銀行」？</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7" t="n"/>
      <c r="C23" s="13" t="inlineStr">
        <is>
          <t>開放 銀行 什麼</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7" t="n"/>
      <c r="C24" s="13" t="inlineStr">
        <is>
          <t>What is Open Banking?</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30" t="n"/>
      <c r="C25" s="111" t="inlineStr">
        <is>
          <t>OK</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6.7</t>
        </is>
      </c>
      <c r="B26" s="17" t="n"/>
      <c r="C26" s="13" t="inlineStr">
        <is>
          <t>「開放銀行」使用「開放式應用程式介面」（Open API）分享產品資訊，及在獲得您的授權後安全有效地分別獲取和分享您在第三方服務提供者（TSPs，包括戶口互聯（IADS）參與銀行）和滙豐銀行的戶口資料。</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7" t="n"/>
      <c r="C27" s="13" t="inlineStr">
        <is>
          <t>開放 銀行 使用 開放式 應用 程式 介面 分享 產品 資訊 獲 您 授權 後 安全 有效 獲取 分享 您 在 第三方 服務 提供者 T S P s 包括 I A D S  參與 銀行 和 HSBC 賬戶 資料</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7" t="n"/>
      <c r="C28" s="13" t="inlineStr">
        <is>
          <t>Open Banking uses Open Application Programming Interface (Open API) to enable the sharing of product information and account data with your consent. Open API allows secure and efficient data communication between HSBC and our trusted third-party service providers (TSPs, including Interbank Account Data Sharing participating banks).</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30" t="n"/>
      <c r="C29" s="111" t="inlineStr">
        <is>
          <t>OK</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6.8</t>
        </is>
      </c>
      <c r="B30" s="17" t="n"/>
      <c r="C30" s="13" t="inlineStr">
        <is>
          <t>「開放銀行」可讓您體驗一系列創新的理財應用，包括一站式查閲您於多間銀行的戶口結餘，協助您管理財務，並讓我們為您提供更個人化的產品和服務。</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7" t="n"/>
      <c r="C31" s="13" t="inlineStr">
        <is>
          <t>開放 銀行 提供 創新 理財  應用 包括 一站式 查閱 多間 銀行 賬戶 結餘 協助 管理 財務 讓 HSBC 提供 個人 化 產品 服務</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7" t="n"/>
      <c r="C32" s="13" t="inlineStr">
        <is>
          <t>Open Banking unlocks opportunities for a wide collection of innovative applications. This includes providing a consolidated view of your various bank accounts, facilitating management of your finances and offering more personalised products and services.</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30" t="n"/>
      <c r="C33" s="111" t="inlineStr">
        <is>
          <t>OK</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6.9</t>
        </is>
      </c>
      <c r="B34" s="17" t="n"/>
      <c r="C34" s="13" t="inlineStr">
        <is>
          <t>您可以參考 由香港金融管理局發布的影片 ，更深入了解何謂「開放銀行」。</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7" t="n"/>
      <c r="C35" s="13" t="inlineStr">
        <is>
          <t>您 可以 參考 金管局 發布 影片 了解 開放 銀行 詳情</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7" t="n"/>
      <c r="C36" s="13" t="inlineStr">
        <is>
          <t>Watch this video (available in Chinese only) by the Hong Kong Monetary Authority to know more about Open Banking.</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30" t="n"/>
      <c r="C37" s="111" t="inlineStr">
        <is>
          <t>OK</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6.10</t>
        </is>
      </c>
      <c r="B38" s="17" t="n"/>
      <c r="C38" s="13" t="inlineStr">
        <is>
          <t>請瀏覽我們的全面 合作夥伴列表 （只有英文版本），以進一步了解與我們合作的第三方服務提供者及他們提供的產品和服務。</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7" t="n"/>
      <c r="C39" s="13" t="inlineStr">
        <is>
          <t>瀏覽 我們 全面 合作 夥伴 列表 了解 第三方 服務 提供者 及 產品 服務</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7" t="n"/>
      <c r="C40" s="13" t="inlineStr">
        <is>
          <t>Check out our overall partnership list to learn more about our partnering TSPs, and the corresponding products and services they offer.</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30" t="n"/>
      <c r="C41" s="111" t="inlineStr">
        <is>
          <t>OK</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6.11</t>
        </is>
      </c>
      <c r="B42" s="17" t="n"/>
      <c r="C42" s="13" t="inlineStr">
        <is>
          <t>甚麼是戶口互聯（IADS）？</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7" t="n"/>
      <c r="C43" s="13" t="inlineStr">
        <is>
          <t>戶口 互聯（I A D S）甚麼</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7" t="n"/>
      <c r="C44" s="13" t="inlineStr">
        <is>
          <t>What is Interbank Account Data Sharing (IADS)?</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30" t="n"/>
      <c r="C45" s="111" t="inlineStr">
        <is>
          <t>OK</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6.12</t>
        </is>
      </c>
      <c r="B46" s="17" t="n"/>
      <c r="C46" s="13" t="inlineStr">
        <is>
          <t>香港金融管理局（HKMA）的戶口互聯（IADS）計劃讓參與銀行在獲得您的授權後，透過開放式API與其他銀行分享您的戶口資料。</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7" t="n"/>
      <c r="C47" s="13" t="inlineStr">
        <is>
          <t>金管局 H K M A I A D S 計劃 參與 銀行 獲 您 授權 透過 開放式 應用 程式 介面 分享 您 賬戶 資料 其他 銀行</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7" t="n"/>
      <c r="C48" s="13" t="inlineStr">
        <is>
          <t>The Hong Kong Monetary Authority (HKMA) Interbank Account Data Sharing (IADS) initiative allows the sharing of your deposit account data, with your consent, between the participating banks using Open API.</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30" t="n"/>
      <c r="C49" s="111" t="inlineStr">
        <is>
          <t>OK</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6.13</t>
        </is>
      </c>
      <c r="B50" s="17" t="n"/>
      <c r="C50" s="13" t="inlineStr">
        <is>
          <t>您將保留全面的控制權，包括可以選擇分享哪些戶口資料，分享期間的長短，以及與哪些銀行分享。您任何時候都可以取消授權。</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7" t="n"/>
      <c r="C51" s="13" t="inlineStr">
        <is>
          <t>您 有 完全 控制 權， 包括 選擇 分享 哪些 賬戶 資料 分享 時長 與 銀行 哪些 分享， 隨時 取消 可</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7" t="n"/>
      <c r="C52" s="13" t="inlineStr">
        <is>
          <t>You remain in full control, selecting which accounts' data you'd like to share, for how long and with which bank. You can choose to cancel your consent at any time.</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30" t="n"/>
      <c r="C53" s="111" t="inlineStr">
        <is>
          <t>OK</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6.14</t>
        </is>
      </c>
      <c r="B54" s="17" t="n"/>
      <c r="C54" s="13" t="inlineStr">
        <is>
          <t>透過香港滙豐流動理財應用程式 ，您能夠一站式查閲您於多間銀行的戶口結餘。我們會安全地連接至其他銀行，令您毋須登入其他銀行的應用程式，即可享有順暢無縫的理財體驗，以及個人化的優惠。</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7" t="n"/>
      <c r="C55" s="13" t="inlineStr">
        <is>
          <t>​​透過 HSBC 流動  理財  APP 一站式 查閱 多間 銀行 賬戶 結餘。 安全 連接 其他 銀行 登入  無需 其他 銀行 APP 享受 順暢 理財  體驗 個人 化 優惠</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7" t="n"/>
      <c r="C56" s="13" t="inlineStr">
        <is>
          <t>Save time checking the balance of your numerous bank accounts and get a consolidated view of your deposit accounts with the HSBC HK App. We'll connect securely to your other banks, saving you the hassle of logging on to various other applications. Enjoy a more seamless banking service along with personalised offers.</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30" t="n"/>
      <c r="C57" s="111" t="inlineStr">
        <is>
          <t>OK</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6.15</t>
        </is>
      </c>
      <c r="B58" s="17" t="n"/>
      <c r="C58" s="13" t="inlineStr">
        <is>
          <t>如需進一步了解金管局的IADS計劃及參與銀行列表，請瀏覽 香港金融管理局戶口互聯（IADS）網頁 。</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7" t="n"/>
      <c r="C59" s="13" t="inlineStr">
        <is>
          <t>了解 更多 金管局 IADS 計劃 及 參與 銀行 名單 請 瀏覽 金管局 IADS 網頁</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7" t="n"/>
      <c r="C60" s="13" t="inlineStr">
        <is>
          <t>To learn more about the HKMA IADS initiative and the list of IADS participating banks, you may visit the HKMA IADS web page .</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30" t="n"/>
      <c r="C61" s="111" t="inlineStr">
        <is>
          <t xml:space="preserve">了解 更多 金管局 IADS 計劃 及 參與 銀行 名單 請 瀏覽 金管局 IADS 網頁 這 另外 彈出 看 要 </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6.16</t>
        </is>
      </c>
      <c r="B62" s="17" t="n"/>
      <c r="C62" s="13" t="inlineStr">
        <is>
          <t>開始使用「開放銀行」</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7" t="n"/>
      <c r="C63" s="13" t="inlineStr">
        <is>
          <t>開始 使用 開放 銀行</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7" t="n"/>
      <c r="C64" s="13" t="inlineStr">
        <is>
          <t>Ready to start?</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30" t="n"/>
      <c r="C65" s="111" t="inlineStr">
        <is>
          <t>OK</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6.17</t>
        </is>
      </c>
      <c r="B66" s="17" t="n"/>
      <c r="C66" s="13" t="inlineStr">
        <is>
          <t>簡單幾步，即可輕鬆透過HSBC HK App建立授權，以獲取和整合您在其他銀行的戶口結餘。</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7" t="n"/>
      <c r="C67" s="13" t="inlineStr">
        <is>
          <t>簡單 步驟 輕鬆 透過 HSBC-HK-App  建立 授權 獲取 整合 其他 銀行 賬戶 結餘</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7" t="n"/>
      <c r="C68" s="13" t="inlineStr">
        <is>
          <t>You can easily provide consent to access and consolidate other bank's account balances in a few simple steps on the HSBC HK App.</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30" t="n"/>
      <c r="C69" s="111" t="inlineStr">
        <is>
          <t>OK</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6.18</t>
        </is>
      </c>
      <c r="B70" s="17" t="n"/>
      <c r="C70" s="13" t="inlineStr">
        <is>
          <t>在首頁的「其他銀行戶口」下，點選「新增戶口」。</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7" t="n"/>
      <c r="C71" s="13" t="inlineStr">
        <is>
          <t>首頁 其他 銀行 賬戶 點選 新增 賬戶</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7" t="n"/>
      <c r="C72" s="13" t="inlineStr">
        <is>
          <t>On your homepage, select 'Add accounts' under 'Accounts with other banks'.</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30" t="n"/>
      <c r="C73" s="111" t="inlineStr">
        <is>
          <t>OK</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6.19</t>
        </is>
      </c>
      <c r="B74" s="17" t="n"/>
      <c r="C74" s="13" t="inlineStr">
        <is>
          <t>選擇您希望授權滙豐獲取哪一間銀行的戶口資料。</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7" t="n"/>
      <c r="C75" s="13" t="inlineStr">
        <is>
          <t>選擇 授權 HSBC 獲取 哪間 銀行 賬戶 資料</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7" t="n"/>
      <c r="C76" s="13" t="inlineStr">
        <is>
          <t>Select the bank you want HSBC to have access to.</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30" t="n"/>
      <c r="C77" s="111" t="inlineStr">
        <is>
          <t>OK</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6.20</t>
        </is>
      </c>
      <c r="B78" s="17" t="n"/>
      <c r="C78" s="13" t="inlineStr">
        <is>
          <t>選擇滙豐能夠存取您戶口資料的期限。</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7" t="n"/>
      <c r="C79" s="13" t="inlineStr">
        <is>
          <t>選擇 HSBC 存取 賬戶 資料 期限</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7" t="n"/>
      <c r="C80" s="13" t="inlineStr">
        <is>
          <t>Select how long HSBC can access your account data.</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30" t="n"/>
      <c r="C81" s="111" t="inlineStr">
        <is>
          <t>OK</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6.21</t>
        </is>
      </c>
      <c r="B82" s="17" t="n"/>
      <c r="C82" s="13" t="inlineStr">
        <is>
          <t>您將跳轉至所選銀行的網站或應用程式，登入後選擇您希望與滙豐分享的戶口資料。然後，您將被帶回HSBC HK App的確認頁面，顯示您已成功建立授權。</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7" t="n"/>
      <c r="C83" s="13" t="inlineStr">
        <is>
          <t>跳轉 至 所選 銀行 網站 或  APP， 登入 後 選擇 與 HSBC 分享 賬戶 資料 。返回 HSBC-HK-App  確認 頁面 顯示 成功 建立 授權</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7" t="n"/>
      <c r="C84" s="13" t="inlineStr">
        <is>
          <t>We'll redirect you to your selected bank's website or application. Log on and select the bank accounts whose data you want to share with HSBC. You'll be automatically returned to a confirmation page on the HSBC HK App.</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30" t="n"/>
      <c r="C85" s="111" t="inlineStr">
        <is>
          <t>OK</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6.22</t>
        </is>
      </c>
      <c r="B86" s="17" t="n"/>
      <c r="C86" s="13" t="inlineStr">
        <is>
          <t>只需數分鐘，您便可在首頁看到新加入銀行的戶口結餘。您可隨時點選「更新」以查閱最新戶口結餘。</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7" t="n"/>
      <c r="C87" s="13" t="inlineStr">
        <is>
          <t>數 分鐘 後 首頁 可見 新 加入 銀行 賬戶 結餘。 隨時 點選 更新 查閱 最新 賬戶 結餘</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7" t="n"/>
      <c r="C88" s="13" t="inlineStr">
        <is>
          <t>You'll be able to view the balances of your newly connected bank accounts on your homepage within minutes. Tap 'Refresh' to see the latest balances anytime.</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30" t="n"/>
      <c r="C89" s="111" t="inlineStr">
        <is>
          <t>OK</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6.23</t>
        </is>
      </c>
      <c r="B90" s="17" t="n"/>
      <c r="C90" s="13" t="inlineStr">
        <is>
          <t>更多資訊</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7" t="n"/>
      <c r="C91" s="13" t="inlineStr">
        <is>
          <t>更多 資訊</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7" t="n"/>
      <c r="C92" s="13" t="inlineStr">
        <is>
          <t>More information</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30" t="n"/>
      <c r="C93" s="111" t="inlineStr">
        <is>
          <t>OK</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6.24</t>
        </is>
      </c>
      <c r="B94" s="17" t="n"/>
      <c r="C94" s="13" t="inlineStr">
        <is>
          <t>開放銀行常見問題</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7" t="n"/>
      <c r="C95" s="13" t="inlineStr">
        <is>
          <t>開放 銀行 常見 問題</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7" t="n"/>
      <c r="C96" s="13" t="inlineStr">
        <is>
          <t>Open Banking FAQs</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30" t="n"/>
      <c r="C97" s="111" t="inlineStr">
        <is>
          <t>OK</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6.25</t>
        </is>
      </c>
      <c r="B98" s="17" t="n"/>
      <c r="C98" s="13" t="inlineStr">
        <is>
          <t>這篇文章有用嗎？</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7" t="n"/>
      <c r="C99" s="13" t="inlineStr">
        <is>
          <t>這 文章 有用</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7" t="n"/>
      <c r="C100" s="13" t="inlineStr">
        <is>
          <t>Did you find this article useful?</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30" t="n"/>
      <c r="C101" s="111" t="inlineStr">
        <is>
          <t>OK</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6.26</t>
        </is>
      </c>
      <c r="B102" s="17" t="n"/>
      <c r="C102" s="13" t="inlineStr">
        <is>
          <t>有</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7" t="n"/>
      <c r="C103" s="13" t="inlineStr">
        <is>
          <t>有用</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7" t="n"/>
      <c r="C104" s="13" t="inlineStr">
        <is>
          <t>Yes</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30" t="n"/>
      <c r="C105" s="111" t="inlineStr">
        <is>
          <t>OK</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6.27</t>
        </is>
      </c>
      <c r="B106" s="17" t="n"/>
      <c r="C106" s="13" t="inlineStr">
        <is>
          <t>沒有</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7" t="n"/>
      <c r="C107" s="13" t="inlineStr">
        <is>
          <t>沒用</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7" t="n"/>
      <c r="C108" s="13" t="inlineStr">
        <is>
          <t>No</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30" t="n"/>
      <c r="C109" s="111" t="inlineStr">
        <is>
          <t>OK</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6.28</t>
        </is>
      </c>
      <c r="B110" s="17" t="n"/>
      <c r="C110" s="13" t="inlineStr">
        <is>
          <t>返回頁首</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7" t="n"/>
      <c r="C111" s="13" t="inlineStr">
        <is>
          <t>返回 頁首</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7" t="n"/>
      <c r="C112" s="13" t="inlineStr">
        <is>
          <t>Back to top</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30" t="n"/>
      <c r="C113" s="111" t="inlineStr">
        <is>
          <t>OK</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6.29</t>
        </is>
      </c>
      <c r="B114" s="17" t="n"/>
      <c r="C114" s="13" t="inlineStr">
        <is>
          <t>了解更多</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7" t="n"/>
      <c r="C115" s="13" t="inlineStr">
        <is>
          <t>了解 更多</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7" t="n"/>
      <c r="C116" s="13" t="inlineStr">
        <is>
          <t>Learn more about</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11" t="n"/>
      <c r="B117" s="30" t="n"/>
      <c r="C117" s="111" t="inlineStr">
        <is>
          <t>OK</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c r="AA117" s="111" t="n"/>
    </row>
    <row r="118" ht="15.75" customHeight="1" s="110">
      <c r="A118" s="13" t="inlineStr">
        <is>
          <t>6.30</t>
        </is>
      </c>
      <c r="B118" s="17" t="n"/>
      <c r="C118" s="13" t="inlineStr">
        <is>
          <t>多樣化理財方法</t>
        </is>
      </c>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7" t="n"/>
      <c r="C119" s="13" t="inlineStr">
        <is>
          <t>理財  方法 多樣化</t>
        </is>
      </c>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7" t="n"/>
      <c r="C120" s="13" t="inlineStr">
        <is>
          <t>Share</t>
        </is>
      </c>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11" t="n"/>
      <c r="B121" s="30" t="n"/>
      <c r="C121" s="111" t="inlineStr">
        <is>
          <t>OK</t>
        </is>
      </c>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c r="AA121" s="111" t="n"/>
    </row>
    <row r="122" ht="15.75" customHeight="1" s="110">
      <c r="A122" s="13" t="inlineStr">
        <is>
          <t>6.31</t>
        </is>
      </c>
      <c r="B122" s="17" t="n"/>
      <c r="C122" s="13" t="inlineStr">
        <is>
          <t>香港滙豐流動理財應用程式</t>
        </is>
      </c>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7" t="n"/>
      <c r="C123" s="13" t="inlineStr">
        <is>
          <t>HSBC 流動  理財  APP</t>
        </is>
      </c>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7" t="n"/>
      <c r="C124" s="13" t="inlineStr">
        <is>
          <t>HSBC HK App</t>
        </is>
      </c>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11" t="n"/>
      <c r="B125" s="30" t="n"/>
      <c r="C125" s="111" t="inlineStr">
        <is>
          <t>OK</t>
        </is>
      </c>
      <c r="D125" s="111" t="n"/>
      <c r="E125" s="111" t="n"/>
      <c r="F125" s="111" t="n"/>
      <c r="G125" s="111" t="n"/>
      <c r="H125" s="111" t="n"/>
      <c r="I125" s="111" t="n"/>
      <c r="J125" s="111" t="n"/>
      <c r="K125" s="111" t="n"/>
      <c r="L125" s="111" t="n"/>
      <c r="M125" s="111" t="n"/>
      <c r="N125" s="111" t="n"/>
      <c r="O125" s="111" t="n"/>
      <c r="P125" s="111" t="n"/>
      <c r="Q125" s="111" t="n"/>
      <c r="R125" s="111" t="n"/>
      <c r="S125" s="111" t="n"/>
      <c r="T125" s="111" t="n"/>
      <c r="U125" s="111" t="n"/>
      <c r="V125" s="111" t="n"/>
      <c r="W125" s="111" t="n"/>
      <c r="X125" s="111" t="n"/>
      <c r="Y125" s="111" t="n"/>
      <c r="Z125" s="111" t="n"/>
      <c r="AA125" s="111" t="n"/>
    </row>
    <row r="126" ht="15.75" customHeight="1" s="110">
      <c r="A126" s="13" t="inlineStr">
        <is>
          <t>6.32</t>
        </is>
      </c>
      <c r="B126" s="17" t="n"/>
      <c r="C126" s="13" t="inlineStr">
        <is>
          <t>隨時隨地滿足您的日常理財需要。</t>
        </is>
      </c>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7" t="n"/>
      <c r="C127" s="13" t="inlineStr">
        <is>
          <t>隨時 隨地 滿足 日常 理財 需求</t>
        </is>
      </c>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7" t="n"/>
      <c r="C128" s="13" t="inlineStr">
        <is>
          <t>Manage your everyday banking needs anytime, anywhere.</t>
        </is>
      </c>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11" t="n"/>
      <c r="B129" s="30" t="n"/>
      <c r="C129" s="111" t="inlineStr">
        <is>
          <t>隨時 隨地 日常 理財  需求 滿足 能夠</t>
        </is>
      </c>
      <c r="D129" s="111" t="n"/>
      <c r="E129" s="111" t="n"/>
      <c r="F129" s="111" t="n"/>
      <c r="G129" s="111" t="n"/>
      <c r="H129" s="111" t="n"/>
      <c r="I129" s="111" t="n"/>
      <c r="J129" s="111" t="n"/>
      <c r="K129" s="111" t="n"/>
      <c r="L129" s="111" t="n"/>
      <c r="M129" s="111" t="n"/>
      <c r="N129" s="111" t="n"/>
      <c r="O129" s="111" t="n"/>
      <c r="P129" s="111" t="n"/>
      <c r="Q129" s="111" t="n"/>
      <c r="R129" s="111" t="n"/>
      <c r="S129" s="111" t="n"/>
      <c r="T129" s="111" t="n"/>
      <c r="U129" s="111" t="n"/>
      <c r="V129" s="111" t="n"/>
      <c r="W129" s="111" t="n"/>
      <c r="X129" s="111" t="n"/>
      <c r="Y129" s="111" t="n"/>
      <c r="Z129" s="111" t="n"/>
      <c r="AA129" s="111" t="n"/>
    </row>
    <row r="130" ht="15.75" customHeight="1" s="110">
      <c r="A130" s="13" t="inlineStr">
        <is>
          <t>6.33</t>
        </is>
      </c>
      <c r="B130" s="17" t="n"/>
      <c r="C130" s="13" t="inlineStr">
        <is>
          <t>網絡安全及防詐騙資訊中心</t>
        </is>
      </c>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7" t="n"/>
      <c r="C131" s="13" t="inlineStr">
        <is>
          <t>網絡 安全 防 詐騙 資訊 中心</t>
        </is>
      </c>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7" t="n"/>
      <c r="C132" s="13" t="inlineStr">
        <is>
          <t xml:space="preserve">Cyber security and fraud hub </t>
        </is>
      </c>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11" t="n"/>
      <c r="B133" s="30" t="n"/>
      <c r="C133" s="111" t="inlineStr">
        <is>
          <t>OK</t>
        </is>
      </c>
      <c r="D133" s="111" t="n"/>
      <c r="E133" s="111" t="n"/>
      <c r="F133" s="111" t="n"/>
      <c r="G133" s="111" t="n"/>
      <c r="H133" s="111" t="n"/>
      <c r="I133" s="111" t="n"/>
      <c r="J133" s="111" t="n"/>
      <c r="K133" s="111" t="n"/>
      <c r="L133" s="111" t="n"/>
      <c r="M133" s="111" t="n"/>
      <c r="N133" s="111" t="n"/>
      <c r="O133" s="111" t="n"/>
      <c r="P133" s="111" t="n"/>
      <c r="Q133" s="111" t="n"/>
      <c r="R133" s="111" t="n"/>
      <c r="S133" s="111" t="n"/>
      <c r="T133" s="111" t="n"/>
      <c r="U133" s="111" t="n"/>
      <c r="V133" s="111" t="n"/>
      <c r="W133" s="111" t="n"/>
      <c r="X133" s="111" t="n"/>
      <c r="Y133" s="111" t="n"/>
      <c r="Z133" s="111" t="n"/>
      <c r="AA133" s="111" t="n"/>
    </row>
    <row r="134" ht="15.75" customHeight="1" s="110">
      <c r="A134" s="13" t="inlineStr">
        <is>
          <t>6.34</t>
        </is>
      </c>
      <c r="B134" s="17" t="n"/>
      <c r="C134" s="13" t="inlineStr">
        <is>
          <t>參考網絡安全措施及防詐騙錦囊。</t>
        </is>
      </c>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7" t="n"/>
      <c r="C135" s="13" t="inlineStr">
        <is>
          <t>參考 網絡 安全 措施 防 騙 貼士</t>
        </is>
      </c>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7" t="n"/>
      <c r="C136" s="13" t="inlineStr">
        <is>
          <t>Find out about cybersecurity measures and fraud prevention tips.</t>
        </is>
      </c>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11" t="n"/>
      <c r="B137" s="30" t="n"/>
      <c r="C137" s="111" t="inlineStr">
        <is>
          <t>OK</t>
        </is>
      </c>
      <c r="D137" s="111" t="n"/>
      <c r="E137" s="111" t="n"/>
      <c r="F137" s="111" t="n"/>
      <c r="G137" s="111" t="n"/>
      <c r="H137" s="111" t="n"/>
      <c r="I137" s="111" t="n"/>
      <c r="J137" s="111" t="n"/>
      <c r="K137" s="111" t="n"/>
      <c r="L137" s="111" t="n"/>
      <c r="M137" s="111" t="n"/>
      <c r="N137" s="111" t="n"/>
      <c r="O137" s="111" t="n"/>
      <c r="P137" s="111" t="n"/>
      <c r="Q137" s="111" t="n"/>
      <c r="R137" s="111" t="n"/>
      <c r="S137" s="111" t="n"/>
      <c r="T137" s="111" t="n"/>
      <c r="U137" s="111" t="n"/>
      <c r="V137" s="111" t="n"/>
      <c r="W137" s="111" t="n"/>
      <c r="X137" s="111" t="n"/>
      <c r="Y137" s="111" t="n"/>
      <c r="Z137" s="111" t="n"/>
      <c r="AA137" s="111" t="n"/>
    </row>
    <row r="138" ht="15.75" customHeight="1" s="110">
      <c r="A138" s="13" t="inlineStr">
        <is>
          <t>6.35</t>
        </is>
      </c>
      <c r="B138" s="17" t="n"/>
      <c r="C138" s="13" t="inlineStr">
        <is>
          <t>滙豐One</t>
        </is>
      </c>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7" t="n"/>
      <c r="C139" s="13" t="inlineStr">
        <is>
          <t>滙豐 1</t>
        </is>
      </c>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7" t="n"/>
      <c r="C140" s="13" t="inlineStr">
        <is>
          <t xml:space="preserve">HSBC One </t>
        </is>
      </c>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11" t="n"/>
      <c r="B141" s="30" t="n"/>
      <c r="C141" s="111" t="inlineStr">
        <is>
          <t>OK</t>
        </is>
      </c>
      <c r="D141" s="111" t="n"/>
      <c r="E141" s="111" t="n"/>
      <c r="F141" s="111" t="n"/>
      <c r="G141" s="111" t="n"/>
      <c r="H141" s="111" t="n"/>
      <c r="I141" s="111" t="n"/>
      <c r="J141" s="111" t="n"/>
      <c r="K141" s="111" t="n"/>
      <c r="L141" s="111" t="n"/>
      <c r="M141" s="111" t="n"/>
      <c r="N141" s="111" t="n"/>
      <c r="O141" s="111" t="n"/>
      <c r="P141" s="111" t="n"/>
      <c r="Q141" s="111" t="n"/>
      <c r="R141" s="111" t="n"/>
      <c r="S141" s="111" t="n"/>
      <c r="T141" s="111" t="n"/>
      <c r="U141" s="111" t="n"/>
      <c r="V141" s="111" t="n"/>
      <c r="W141" s="111" t="n"/>
      <c r="X141" s="111" t="n"/>
      <c r="Y141" s="111" t="n"/>
      <c r="Z141" s="111" t="n"/>
      <c r="AA141" s="111" t="n"/>
    </row>
    <row r="142" ht="15.75" customHeight="1" s="110">
      <c r="A142" s="13" t="inlineStr">
        <is>
          <t>6.36</t>
        </is>
      </c>
      <c r="B142" s="17" t="n"/>
      <c r="C142" s="13" t="inlineStr">
        <is>
          <t>一個戶口有齊網上理財、獨家生活禮遇同豐富獎賞，全面Upgrade你嘅數碼銀行服務體驗。</t>
        </is>
      </c>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7" t="n"/>
      <c r="C143" s="13" t="inlineStr">
        <is>
          <t>一個 賬戶 包含 網上 銀行 獨家 生活 優惠 豐富 獎賞， 全面 升級 數碼  銀行 服務 體驗</t>
        </is>
      </c>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7" t="n"/>
      <c r="C144" s="13" t="inlineStr">
        <is>
          <t>Our all-in-one account offers a comprehensive digital banking experience with exclusive lifestyle benefits and great rewards!</t>
        </is>
      </c>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11" t="n"/>
      <c r="B145" s="30" t="n"/>
      <c r="C145" s="111" t="inlineStr">
        <is>
          <t>OK</t>
        </is>
      </c>
      <c r="D145" s="111" t="n"/>
      <c r="E145" s="111" t="n"/>
      <c r="F145" s="111" t="n"/>
      <c r="G145" s="111" t="n"/>
      <c r="H145" s="111" t="n"/>
      <c r="I145" s="111" t="n"/>
      <c r="J145" s="111" t="n"/>
      <c r="K145" s="111" t="n"/>
      <c r="L145" s="111" t="n"/>
      <c r="M145" s="111" t="n"/>
      <c r="N145" s="111" t="n"/>
      <c r="O145" s="111" t="n"/>
      <c r="P145" s="111" t="n"/>
      <c r="Q145" s="111" t="n"/>
      <c r="R145" s="111" t="n"/>
      <c r="S145" s="111" t="n"/>
      <c r="T145" s="111" t="n"/>
      <c r="U145" s="111" t="n"/>
      <c r="V145" s="111" t="n"/>
      <c r="W145" s="111" t="n"/>
      <c r="X145" s="111" t="n"/>
      <c r="Y145" s="111" t="n"/>
      <c r="Z145" s="111" t="n"/>
      <c r="AA145" s="111" t="n"/>
    </row>
    <row r="146" ht="15.75" customHeight="1" s="110">
      <c r="A146" s="13" t="n"/>
      <c r="B146" s="17"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7"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6" t="inlineStr">
        <is>
          <t>OK</t>
        </is>
      </c>
      <c r="B148" s="17">
        <f>36-4</f>
        <v/>
      </c>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8" t="inlineStr">
        <is>
          <t>correction</t>
        </is>
      </c>
      <c r="B149" s="19" t="inlineStr">
        <is>
          <t>4</t>
        </is>
      </c>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row>
    <row r="150" ht="15.75" customHeight="1" s="110">
      <c r="A150" s="17" t="inlineStr">
        <is>
          <t xml:space="preserve">Total : </t>
        </is>
      </c>
      <c r="B150" s="17">
        <f>SUM(B148:B149)</f>
        <v/>
      </c>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7"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7"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3" t="n"/>
      <c r="B153" s="17"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row>
    <row r="154" ht="15.75" customHeight="1" s="110">
      <c r="A154" s="13" t="n"/>
      <c r="B154" s="17"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7"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7"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3" t="n"/>
      <c r="B157" s="17"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row>
    <row r="158" ht="15.75" customHeight="1" s="110">
      <c r="A158" s="13" t="n"/>
      <c r="B158" s="17"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7"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7"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3" t="n"/>
      <c r="B161" s="17"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row>
    <row r="162" ht="15.75" customHeight="1" s="110">
      <c r="A162" s="13" t="n"/>
      <c r="B162" s="17"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7"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7"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3" t="n"/>
      <c r="B165" s="17"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row>
    <row r="166" ht="15.75" customHeight="1" s="110">
      <c r="A166" s="13" t="n"/>
      <c r="B166" s="17"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7"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7"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3" t="n"/>
      <c r="B169" s="17"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row>
    <row r="170" ht="15.75" customHeight="1" s="110">
      <c r="A170" s="13" t="n"/>
      <c r="B170" s="17"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7"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7"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3" t="n"/>
      <c r="B173" s="17"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row>
    <row r="174" ht="15.75" customHeight="1" s="110">
      <c r="A174" s="13" t="n"/>
      <c r="B174" s="17"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7"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7"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3" t="n"/>
      <c r="B177" s="17"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row>
    <row r="178" ht="15.75" customHeight="1" s="110">
      <c r="A178" s="13" t="n"/>
      <c r="B178" s="17"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7"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7"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3" t="n"/>
      <c r="B181" s="17"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row>
    <row r="182" ht="15.75" customHeight="1" s="110">
      <c r="A182" s="13" t="n"/>
      <c r="B182" s="17"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7"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7"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3" t="n"/>
      <c r="B185" s="17"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row>
    <row r="186" ht="15.75" customHeight="1" s="110">
      <c r="A186" s="13" t="n"/>
      <c r="B186" s="17"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7"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7"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3" t="n"/>
      <c r="B189" s="17"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row>
    <row r="190" ht="15.75" customHeight="1" s="110">
      <c r="A190" s="13" t="n"/>
      <c r="B190" s="17"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7"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7"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3" t="n"/>
      <c r="B193" s="17"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row>
    <row r="194" ht="15.75" customHeight="1" s="110">
      <c r="A194" s="13" t="n"/>
      <c r="B194" s="17"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7"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7"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3" t="n"/>
      <c r="B197" s="17"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row>
    <row r="198" ht="15.75" customHeight="1" s="110">
      <c r="A198" s="13" t="n"/>
      <c r="B198" s="17"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7"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7"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3" t="n"/>
      <c r="B201" s="17"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row>
    <row r="202" ht="15.75" customHeight="1" s="110">
      <c r="A202" s="13" t="n"/>
      <c r="B202" s="17"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7"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7"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3" t="n"/>
      <c r="B205" s="17"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row>
    <row r="206" ht="15.75" customHeight="1" s="110">
      <c r="A206" s="13" t="n"/>
      <c r="B206" s="17"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7"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7"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3" t="n"/>
      <c r="B209" s="17"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row>
    <row r="210" ht="15.75" customHeight="1" s="110">
      <c r="A210" s="13" t="n"/>
      <c r="B210" s="17"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7"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7"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3" t="n"/>
      <c r="B213" s="17"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3" t="n"/>
      <c r="B214" s="17"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7"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7"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7"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7"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7"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7"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7"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7"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7"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7"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7"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7"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7"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7"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7"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7"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7"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7"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7"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7"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7"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7"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7"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7"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7"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7"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7"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7"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7"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7"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7"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7"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7"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7"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7"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7"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7"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7"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7"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7"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7"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7"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7"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7"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7"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7"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7"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7"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7"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7"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7"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7"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7"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7"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7"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7"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7"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7"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7"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7"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7"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7"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7"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7"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7"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7"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7"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7"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7"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7"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7"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7"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7"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7"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7"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7"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7"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7"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7"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7"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7"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7"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7"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7"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7"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7"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7"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7"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7"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7"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7"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7"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7"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7"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7"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7"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7"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7"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7"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7"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7"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7"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7"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7"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7"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7"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7"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7"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7"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7"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7"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7"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7"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7"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7"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7"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7"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7"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7"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7"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7"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7"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7"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7"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7"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7"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7"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7"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7"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7"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7"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7"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7"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7"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7"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7"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7"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7"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7"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7"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7"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7"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7"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7"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7"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7"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7"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7"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7"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7"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7"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7"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7"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7"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7"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7"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7"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7"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7"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7"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7"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7"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7"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7"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7"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7"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7"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7"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7"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7"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7"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7"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7"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7"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7"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7"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7"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7"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7"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7"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7"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7"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7"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7"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7"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7"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7"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7"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7"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7"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7"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7"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7"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7"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7"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7"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7"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7"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7"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7"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7"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7"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7"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7"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7"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7"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7"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7"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7"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7"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7"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7"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7"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7"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7"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7"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7"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7"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7"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7"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7"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7"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7"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7"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7"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7"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7"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7"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7"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7"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7"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7"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7"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7"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7"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7"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7"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7"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7"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7"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7"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7"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7"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7"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7"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7"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7"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7"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7"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7"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7"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7"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7"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7"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7"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7"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7"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7"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7"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7"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7"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7"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7"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7"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7"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7"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7"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7"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7"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7"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7"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7"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7"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7"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7"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7"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7"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7"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7"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7"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7"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7"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7"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7"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7"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7"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7"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7"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7"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7"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7"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7"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7"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7"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7"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7"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7"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7"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7"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7"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7"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7"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7"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7"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7"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7"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7"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7"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7"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7"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7"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7"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7"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7"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7"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7"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7"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7"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7"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7"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7"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7"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7"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7"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7"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7"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7"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7"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7"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7"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7"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7"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7"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7"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7"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7"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7"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7"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7"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7"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7"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7"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7"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7"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7"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7"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7"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7"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7"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7"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7"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7"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7"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7"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7"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7"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7"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7"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7"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7"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7"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7"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7"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7"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7"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7"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7"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7"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7"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7"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7"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7"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7"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7"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7"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7"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7"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7"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7"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7"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7"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7"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7"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7"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7"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7"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7"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7"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7"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7"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7"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7"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7"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7"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7"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7"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7"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7"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7"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7"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7"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7"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7"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7"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7"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7"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7"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7"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7"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7"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7"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7"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7"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7"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7"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7"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7"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7"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7"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7"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7"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7"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7"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7"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7"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7"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7"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7"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7"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7"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7"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7"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7"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7"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7"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7"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7"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7"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7"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7"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7"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7"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7"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7"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7"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7"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7"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7"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7"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7"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7"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7"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7"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7"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7"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7"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7"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7"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7"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7"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7"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7"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7"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7"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7"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7"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7"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7"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7"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7"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7"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7"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7"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7"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7"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7"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7"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7"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7"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7"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7"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7"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7"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7"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7"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7"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7"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7"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7"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7"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7"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7"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7"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7"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7"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7"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7"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7"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7"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7"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7"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7"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7"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7"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7"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7"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7"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7"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7"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7"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7"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7"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7"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7"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7"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7"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7"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7"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7"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7"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7"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7"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7"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7"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7"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7"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7"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7"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7"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7"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7"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7"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7"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7"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7"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7"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7"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7"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7"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7"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7"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7"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7"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7"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7"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7"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7"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7"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7"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7"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7"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7"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7"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7"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7"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7"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7"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7"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7"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7"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7"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7"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7"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7"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7"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7"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7"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7"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7"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7"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7"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7"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7"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7"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7"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7"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7"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7"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7"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7"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7"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7"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7"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7"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7"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7"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7"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7"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7"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7"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7"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7"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7"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7"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7"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7"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7"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7"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7"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7"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7"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7"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7"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7"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7"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7"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7"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7"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7"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7"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7"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7"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7"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7"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7"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7"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7"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7"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7"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7"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7"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7"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7"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7"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7"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7"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7"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7"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7"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7"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7"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7"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7"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7"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7"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7"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7"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7"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7"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7"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7"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7"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7"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7"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7"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7"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7"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7"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7"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7"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7"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7"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7"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7"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7"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7"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7"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7"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7"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7"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7"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7"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7"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7"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7"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7"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7"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7"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7"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7"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7"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7"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7"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7"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7"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7"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7"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7"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7"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7"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7"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7"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7"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7"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7"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7"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7"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7"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7"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7"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7"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7"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7"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7"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7"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7"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7"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7"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7"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7"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7"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7"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7"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7"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7"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7"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7"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7"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7"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7"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7"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7"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7"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7"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7"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7"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7"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7"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7"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7"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7"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7"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7"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7"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7"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7"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7"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7"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7"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7"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7"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7"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7"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7"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7"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7"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7"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7"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7"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7"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7"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7"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7"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7"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7"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7"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7"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7"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7"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7"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7"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7"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7"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7"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7"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7"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7"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7"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7"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7"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7"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7"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7"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7"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7"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7"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7"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7"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7"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7"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7"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7"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7"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7"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7"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7"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7"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7"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7"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7"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7"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7"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7"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7"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7"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7"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row r="1001" ht="15.75" customHeight="1" s="110">
      <c r="A1001" s="13" t="n"/>
      <c r="B1001" s="17"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row>
  </sheetData>
  <pageMargins left="0.75" right="0.75" top="1" bottom="1" header="0.5" footer="0.5"/>
</worksheet>
</file>

<file path=xl/worksheets/sheet8.xml><?xml version="1.0" encoding="utf-8"?>
<worksheet xmlns="http://schemas.openxmlformats.org/spreadsheetml/2006/main">
  <sheetPr>
    <tabColor rgb="FFFF9900"/>
    <outlinePr summaryBelow="0" summaryRight="0"/>
    <pageSetUpPr/>
  </sheetPr>
  <dimension ref="A1:AA1035"/>
  <sheetViews>
    <sheetView workbookViewId="0">
      <pane ySplit="1" topLeftCell="A133" activePane="bottomLeft" state="frozen"/>
      <selection pane="bottomLeft" activeCell="C274" sqref="C274"/>
    </sheetView>
  </sheetViews>
  <sheetFormatPr baseColWidth="8" defaultColWidth="12.6328125" defaultRowHeight="15.75" customHeight="1"/>
  <cols>
    <col width="10.6328125" customWidth="1" style="110" min="1" max="1"/>
    <col width="9.6328125" customWidth="1" style="110" min="2" max="2"/>
    <col width="163.6328125" customWidth="1" style="110" min="3" max="3"/>
    <col width="25.1796875" customWidth="1" style="110" min="4" max="4"/>
  </cols>
  <sheetData>
    <row r="1" ht="15.75" customHeight="1" s="110">
      <c r="A1" s="12" t="inlineStr">
        <is>
          <t>Index</t>
        </is>
      </c>
      <c r="B1" s="36"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7.1</t>
        </is>
      </c>
      <c r="B2" s="16" t="n"/>
      <c r="C2" s="13" t="inlineStr">
        <is>
          <t>﻿甚麼是「網絡釣魚」及短訊發送人登記制</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6" t="n"/>
      <c r="C3" s="13" t="inlineStr">
        <is>
          <t>網絡 釣魚 短訊 寄件人 登記 制度 這 什麼</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6" t="n"/>
      <c r="C4" s="13" t="inlineStr">
        <is>
          <t>What is "phishing" and SMS Sender Registration Scheme</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37" t="n"/>
      <c r="C5" s="111" t="inlineStr">
        <is>
          <t>OK</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7.2</t>
        </is>
      </c>
      <c r="B6" s="16" t="n"/>
      <c r="C6" s="13" t="inlineStr">
        <is>
          <t>網上匪徒對您的金錢虎視眈眈，以下羅列一些自我保護的方法</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6" t="n"/>
      <c r="C7" s="13" t="inlineStr">
        <is>
          <t>網上 匪徒 看 你 金錢 貪 會  教 你 幾招 自保 方法</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6" t="n"/>
      <c r="C8" s="13" t="inlineStr">
        <is>
          <t>Online criminals are after your money. Here are some ways to help protect yourself</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37" t="n"/>
      <c r="C9" s="111" t="inlineStr">
        <is>
          <t>網上 匪徒 看 你 金錢 貪 會   現在 教 你 幾招 自衛 方法</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7.3</t>
        </is>
      </c>
      <c r="B10" s="16" t="n"/>
      <c r="C10" s="13" t="inlineStr">
        <is>
          <t>香港滙豐</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6" t="n"/>
      <c r="C11" s="13" t="inlineStr">
        <is>
          <t>香港 滙豐</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6" t="n"/>
      <c r="C12" s="13" t="inlineStr">
        <is>
          <t>HSBC</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37"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7.4</t>
        </is>
      </c>
      <c r="B14" s="16" t="n"/>
      <c r="C14" s="13" t="inlineStr">
        <is>
          <t>協助</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6" t="n"/>
      <c r="C15" s="13" t="inlineStr">
        <is>
          <t>協助</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6" t="n"/>
      <c r="C16" s="13" t="inlineStr">
        <is>
          <t>Helping</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37"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7.5</t>
        </is>
      </c>
      <c r="B18" s="16" t="n"/>
      <c r="C18" s="13" t="inlineStr">
        <is>
          <t>網路安全及防詐騙資訊中心</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6" t="n"/>
      <c r="C19" s="13" t="inlineStr">
        <is>
          <t>網路 安全 及 防詐騙 資訊 中心</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6" t="n"/>
      <c r="C20" s="13" t="inlineStr">
        <is>
          <t>Cyber security and fraud hub</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37" t="n"/>
      <c r="C21" s="111" t="inlineStr">
        <is>
          <t>OK</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7.6</t>
        </is>
      </c>
      <c r="B22" s="16" t="n"/>
      <c r="C22" s="13" t="inlineStr">
        <is>
          <t>甚麼是「網絡釣魚」及短訊發送人登記制</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6" t="n"/>
      <c r="C23" s="13" t="inlineStr">
        <is>
          <t>網絡 釣魚 短訊 寄件人 登記 制度 這 什麼</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6" t="n"/>
      <c r="C24" s="13" t="inlineStr">
        <is>
          <t>What is "phishing" and SMS Sender Registration Scheme</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37" t="n"/>
      <c r="C25" s="111" t="inlineStr">
        <is>
          <t>OK</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7.7</t>
        </is>
      </c>
      <c r="B26" s="16" t="n"/>
      <c r="C26" s="13" t="inlineStr">
        <is>
          <t>何謂「網絡釣魚」？</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6" t="n"/>
      <c r="C27" s="13" t="inlineStr">
        <is>
          <t>網絡 釣魚 這 什麼</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6" t="n"/>
      <c r="C28" s="13" t="inlineStr">
        <is>
          <t>What is phishing?</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37" t="n"/>
      <c r="C29" s="111" t="inlineStr">
        <is>
          <t>OK</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7.8</t>
        </is>
      </c>
      <c r="B30" s="16" t="n"/>
      <c r="C30" s="13" t="inlineStr">
        <is>
          <t>進行「網絡釣魚」(phishing)的騙徒會冒充合法機構，如銀行、網上付款服務商、網上零售商或政府機構，向您發送電郵、短訊或來電，看來亦往往與這些公司發出的真正訊息相似。這些訊息意圖透過要求您點擊內嵌連結、掃描QR碼或下載可在您的裝置植入惡意軟件的檔案附件，從而使獲取您的密碼、銀行資料或其他個人資料。</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6" t="n"/>
      <c r="C31" s="13" t="inlineStr">
        <is>
          <t>網絡 釣魚 騙徒 假扮 合法 機構 例如 銀行 公司 網店 政府 發 假 電郵 短信 電話 看起來 像 真 騙 點 連結 掃 QR碼 下載 檔案 有毒 偷 密碼 銀行 資料 個人 信息</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6" t="n"/>
      <c r="C32" s="13" t="inlineStr">
        <is>
          <t>Phishing is when a criminal sends you an email, SMS or phone call pretending to be from a legitimate organisation, such as a bank, online payment service, online retailer, or even a government department. They will often look very similar to genuine communications from these organisations. The communication will aim to get you to divulge passwords / bank details or other personal information by asking you click embedded links, scan QR codes or download attached files to implant malware on your device.</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37" t="n"/>
      <c r="C33" s="111" t="inlineStr">
        <is>
          <t>網絡 釣魚 騙徒 假扮 合法 機構 例如 銀行 網上 付款 負責 公司 網店 政府 發 假 電郵  短信 電話 看起來 像 真 騙 點 連結  掃 二維碼 下載 檔案 有毒 偷 密碼 銀行 資料 個人  信息</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7.9</t>
        </is>
      </c>
      <c r="B34" s="16" t="n"/>
      <c r="C34" s="13" t="inlineStr">
        <is>
          <t>此外，內嵌連結會將您帶至與有關機構真實網站極度相似的網站。一旦接達仿冒網站，受害人通常會被提示輸入敏感個人資料，如戶口號碼、PIN碼、保安編碼或一次性密碼。「網絡釣魚」網站會記錄所輸入的一切資料，騙徒繼而藉此登入您的賬戶及盜取金錢。</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6" t="n"/>
      <c r="C35" s="13" t="inlineStr">
        <is>
          <t>假 連結   帶 你 去 假 網站 像 真 網站 要 你 輸入 重要 資料 例如 帳戶 號碼 P I N 碼 保安 碼 騙子 會  記錄 所有 資料 然後 登入 你 帳戶 偷 錢</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6" t="n"/>
      <c r="C36" s="13" t="inlineStr">
        <is>
          <t>Besides, the embedded links will take you to a website that also looks very similar to the organisation's genuine site. Once you arrive at the fake site, it will usually prompt you to enter sensitive personal information, such as your account number, PIN, security code or one-time passwords (OTPs). The phishing site records everything you enter, and then the criminal can use your information to log into your actual account and steal your money.</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37" t="n"/>
      <c r="C37" s="111" t="inlineStr">
        <is>
          <t>OK</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7.10</t>
        </is>
      </c>
      <c r="B38" s="16" t="n"/>
      <c r="C38" s="13" t="inlineStr">
        <is>
          <t>最近，騙徒於社交媒體平台上以提供特別優惠為由，誘使客戶點擊可疑連結或下戴應用程式。這些應用程式可能含有惡意軟件，讓騙徒得以操控您的手機及/或獲取敏感資料。</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6" t="n"/>
      <c r="C39" s="13" t="inlineStr">
        <is>
          <t>最近 騙子 社交 APP 發 特別 優惠 引誘 點擊 可疑 連結  下載 APP 這 APP 病毒 有 控制 你 手機 偷 重要 資料</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6" t="n"/>
      <c r="C40" s="13" t="inlineStr">
        <is>
          <t>Recently criminals may encourage you to redeem special offers on social media platforms by clicking on suspicious link or installing app on your device. While this application may look and act like something useful (for example a shopping application), it may in fact contain malware that allow the criminals to control your phone and/or capture sensitive data.</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37" t="n"/>
      <c r="C41" s="111" t="inlineStr">
        <is>
          <t>OK</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7.11</t>
        </is>
      </c>
      <c r="B42" s="16" t="n"/>
      <c r="C42" s="13" t="inlineStr">
        <is>
          <t>在判斷某電郵 / 短訊是否屬「網絡釣魚」時，應思考下列問題：</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6" t="n"/>
      <c r="C43" s="13" t="inlineStr">
        <is>
          <t>判斷 電郵 短信 釣魚 是否 思考 這 問題 要</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6" t="n"/>
      <c r="C44" s="13" t="inlineStr">
        <is>
          <t>To spot a phishing attempt, ask yourself the following questions:</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37" t="n"/>
      <c r="C45" s="111" t="inlineStr">
        <is>
          <t>判斷 電郵  短信 釣魚 是否 思考 問題 幾個 要</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7.12</t>
        </is>
      </c>
      <c r="B46" s="16" t="n"/>
      <c r="C46" s="13" t="inlineStr">
        <is>
          <t>保安錦囊</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6" t="n"/>
      <c r="C47" s="13" t="inlineStr">
        <is>
          <t>安全 貼士</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6" t="n"/>
      <c r="C48" s="13" t="inlineStr">
        <is>
          <t>Smart Tips</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37" t="n"/>
      <c r="C49" s="111" t="inlineStr">
        <is>
          <t>OK</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7.13</t>
        </is>
      </c>
      <c r="B50" s="16" t="n"/>
      <c r="C50" s="13" t="inlineStr">
        <is>
          <t>電郵 / 短訊有否索取個人資料，如信用卡號碼或戶口密碼？</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6" t="n"/>
      <c r="C51" s="13" t="inlineStr">
        <is>
          <t>電郵 短信 有沒有 要 你 給 信用卡 號碼 或 銀行 密碼</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6" t="n"/>
      <c r="C52" s="13" t="inlineStr">
        <is>
          <t>Are you being asked for personal information, like credit card number or account password?</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37" t="n"/>
      <c r="C53" s="111" t="inlineStr">
        <is>
          <t xml:space="preserve">電郵  短信 要 你 給 信用卡 號碼 或  銀行 密碼  有沒有 </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7.14</t>
        </is>
      </c>
      <c r="B54" s="16" t="n"/>
      <c r="C54" s="13" t="inlineStr">
        <is>
          <t>收到訊息是否意料中事？</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6" t="n"/>
      <c r="C55" s="13" t="inlineStr">
        <is>
          <t>收到 訊息 是否 你 預期</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6" t="n"/>
      <c r="C56" s="13" t="inlineStr">
        <is>
          <t>Were you expecting this message?</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37" t="n"/>
      <c r="C57" s="111" t="inlineStr">
        <is>
          <t xml:space="preserve">你 預期 收到 訊息 會  是否 </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7.15</t>
        </is>
      </c>
      <c r="B58" s="16" t="n"/>
      <c r="C58" s="13" t="inlineStr">
        <is>
          <t>電郵 / 短訊是否有附件？</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6" t="n"/>
      <c r="C59" s="13" t="inlineStr">
        <is>
          <t>電郵 短訊 是否 有 附件</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6" t="n"/>
      <c r="C60" s="13" t="inlineStr">
        <is>
          <t>Does it have an attachment?</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37" t="n"/>
      <c r="C61" s="111" t="inlineStr">
        <is>
          <t xml:space="preserve">電郵  短訊 附件 有 是否  </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7.16</t>
        </is>
      </c>
      <c r="B62" s="16" t="n"/>
      <c r="C62" s="13" t="inlineStr">
        <is>
          <t>電郵 / 短訊是否要求您採取異常行動，如將款項轉往不明來源，或以電郵 / 短訊將自己的戶口資料發給他人，或於手機下載應用程式？</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6" t="n"/>
      <c r="C63" s="13" t="inlineStr">
        <is>
          <t>電郵 短信 是否 要求 你 做 異常 事情 例如 轉賬 不認識 賬戶 或 用 電郵 短信 發送 自己 銀行 資料 下載 不明 APP</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6" t="n"/>
      <c r="C64" s="13" t="inlineStr">
        <is>
          <t>Are you being asked to do something unusual, like transfer money to an unknown source, or email / SMS your account details to someone, or install a new application on your phone?</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37" t="n"/>
      <c r="C65" s="111" t="inlineStr">
        <is>
          <t xml:space="preserve">電郵  短信 要求 你 做 異常 事情 例如 轉賬 不認識 賬戶 或  用 電郵 短信 發送 自己 銀行 資料 或  下載 不明 APP 是否 </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7.17</t>
        </is>
      </c>
      <c r="B66" s="16" t="n"/>
      <c r="C66" s="13" t="inlineStr">
        <is>
          <t>您是否被要求採取緊急行動?</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6" t="n"/>
      <c r="C67" s="13" t="inlineStr">
        <is>
          <t>是否 要求 你 立刻 馬上 行動</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6" t="n"/>
      <c r="C68" s="13" t="inlineStr">
        <is>
          <t>Are you being asked to act with urgency to complete the actions?</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37" t="n"/>
      <c r="C69" s="111" t="inlineStr">
        <is>
          <t xml:space="preserve">要 你 立刻 馬上 行動 是否 </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7.18</t>
        </is>
      </c>
      <c r="B70" s="16" t="n"/>
      <c r="C70" s="13" t="inlineStr">
        <is>
          <t>寄件人的電郵地址或電話號碼，是否與報稱發出電郵 / 短訊的該公司的名稱匹配？</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6" t="n"/>
      <c r="C71" s="13" t="inlineStr">
        <is>
          <t>寄件人 電郵 電話 號碼 是否 跟 公司 名稱 一致</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6" t="n"/>
      <c r="C72" s="13" t="inlineStr">
        <is>
          <t>Does the sender’s email address or phone number match the name of the company that it claims to be from?</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37" t="n"/>
      <c r="C73" s="111" t="inlineStr">
        <is>
          <t xml:space="preserve">寄件人 電郵  電話 號碼 跟 公司 名稱 一致 是否 </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7.19</t>
        </is>
      </c>
      <c r="B74" s="16" t="n"/>
      <c r="C74" s="13" t="inlineStr">
        <is>
          <t>您的電郵地址或電話號碼，是否與您給予該公司的地址／號碼不同？</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6" t="n"/>
      <c r="C75" s="13" t="inlineStr">
        <is>
          <t>你 電郵 電話 跟 現在 收到 地址 號碼一樣 是否</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6" t="n"/>
      <c r="C76" s="13" t="inlineStr">
        <is>
          <t>Is your email address or phone number different from the one that you gave that company?</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37" t="n"/>
      <c r="C77" s="111" t="inlineStr">
        <is>
          <t>你 電郵  電話號碼 跟 以前 給 銀行 電郵  電話號碼 不同 是否</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7.20</t>
        </is>
      </c>
      <c r="B78" s="16" t="n"/>
      <c r="C78" s="13" t="inlineStr">
        <is>
          <t>除以您為收件人外，電郵 / 短訊是否亦發送或副本抄送給他人？</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6" t="n"/>
      <c r="C79" s="13" t="inlineStr">
        <is>
          <t>電郵 短信 除了 你 還有 副本 抄送 別人 有沒有</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6" t="n"/>
      <c r="C80" s="13" t="inlineStr">
        <is>
          <t>Was it sent or cc’d to more than just you?</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37" t="n"/>
      <c r="C81" s="111" t="inlineStr">
        <is>
          <t>電郵  短信  你 除了 副本 抄送 別人 有沒有</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7.21</t>
        </is>
      </c>
      <c r="B82" s="16" t="n"/>
      <c r="C82" s="13" t="inlineStr">
        <is>
          <t>如何確定是否遇到「網絡釣魚」？</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6" t="n"/>
      <c r="C83" s="13" t="inlineStr">
        <is>
          <t>如何 確定 遇到 網絡 釣魚</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6" t="n"/>
      <c r="C84" s="13" t="inlineStr">
        <is>
          <t>How can I tell if I'm being phished?</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37" t="n"/>
      <c r="C85" s="111" t="inlineStr">
        <is>
          <t xml:space="preserve">確定 遇到 網絡 釣魚 如何 </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7.22</t>
        </is>
      </c>
      <c r="B86" s="16" t="n"/>
      <c r="C86" s="13" t="inlineStr">
        <is>
          <t>仿冒或欺詐網站：</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6" t="n"/>
      <c r="C87" s="13" t="inlineStr">
        <is>
          <t>仿冒 或  欺詐 網站</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6" t="n"/>
      <c r="C88" s="13" t="inlineStr">
        <is>
          <t>Fake or fraudulent websites:</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37" t="n"/>
      <c r="C89" s="111" t="inlineStr">
        <is>
          <t>OK</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7.23</t>
        </is>
      </c>
      <c r="B90" s="16" t="n"/>
      <c r="C90" s="13" t="inlineStr">
        <is>
          <t>與滙豐官方網站的網址(網域名稱)不同。請直接瀏覽滙豐官方網站</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6" t="n"/>
      <c r="C91" s="13" t="inlineStr">
        <is>
          <t>與 HSBC 網址 不同 直接 輸入 正確 網址</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6" t="n"/>
      <c r="C92" s="13" t="inlineStr">
        <is>
          <t>Do not have an address (“domain name”) that exactly matches the HSBC official site. Always go to the HSBC website directly.</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37" t="n"/>
      <c r="C93" s="111" t="inlineStr">
        <is>
          <t>假 網址 滙豐 官方 網址 不同，上網 找 滙豐 官方 網站 要</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7.24</t>
        </is>
      </c>
      <c r="B94" s="16" t="n"/>
      <c r="C94" s="13" t="inlineStr">
        <is>
          <t>可能會以提供特別優惠為由要求您下載APK檔或應用程式，這些APK檔或應用程式可能含有惡意軟件，讓騙徒得以操控您的手機。此情況可能會出現於信譽良好的社交媒體平台。</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6" t="n"/>
      <c r="C95" s="13" t="inlineStr">
        <is>
          <t>騙子 可能 用 特別 優惠 吸引 你 下載 A P K 或  不明 APP 這 檔案 病毒 有 控制 你 手機 出現 知名 社交 平台</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6" t="n"/>
      <c r="C96" s="13" t="inlineStr">
        <is>
          <t>May be for an offer that looks too good to be true, especially if the sites request you download an “APK" file or app. These may contain malware that can allow an attacker to control your phone. This could even be the case if it is linked from a reputable social media site.</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37" t="n"/>
      <c r="C97" s="111" t="inlineStr">
        <is>
          <t>OK</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7.25</t>
        </is>
      </c>
      <c r="B98" s="16" t="n"/>
      <c r="C98" s="13" t="inlineStr">
        <is>
          <t>「網絡釣魚」短訊／電郵／電話：</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6" t="n"/>
      <c r="C99" s="13" t="inlineStr">
        <is>
          <t>網絡 釣魚 短訊／電郵 ／電話</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6" t="n"/>
      <c r="C100" s="13" t="inlineStr">
        <is>
          <t>Phishing SMSes/emails/calls:</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37" t="n"/>
      <c r="C101" s="111" t="inlineStr">
        <is>
          <t>OK</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7.26</t>
        </is>
      </c>
      <c r="B102" s="16" t="n"/>
      <c r="C102" s="13" t="inlineStr">
        <is>
          <t>偽冒銀行發出虛假訊息，例如向您推廣獎賞或優惠、要求緊急聯繫、提示您已新增收款人或成功轉賬等，而實際上您並沒有這樣做</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6" t="n"/>
      <c r="C103" s="13" t="inlineStr">
        <is>
          <t>假 銀行 發 假 訊息 例如 推廣 優惠 要求 緊急 聯繫 謊稱 你 新增 收款人 轉賬 功 其實 你 沒 做</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6" t="n"/>
      <c r="C104" s="13" t="inlineStr">
        <is>
          <t>Make false claims pretending to be from the Bank – e.g. fake incentives/rewards, request for urgent contact and notifications of new payee/recipient or payments when you haven't done so</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37" t="n"/>
      <c r="C105" s="111" t="inlineStr">
        <is>
          <t>扮 銀行 發 假 訊息 例如 推廣 優惠 要求 緊急 聯繫 謊稱 你 新增 收款人 轉賬 成功 但 其實 你 沒 做</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7.27</t>
        </is>
      </c>
      <c r="B106" s="16" t="n"/>
      <c r="C106" s="13" t="inlineStr">
        <is>
          <t>訊息内含連結，誘騙您登入虛假網站或提供敏感的個人資料</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6" t="n"/>
      <c r="C107" s="13" t="inlineStr">
        <is>
          <t>訊息 連結  誘騙 你 登入 虛假 網站 給 個人  資料</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6" t="n"/>
      <c r="C108" s="13" t="inlineStr">
        <is>
          <t>Include a hyperlink requesting you to log on or enter sensitive personal information</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37" t="n"/>
      <c r="C109" s="111" t="inlineStr">
        <is>
          <t>OK</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7.28</t>
        </is>
      </c>
      <c r="B110" s="16" t="n"/>
      <c r="C110" s="13" t="inlineStr">
        <is>
          <t>寄件者會試圖仿冒銀行的真實電郵地址或電話號碼，亦即「改號欺詐」</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6" t="n"/>
      <c r="C111" s="13" t="inlineStr">
        <is>
          <t>詐騙者 偽造 銀行 電郵  電話 號碼 這種 手法 稱 改號 欺詐</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6" t="n"/>
      <c r="C112" s="13" t="inlineStr">
        <is>
          <t>Could make use of spoofing tactics that mimic the bank as the sender of the message</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37" t="n"/>
      <c r="C113" s="111" t="inlineStr">
        <is>
          <t>OK</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7.29</t>
        </is>
      </c>
      <c r="B114" s="16" t="n"/>
      <c r="C114" s="13" t="inlineStr">
        <is>
          <t>語帶「緊急」，例如:「您必須立即執行此操作，否則優惠將會過期 / 您將會損失金錢。」</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6" t="n"/>
      <c r="C115" s="13" t="inlineStr">
        <is>
          <t xml:space="preserve">訊息 用 緊急 語氣 例如  馬上 行動 如果 不 優惠 過期" 或  "不立即做 損失 錢 會 </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6" t="n"/>
      <c r="C116" s="13" t="inlineStr">
        <is>
          <t>Have a sense of ‘urgency’ – e.g. you must do this now or the offer will expire / you will lose your money.</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11" t="n"/>
      <c r="B117" s="37" t="n"/>
      <c r="C117" s="111" t="inlineStr">
        <is>
          <t>OK</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c r="AA117" s="111" t="n"/>
    </row>
    <row r="118" ht="15.75" customHeight="1" s="110">
      <c r="A118" s="13" t="inlineStr">
        <is>
          <t>7.30</t>
        </is>
      </c>
      <c r="B118" s="16" t="n"/>
      <c r="C118" s="13" t="inlineStr">
        <is>
          <t>「網絡釣魚」短訊伴隨來電，即騙徒冒充銀行來電的情況並不罕見。騙徒可能知道您的個人資料及 / 或交易記錄，以顯得具有說服力</t>
        </is>
      </c>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6" t="n"/>
      <c r="C119" s="13" t="inlineStr">
        <is>
          <t>網絡 釣魚 短信 加 電話 騙局 常見 騙子 冒充 銀行 致電 他們 可能 知道 你 個人 資料 交易 記錄 讓 你 以為 真</t>
        </is>
      </c>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6" t="n"/>
      <c r="C120" s="13" t="inlineStr">
        <is>
          <t>It is not unusual for a phishing SMS attempt to come with phone call - a phone call from the fraudster purporting to be the Bank. They may know personal details about you and/or your transactional history and appear convincing</t>
        </is>
      </c>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11" t="n"/>
      <c r="B121" s="37" t="n"/>
      <c r="C121" s="111" t="inlineStr">
        <is>
          <t>騙子 常常 發 網絡 釣魚 短信 再 冒充 銀行 致電 他們 可能 知道 你 個人  資料 交易 記錄 讓 你 以為 真</t>
        </is>
      </c>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c r="AA121" s="111" t="n"/>
    </row>
    <row r="122" ht="15.75" customHeight="1" s="110">
      <c r="A122" s="13" t="inlineStr">
        <is>
          <t>7.31</t>
        </is>
      </c>
      <c r="B122" s="16" t="n"/>
      <c r="C122" s="13" t="inlineStr">
        <is>
          <t>看看以下「網絡釣魚」短訊的真實案例：</t>
        </is>
      </c>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6" t="n"/>
      <c r="C123" s="13" t="inlineStr">
        <is>
          <t>現在 看 真實 釣魚 短信 例子</t>
        </is>
      </c>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6" t="n"/>
      <c r="C124" s="13" t="inlineStr">
        <is>
          <t xml:space="preserve">See some examples of phishing SMSes </t>
        </is>
      </c>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11" t="n"/>
      <c r="B125" s="37" t="n"/>
      <c r="C125" s="111" t="inlineStr">
        <is>
          <t>現在 看 真實 釣魚 短信 真實 例子</t>
        </is>
      </c>
      <c r="D125" s="111" t="n"/>
      <c r="E125" s="111" t="n"/>
      <c r="F125" s="111" t="n"/>
      <c r="G125" s="111" t="n"/>
      <c r="H125" s="111" t="n"/>
      <c r="I125" s="111" t="n"/>
      <c r="J125" s="111" t="n"/>
      <c r="K125" s="111" t="n"/>
      <c r="L125" s="111" t="n"/>
      <c r="M125" s="111" t="n"/>
      <c r="N125" s="111" t="n"/>
      <c r="O125" s="111" t="n"/>
      <c r="P125" s="111" t="n"/>
      <c r="Q125" s="111" t="n"/>
      <c r="R125" s="111" t="n"/>
      <c r="S125" s="111" t="n"/>
      <c r="T125" s="111" t="n"/>
      <c r="U125" s="111" t="n"/>
      <c r="V125" s="111" t="n"/>
      <c r="W125" s="111" t="n"/>
      <c r="X125" s="111" t="n"/>
      <c r="Y125" s="111" t="n"/>
      <c r="Z125" s="111" t="n"/>
      <c r="AA125" s="111" t="n"/>
    </row>
    <row r="126" ht="15.75" customHeight="1" s="110">
      <c r="A126" s="13" t="inlineStr">
        <is>
          <t>7.32</t>
        </is>
      </c>
      <c r="B126" s="16" t="n"/>
      <c r="C126" s="13" t="inlineStr">
        <is>
          <t>以下截圖為我們客戶收到的偽冒手機短訊，其中大部分是英文短訊，企圖令您的個人資料外洩，如收到此類短訊，請保持警惕！</t>
        </is>
      </c>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6" t="n"/>
      <c r="C127" s="13" t="inlineStr">
        <is>
          <t>這 截圖 客戶 收到 假 短信 多 英文 短信 偷 個人 資料 如果 收到 這 短信 提高 警覺 要</t>
        </is>
      </c>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6" t="n"/>
      <c r="C128" s="13" t="inlineStr">
        <is>
          <t>These are real phishing SMSes received by our customers, most of which are in English. As you can see, these fraudulent messages usually put your private information at risk. As a rule of thumb, you should always be extra vigilant when you receive SMSes of such nature!</t>
        </is>
      </c>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11" t="n"/>
      <c r="B129" s="37" t="n"/>
      <c r="C129" s="111" t="inlineStr">
        <is>
          <t>這 截圖 看到  客戶 收到 假 短信 多 英文 短信 目的 偷 個人  資料 如果 收到 這 短信 提高 警覺 要</t>
        </is>
      </c>
      <c r="D129" s="111" t="n"/>
      <c r="E129" s="111" t="n"/>
      <c r="F129" s="111" t="n"/>
      <c r="G129" s="111" t="n"/>
      <c r="H129" s="111" t="n"/>
      <c r="I129" s="111" t="n"/>
      <c r="J129" s="111" t="n"/>
      <c r="K129" s="111" t="n"/>
      <c r="L129" s="111" t="n"/>
      <c r="M129" s="111" t="n"/>
      <c r="N129" s="111" t="n"/>
      <c r="O129" s="111" t="n"/>
      <c r="P129" s="111" t="n"/>
      <c r="Q129" s="111" t="n"/>
      <c r="R129" s="111" t="n"/>
      <c r="S129" s="111" t="n"/>
      <c r="T129" s="111" t="n"/>
      <c r="U129" s="111" t="n"/>
      <c r="V129" s="111" t="n"/>
      <c r="W129" s="111" t="n"/>
      <c r="X129" s="111" t="n"/>
      <c r="Y129" s="111" t="n"/>
      <c r="Z129" s="111" t="n"/>
      <c r="AA129" s="111" t="n"/>
    </row>
    <row r="130" ht="15.75" customHeight="1" s="110">
      <c r="A130" s="13" t="inlineStr">
        <is>
          <t>7.33</t>
        </is>
      </c>
      <c r="B130" s="16" t="n"/>
      <c r="C130" s="13" t="inlineStr">
        <is>
          <t>看看以下「網絡釣魚」電郵的真實案例：</t>
        </is>
      </c>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6" t="n"/>
      <c r="C131" s="13" t="inlineStr">
        <is>
          <t>現在 看 真實 釣魚 電郵  例子</t>
        </is>
      </c>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6" t="n"/>
      <c r="C132" s="13" t="inlineStr">
        <is>
          <t xml:space="preserve">See some examples of phishing emails </t>
        </is>
      </c>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11" t="n"/>
      <c r="B133" s="37" t="n"/>
      <c r="C133" s="111" t="inlineStr">
        <is>
          <t>OK</t>
        </is>
      </c>
      <c r="D133" s="111" t="n"/>
      <c r="E133" s="111" t="n"/>
      <c r="F133" s="111" t="n"/>
      <c r="G133" s="111" t="n"/>
      <c r="H133" s="111" t="n"/>
      <c r="I133" s="111" t="n"/>
      <c r="J133" s="111" t="n"/>
      <c r="K133" s="111" t="n"/>
      <c r="L133" s="111" t="n"/>
      <c r="M133" s="111" t="n"/>
      <c r="N133" s="111" t="n"/>
      <c r="O133" s="111" t="n"/>
      <c r="P133" s="111" t="n"/>
      <c r="Q133" s="111" t="n"/>
      <c r="R133" s="111" t="n"/>
      <c r="S133" s="111" t="n"/>
      <c r="T133" s="111" t="n"/>
      <c r="U133" s="111" t="n"/>
      <c r="V133" s="111" t="n"/>
      <c r="W133" s="111" t="n"/>
      <c r="X133" s="111" t="n"/>
      <c r="Y133" s="111" t="n"/>
      <c r="Z133" s="111" t="n"/>
      <c r="AA133" s="111" t="n"/>
    </row>
    <row r="134" ht="15.75" customHeight="1" s="110">
      <c r="A134" s="13" t="inlineStr">
        <is>
          <t>7.34</t>
        </is>
      </c>
      <c r="B134" s="16" t="n"/>
      <c r="C134" s="13" t="inlineStr">
        <is>
          <t>以下截圖為我們客戶收到的偽冒電郵，亦是英文電郵。請謹記：</t>
        </is>
      </c>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6" t="n"/>
      <c r="C135" s="13" t="inlineStr">
        <is>
          <t>這 截圖 客戶 收到 假 電郵 也是 英文 電郵 請 記住：</t>
        </is>
      </c>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6" t="n"/>
      <c r="C136" s="13" t="inlineStr">
        <is>
          <t>This is a real phishing email received by our customers, which is also in English. Always remember:</t>
        </is>
      </c>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11" t="n"/>
      <c r="B137" s="37" t="n"/>
      <c r="C137" s="111" t="inlineStr">
        <is>
          <t>這 截圖 看到  客戶 收到 假 電郵  也是 英文 電郵  請 記住：</t>
        </is>
      </c>
      <c r="D137" s="111" t="n"/>
      <c r="E137" s="111" t="n"/>
      <c r="F137" s="111" t="n"/>
      <c r="G137" s="111" t="n"/>
      <c r="H137" s="111" t="n"/>
      <c r="I137" s="111" t="n"/>
      <c r="J137" s="111" t="n"/>
      <c r="K137" s="111" t="n"/>
      <c r="L137" s="111" t="n"/>
      <c r="M137" s="111" t="n"/>
      <c r="N137" s="111" t="n"/>
      <c r="O137" s="111" t="n"/>
      <c r="P137" s="111" t="n"/>
      <c r="Q137" s="111" t="n"/>
      <c r="R137" s="111" t="n"/>
      <c r="S137" s="111" t="n"/>
      <c r="T137" s="111" t="n"/>
      <c r="U137" s="111" t="n"/>
      <c r="V137" s="111" t="n"/>
      <c r="W137" s="111" t="n"/>
      <c r="X137" s="111" t="n"/>
      <c r="Y137" s="111" t="n"/>
      <c r="Z137" s="111" t="n"/>
      <c r="AA137" s="111" t="n"/>
    </row>
    <row r="138" ht="15.75" customHeight="1" s="110">
      <c r="A138" s="13" t="inlineStr">
        <is>
          <t>7.35</t>
        </is>
      </c>
      <c r="B138" s="16" t="n"/>
      <c r="C138" s="13" t="inlineStr">
        <is>
          <t>仔細檢查網站域名，滙豐網站的官方域名為www.hsbc.com.hk</t>
        </is>
      </c>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6" t="n"/>
      <c r="C139" s="41" t="inlineStr">
        <is>
          <t>仔細 檢查 網址 HSBC 真正 官網 www.hsbc.com.hk</t>
        </is>
      </c>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6" t="n"/>
      <c r="C140" s="13" t="inlineStr">
        <is>
          <t>the official domain of our website is www.hsbc.com.hk</t>
        </is>
      </c>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11" t="n"/>
      <c r="B141" s="37" t="n"/>
      <c r="C141" s="111" t="inlineStr">
        <is>
          <t>OK</t>
        </is>
      </c>
      <c r="D141" s="111" t="n"/>
      <c r="E141" s="111" t="n"/>
      <c r="F141" s="111" t="n"/>
      <c r="G141" s="111" t="n"/>
      <c r="H141" s="111" t="n"/>
      <c r="I141" s="111" t="n"/>
      <c r="J141" s="111" t="n"/>
      <c r="K141" s="111" t="n"/>
      <c r="L141" s="111" t="n"/>
      <c r="M141" s="111" t="n"/>
      <c r="N141" s="111" t="n"/>
      <c r="O141" s="111" t="n"/>
      <c r="P141" s="111" t="n"/>
      <c r="Q141" s="111" t="n"/>
      <c r="R141" s="111" t="n"/>
      <c r="S141" s="111" t="n"/>
      <c r="T141" s="111" t="n"/>
      <c r="U141" s="111" t="n"/>
      <c r="V141" s="111" t="n"/>
      <c r="W141" s="111" t="n"/>
      <c r="X141" s="111" t="n"/>
      <c r="Y141" s="111" t="n"/>
      <c r="Z141" s="111" t="n"/>
      <c r="AA141" s="111" t="n"/>
    </row>
    <row r="142" ht="15.75" customHeight="1" s="110">
      <c r="A142" s="13" t="inlineStr">
        <is>
          <t>7.36</t>
        </is>
      </c>
      <c r="B142" s="16" t="n"/>
      <c r="C142" s="13" t="inlineStr">
        <is>
          <t>查核寄件人的身分，提防佯作銀行的訊息</t>
        </is>
      </c>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6" t="n"/>
      <c r="C143" s="13" t="inlineStr">
        <is>
          <t>檢查 寄件人 身份 小心 假裝 銀行 訊息</t>
        </is>
      </c>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6" t="n"/>
      <c r="C144" s="13" t="inlineStr">
        <is>
          <t>double check the sender ID</t>
        </is>
      </c>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11" t="n"/>
      <c r="B145" s="37" t="n"/>
      <c r="C145" s="111" t="inlineStr">
        <is>
          <t>OK</t>
        </is>
      </c>
      <c r="D145" s="111" t="n"/>
      <c r="E145" s="111" t="n"/>
      <c r="F145" s="111" t="n"/>
      <c r="G145" s="111" t="n"/>
      <c r="H145" s="111" t="n"/>
      <c r="I145" s="111" t="n"/>
      <c r="J145" s="111" t="n"/>
      <c r="K145" s="111" t="n"/>
      <c r="L145" s="111" t="n"/>
      <c r="M145" s="111" t="n"/>
      <c r="N145" s="111" t="n"/>
      <c r="O145" s="111" t="n"/>
      <c r="P145" s="111" t="n"/>
      <c r="Q145" s="111" t="n"/>
      <c r="R145" s="111" t="n"/>
      <c r="S145" s="111" t="n"/>
      <c r="T145" s="111" t="n"/>
      <c r="U145" s="111" t="n"/>
      <c r="V145" s="111" t="n"/>
      <c r="W145" s="111" t="n"/>
      <c r="X145" s="111" t="n"/>
      <c r="Y145" s="111" t="n"/>
      <c r="Z145" s="111" t="n"/>
      <c r="AA145" s="111" t="n"/>
    </row>
    <row r="146" ht="15.75" customHeight="1" s="110">
      <c r="A146" s="13" t="inlineStr">
        <is>
          <t>7.37</t>
        </is>
      </c>
      <c r="B146" s="16" t="n"/>
      <c r="C146" s="13" t="inlineStr">
        <is>
          <t>若您透過連結被引導至任何網站，必須提高警覺</t>
        </is>
      </c>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6" t="n"/>
      <c r="C147" s="13" t="inlineStr">
        <is>
          <t>如果 點 連結  進入 任何 網站 立刻 警覺 要</t>
        </is>
      </c>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6" t="n"/>
      <c r="C148" s="13" t="inlineStr">
        <is>
          <t>stay alert when you are directed to any website</t>
        </is>
      </c>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11" t="n"/>
      <c r="B149" s="37" t="n"/>
      <c r="C149" s="111" t="inlineStr">
        <is>
          <t>OK</t>
        </is>
      </c>
      <c r="D149" s="111" t="n"/>
      <c r="E149" s="111" t="n"/>
      <c r="F149" s="111" t="n"/>
      <c r="G149" s="111" t="n"/>
      <c r="H149" s="111" t="n"/>
      <c r="I149" s="111" t="n"/>
      <c r="J149" s="111" t="n"/>
      <c r="K149" s="111" t="n"/>
      <c r="L149" s="111" t="n"/>
      <c r="M149" s="111" t="n"/>
      <c r="N149" s="111" t="n"/>
      <c r="O149" s="111" t="n"/>
      <c r="P149" s="111" t="n"/>
      <c r="Q149" s="111" t="n"/>
      <c r="R149" s="111" t="n"/>
      <c r="S149" s="111" t="n"/>
      <c r="T149" s="111" t="n"/>
      <c r="U149" s="111" t="n"/>
      <c r="V149" s="111" t="n"/>
      <c r="W149" s="111" t="n"/>
      <c r="X149" s="111" t="n"/>
      <c r="Y149" s="111" t="n"/>
      <c r="Z149" s="111" t="n"/>
      <c r="AA149" s="111" t="n"/>
    </row>
    <row r="150" ht="15.75" customHeight="1" s="110">
      <c r="A150" s="13" t="inlineStr">
        <is>
          <t>7.38</t>
        </is>
      </c>
      <c r="B150" s="16" t="n"/>
      <c r="C150" s="13" t="inlineStr">
        <is>
          <t>如何從「網絡釣魚」中保護自己?</t>
        </is>
      </c>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6" t="n"/>
      <c r="C151" s="13" t="inlineStr">
        <is>
          <t>如何 保護 自己 防 網絡 釣魚</t>
        </is>
      </c>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6" t="n"/>
      <c r="C152" s="13" t="inlineStr">
        <is>
          <t>How to protect yourself from phishing</t>
        </is>
      </c>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11" t="n"/>
      <c r="B153" s="37" t="n"/>
      <c r="C153" s="111" t="inlineStr">
        <is>
          <t>OK</t>
        </is>
      </c>
      <c r="D153" s="111" t="n"/>
      <c r="E153" s="111" t="n"/>
      <c r="F153" s="111" t="n"/>
      <c r="G153" s="111" t="n"/>
      <c r="H153" s="111" t="n"/>
      <c r="I153" s="111" t="n"/>
      <c r="J153" s="111" t="n"/>
      <c r="K153" s="111" t="n"/>
      <c r="L153" s="111" t="n"/>
      <c r="M153" s="111" t="n"/>
      <c r="N153" s="111" t="n"/>
      <c r="O153" s="111" t="n"/>
      <c r="P153" s="111" t="n"/>
      <c r="Q153" s="111" t="n"/>
      <c r="R153" s="111" t="n"/>
      <c r="S153" s="111" t="n"/>
      <c r="T153" s="111" t="n"/>
      <c r="U153" s="111" t="n"/>
      <c r="V153" s="111" t="n"/>
      <c r="W153" s="111" t="n"/>
      <c r="X153" s="111" t="n"/>
      <c r="Y153" s="111" t="n"/>
      <c r="Z153" s="111" t="n"/>
      <c r="AA153" s="111" t="n"/>
    </row>
    <row r="154" ht="15.75" customHeight="1" s="110">
      <c r="A154" s="13" t="inlineStr">
        <is>
          <t>7.39</t>
        </is>
      </c>
      <c r="B154" s="16" t="n"/>
      <c r="C154" s="13" t="inlineStr">
        <is>
          <t>請遵循以下提示，以防墜入「網路釣魚」陷阱：</t>
        </is>
      </c>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6" t="n"/>
      <c r="C155" s="13" t="inlineStr">
        <is>
          <t>遵守 以下 規則 防止 網絡 釣魚</t>
        </is>
      </c>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6" t="n"/>
      <c r="C156" s="13" t="inlineStr">
        <is>
          <t>Follow these tips to prevent falling prey to phishing:</t>
        </is>
      </c>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11" t="n"/>
      <c r="B157" s="37" t="n"/>
      <c r="C157" s="111" t="inlineStr">
        <is>
          <t>OK</t>
        </is>
      </c>
      <c r="D157" s="111" t="n"/>
      <c r="E157" s="111" t="n"/>
      <c r="F157" s="111" t="n"/>
      <c r="G157" s="111" t="n"/>
      <c r="H157" s="111" t="n"/>
      <c r="I157" s="111" t="n"/>
      <c r="J157" s="111" t="n"/>
      <c r="K157" s="111" t="n"/>
      <c r="L157" s="111" t="n"/>
      <c r="M157" s="111" t="n"/>
      <c r="N157" s="111" t="n"/>
      <c r="O157" s="111" t="n"/>
      <c r="P157" s="111" t="n"/>
      <c r="Q157" s="111" t="n"/>
      <c r="R157" s="111" t="n"/>
      <c r="S157" s="111" t="n"/>
      <c r="T157" s="111" t="n"/>
      <c r="U157" s="111" t="n"/>
      <c r="V157" s="111" t="n"/>
      <c r="W157" s="111" t="n"/>
      <c r="X157" s="111" t="n"/>
      <c r="Y157" s="111" t="n"/>
      <c r="Z157" s="111" t="n"/>
      <c r="AA157" s="111" t="n"/>
    </row>
    <row r="158" ht="15.75" customHeight="1" s="110">
      <c r="A158" s="13" t="inlineStr">
        <is>
          <t>7.40</t>
        </is>
      </c>
      <c r="B158" s="16" t="n"/>
      <c r="C158" s="13" t="inlineStr">
        <is>
          <t>切勿點擊可疑電郵、短訊、訊息、網頁及社交媒體內的連結及附件</t>
        </is>
      </c>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6" t="n"/>
      <c r="C159" s="13" t="inlineStr">
        <is>
          <t>點擊 可疑 電郵  短信 網頁 社交 媒體 連結  或  附件 不好</t>
        </is>
      </c>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6" t="n"/>
      <c r="C160" s="13" t="inlineStr">
        <is>
          <t>Never click on links or attachments on suspicious emails, SMS, messages, websites and/or social media</t>
        </is>
      </c>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11" t="n"/>
      <c r="B161" s="37" t="n"/>
      <c r="C161" s="111" t="inlineStr">
        <is>
          <t>OK</t>
        </is>
      </c>
      <c r="D161" s="111" t="n"/>
      <c r="E161" s="111" t="n"/>
      <c r="F161" s="111" t="n"/>
      <c r="G161" s="111" t="n"/>
      <c r="H161" s="111" t="n"/>
      <c r="I161" s="111" t="n"/>
      <c r="J161" s="111" t="n"/>
      <c r="K161" s="111" t="n"/>
      <c r="L161" s="111" t="n"/>
      <c r="M161" s="111" t="n"/>
      <c r="N161" s="111" t="n"/>
      <c r="O161" s="111" t="n"/>
      <c r="P161" s="111" t="n"/>
      <c r="Q161" s="111" t="n"/>
      <c r="R161" s="111" t="n"/>
      <c r="S161" s="111" t="n"/>
      <c r="T161" s="111" t="n"/>
      <c r="U161" s="111" t="n"/>
      <c r="V161" s="111" t="n"/>
      <c r="W161" s="111" t="n"/>
      <c r="X161" s="111" t="n"/>
      <c r="Y161" s="111" t="n"/>
      <c r="Z161" s="111" t="n"/>
      <c r="AA161" s="111" t="n"/>
    </row>
    <row r="162" ht="15.75" customHeight="1" s="110">
      <c r="A162" s="13" t="inlineStr">
        <is>
          <t>7.41</t>
        </is>
      </c>
      <c r="B162" s="16" t="n"/>
      <c r="C162" s="13" t="inlineStr">
        <is>
          <t>只從可靠及已認證的渠道下載及安裝應用程式</t>
        </is>
      </c>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6" t="n"/>
      <c r="C163" s="13" t="inlineStr">
        <is>
          <t>可靠 可信 認證 來源 下載 安裝 APP</t>
        </is>
      </c>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6" t="n"/>
      <c r="C164" s="13" t="inlineStr">
        <is>
          <t>Only download and install apps by trusted and verified developers via official channels/stores</t>
        </is>
      </c>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11" t="n"/>
      <c r="B165" s="37" t="n"/>
      <c r="C165" s="111" t="inlineStr">
        <is>
          <t>OK</t>
        </is>
      </c>
      <c r="D165" s="111" t="n"/>
      <c r="E165" s="111" t="n"/>
      <c r="F165" s="111" t="n"/>
      <c r="G165" s="111" t="n"/>
      <c r="H165" s="111" t="n"/>
      <c r="I165" s="111" t="n"/>
      <c r="J165" s="111" t="n"/>
      <c r="K165" s="111" t="n"/>
      <c r="L165" s="111" t="n"/>
      <c r="M165" s="111" t="n"/>
      <c r="N165" s="111" t="n"/>
      <c r="O165" s="111" t="n"/>
      <c r="P165" s="111" t="n"/>
      <c r="Q165" s="111" t="n"/>
      <c r="R165" s="111" t="n"/>
      <c r="S165" s="111" t="n"/>
      <c r="T165" s="111" t="n"/>
      <c r="U165" s="111" t="n"/>
      <c r="V165" s="111" t="n"/>
      <c r="W165" s="111" t="n"/>
      <c r="X165" s="111" t="n"/>
      <c r="Y165" s="111" t="n"/>
      <c r="Z165" s="111" t="n"/>
      <c r="AA165" s="111" t="n"/>
    </row>
    <row r="166" ht="15.75" customHeight="1" s="110">
      <c r="A166" s="13" t="inlineStr">
        <is>
          <t>7.42</t>
        </is>
      </c>
      <c r="B166" s="16" t="n"/>
      <c r="C166" s="13" t="inlineStr">
        <is>
          <t>如無法確認來源可信，請勿隨意授權第三方取得手機完整控制權或共享螢幕畫面</t>
        </is>
      </c>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6" t="n"/>
      <c r="C167" s="13" t="inlineStr">
        <is>
          <t>如果 來源 可信 確認 不能 隨意 第三方 控制 手機 或 共享 螢幕 不好</t>
        </is>
      </c>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6" t="n"/>
      <c r="C168" s="13" t="inlineStr">
        <is>
          <t>Never grant full control of your device to any third party or share screen unless you're absolutely certain of the source’s trustworthiness</t>
        </is>
      </c>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11" t="n"/>
      <c r="B169" s="37" t="n"/>
      <c r="C169" s="111" t="inlineStr">
        <is>
          <t>如果 來源 可信 確認 不能 隨意 給 第三方 控制 手機 或  共享 螢幕 不好</t>
        </is>
      </c>
      <c r="D169" s="111" t="n"/>
      <c r="E169" s="111" t="n"/>
      <c r="F169" s="111" t="n"/>
      <c r="G169" s="111" t="n"/>
      <c r="H169" s="111" t="n"/>
      <c r="I169" s="111" t="n"/>
      <c r="J169" s="111" t="n"/>
      <c r="K169" s="111" t="n"/>
      <c r="L169" s="111" t="n"/>
      <c r="M169" s="111" t="n"/>
      <c r="N169" s="111" t="n"/>
      <c r="O169" s="111" t="n"/>
      <c r="P169" s="111" t="n"/>
      <c r="Q169" s="111" t="n"/>
      <c r="R169" s="111" t="n"/>
      <c r="S169" s="111" t="n"/>
      <c r="T169" s="111" t="n"/>
      <c r="U169" s="111" t="n"/>
      <c r="V169" s="111" t="n"/>
      <c r="W169" s="111" t="n"/>
      <c r="X169" s="111" t="n"/>
      <c r="Y169" s="111" t="n"/>
      <c r="Z169" s="111" t="n"/>
      <c r="AA169" s="111" t="n"/>
    </row>
    <row r="170" ht="15.75" customHeight="1" s="110">
      <c r="A170" s="13" t="inlineStr">
        <is>
          <t>7.43</t>
        </is>
      </c>
      <c r="B170" s="16" t="n"/>
      <c r="C170" s="13" t="inlineStr">
        <is>
          <t>切勿於可疑網頁輸入任何敏感個人資料、信用卡憑證或保安密碼</t>
        </is>
      </c>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6" t="n"/>
      <c r="C171" s="13" t="inlineStr">
        <is>
          <t>可疑 網頁 輸入 敏感 個人  資料、信用卡 憑證 或  保安 密碼 不好</t>
        </is>
      </c>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6" t="n"/>
      <c r="C172" s="13" t="inlineStr">
        <is>
          <t>Never enter your sensitive personal information, credit card credentials or passwords on suspicious websites</t>
        </is>
      </c>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11" t="n"/>
      <c r="B173" s="37" t="n"/>
      <c r="C173" s="111" t="inlineStr">
        <is>
          <t>OK</t>
        </is>
      </c>
      <c r="D173" s="111" t="n"/>
      <c r="E173" s="111" t="n"/>
      <c r="F173" s="111" t="n"/>
      <c r="G173" s="111" t="n"/>
      <c r="H173" s="111" t="n"/>
      <c r="I173" s="111" t="n"/>
      <c r="J173" s="111" t="n"/>
      <c r="K173" s="111" t="n"/>
      <c r="L173" s="111" t="n"/>
      <c r="M173" s="111" t="n"/>
      <c r="N173" s="111" t="n"/>
      <c r="O173" s="111" t="n"/>
      <c r="P173" s="111" t="n"/>
      <c r="Q173" s="111" t="n"/>
      <c r="R173" s="111" t="n"/>
      <c r="S173" s="111" t="n"/>
      <c r="T173" s="111" t="n"/>
      <c r="U173" s="111" t="n"/>
      <c r="V173" s="111" t="n"/>
      <c r="W173" s="111" t="n"/>
      <c r="X173" s="111" t="n"/>
      <c r="Y173" s="111" t="n"/>
      <c r="Z173" s="111" t="n"/>
      <c r="AA173" s="111" t="n"/>
    </row>
    <row r="174" ht="15.75" customHeight="1" s="110">
      <c r="A174" s="13" t="inlineStr">
        <is>
          <t>7.44</t>
        </is>
      </c>
      <c r="B174" s="16" t="n"/>
      <c r="C174" s="13" t="inlineStr">
        <is>
          <t>如有懷疑，請透過官方渠道向相關機構和公司核實</t>
        </is>
      </c>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6" t="n"/>
      <c r="C175" s="13" t="inlineStr">
        <is>
          <t>如果 懷疑 透過 官方 渠道 向 公司 確認</t>
        </is>
      </c>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6" t="n"/>
      <c r="C176" s="13" t="inlineStr">
        <is>
          <t>If in doubt, verify with relevant organisation and company via official channels</t>
        </is>
      </c>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11" t="n"/>
      <c r="B177" s="37" t="n"/>
      <c r="C177" s="111" t="inlineStr">
        <is>
          <t>OK</t>
        </is>
      </c>
      <c r="D177" s="111" t="n"/>
      <c r="E177" s="111" t="n"/>
      <c r="F177" s="111" t="n"/>
      <c r="G177" s="111" t="n"/>
      <c r="H177" s="111" t="n"/>
      <c r="I177" s="111" t="n"/>
      <c r="J177" s="111" t="n"/>
      <c r="K177" s="111" t="n"/>
      <c r="L177" s="111" t="n"/>
      <c r="M177" s="111" t="n"/>
      <c r="N177" s="111" t="n"/>
      <c r="O177" s="111" t="n"/>
      <c r="P177" s="111" t="n"/>
      <c r="Q177" s="111" t="n"/>
      <c r="R177" s="111" t="n"/>
      <c r="S177" s="111" t="n"/>
      <c r="T177" s="111" t="n"/>
      <c r="U177" s="111" t="n"/>
      <c r="V177" s="111" t="n"/>
      <c r="W177" s="111" t="n"/>
      <c r="X177" s="111" t="n"/>
      <c r="Y177" s="111" t="n"/>
      <c r="Z177" s="111" t="n"/>
      <c r="AA177" s="111" t="n"/>
    </row>
    <row r="178" ht="15.75" customHeight="1" s="110">
      <c r="A178" s="13" t="inlineStr">
        <is>
          <t>7.45</t>
        </is>
      </c>
      <c r="B178" s="16" t="n"/>
      <c r="C178" s="13" t="inlineStr">
        <is>
          <t>滙豐不會透過電郵或短訊要求客戶提供敏感個人資料或登入滙豐網上理財</t>
        </is>
      </c>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6" t="n"/>
      <c r="C179" s="13" t="inlineStr">
        <is>
          <t>HSBC 不會 用 電郵 或 短訊 要求 提供 敏感 個人 資料 或 登入 APP</t>
        </is>
      </c>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6" t="n"/>
      <c r="C180" s="13" t="inlineStr">
        <is>
          <t>HSBC will never ask for sensitive personal information nor ask customers to log into HSBC Online Banking via emails or SMSes</t>
        </is>
      </c>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11" t="n"/>
      <c r="B181" s="37" t="n"/>
      <c r="C181" s="111" t="inlineStr">
        <is>
          <t>HSBC 用 電郵  或  短訊 要求 提供 敏感 個人  資料 或  登入 APP 不會</t>
        </is>
      </c>
      <c r="D181" s="111" t="n"/>
      <c r="E181" s="111" t="n"/>
      <c r="F181" s="111" t="n"/>
      <c r="G181" s="111" t="n"/>
      <c r="H181" s="111" t="n"/>
      <c r="I181" s="111" t="n"/>
      <c r="J181" s="111" t="n"/>
      <c r="K181" s="111" t="n"/>
      <c r="L181" s="111" t="n"/>
      <c r="M181" s="111" t="n"/>
      <c r="N181" s="111" t="n"/>
      <c r="O181" s="111" t="n"/>
      <c r="P181" s="111" t="n"/>
      <c r="Q181" s="111" t="n"/>
      <c r="R181" s="111" t="n"/>
      <c r="S181" s="111" t="n"/>
      <c r="T181" s="111" t="n"/>
      <c r="U181" s="111" t="n"/>
      <c r="V181" s="111" t="n"/>
      <c r="W181" s="111" t="n"/>
      <c r="X181" s="111" t="n"/>
      <c r="Y181" s="111" t="n"/>
      <c r="Z181" s="111" t="n"/>
      <c r="AA181" s="111" t="n"/>
    </row>
    <row r="182" ht="15.75" customHeight="1" s="110">
      <c r="A182" s="13" t="inlineStr">
        <is>
          <t>7.46</t>
        </is>
      </c>
      <c r="B182" s="16" t="n"/>
      <c r="C182" s="13" t="inlineStr">
        <is>
          <t>遇上「網絡釣魚」，應該怎樣處理？</t>
        </is>
      </c>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6" t="n"/>
      <c r="C183" s="13" t="inlineStr">
        <is>
          <t>遇上 網絡 釣魚 要 如何 處理</t>
        </is>
      </c>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6" t="n"/>
      <c r="C184" s="13" t="inlineStr">
        <is>
          <t>What should I do if I'm being phished?</t>
        </is>
      </c>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11" t="n"/>
      <c r="B185" s="37" t="n"/>
      <c r="C185" s="111" t="inlineStr">
        <is>
          <t>如果 遇上 網絡 釣魚 處理 如何</t>
        </is>
      </c>
      <c r="D185" s="111" t="n"/>
      <c r="E185" s="111" t="n"/>
      <c r="F185" s="111" t="n"/>
      <c r="G185" s="111" t="n"/>
      <c r="H185" s="111" t="n"/>
      <c r="I185" s="111" t="n"/>
      <c r="J185" s="111" t="n"/>
      <c r="K185" s="111" t="n"/>
      <c r="L185" s="111" t="n"/>
      <c r="M185" s="111" t="n"/>
      <c r="N185" s="111" t="n"/>
      <c r="O185" s="111" t="n"/>
      <c r="P185" s="111" t="n"/>
      <c r="Q185" s="111" t="n"/>
      <c r="R185" s="111" t="n"/>
      <c r="S185" s="111" t="n"/>
      <c r="T185" s="111" t="n"/>
      <c r="U185" s="111" t="n"/>
      <c r="V185" s="111" t="n"/>
      <c r="W185" s="111" t="n"/>
      <c r="X185" s="111" t="n"/>
      <c r="Y185" s="111" t="n"/>
      <c r="Z185" s="111" t="n"/>
      <c r="AA185" s="111" t="n"/>
    </row>
    <row r="186" ht="15.75" customHeight="1" s="110">
      <c r="A186" s="13" t="inlineStr">
        <is>
          <t>7.47</t>
        </is>
      </c>
      <c r="B186" s="16" t="n"/>
      <c r="C186" s="13" t="inlineStr">
        <is>
          <t>如果您收到可疑的電郵或短訊，切勿回覆、點擊任何連結或開啟任何附件。我們絕對不會透過訊息内的連結要求您登入網上理財或提供登入賬號及密碼。若您收到自稱是滙豐發出的訊息，要求您提供戶口資料或敏感的個人資料，請即電郵至Phishing@hsbc.com。請將收到的可疑電郵、詐騙短訊或網站地址（URL）傳送給我們 。我們收到電郵後，會自動向您發送通知。</t>
        </is>
      </c>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6" t="n"/>
      <c r="C187" s="13" t="inlineStr">
        <is>
          <t>如果 收到 可疑 電郵 或 短訊 不回覆 點擊 連結 附件 不好 HSBC 不會 透過 連結 要求 登入 網上 網銀 提供 帳號 密碼。 如果 自稱 HSBC 要求 提供 戶口 資料 或 個人 資料 馬上 電郵至 Phishing@hsbc.com ，可疑 電郵、詐騙 短訊 或 網站 地址 傳給 我們 收到 電郵，發送 通知  會</t>
        </is>
      </c>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6" t="n"/>
      <c r="C188" s="13" t="inlineStr">
        <is>
          <t>If an email,SMS or call seems suspicious, don’t reply to it. Don't click on any links. Don't open any attachments. We would never send you any messages with a link requesting that you log on to online banking or provide your usernames and passwords. And if you do receive a message claiming to be from HSBC and asking you to provide your account credentials or sensitive personal information, report it to us via:Phishing@hsbc.com. Just forward us the email, website address (URL) or send us a screen shot of the SMS you received. You'll receive an automated response from us when we've received your email.</t>
        </is>
      </c>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11" t="n"/>
      <c r="B189" s="37" t="n"/>
      <c r="C189" s="42" t="inlineStr">
        <is>
          <t xml:space="preserve">如果 收到 可疑 電郵  或  短訊 不 回覆 點擊 連結  附件 不好 HSBC  透過 連結  要求 登入 網上 網銀 提供 帳號 密碼 不會。 如果 自稱 HSBC 要求 提供 戶口 資料 或  個人  資料 馬上 電郵  至 Phishing@hsbc.com ，可疑 電郵 、詐騙 短訊 或  網站 地址 傳給 我們 收到 電郵 ，發送 通知  會 </t>
        </is>
      </c>
      <c r="D189" s="111" t="n"/>
      <c r="E189" s="111" t="n"/>
      <c r="F189" s="111" t="n"/>
      <c r="G189" s="111" t="n"/>
      <c r="H189" s="111" t="n"/>
      <c r="I189" s="111" t="n"/>
      <c r="J189" s="111" t="n"/>
      <c r="K189" s="111" t="n"/>
      <c r="L189" s="111" t="n"/>
      <c r="M189" s="111" t="n"/>
      <c r="N189" s="111" t="n"/>
      <c r="O189" s="111" t="n"/>
      <c r="P189" s="111" t="n"/>
      <c r="Q189" s="111" t="n"/>
      <c r="R189" s="111" t="n"/>
      <c r="S189" s="111" t="n"/>
      <c r="T189" s="111" t="n"/>
      <c r="U189" s="111" t="n"/>
      <c r="V189" s="111" t="n"/>
      <c r="W189" s="111" t="n"/>
      <c r="X189" s="111" t="n"/>
      <c r="Y189" s="111" t="n"/>
      <c r="Z189" s="111" t="n"/>
      <c r="AA189" s="111" t="n"/>
    </row>
    <row r="190" ht="15.75" customHeight="1" s="110">
      <c r="A190" s="13" t="inlineStr">
        <is>
          <t>7.48</t>
        </is>
      </c>
      <c r="B190" s="16" t="n"/>
      <c r="C190" s="13" t="inlineStr">
        <is>
          <t>如您相信化已向騙徒提供賬戶憑證或敏感個人資料，請即致電客戶服務熱線向我們回報:</t>
        </is>
      </c>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6" t="n"/>
      <c r="C191" s="13" t="inlineStr">
        <is>
          <t>如果 你 不小心 給 騙子 帳戶 資料 或  個人  資訊 馬上 打 熱線 通知  我們</t>
        </is>
      </c>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6" t="n"/>
      <c r="C192" s="13" t="inlineStr">
        <is>
          <t>If you believe you have disclosed account credentials or sensitive personal information to a fraudster, please report it to us via our customer service hotlines immediately:</t>
        </is>
      </c>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11" t="n"/>
      <c r="B193" s="37" t="n"/>
      <c r="C193" s="111" t="inlineStr">
        <is>
          <t>OK</t>
        </is>
      </c>
      <c r="D193" s="111" t="n"/>
      <c r="E193" s="111" t="n"/>
      <c r="F193" s="111" t="n"/>
      <c r="G193" s="111" t="n"/>
      <c r="H193" s="111" t="n"/>
      <c r="I193" s="111" t="n"/>
      <c r="J193" s="111" t="n"/>
      <c r="K193" s="111" t="n"/>
      <c r="L193" s="111" t="n"/>
      <c r="M193" s="111" t="n"/>
      <c r="N193" s="111" t="n"/>
      <c r="O193" s="111" t="n"/>
      <c r="P193" s="111" t="n"/>
      <c r="Q193" s="111" t="n"/>
      <c r="R193" s="111" t="n"/>
      <c r="S193" s="111" t="n"/>
      <c r="T193" s="111" t="n"/>
      <c r="U193" s="111" t="n"/>
      <c r="V193" s="111" t="n"/>
      <c r="W193" s="111" t="n"/>
      <c r="X193" s="111" t="n"/>
      <c r="Y193" s="111" t="n"/>
      <c r="Z193" s="111" t="n"/>
      <c r="AA193" s="111" t="n"/>
    </row>
    <row r="194" ht="15.75" customHeight="1" s="110">
      <c r="A194" s="13" t="inlineStr">
        <is>
          <t>7.49</t>
        </is>
      </c>
      <c r="B194" s="16" t="n"/>
      <c r="C194" s="13" t="inlineStr">
        <is>
          <t>滙豐環球私人銀行客戶：(852) 2233 3033</t>
        </is>
      </c>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6" t="n"/>
      <c r="C195" s="13" t="inlineStr">
        <is>
          <t>環球 私人 銀行 客戶 852 2233 3033</t>
        </is>
      </c>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6" t="n"/>
      <c r="C196" s="13" t="inlineStr">
        <is>
          <t>HSBC Global Private Banking customers:(852) 2233 3033</t>
        </is>
      </c>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11" t="n"/>
      <c r="B197" s="37" t="n"/>
      <c r="C197" s="111" t="inlineStr">
        <is>
          <t>滙豐 環球  私人 銀行 客戶 致電 8 5 2 2 2 3 3 3 0 3 3</t>
        </is>
      </c>
      <c r="D197" s="111" t="n"/>
      <c r="E197" s="111" t="n"/>
      <c r="F197" s="111" t="n"/>
      <c r="G197" s="111" t="n"/>
      <c r="H197" s="111" t="n"/>
      <c r="I197" s="111" t="n"/>
      <c r="J197" s="111" t="n"/>
      <c r="K197" s="111" t="n"/>
      <c r="L197" s="111" t="n"/>
      <c r="M197" s="111" t="n"/>
      <c r="N197" s="111" t="n"/>
      <c r="O197" s="111" t="n"/>
      <c r="P197" s="111" t="n"/>
      <c r="Q197" s="111" t="n"/>
      <c r="R197" s="111" t="n"/>
      <c r="S197" s="111" t="n"/>
      <c r="T197" s="111" t="n"/>
      <c r="U197" s="111" t="n"/>
      <c r="V197" s="111" t="n"/>
      <c r="W197" s="111" t="n"/>
      <c r="X197" s="111" t="n"/>
      <c r="Y197" s="111" t="n"/>
      <c r="Z197" s="111" t="n"/>
      <c r="AA197" s="111" t="n"/>
    </row>
    <row r="198" ht="15.75" customHeight="1" s="110">
      <c r="A198" s="13" t="inlineStr">
        <is>
          <t>7.50</t>
        </is>
      </c>
      <c r="B198" s="16" t="n"/>
      <c r="C198" s="13" t="inlineStr">
        <is>
          <t>滙豐卓越理財尊尚客戶：(852) 2233 3033</t>
        </is>
      </c>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6" t="n"/>
      <c r="C199" s="13" t="inlineStr">
        <is>
          <t>卓越 理財 尊尚 客戶 852 2233 3033</t>
        </is>
      </c>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6" t="n"/>
      <c r="C200" s="13" t="inlineStr">
        <is>
          <t>HSBC Premier Elite customers:(852) 2233 3033</t>
        </is>
      </c>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09" t="n"/>
      <c r="B201" s="40" t="n"/>
      <c r="C201" s="109" t="inlineStr">
        <is>
          <t>滙豐 頂級 客戶 致電 8 5 2 2 2 3 3 3 0 3 3</t>
        </is>
      </c>
      <c r="D201" s="109" t="n"/>
      <c r="E201" s="109" t="inlineStr">
        <is>
          <t>滙豐 頂級 客戶 致電 852 2233 3033</t>
        </is>
      </c>
      <c r="F201" s="109" t="n"/>
      <c r="G201" s="109" t="n"/>
      <c r="H201" s="109" t="n"/>
      <c r="I201" s="109" t="n"/>
      <c r="J201" s="109" t="n"/>
      <c r="K201" s="109" t="n"/>
      <c r="L201" s="109" t="n"/>
      <c r="M201" s="109" t="n"/>
      <c r="N201" s="109" t="n"/>
      <c r="O201" s="109" t="n"/>
      <c r="P201" s="109" t="n"/>
      <c r="Q201" s="109" t="n"/>
      <c r="R201" s="109" t="n"/>
      <c r="S201" s="109" t="n"/>
      <c r="T201" s="109" t="n"/>
      <c r="U201" s="109" t="n"/>
      <c r="V201" s="109" t="n"/>
      <c r="W201" s="109" t="n"/>
      <c r="X201" s="109" t="n"/>
      <c r="Y201" s="109" t="n"/>
      <c r="Z201" s="109" t="n"/>
      <c r="AA201" s="109" t="n"/>
    </row>
    <row r="202" ht="15.75" customHeight="1" s="110">
      <c r="A202" s="13" t="inlineStr">
        <is>
          <t>7.51</t>
        </is>
      </c>
      <c r="B202" s="16" t="n"/>
      <c r="C202" s="13" t="inlineStr">
        <is>
          <t>滙豐卓越理財客戶：(852) 2233 3322</t>
        </is>
      </c>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6" t="n"/>
      <c r="C203" s="13" t="inlineStr">
        <is>
          <t>卓越 理財 客戶 852 2233 3322</t>
        </is>
      </c>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6" t="n"/>
      <c r="C204" s="13" t="inlineStr">
        <is>
          <t>HSBC Premier customers:(852) 2233 3322</t>
        </is>
      </c>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11" t="n"/>
      <c r="B205" s="37" t="n"/>
      <c r="C205" s="111" t="inlineStr">
        <is>
          <t>滙豐 P 客戶 致電 8 5 2 2 2 3 3 3 3 2 2</t>
        </is>
      </c>
      <c r="D205" s="111" t="n"/>
      <c r="E205" s="111" t="n"/>
      <c r="F205" s="111" t="n"/>
      <c r="G205" s="111" t="n"/>
      <c r="H205" s="111" t="n"/>
      <c r="I205" s="111" t="n"/>
      <c r="J205" s="111" t="n"/>
      <c r="K205" s="111" t="n"/>
      <c r="L205" s="111" t="n"/>
      <c r="M205" s="111" t="n"/>
      <c r="N205" s="111" t="n"/>
      <c r="O205" s="111" t="n"/>
      <c r="P205" s="111" t="n"/>
      <c r="Q205" s="111" t="n"/>
      <c r="R205" s="111" t="n"/>
      <c r="S205" s="111" t="n"/>
      <c r="T205" s="111" t="n"/>
      <c r="U205" s="111" t="n"/>
      <c r="V205" s="111" t="n"/>
      <c r="W205" s="111" t="n"/>
      <c r="X205" s="111" t="n"/>
      <c r="Y205" s="111" t="n"/>
      <c r="Z205" s="111" t="n"/>
      <c r="AA205" s="111" t="n"/>
    </row>
    <row r="206" ht="15.75" customHeight="1" s="110">
      <c r="A206" s="13" t="inlineStr">
        <is>
          <t>7.52</t>
        </is>
      </c>
      <c r="B206" s="16" t="n"/>
      <c r="C206" s="13" t="inlineStr">
        <is>
          <t>其他客戶：(852) 2233 3000</t>
        </is>
      </c>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6" t="n"/>
      <c r="C207" s="13" t="inlineStr">
        <is>
          <t>其他 客戶 852 2233 3000</t>
        </is>
      </c>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6" t="n"/>
      <c r="C208" s="13" t="inlineStr">
        <is>
          <t>Other customers:(852) 2233 3000</t>
        </is>
      </c>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11" t="n"/>
      <c r="B209" s="37" t="n"/>
      <c r="C209" s="111" t="inlineStr">
        <is>
          <t>其他 客戶 致電 8 5 2 2 2 3 3 3 0 0 0</t>
        </is>
      </c>
      <c r="D209" s="111" t="n"/>
      <c r="E209" s="111" t="n"/>
      <c r="F209" s="111" t="n"/>
      <c r="G209" s="111" t="n"/>
      <c r="H209" s="111" t="n"/>
      <c r="I209" s="111" t="n"/>
      <c r="J209" s="111" t="n"/>
      <c r="K209" s="111" t="n"/>
      <c r="L209" s="111" t="n"/>
      <c r="M209" s="111" t="n"/>
      <c r="N209" s="111" t="n"/>
      <c r="O209" s="111" t="n"/>
      <c r="P209" s="111" t="n"/>
      <c r="Q209" s="111" t="n"/>
      <c r="R209" s="111" t="n"/>
      <c r="S209" s="111" t="n"/>
      <c r="T209" s="111" t="n"/>
      <c r="U209" s="111" t="n"/>
      <c r="V209" s="111" t="n"/>
      <c r="W209" s="111" t="n"/>
      <c r="X209" s="111" t="n"/>
      <c r="Y209" s="111" t="n"/>
      <c r="Z209" s="111" t="n"/>
      <c r="AA209" s="111" t="n"/>
    </row>
    <row r="210" ht="15.75" customHeight="1" s="110">
      <c r="A210" s="13" t="inlineStr">
        <is>
          <t>7.53</t>
        </is>
      </c>
      <c r="B210" s="16" t="n"/>
      <c r="C210" s="13" t="inlineStr">
        <is>
          <t>短訊發送人登記制</t>
        </is>
      </c>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6" t="n"/>
      <c r="C211" s="13" t="inlineStr">
        <is>
          <t>短信 寄件人 登記 制度</t>
        </is>
      </c>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6" t="n"/>
      <c r="C212" s="13" t="inlineStr">
        <is>
          <t>SMS Sender Registration Scheme</t>
        </is>
      </c>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11" t="n"/>
      <c r="B213" s="37" t="n"/>
      <c r="C213" s="111" t="inlineStr">
        <is>
          <t>OK</t>
        </is>
      </c>
      <c r="D213" s="111" t="n"/>
      <c r="E213" s="111" t="n"/>
      <c r="F213" s="111" t="n"/>
      <c r="G213" s="111" t="n"/>
      <c r="H213" s="111" t="n"/>
      <c r="I213" s="111" t="n"/>
      <c r="J213" s="111" t="n"/>
      <c r="K213" s="111" t="n"/>
      <c r="L213" s="111" t="n"/>
      <c r="M213" s="111" t="n"/>
      <c r="N213" s="111" t="n"/>
      <c r="O213" s="111" t="n"/>
      <c r="P213" s="111" t="n"/>
      <c r="Q213" s="111" t="n"/>
      <c r="R213" s="111" t="n"/>
      <c r="S213" s="111" t="n"/>
      <c r="T213" s="111" t="n"/>
      <c r="U213" s="111" t="n"/>
      <c r="V213" s="111" t="n"/>
      <c r="W213" s="111" t="n"/>
      <c r="X213" s="111" t="n"/>
      <c r="Y213" s="111" t="n"/>
      <c r="Z213" s="111" t="n"/>
      <c r="AA213" s="111" t="n"/>
    </row>
    <row r="214" ht="15.75" customHeight="1" s="110">
      <c r="A214" s="13" t="inlineStr">
        <is>
          <t>7.54</t>
        </is>
      </c>
      <c r="B214" s="16" t="n"/>
      <c r="C214" s="8" t="inlineStr">
        <is>
          <t>為協助市民識別短訊發送人的身分，防止市民墜入釣魚短訊詐騙的陷阱，通訊事務管理局辦公室、香港金融管理局、香港警務處、香港銀行公會及電訊業界合作推出「短訊發送人登記制」。由2024年1月28日起，主要本地銀行只會使用以「#」號開頭的已登記發送人名稱，向本地流動用戶發出單向短訊。</t>
        </is>
      </c>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6" t="n"/>
      <c r="C215" s="13" t="inlineStr">
        <is>
          <t>幫助 市民 辨別 短信 發送人 身份 防止 墜入 釣魚 詐騙 香港 政府 警隊 銀行 電訊 合作 推出 短信 發送人 登記 制度 年 2024 1月 28日 起 香港 銀行 用 # 開頭 已登記 號碼  會 發送 單向 短信</t>
        </is>
      </c>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6" t="n"/>
      <c r="C216" s="13" t="inlineStr">
        <is>
          <t>To assist public in identifying SMS sender and prevent them from falling prey to phishing SMS, Office of the Communications Authority, the Hong Kong Monetary Authority, the Hong Kong Police Force, the Hong Kong Association of Banks and the telecommunications industry have established the “SMS Sender Registration Scheme”. Starting from 28 th January 2024, major local banks will only use registered sender IDs starting with “#” to send one-way SMS to local mobile users.</t>
        </is>
      </c>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11" t="n"/>
      <c r="B217" s="37" t="n"/>
      <c r="C217" s="111" t="inlineStr">
        <is>
          <t>香港 政府 警方 銀行 電訊 合作 推出 短信 寄件人 登記 制度 幫助 市民 辨別 短信 寄件人 身份 防止 墜入 釣魚 詐騙 年2024 一月 28日 起 香港 銀行 用 # 開頭 已登記 號碼  會  發送 單向 短信</t>
        </is>
      </c>
      <c r="D217" s="111" t="n"/>
      <c r="E217" s="111" t="n"/>
      <c r="F217" s="111" t="n"/>
      <c r="G217" s="111" t="n"/>
      <c r="H217" s="111" t="n"/>
      <c r="I217" s="111" t="n"/>
      <c r="J217" s="111" t="n"/>
      <c r="K217" s="111" t="n"/>
      <c r="L217" s="111" t="n"/>
      <c r="M217" s="111" t="n"/>
      <c r="N217" s="111" t="n"/>
      <c r="O217" s="111" t="n"/>
      <c r="P217" s="111" t="n"/>
      <c r="Q217" s="111" t="n"/>
      <c r="R217" s="111" t="n"/>
      <c r="S217" s="111" t="n"/>
      <c r="T217" s="111" t="n"/>
      <c r="U217" s="111" t="n"/>
      <c r="V217" s="111" t="n"/>
      <c r="W217" s="111" t="n"/>
      <c r="X217" s="111" t="n"/>
      <c r="Y217" s="111" t="n"/>
      <c r="Z217" s="111" t="n"/>
      <c r="AA217" s="111" t="n"/>
    </row>
    <row r="218" ht="15.75" customHeight="1" s="110">
      <c r="A218" s="13" t="inlineStr">
        <is>
          <t>7.55</t>
        </is>
      </c>
      <c r="B218" s="16" t="n"/>
      <c r="C218" s="13" t="inlineStr">
        <is>
          <t>由2024年1月28日起，滙豐發送之一次性短訊，發送者地址將會以指定登記發送人名稱取代現有之號碼：</t>
        </is>
      </c>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6" t="n"/>
      <c r="C219" s="13" t="inlineStr">
        <is>
          <t>年2024 一月 28日 起  HSBC 發送 一次性 短訊 寄件人 顯示 已登記 名稱 會  顯示 電話 號碼 不會</t>
        </is>
      </c>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6" t="n"/>
      <c r="C220" s="27" t="inlineStr">
        <is>
          <t>Starting from 28th January 2024, the sender address of one-time SMS sent by HSBC will be replaced by the registered sender IDs below:</t>
        </is>
      </c>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11" t="n"/>
      <c r="B221" s="37" t="n"/>
      <c r="C221" s="111" t="inlineStr">
        <is>
          <t>OK</t>
        </is>
      </c>
      <c r="D221" s="111" t="n"/>
      <c r="E221" s="111" t="n"/>
      <c r="F221" s="111" t="n"/>
      <c r="G221" s="111" t="n"/>
      <c r="H221" s="111" t="n"/>
      <c r="I221" s="111" t="n"/>
      <c r="J221" s="111" t="n"/>
      <c r="K221" s="111" t="n"/>
      <c r="L221" s="111" t="n"/>
      <c r="M221" s="111" t="n"/>
      <c r="N221" s="111" t="n"/>
      <c r="O221" s="111" t="n"/>
      <c r="P221" s="111" t="n"/>
      <c r="Q221" s="111" t="n"/>
      <c r="R221" s="111" t="n"/>
      <c r="S221" s="111" t="n"/>
      <c r="T221" s="111" t="n"/>
      <c r="U221" s="111" t="n"/>
      <c r="V221" s="111" t="n"/>
      <c r="W221" s="111" t="n"/>
      <c r="X221" s="111" t="n"/>
      <c r="Y221" s="111" t="n"/>
      <c r="Z221" s="111" t="n"/>
      <c r="AA221" s="111" t="n"/>
    </row>
    <row r="222" ht="15.75" customHeight="1" s="110">
      <c r="A222" s="13" t="inlineStr">
        <is>
          <t>7.56</t>
        </is>
      </c>
      <c r="B222" s="16" t="n"/>
      <c r="C222" s="101" t="inlineStr">
        <is>
          <t>發送人名稱</t>
        </is>
      </c>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6" t="n"/>
      <c r="C223" s="102" t="inlineStr">
        <is>
          <t>寄件人 名稱</t>
        </is>
      </c>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6" t="n"/>
      <c r="C224" s="101" t="inlineStr">
        <is>
          <t>Sender ID</t>
        </is>
      </c>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thickBot="1">
      <c r="A225" s="111" t="n"/>
      <c r="B225" s="37" t="n"/>
      <c r="C225" s="111" t="inlineStr">
        <is>
          <t>OK</t>
        </is>
      </c>
      <c r="D225" s="111" t="n"/>
      <c r="E225" s="111" t="n"/>
      <c r="F225" s="111" t="n"/>
      <c r="G225" s="111" t="n"/>
      <c r="H225" s="111" t="n"/>
      <c r="I225" s="111" t="n"/>
      <c r="J225" s="111" t="n"/>
      <c r="K225" s="111" t="n"/>
      <c r="L225" s="111" t="n"/>
      <c r="M225" s="111" t="n"/>
      <c r="N225" s="111" t="n"/>
      <c r="O225" s="111" t="n"/>
      <c r="P225" s="111" t="n"/>
      <c r="Q225" s="111" t="n"/>
      <c r="R225" s="111" t="n"/>
      <c r="S225" s="111" t="n"/>
      <c r="T225" s="111" t="n"/>
      <c r="U225" s="111" t="n"/>
      <c r="V225" s="111" t="n"/>
      <c r="W225" s="111" t="n"/>
      <c r="X225" s="111" t="n"/>
      <c r="Y225" s="111" t="n"/>
      <c r="Z225" s="111" t="n"/>
      <c r="AA225" s="111" t="n"/>
    </row>
    <row r="226" ht="15.75" customHeight="1" s="110" thickBot="1">
      <c r="A226" s="100" t="inlineStr">
        <is>
          <t>7.561</t>
        </is>
      </c>
      <c r="B226" s="37" t="n"/>
      <c r="C226" s="99" t="inlineStr">
        <is>
          <t>短訊類別</t>
        </is>
      </c>
      <c r="D226" s="111" t="n"/>
      <c r="E226" s="111" t="n"/>
      <c r="F226" s="111" t="n"/>
      <c r="G226" s="111" t="n"/>
      <c r="H226" s="111" t="n"/>
      <c r="I226" s="111" t="n"/>
      <c r="J226" s="111" t="n"/>
      <c r="K226" s="111" t="n"/>
      <c r="L226" s="111" t="n"/>
      <c r="M226" s="111" t="n"/>
      <c r="N226" s="111" t="n"/>
      <c r="O226" s="111" t="n"/>
      <c r="P226" s="111" t="n"/>
      <c r="Q226" s="111" t="n"/>
      <c r="R226" s="111" t="n"/>
      <c r="S226" s="111" t="n"/>
      <c r="T226" s="111" t="n"/>
      <c r="U226" s="111" t="n"/>
      <c r="V226" s="111" t="n"/>
      <c r="W226" s="111" t="n"/>
      <c r="X226" s="111" t="n"/>
      <c r="Y226" s="111" t="n"/>
      <c r="Z226" s="111" t="n"/>
      <c r="AA226" s="111" t="n"/>
    </row>
    <row r="227" ht="15.75" customHeight="1" s="110" thickBot="1">
      <c r="A227" s="100" t="n"/>
      <c r="B227" s="37" t="n"/>
      <c r="C227" s="99" t="inlineStr">
        <is>
          <t>短訊 類別</t>
        </is>
      </c>
      <c r="D227" s="111" t="n"/>
      <c r="E227" s="111" t="n"/>
      <c r="F227" s="111" t="n"/>
      <c r="G227" s="111" t="n"/>
      <c r="H227" s="111" t="n"/>
      <c r="I227" s="111" t="n"/>
      <c r="J227" s="111" t="n"/>
      <c r="K227" s="111" t="n"/>
      <c r="L227" s="111" t="n"/>
      <c r="M227" s="111" t="n"/>
      <c r="N227" s="111" t="n"/>
      <c r="O227" s="111" t="n"/>
      <c r="P227" s="111" t="n"/>
      <c r="Q227" s="111" t="n"/>
      <c r="R227" s="111" t="n"/>
      <c r="S227" s="111" t="n"/>
      <c r="T227" s="111" t="n"/>
      <c r="U227" s="111" t="n"/>
      <c r="V227" s="111" t="n"/>
      <c r="W227" s="111" t="n"/>
      <c r="X227" s="111" t="n"/>
      <c r="Y227" s="111" t="n"/>
      <c r="Z227" s="111" t="n"/>
      <c r="AA227" s="111" t="n"/>
    </row>
    <row r="228" ht="15.75" customHeight="1" s="110" thickBot="1">
      <c r="A228" s="100" t="n"/>
      <c r="B228" s="37" t="n"/>
      <c r="C228" s="99" t="inlineStr">
        <is>
          <t>SMS Type</t>
        </is>
      </c>
      <c r="D228" s="111" t="n"/>
      <c r="E228" s="111" t="n"/>
      <c r="F228" s="111" t="n"/>
      <c r="G228" s="111" t="n"/>
      <c r="H228" s="111" t="n"/>
      <c r="I228" s="111" t="n"/>
      <c r="J228" s="111" t="n"/>
      <c r="K228" s="111" t="n"/>
      <c r="L228" s="111" t="n"/>
      <c r="M228" s="111" t="n"/>
      <c r="N228" s="111" t="n"/>
      <c r="O228" s="111" t="n"/>
      <c r="P228" s="111" t="n"/>
      <c r="Q228" s="111" t="n"/>
      <c r="R228" s="111" t="n"/>
      <c r="S228" s="111" t="n"/>
      <c r="T228" s="111" t="n"/>
      <c r="U228" s="111" t="n"/>
      <c r="V228" s="111" t="n"/>
      <c r="W228" s="111" t="n"/>
      <c r="X228" s="111" t="n"/>
      <c r="Y228" s="111" t="n"/>
      <c r="Z228" s="111" t="n"/>
      <c r="AA228" s="111" t="n"/>
    </row>
    <row r="229" ht="15.75" customHeight="1" s="110" thickBot="1">
      <c r="A229" s="111" t="n"/>
      <c r="B229" s="37" t="n"/>
      <c r="C229" s="99" t="inlineStr">
        <is>
          <t>ok</t>
        </is>
      </c>
      <c r="D229" s="111" t="n"/>
      <c r="E229" s="111" t="n"/>
      <c r="F229" s="111" t="n"/>
      <c r="G229" s="111" t="n"/>
      <c r="H229" s="111" t="n"/>
      <c r="I229" s="111" t="n"/>
      <c r="J229" s="111" t="n"/>
      <c r="K229" s="111" t="n"/>
      <c r="L229" s="111" t="n"/>
      <c r="M229" s="111" t="n"/>
      <c r="N229" s="111" t="n"/>
      <c r="O229" s="111" t="n"/>
      <c r="P229" s="111" t="n"/>
      <c r="Q229" s="111" t="n"/>
      <c r="R229" s="111" t="n"/>
      <c r="S229" s="111" t="n"/>
      <c r="T229" s="111" t="n"/>
      <c r="U229" s="111" t="n"/>
      <c r="V229" s="111" t="n"/>
      <c r="W229" s="111" t="n"/>
      <c r="X229" s="111" t="n"/>
      <c r="Y229" s="111" t="n"/>
      <c r="Z229" s="111" t="n"/>
      <c r="AA229" s="111" t="n"/>
    </row>
    <row r="230" ht="15.75" customHeight="1" s="110" thickBot="1">
      <c r="A230" s="13" t="inlineStr">
        <is>
          <t>7.57</t>
        </is>
      </c>
      <c r="B230" s="16" t="n"/>
      <c r="C230" s="99" t="n">
        <v>1</v>
      </c>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thickBot="1">
      <c r="A231" s="13" t="n"/>
      <c r="B231" s="16" t="n"/>
      <c r="C231" s="99" t="n">
        <v>1</v>
      </c>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thickBot="1">
      <c r="A232" s="13" t="n"/>
      <c r="B232" s="16" t="n"/>
      <c r="C232" s="99" t="n">
        <v>1</v>
      </c>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thickBot="1">
      <c r="A233" s="111" t="n"/>
      <c r="B233" s="37" t="n"/>
      <c r="C233" s="99" t="inlineStr">
        <is>
          <t>ok</t>
        </is>
      </c>
      <c r="D233" s="111" t="n"/>
      <c r="E233" s="111" t="n"/>
      <c r="F233" s="111" t="n"/>
      <c r="G233" s="111" t="n"/>
      <c r="H233" s="111" t="n"/>
      <c r="I233" s="111" t="n"/>
      <c r="J233" s="111" t="n"/>
      <c r="K233" s="111" t="n"/>
      <c r="L233" s="111" t="n"/>
      <c r="M233" s="111" t="n"/>
      <c r="N233" s="111" t="n"/>
      <c r="O233" s="111" t="n"/>
      <c r="P233" s="111" t="n"/>
      <c r="Q233" s="111" t="n"/>
      <c r="R233" s="111" t="n"/>
      <c r="S233" s="111" t="n"/>
      <c r="T233" s="111" t="n"/>
      <c r="U233" s="111" t="n"/>
      <c r="V233" s="111" t="n"/>
      <c r="W233" s="111" t="n"/>
      <c r="X233" s="111" t="n"/>
      <c r="Y233" s="111" t="n"/>
      <c r="Z233" s="111" t="n"/>
      <c r="AA233" s="111" t="n"/>
    </row>
    <row r="234" ht="15.75" customHeight="1" s="110" thickBot="1">
      <c r="A234" s="100" t="inlineStr">
        <is>
          <t>7.571</t>
        </is>
      </c>
      <c r="B234" s="37" t="n"/>
      <c r="C234" s="103" t="inlineStr">
        <is>
          <t>#HSBC</t>
        </is>
      </c>
      <c r="D234" s="111" t="n"/>
      <c r="E234" s="111" t="n"/>
      <c r="F234" s="111" t="n"/>
      <c r="G234" s="111" t="n"/>
      <c r="H234" s="111" t="n"/>
      <c r="I234" s="111" t="n"/>
      <c r="J234" s="111" t="n"/>
      <c r="K234" s="111" t="n"/>
      <c r="L234" s="111" t="n"/>
      <c r="M234" s="111" t="n"/>
      <c r="N234" s="111" t="n"/>
      <c r="O234" s="111" t="n"/>
      <c r="P234" s="111" t="n"/>
      <c r="Q234" s="111" t="n"/>
      <c r="R234" s="111" t="n"/>
      <c r="S234" s="111" t="n"/>
      <c r="T234" s="111" t="n"/>
      <c r="U234" s="111" t="n"/>
      <c r="V234" s="111" t="n"/>
      <c r="W234" s="111" t="n"/>
      <c r="X234" s="111" t="n"/>
      <c r="Y234" s="111" t="n"/>
      <c r="Z234" s="111" t="n"/>
      <c r="AA234" s="111" t="n"/>
    </row>
    <row r="235" ht="15.75" customHeight="1" s="110" thickBot="1">
      <c r="A235" s="100" t="n"/>
      <c r="B235" s="37" t="n"/>
      <c r="C235" s="103" t="inlineStr">
        <is>
          <t># HSBC-spell</t>
        </is>
      </c>
      <c r="D235" s="111" t="n"/>
      <c r="E235" s="111" t="n"/>
      <c r="F235" s="111" t="n"/>
      <c r="G235" s="111" t="n"/>
      <c r="H235" s="111" t="n"/>
      <c r="I235" s="111" t="n"/>
      <c r="J235" s="111" t="n"/>
      <c r="K235" s="111" t="n"/>
      <c r="L235" s="111" t="n"/>
      <c r="M235" s="111" t="n"/>
      <c r="N235" s="111" t="n"/>
      <c r="O235" s="111" t="n"/>
      <c r="P235" s="111" t="n"/>
      <c r="Q235" s="111" t="n"/>
      <c r="R235" s="111" t="n"/>
      <c r="S235" s="111" t="n"/>
      <c r="T235" s="111" t="n"/>
      <c r="U235" s="111" t="n"/>
      <c r="V235" s="111" t="n"/>
      <c r="W235" s="111" t="n"/>
      <c r="X235" s="111" t="n"/>
      <c r="Y235" s="111" t="n"/>
      <c r="Z235" s="111" t="n"/>
      <c r="AA235" s="111" t="n"/>
    </row>
    <row r="236" ht="15.75" customHeight="1" s="110" thickBot="1">
      <c r="A236" s="100" t="n"/>
      <c r="B236" s="37" t="n"/>
      <c r="C236" s="103" t="inlineStr">
        <is>
          <t>#HSBC</t>
        </is>
      </c>
      <c r="D236" s="111" t="n"/>
      <c r="E236" s="111" t="n"/>
      <c r="F236" s="111" t="n"/>
      <c r="G236" s="111" t="n"/>
      <c r="H236" s="111" t="n"/>
      <c r="I236" s="111" t="n"/>
      <c r="J236" s="111" t="n"/>
      <c r="K236" s="111" t="n"/>
      <c r="L236" s="111" t="n"/>
      <c r="M236" s="111" t="n"/>
      <c r="N236" s="111" t="n"/>
      <c r="O236" s="111" t="n"/>
      <c r="P236" s="111" t="n"/>
      <c r="Q236" s="111" t="n"/>
      <c r="R236" s="111" t="n"/>
      <c r="S236" s="111" t="n"/>
      <c r="T236" s="111" t="n"/>
      <c r="U236" s="111" t="n"/>
      <c r="V236" s="111" t="n"/>
      <c r="W236" s="111" t="n"/>
      <c r="X236" s="111" t="n"/>
      <c r="Y236" s="111" t="n"/>
      <c r="Z236" s="111" t="n"/>
      <c r="AA236" s="111" t="n"/>
    </row>
    <row r="237" ht="15.75" customHeight="1" s="110" thickBot="1">
      <c r="A237" s="100" t="n"/>
      <c r="B237" s="37" t="n"/>
      <c r="C237" s="104" t="inlineStr">
        <is>
          <t>OK</t>
        </is>
      </c>
      <c r="D237" s="111" t="n"/>
      <c r="E237" s="111" t="n"/>
      <c r="F237" s="111" t="n"/>
      <c r="G237" s="111" t="n"/>
      <c r="H237" s="111" t="n"/>
      <c r="I237" s="111" t="n"/>
      <c r="J237" s="111" t="n"/>
      <c r="K237" s="111" t="n"/>
      <c r="L237" s="111" t="n"/>
      <c r="M237" s="111" t="n"/>
      <c r="N237" s="111" t="n"/>
      <c r="O237" s="111" t="n"/>
      <c r="P237" s="111" t="n"/>
      <c r="Q237" s="111" t="n"/>
      <c r="R237" s="111" t="n"/>
      <c r="S237" s="111" t="n"/>
      <c r="T237" s="111" t="n"/>
      <c r="U237" s="111" t="n"/>
      <c r="V237" s="111" t="n"/>
      <c r="W237" s="111" t="n"/>
      <c r="X237" s="111" t="n"/>
      <c r="Y237" s="111" t="n"/>
      <c r="Z237" s="111" t="n"/>
      <c r="AA237" s="111" t="n"/>
    </row>
    <row r="238" ht="15.75" customHeight="1" s="110" thickBot="1">
      <c r="A238" s="100" t="inlineStr">
        <is>
          <t>7.572</t>
        </is>
      </c>
      <c r="B238" s="37" t="n"/>
      <c r="C238" s="99" t="inlineStr">
        <is>
          <t>一般資訊性短訊</t>
        </is>
      </c>
      <c r="D238" s="111" t="n"/>
      <c r="E238" s="111" t="n"/>
      <c r="F238" s="111" t="n"/>
      <c r="G238" s="111" t="n"/>
      <c r="H238" s="111" t="n"/>
      <c r="I238" s="111" t="n"/>
      <c r="J238" s="111" t="n"/>
      <c r="K238" s="111" t="n"/>
      <c r="L238" s="111" t="n"/>
      <c r="M238" s="111" t="n"/>
      <c r="N238" s="111" t="n"/>
      <c r="O238" s="111" t="n"/>
      <c r="P238" s="111" t="n"/>
      <c r="Q238" s="111" t="n"/>
      <c r="R238" s="111" t="n"/>
      <c r="S238" s="111" t="n"/>
      <c r="T238" s="111" t="n"/>
      <c r="U238" s="111" t="n"/>
      <c r="V238" s="111" t="n"/>
      <c r="W238" s="111" t="n"/>
      <c r="X238" s="111" t="n"/>
      <c r="Y238" s="111" t="n"/>
      <c r="Z238" s="111" t="n"/>
      <c r="AA238" s="111" t="n"/>
    </row>
    <row r="239" ht="15.75" customHeight="1" s="110" thickBot="1">
      <c r="A239" s="100" t="n"/>
      <c r="B239" s="37" t="n"/>
      <c r="C239" s="99" t="inlineStr">
        <is>
          <t>普通 通知 短信</t>
        </is>
      </c>
      <c r="D239" s="111" t="n"/>
      <c r="E239" s="111" t="n"/>
      <c r="F239" s="111" t="n"/>
      <c r="G239" s="111" t="n"/>
      <c r="H239" s="111" t="n"/>
      <c r="I239" s="111" t="n"/>
      <c r="J239" s="111" t="n"/>
      <c r="K239" s="111" t="n"/>
      <c r="L239" s="111" t="n"/>
      <c r="M239" s="111" t="n"/>
      <c r="N239" s="111" t="n"/>
      <c r="O239" s="111" t="n"/>
      <c r="P239" s="111" t="n"/>
      <c r="Q239" s="111" t="n"/>
      <c r="R239" s="111" t="n"/>
      <c r="S239" s="111" t="n"/>
      <c r="T239" s="111" t="n"/>
      <c r="U239" s="111" t="n"/>
      <c r="V239" s="111" t="n"/>
      <c r="W239" s="111" t="n"/>
      <c r="X239" s="111" t="n"/>
      <c r="Y239" s="111" t="n"/>
      <c r="Z239" s="111" t="n"/>
      <c r="AA239" s="111" t="n"/>
    </row>
    <row r="240" ht="15.75" customHeight="1" s="110" thickBot="1">
      <c r="A240" s="100" t="n"/>
      <c r="B240" s="37" t="n"/>
      <c r="C240" s="99" t="inlineStr">
        <is>
          <t>General Information</t>
        </is>
      </c>
      <c r="D240" s="111" t="n"/>
      <c r="E240" s="111" t="n"/>
      <c r="F240" s="111" t="n"/>
      <c r="G240" s="111" t="n"/>
      <c r="H240" s="111" t="n"/>
      <c r="I240" s="111" t="n"/>
      <c r="J240" s="111" t="n"/>
      <c r="K240" s="111" t="n"/>
      <c r="L240" s="111" t="n"/>
      <c r="M240" s="111" t="n"/>
      <c r="N240" s="111" t="n"/>
      <c r="O240" s="111" t="n"/>
      <c r="P240" s="111" t="n"/>
      <c r="Q240" s="111" t="n"/>
      <c r="R240" s="111" t="n"/>
      <c r="S240" s="111" t="n"/>
      <c r="T240" s="111" t="n"/>
      <c r="U240" s="111" t="n"/>
      <c r="V240" s="111" t="n"/>
      <c r="W240" s="111" t="n"/>
      <c r="X240" s="111" t="n"/>
      <c r="Y240" s="111" t="n"/>
      <c r="Z240" s="111" t="n"/>
      <c r="AA240" s="111" t="n"/>
    </row>
    <row r="241" ht="15.75" customHeight="1" s="110" thickBot="1">
      <c r="A241" s="100" t="n"/>
      <c r="B241" s="37" t="n"/>
      <c r="C241" s="99" t="inlineStr">
        <is>
          <t>ok</t>
        </is>
      </c>
      <c r="D241" s="111" t="n"/>
      <c r="E241" s="111" t="n"/>
      <c r="F241" s="111" t="n"/>
      <c r="G241" s="111" t="n"/>
      <c r="H241" s="111" t="n"/>
      <c r="I241" s="111" t="n"/>
      <c r="J241" s="111" t="n"/>
      <c r="K241" s="111" t="n"/>
      <c r="L241" s="111" t="n"/>
      <c r="M241" s="111" t="n"/>
      <c r="N241" s="111" t="n"/>
      <c r="O241" s="111" t="n"/>
      <c r="P241" s="111" t="n"/>
      <c r="Q241" s="111" t="n"/>
      <c r="R241" s="111" t="n"/>
      <c r="S241" s="111" t="n"/>
      <c r="T241" s="111" t="n"/>
      <c r="U241" s="111" t="n"/>
      <c r="V241" s="111" t="n"/>
      <c r="W241" s="111" t="n"/>
      <c r="X241" s="111" t="n"/>
      <c r="Y241" s="111" t="n"/>
      <c r="Z241" s="111" t="n"/>
      <c r="AA241" s="111" t="n"/>
    </row>
    <row r="242" ht="15.75" customHeight="1" s="110" thickBot="1">
      <c r="A242" s="13" t="inlineStr">
        <is>
          <t>7.58</t>
        </is>
      </c>
      <c r="B242" s="16" t="n"/>
      <c r="C242" s="99" t="n">
        <v>2</v>
      </c>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thickBot="1">
      <c r="A243" s="13" t="n"/>
      <c r="B243" s="16" t="n"/>
      <c r="C243" s="99" t="n">
        <v>2</v>
      </c>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thickBot="1">
      <c r="A244" s="13" t="n"/>
      <c r="B244" s="16" t="n"/>
      <c r="C244" s="99" t="n">
        <v>2</v>
      </c>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thickBot="1">
      <c r="A245" s="111" t="n"/>
      <c r="B245" s="37" t="n"/>
      <c r="C245" s="99" t="n">
        <v>2</v>
      </c>
      <c r="D245" s="111" t="n"/>
      <c r="E245" s="111" t="n"/>
      <c r="F245" s="111" t="n"/>
      <c r="G245" s="111" t="n"/>
      <c r="H245" s="111" t="n"/>
      <c r="I245" s="111" t="n"/>
      <c r="J245" s="111" t="n"/>
      <c r="K245" s="111" t="n"/>
      <c r="L245" s="111" t="n"/>
      <c r="M245" s="111" t="n"/>
      <c r="N245" s="111" t="n"/>
      <c r="O245" s="111" t="n"/>
      <c r="P245" s="111" t="n"/>
      <c r="Q245" s="111" t="n"/>
      <c r="R245" s="111" t="n"/>
      <c r="S245" s="111" t="n"/>
      <c r="T245" s="111" t="n"/>
      <c r="U245" s="111" t="n"/>
      <c r="V245" s="111" t="n"/>
      <c r="W245" s="111" t="n"/>
      <c r="X245" s="111" t="n"/>
      <c r="Y245" s="111" t="n"/>
      <c r="Z245" s="111" t="n"/>
      <c r="AA245" s="111" t="n"/>
    </row>
    <row r="246" ht="15.75" customHeight="1" s="110" thickBot="1">
      <c r="A246" s="100" t="inlineStr">
        <is>
          <t>7.581</t>
        </is>
      </c>
      <c r="B246" s="37" t="n"/>
      <c r="C246" s="103" t="inlineStr">
        <is>
          <t>#HSBCsecure</t>
        </is>
      </c>
      <c r="D246" s="111" t="n"/>
      <c r="E246" s="111" t="n"/>
      <c r="F246" s="111" t="n"/>
      <c r="G246" s="111" t="n"/>
      <c r="H246" s="111" t="n"/>
      <c r="I246" s="111" t="n"/>
      <c r="J246" s="111" t="n"/>
      <c r="K246" s="111" t="n"/>
      <c r="L246" s="111" t="n"/>
      <c r="M246" s="111" t="n"/>
      <c r="N246" s="111" t="n"/>
      <c r="O246" s="111" t="n"/>
      <c r="P246" s="111" t="n"/>
      <c r="Q246" s="111" t="n"/>
      <c r="R246" s="111" t="n"/>
      <c r="S246" s="111" t="n"/>
      <c r="T246" s="111" t="n"/>
      <c r="U246" s="111" t="n"/>
      <c r="V246" s="111" t="n"/>
      <c r="W246" s="111" t="n"/>
      <c r="X246" s="111" t="n"/>
      <c r="Y246" s="111" t="n"/>
      <c r="Z246" s="111" t="n"/>
      <c r="AA246" s="111" t="n"/>
    </row>
    <row r="247" ht="15.75" customHeight="1" s="110" thickBot="1">
      <c r="A247" s="100" t="n"/>
      <c r="B247" s="37" t="n"/>
      <c r="C247" s="103" t="inlineStr">
        <is>
          <t># HSBCsecure-spell</t>
        </is>
      </c>
      <c r="D247" s="111" t="n"/>
      <c r="E247" s="111" t="n"/>
      <c r="F247" s="111" t="n"/>
      <c r="G247" s="111" t="n"/>
      <c r="H247" s="111" t="n"/>
      <c r="I247" s="111" t="n"/>
      <c r="J247" s="111" t="n"/>
      <c r="K247" s="111" t="n"/>
      <c r="L247" s="111" t="n"/>
      <c r="M247" s="111" t="n"/>
      <c r="N247" s="111" t="n"/>
      <c r="O247" s="111" t="n"/>
      <c r="P247" s="111" t="n"/>
      <c r="Q247" s="111" t="n"/>
      <c r="R247" s="111" t="n"/>
      <c r="S247" s="111" t="n"/>
      <c r="T247" s="111" t="n"/>
      <c r="U247" s="111" t="n"/>
      <c r="V247" s="111" t="n"/>
      <c r="W247" s="111" t="n"/>
      <c r="X247" s="111" t="n"/>
      <c r="Y247" s="111" t="n"/>
      <c r="Z247" s="111" t="n"/>
      <c r="AA247" s="111" t="n"/>
    </row>
    <row r="248" ht="15.75" customHeight="1" s="110" thickBot="1">
      <c r="A248" s="100" t="n"/>
      <c r="B248" s="37" t="n"/>
      <c r="C248" s="103" t="inlineStr">
        <is>
          <t>#HSBCsecure</t>
        </is>
      </c>
      <c r="D248" s="111" t="n"/>
      <c r="E248" s="111" t="n"/>
      <c r="F248" s="111" t="n"/>
      <c r="G248" s="111" t="n"/>
      <c r="H248" s="111" t="n"/>
      <c r="I248" s="111" t="n"/>
      <c r="J248" s="111" t="n"/>
      <c r="K248" s="111" t="n"/>
      <c r="L248" s="111" t="n"/>
      <c r="M248" s="111" t="n"/>
      <c r="N248" s="111" t="n"/>
      <c r="O248" s="111" t="n"/>
      <c r="P248" s="111" t="n"/>
      <c r="Q248" s="111" t="n"/>
      <c r="R248" s="111" t="n"/>
      <c r="S248" s="111" t="n"/>
      <c r="T248" s="111" t="n"/>
      <c r="U248" s="111" t="n"/>
      <c r="V248" s="111" t="n"/>
      <c r="W248" s="111" t="n"/>
      <c r="X248" s="111" t="n"/>
      <c r="Y248" s="111" t="n"/>
      <c r="Z248" s="111" t="n"/>
      <c r="AA248" s="111" t="n"/>
    </row>
    <row r="249" ht="15.75" customHeight="1" s="110" thickBot="1">
      <c r="A249" s="100" t="n"/>
      <c r="B249" s="37" t="n"/>
      <c r="C249" s="103" t="inlineStr">
        <is>
          <t>ok</t>
        </is>
      </c>
      <c r="D249" s="111" t="n"/>
      <c r="E249" s="111" t="n"/>
      <c r="F249" s="111" t="n"/>
      <c r="G249" s="111" t="n"/>
      <c r="H249" s="111" t="n"/>
      <c r="I249" s="111" t="n"/>
      <c r="J249" s="111" t="n"/>
      <c r="K249" s="111" t="n"/>
      <c r="L249" s="111" t="n"/>
      <c r="M249" s="111" t="n"/>
      <c r="N249" s="111" t="n"/>
      <c r="O249" s="111" t="n"/>
      <c r="P249" s="111" t="n"/>
      <c r="Q249" s="111" t="n"/>
      <c r="R249" s="111" t="n"/>
      <c r="S249" s="111" t="n"/>
      <c r="T249" s="111" t="n"/>
      <c r="U249" s="111" t="n"/>
      <c r="V249" s="111" t="n"/>
      <c r="W249" s="111" t="n"/>
      <c r="X249" s="111" t="n"/>
      <c r="Y249" s="111" t="n"/>
      <c r="Z249" s="111" t="n"/>
      <c r="AA249" s="111" t="n"/>
    </row>
    <row r="250" ht="15.75" customHeight="1" s="110" thickBot="1">
      <c r="A250" s="100" t="inlineStr">
        <is>
          <t>7.582</t>
        </is>
      </c>
      <c r="B250" s="37" t="n"/>
      <c r="C250" s="104" t="inlineStr">
        <is>
          <t>不可轉寄的安全性短訊（如一次性密碼）</t>
        </is>
      </c>
      <c r="D250" s="111" t="n"/>
      <c r="E250" s="111" t="n"/>
      <c r="F250" s="111" t="n"/>
      <c r="G250" s="111" t="n"/>
      <c r="H250" s="111" t="n"/>
      <c r="I250" s="111" t="n"/>
      <c r="J250" s="111" t="n"/>
      <c r="K250" s="111" t="n"/>
      <c r="L250" s="111" t="n"/>
      <c r="M250" s="111" t="n"/>
      <c r="N250" s="111" t="n"/>
      <c r="O250" s="111" t="n"/>
      <c r="P250" s="111" t="n"/>
      <c r="Q250" s="111" t="n"/>
      <c r="R250" s="111" t="n"/>
      <c r="S250" s="111" t="n"/>
      <c r="T250" s="111" t="n"/>
      <c r="U250" s="111" t="n"/>
      <c r="V250" s="111" t="n"/>
      <c r="W250" s="111" t="n"/>
      <c r="X250" s="111" t="n"/>
      <c r="Y250" s="111" t="n"/>
      <c r="Z250" s="111" t="n"/>
      <c r="AA250" s="111" t="n"/>
    </row>
    <row r="251" ht="15.75" customHeight="1" s="110" thickBot="1">
      <c r="A251" s="100" t="n"/>
      <c r="B251" s="37" t="n"/>
      <c r="C251" s="104" t="inlineStr">
        <is>
          <t>轉發 一次性 密碼 短信 不好</t>
        </is>
      </c>
      <c r="D251" s="111" t="n"/>
      <c r="E251" s="111" t="n"/>
      <c r="F251" s="111" t="n"/>
      <c r="G251" s="111" t="n"/>
      <c r="H251" s="111" t="n"/>
      <c r="I251" s="111" t="n"/>
      <c r="J251" s="111" t="n"/>
      <c r="K251" s="111" t="n"/>
      <c r="L251" s="111" t="n"/>
      <c r="M251" s="111" t="n"/>
      <c r="N251" s="111" t="n"/>
      <c r="O251" s="111" t="n"/>
      <c r="P251" s="111" t="n"/>
      <c r="Q251" s="111" t="n"/>
      <c r="R251" s="111" t="n"/>
      <c r="S251" s="111" t="n"/>
      <c r="T251" s="111" t="n"/>
      <c r="U251" s="111" t="n"/>
      <c r="V251" s="111" t="n"/>
      <c r="W251" s="111" t="n"/>
      <c r="X251" s="111" t="n"/>
      <c r="Y251" s="111" t="n"/>
      <c r="Z251" s="111" t="n"/>
      <c r="AA251" s="111" t="n"/>
    </row>
    <row r="252" ht="15.75" customHeight="1" s="110" thickBot="1">
      <c r="A252" s="100" t="n"/>
      <c r="B252" s="37" t="n"/>
      <c r="C252" s="104" t="inlineStr">
        <is>
          <t>Non-Forwarding (e.g. One-Time Password)</t>
        </is>
      </c>
      <c r="D252" s="111" t="n"/>
      <c r="E252" s="111" t="n"/>
      <c r="F252" s="111" t="n"/>
      <c r="G252" s="111" t="n"/>
      <c r="H252" s="111" t="n"/>
      <c r="I252" s="111" t="n"/>
      <c r="J252" s="111" t="n"/>
      <c r="K252" s="111" t="n"/>
      <c r="L252" s="111" t="n"/>
      <c r="M252" s="111" t="n"/>
      <c r="N252" s="111" t="n"/>
      <c r="O252" s="111" t="n"/>
      <c r="P252" s="111" t="n"/>
      <c r="Q252" s="111" t="n"/>
      <c r="R252" s="111" t="n"/>
      <c r="S252" s="111" t="n"/>
      <c r="T252" s="111" t="n"/>
      <c r="U252" s="111" t="n"/>
      <c r="V252" s="111" t="n"/>
      <c r="W252" s="111" t="n"/>
      <c r="X252" s="111" t="n"/>
      <c r="Y252" s="111" t="n"/>
      <c r="Z252" s="111" t="n"/>
      <c r="AA252" s="111" t="n"/>
    </row>
    <row r="253" ht="15.75" customHeight="1" s="110" thickBot="1">
      <c r="A253" s="111" t="n"/>
      <c r="B253" s="37" t="n"/>
      <c r="C253" s="104" t="inlineStr">
        <is>
          <t>OK</t>
        </is>
      </c>
      <c r="D253" s="111" t="n"/>
      <c r="E253" s="111" t="n"/>
      <c r="F253" s="111" t="n"/>
      <c r="G253" s="111" t="n"/>
      <c r="H253" s="111" t="n"/>
      <c r="I253" s="111" t="n"/>
      <c r="J253" s="111" t="n"/>
      <c r="K253" s="111" t="n"/>
      <c r="L253" s="111" t="n"/>
      <c r="M253" s="111" t="n"/>
      <c r="N253" s="111" t="n"/>
      <c r="O253" s="111" t="n"/>
      <c r="P253" s="111" t="n"/>
      <c r="Q253" s="111" t="n"/>
      <c r="R253" s="111" t="n"/>
      <c r="S253" s="111" t="n"/>
      <c r="T253" s="111" t="n"/>
      <c r="U253" s="111" t="n"/>
      <c r="V253" s="111" t="n"/>
      <c r="W253" s="111" t="n"/>
      <c r="X253" s="111" t="n"/>
      <c r="Y253" s="111" t="n"/>
      <c r="Z253" s="111" t="n"/>
      <c r="AA253" s="111" t="n"/>
    </row>
    <row r="254" ht="15.75" customHeight="1" s="110" thickBot="1">
      <c r="A254" s="13" t="inlineStr">
        <is>
          <t>7.59</t>
        </is>
      </c>
      <c r="B254" s="16" t="n"/>
      <c r="C254" s="99" t="n">
        <v>3</v>
      </c>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thickBot="1">
      <c r="A255" s="13" t="n"/>
      <c r="B255" s="16" t="n"/>
      <c r="C255" s="99" t="n">
        <v>3</v>
      </c>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thickBot="1">
      <c r="A256" s="13" t="n"/>
      <c r="B256" s="16" t="n"/>
      <c r="C256" s="99" t="n">
        <v>3</v>
      </c>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thickBot="1">
      <c r="A257" s="111" t="n"/>
      <c r="B257" s="37" t="n"/>
      <c r="C257" s="99" t="inlineStr">
        <is>
          <t>ok</t>
        </is>
      </c>
      <c r="D257" s="111" t="n"/>
      <c r="E257" s="111" t="n"/>
      <c r="F257" s="111" t="n"/>
      <c r="G257" s="111" t="n"/>
      <c r="H257" s="111" t="n"/>
      <c r="I257" s="111" t="n"/>
      <c r="J257" s="111" t="n"/>
      <c r="K257" s="111" t="n"/>
      <c r="L257" s="111" t="n"/>
      <c r="M257" s="111" t="n"/>
      <c r="N257" s="111" t="n"/>
      <c r="O257" s="111" t="n"/>
      <c r="P257" s="111" t="n"/>
      <c r="Q257" s="111" t="n"/>
      <c r="R257" s="111" t="n"/>
      <c r="S257" s="111" t="n"/>
      <c r="T257" s="111" t="n"/>
      <c r="U257" s="111" t="n"/>
      <c r="V257" s="111" t="n"/>
      <c r="W257" s="111" t="n"/>
      <c r="X257" s="111" t="n"/>
      <c r="Y257" s="111" t="n"/>
      <c r="Z257" s="111" t="n"/>
      <c r="AA257" s="111" t="n"/>
    </row>
    <row r="258" ht="15.75" customHeight="1" s="110" thickBot="1">
      <c r="A258" s="100" t="inlineStr">
        <is>
          <t>7.591</t>
        </is>
      </c>
      <c r="B258" s="37" t="n"/>
      <c r="C258" s="99" t="inlineStr">
        <is>
          <t>#PayMe</t>
        </is>
      </c>
      <c r="D258" s="111" t="n"/>
      <c r="E258" s="111" t="n"/>
      <c r="F258" s="111" t="n"/>
      <c r="G258" s="111" t="n"/>
      <c r="H258" s="111" t="n"/>
      <c r="I258" s="111" t="n"/>
      <c r="J258" s="111" t="n"/>
      <c r="K258" s="111" t="n"/>
      <c r="L258" s="111" t="n"/>
      <c r="M258" s="111" t="n"/>
      <c r="N258" s="111" t="n"/>
      <c r="O258" s="111" t="n"/>
      <c r="P258" s="111" t="n"/>
      <c r="Q258" s="111" t="n"/>
      <c r="R258" s="111" t="n"/>
      <c r="S258" s="111" t="n"/>
      <c r="T258" s="111" t="n"/>
      <c r="U258" s="111" t="n"/>
      <c r="V258" s="111" t="n"/>
      <c r="W258" s="111" t="n"/>
      <c r="X258" s="111" t="n"/>
      <c r="Y258" s="111" t="n"/>
      <c r="Z258" s="111" t="n"/>
      <c r="AA258" s="111" t="n"/>
    </row>
    <row r="259" ht="15.75" customHeight="1" s="110" thickBot="1">
      <c r="A259" s="100" t="n"/>
      <c r="B259" s="37" t="n"/>
      <c r="C259" s="99" t="inlineStr">
        <is>
          <t># PayMe-spell</t>
        </is>
      </c>
      <c r="D259" s="111" t="n"/>
      <c r="E259" s="111" t="n"/>
      <c r="F259" s="111" t="n"/>
      <c r="G259" s="111" t="n"/>
      <c r="H259" s="111" t="n"/>
      <c r="I259" s="111" t="n"/>
      <c r="J259" s="111" t="n"/>
      <c r="K259" s="111" t="n"/>
      <c r="L259" s="111" t="n"/>
      <c r="M259" s="111" t="n"/>
      <c r="N259" s="111" t="n"/>
      <c r="O259" s="111" t="n"/>
      <c r="P259" s="111" t="n"/>
      <c r="Q259" s="111" t="n"/>
      <c r="R259" s="111" t="n"/>
      <c r="S259" s="111" t="n"/>
      <c r="T259" s="111" t="n"/>
      <c r="U259" s="111" t="n"/>
      <c r="V259" s="111" t="n"/>
      <c r="W259" s="111" t="n"/>
      <c r="X259" s="111" t="n"/>
      <c r="Y259" s="111" t="n"/>
      <c r="Z259" s="111" t="n"/>
      <c r="AA259" s="111" t="n"/>
    </row>
    <row r="260" ht="15.75" customHeight="1" s="110" thickBot="1">
      <c r="A260" s="100" t="n"/>
      <c r="B260" s="37" t="n"/>
      <c r="C260" s="99" t="inlineStr">
        <is>
          <t>#PayMe</t>
        </is>
      </c>
      <c r="D260" s="111" t="n"/>
      <c r="E260" s="111" t="n"/>
      <c r="F260" s="111" t="n"/>
      <c r="G260" s="111" t="n"/>
      <c r="H260" s="111" t="n"/>
      <c r="I260" s="111" t="n"/>
      <c r="J260" s="111" t="n"/>
      <c r="K260" s="111" t="n"/>
      <c r="L260" s="111" t="n"/>
      <c r="M260" s="111" t="n"/>
      <c r="N260" s="111" t="n"/>
      <c r="O260" s="111" t="n"/>
      <c r="P260" s="111" t="n"/>
      <c r="Q260" s="111" t="n"/>
      <c r="R260" s="111" t="n"/>
      <c r="S260" s="111" t="n"/>
      <c r="T260" s="111" t="n"/>
      <c r="U260" s="111" t="n"/>
      <c r="V260" s="111" t="n"/>
      <c r="W260" s="111" t="n"/>
      <c r="X260" s="111" t="n"/>
      <c r="Y260" s="111" t="n"/>
      <c r="Z260" s="111" t="n"/>
      <c r="AA260" s="111" t="n"/>
    </row>
    <row r="261" ht="15.75" customHeight="1" s="110" thickBot="1">
      <c r="A261" s="100" t="n"/>
      <c r="B261" s="37" t="n"/>
      <c r="C261" s="99" t="inlineStr">
        <is>
          <t>ok</t>
        </is>
      </c>
      <c r="D261" s="111" t="n"/>
      <c r="E261" s="111" t="n"/>
      <c r="F261" s="111" t="n"/>
      <c r="G261" s="111" t="n"/>
      <c r="H261" s="111" t="n"/>
      <c r="I261" s="111" t="n"/>
      <c r="J261" s="111" t="n"/>
      <c r="K261" s="111" t="n"/>
      <c r="L261" s="111" t="n"/>
      <c r="M261" s="111" t="n"/>
      <c r="N261" s="111" t="n"/>
      <c r="O261" s="111" t="n"/>
      <c r="P261" s="111" t="n"/>
      <c r="Q261" s="111" t="n"/>
      <c r="R261" s="111" t="n"/>
      <c r="S261" s="111" t="n"/>
      <c r="T261" s="111" t="n"/>
      <c r="U261" s="111" t="n"/>
      <c r="V261" s="111" t="n"/>
      <c r="W261" s="111" t="n"/>
      <c r="X261" s="111" t="n"/>
      <c r="Y261" s="111" t="n"/>
      <c r="Z261" s="111" t="n"/>
      <c r="AA261" s="111" t="n"/>
    </row>
    <row r="262" ht="15.75" customHeight="1" s="110" thickBot="1">
      <c r="A262" s="100" t="inlineStr">
        <is>
          <t>7.592</t>
        </is>
      </c>
      <c r="B262" s="37" t="n"/>
      <c r="C262" s="103" t="inlineStr">
        <is>
          <t>不可轉寄的安全性短訊（如一次性密碼）</t>
        </is>
      </c>
      <c r="D262" s="111" t="n"/>
      <c r="E262" s="111" t="n"/>
      <c r="F262" s="111" t="n"/>
      <c r="G262" s="111" t="n"/>
      <c r="H262" s="111" t="n"/>
      <c r="I262" s="111" t="n"/>
      <c r="J262" s="111" t="n"/>
      <c r="K262" s="111" t="n"/>
      <c r="L262" s="111" t="n"/>
      <c r="M262" s="111" t="n"/>
      <c r="N262" s="111" t="n"/>
      <c r="O262" s="111" t="n"/>
      <c r="P262" s="111" t="n"/>
      <c r="Q262" s="111" t="n"/>
      <c r="R262" s="111" t="n"/>
      <c r="S262" s="111" t="n"/>
      <c r="T262" s="111" t="n"/>
      <c r="U262" s="111" t="n"/>
      <c r="V262" s="111" t="n"/>
      <c r="W262" s="111" t="n"/>
      <c r="X262" s="111" t="n"/>
      <c r="Y262" s="111" t="n"/>
      <c r="Z262" s="111" t="n"/>
      <c r="AA262" s="111" t="n"/>
    </row>
    <row r="263" ht="15.75" customHeight="1" s="110" thickBot="1">
      <c r="A263" s="100" t="n"/>
      <c r="B263" s="37" t="n"/>
      <c r="C263" s="103" t="inlineStr">
        <is>
          <t>轉發 一次性 密碼 短信 不好</t>
        </is>
      </c>
      <c r="D263" s="111" t="n"/>
      <c r="E263" s="111" t="n"/>
      <c r="F263" s="111" t="n"/>
      <c r="G263" s="111" t="n"/>
      <c r="H263" s="111" t="n"/>
      <c r="I263" s="111" t="n"/>
      <c r="J263" s="111" t="n"/>
      <c r="K263" s="111" t="n"/>
      <c r="L263" s="111" t="n"/>
      <c r="M263" s="111" t="n"/>
      <c r="N263" s="111" t="n"/>
      <c r="O263" s="111" t="n"/>
      <c r="P263" s="111" t="n"/>
      <c r="Q263" s="111" t="n"/>
      <c r="R263" s="111" t="n"/>
      <c r="S263" s="111" t="n"/>
      <c r="T263" s="111" t="n"/>
      <c r="U263" s="111" t="n"/>
      <c r="V263" s="111" t="n"/>
      <c r="W263" s="111" t="n"/>
      <c r="X263" s="111" t="n"/>
      <c r="Y263" s="111" t="n"/>
      <c r="Z263" s="111" t="n"/>
      <c r="AA263" s="111" t="n"/>
    </row>
    <row r="264" ht="15.75" customHeight="1" s="110" thickBot="1">
      <c r="A264" s="100" t="n"/>
      <c r="B264" s="37" t="n"/>
      <c r="C264" s="103" t="inlineStr">
        <is>
          <t>Non-Forwarding (e.g. One-Time Password)</t>
        </is>
      </c>
      <c r="D264" s="111" t="n"/>
      <c r="E264" s="111" t="n"/>
      <c r="F264" s="111" t="n"/>
      <c r="G264" s="111" t="n"/>
      <c r="H264" s="111" t="n"/>
      <c r="I264" s="111" t="n"/>
      <c r="J264" s="111" t="n"/>
      <c r="K264" s="111" t="n"/>
      <c r="L264" s="111" t="n"/>
      <c r="M264" s="111" t="n"/>
      <c r="N264" s="111" t="n"/>
      <c r="O264" s="111" t="n"/>
      <c r="P264" s="111" t="n"/>
      <c r="Q264" s="111" t="n"/>
      <c r="R264" s="111" t="n"/>
      <c r="S264" s="111" t="n"/>
      <c r="T264" s="111" t="n"/>
      <c r="U264" s="111" t="n"/>
      <c r="V264" s="111" t="n"/>
      <c r="W264" s="111" t="n"/>
      <c r="X264" s="111" t="n"/>
      <c r="Y264" s="111" t="n"/>
      <c r="Z264" s="111" t="n"/>
      <c r="AA264" s="111" t="n"/>
    </row>
    <row r="265" ht="15.75" customHeight="1" s="110" thickBot="1">
      <c r="A265" s="100" t="n"/>
      <c r="B265" s="37" t="n"/>
      <c r="C265" s="104" t="inlineStr">
        <is>
          <t>OK</t>
        </is>
      </c>
      <c r="D265" s="111" t="n"/>
      <c r="E265" s="111" t="n"/>
      <c r="F265" s="111" t="n"/>
      <c r="G265" s="111" t="n"/>
      <c r="H265" s="111" t="n"/>
      <c r="I265" s="111" t="n"/>
      <c r="J265" s="111" t="n"/>
      <c r="K265" s="111" t="n"/>
      <c r="L265" s="111" t="n"/>
      <c r="M265" s="111" t="n"/>
      <c r="N265" s="111" t="n"/>
      <c r="O265" s="111" t="n"/>
      <c r="P265" s="111" t="n"/>
      <c r="Q265" s="111" t="n"/>
      <c r="R265" s="111" t="n"/>
      <c r="S265" s="111" t="n"/>
      <c r="T265" s="111" t="n"/>
      <c r="U265" s="111" t="n"/>
      <c r="V265" s="111" t="n"/>
      <c r="W265" s="111" t="n"/>
      <c r="X265" s="111" t="n"/>
      <c r="Y265" s="111" t="n"/>
      <c r="Z265" s="111" t="n"/>
      <c r="AA265" s="111" t="n"/>
    </row>
    <row r="266" ht="15.75" customHeight="1" s="110" thickBot="1">
      <c r="A266" s="13" t="inlineStr">
        <is>
          <t>7.60</t>
        </is>
      </c>
      <c r="B266" s="16" t="n"/>
      <c r="C266" s="99" t="n">
        <v>4</v>
      </c>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thickBot="1">
      <c r="A267" s="13" t="n"/>
      <c r="B267" s="16" t="n"/>
      <c r="C267" s="99" t="n">
        <v>4</v>
      </c>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thickBot="1">
      <c r="A268" s="13" t="n"/>
      <c r="B268" s="16" t="n"/>
      <c r="C268" s="99" t="n">
        <v>4</v>
      </c>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thickBot="1">
      <c r="A269" s="111" t="n"/>
      <c r="B269" s="37" t="n"/>
      <c r="C269" s="99" t="inlineStr">
        <is>
          <t>ok</t>
        </is>
      </c>
      <c r="D269" s="111" t="n"/>
      <c r="E269" s="111" t="n"/>
      <c r="F269" s="111" t="n"/>
      <c r="G269" s="111" t="n"/>
      <c r="H269" s="111" t="n"/>
      <c r="I269" s="111" t="n"/>
      <c r="J269" s="111" t="n"/>
      <c r="K269" s="111" t="n"/>
      <c r="L269" s="111" t="n"/>
      <c r="M269" s="111" t="n"/>
      <c r="N269" s="111" t="n"/>
      <c r="O269" s="111" t="n"/>
      <c r="P269" s="111" t="n"/>
      <c r="Q269" s="111" t="n"/>
      <c r="R269" s="111" t="n"/>
      <c r="S269" s="111" t="n"/>
      <c r="T269" s="111" t="n"/>
      <c r="U269" s="111" t="n"/>
      <c r="V269" s="111" t="n"/>
      <c r="W269" s="111" t="n"/>
      <c r="X269" s="111" t="n"/>
      <c r="Y269" s="111" t="n"/>
      <c r="Z269" s="111" t="n"/>
      <c r="AA269" s="111" t="n"/>
    </row>
    <row r="270" ht="15.75" customHeight="1" s="110" thickBot="1">
      <c r="A270" s="100" t="inlineStr">
        <is>
          <t>7.601</t>
        </is>
      </c>
      <c r="B270" s="37" t="n"/>
      <c r="C270" s="99" t="inlineStr">
        <is>
          <t>#HSBC notice</t>
        </is>
      </c>
      <c r="D270" s="111" t="n"/>
      <c r="E270" s="111" t="n"/>
      <c r="F270" s="111" t="n"/>
      <c r="G270" s="111" t="n"/>
      <c r="H270" s="111" t="n"/>
      <c r="I270" s="111" t="n"/>
      <c r="J270" s="111" t="n"/>
      <c r="K270" s="111" t="n"/>
      <c r="L270" s="111" t="n"/>
      <c r="M270" s="111" t="n"/>
      <c r="N270" s="111" t="n"/>
      <c r="O270" s="111" t="n"/>
      <c r="P270" s="111" t="n"/>
      <c r="Q270" s="111" t="n"/>
      <c r="R270" s="111" t="n"/>
      <c r="S270" s="111" t="n"/>
      <c r="T270" s="111" t="n"/>
      <c r="U270" s="111" t="n"/>
      <c r="V270" s="111" t="n"/>
      <c r="W270" s="111" t="n"/>
      <c r="X270" s="111" t="n"/>
      <c r="Y270" s="111" t="n"/>
      <c r="Z270" s="111" t="n"/>
      <c r="AA270" s="111" t="n"/>
    </row>
    <row r="271" ht="15.75" customHeight="1" s="110" thickBot="1">
      <c r="A271" s="100" t="n"/>
      <c r="B271" s="37" t="n"/>
      <c r="C271" s="99" t="inlineStr">
        <is>
          <t># HSBCnotice-spell</t>
        </is>
      </c>
      <c r="D271" s="111" t="n"/>
      <c r="E271" s="111" t="n"/>
      <c r="F271" s="111" t="n"/>
      <c r="G271" s="111" t="n"/>
      <c r="H271" s="111" t="n"/>
      <c r="I271" s="111" t="n"/>
      <c r="J271" s="111" t="n"/>
      <c r="K271" s="111" t="n"/>
      <c r="L271" s="111" t="n"/>
      <c r="M271" s="111" t="n"/>
      <c r="N271" s="111" t="n"/>
      <c r="O271" s="111" t="n"/>
      <c r="P271" s="111" t="n"/>
      <c r="Q271" s="111" t="n"/>
      <c r="R271" s="111" t="n"/>
      <c r="S271" s="111" t="n"/>
      <c r="T271" s="111" t="n"/>
      <c r="U271" s="111" t="n"/>
      <c r="V271" s="111" t="n"/>
      <c r="W271" s="111" t="n"/>
      <c r="X271" s="111" t="n"/>
      <c r="Y271" s="111" t="n"/>
      <c r="Z271" s="111" t="n"/>
      <c r="AA271" s="111" t="n"/>
    </row>
    <row r="272" ht="15.75" customHeight="1" s="110" thickBot="1">
      <c r="A272" s="100" t="n"/>
      <c r="B272" s="37" t="n"/>
      <c r="C272" s="99" t="inlineStr">
        <is>
          <t>#HSBCnotice</t>
        </is>
      </c>
      <c r="D272" s="111" t="n"/>
      <c r="E272" s="111" t="n"/>
      <c r="F272" s="111" t="n"/>
      <c r="G272" s="111" t="n"/>
      <c r="H272" s="111" t="n"/>
      <c r="I272" s="111" t="n"/>
      <c r="J272" s="111" t="n"/>
      <c r="K272" s="111" t="n"/>
      <c r="L272" s="111" t="n"/>
      <c r="M272" s="111" t="n"/>
      <c r="N272" s="111" t="n"/>
      <c r="O272" s="111" t="n"/>
      <c r="P272" s="111" t="n"/>
      <c r="Q272" s="111" t="n"/>
      <c r="R272" s="111" t="n"/>
      <c r="S272" s="111" t="n"/>
      <c r="T272" s="111" t="n"/>
      <c r="U272" s="111" t="n"/>
      <c r="V272" s="111" t="n"/>
      <c r="W272" s="111" t="n"/>
      <c r="X272" s="111" t="n"/>
      <c r="Y272" s="111" t="n"/>
      <c r="Z272" s="111" t="n"/>
      <c r="AA272" s="111" t="n"/>
    </row>
    <row r="273" ht="15.75" customHeight="1" s="110" thickBot="1">
      <c r="A273" s="100" t="n"/>
      <c r="B273" s="37" t="n"/>
      <c r="C273" s="99" t="inlineStr">
        <is>
          <t>ok</t>
        </is>
      </c>
      <c r="D273" s="111" t="n"/>
      <c r="E273" s="111" t="n"/>
      <c r="F273" s="111" t="n"/>
      <c r="G273" s="111" t="n"/>
      <c r="H273" s="111" t="n"/>
      <c r="I273" s="111" t="n"/>
      <c r="J273" s="111" t="n"/>
      <c r="K273" s="111" t="n"/>
      <c r="L273" s="111" t="n"/>
      <c r="M273" s="111" t="n"/>
      <c r="N273" s="111" t="n"/>
      <c r="O273" s="111" t="n"/>
      <c r="P273" s="111" t="n"/>
      <c r="Q273" s="111" t="n"/>
      <c r="R273" s="111" t="n"/>
      <c r="S273" s="111" t="n"/>
      <c r="T273" s="111" t="n"/>
      <c r="U273" s="111" t="n"/>
      <c r="V273" s="111" t="n"/>
      <c r="W273" s="111" t="n"/>
      <c r="X273" s="111" t="n"/>
      <c r="Y273" s="111" t="n"/>
      <c r="Z273" s="111" t="n"/>
      <c r="AA273" s="111" t="n"/>
    </row>
    <row r="274" ht="15.75" customHeight="1" s="110" thickBot="1">
      <c r="A274" s="100" t="inlineStr">
        <is>
          <t>7.602</t>
        </is>
      </c>
      <c r="B274" s="37" t="n"/>
      <c r="C274" s="103" t="inlineStr">
        <is>
          <t>可轉寄的短訊（如交易通知）</t>
        </is>
      </c>
      <c r="D274" s="111" t="n"/>
      <c r="E274" s="111" t="n"/>
      <c r="F274" s="111" t="n"/>
      <c r="G274" s="111" t="n"/>
      <c r="H274" s="111" t="n"/>
      <c r="I274" s="111" t="n"/>
      <c r="J274" s="111" t="n"/>
      <c r="K274" s="111" t="n"/>
      <c r="L274" s="111" t="n"/>
      <c r="M274" s="111" t="n"/>
      <c r="N274" s="111" t="n"/>
      <c r="O274" s="111" t="n"/>
      <c r="P274" s="111" t="n"/>
      <c r="Q274" s="111" t="n"/>
      <c r="R274" s="111" t="n"/>
      <c r="S274" s="111" t="n"/>
      <c r="T274" s="111" t="n"/>
      <c r="U274" s="111" t="n"/>
      <c r="V274" s="111" t="n"/>
      <c r="W274" s="111" t="n"/>
      <c r="X274" s="111" t="n"/>
      <c r="Y274" s="111" t="n"/>
      <c r="Z274" s="111" t="n"/>
      <c r="AA274" s="111" t="n"/>
    </row>
    <row r="275" ht="15.75" customHeight="1" s="110" thickBot="1">
      <c r="A275" s="100" t="n"/>
      <c r="B275" s="37" t="n"/>
      <c r="C275" s="103" t="inlineStr">
        <is>
          <t>可 轉發 短信 例如 交易 通知</t>
        </is>
      </c>
      <c r="D275" s="111" t="n"/>
      <c r="E275" s="111" t="n"/>
      <c r="F275" s="111" t="n"/>
      <c r="G275" s="111" t="n"/>
      <c r="H275" s="111" t="n"/>
      <c r="I275" s="111" t="n"/>
      <c r="J275" s="111" t="n"/>
      <c r="K275" s="111" t="n"/>
      <c r="L275" s="111" t="n"/>
      <c r="M275" s="111" t="n"/>
      <c r="N275" s="111" t="n"/>
      <c r="O275" s="111" t="n"/>
      <c r="P275" s="111" t="n"/>
      <c r="Q275" s="111" t="n"/>
      <c r="R275" s="111" t="n"/>
      <c r="S275" s="111" t="n"/>
      <c r="T275" s="111" t="n"/>
      <c r="U275" s="111" t="n"/>
      <c r="V275" s="111" t="n"/>
      <c r="W275" s="111" t="n"/>
      <c r="X275" s="111" t="n"/>
      <c r="Y275" s="111" t="n"/>
      <c r="Z275" s="111" t="n"/>
      <c r="AA275" s="111" t="n"/>
    </row>
    <row r="276" ht="15.75" customHeight="1" s="110" thickBot="1">
      <c r="A276" s="100" t="n"/>
      <c r="B276" s="37" t="n"/>
      <c r="C276" s="103" t="inlineStr">
        <is>
          <t>Dual-Forwarding (e.g. Transaction alert)</t>
        </is>
      </c>
      <c r="D276" s="111" t="n"/>
      <c r="E276" s="111" t="n"/>
      <c r="F276" s="111" t="n"/>
      <c r="G276" s="111" t="n"/>
      <c r="H276" s="111" t="n"/>
      <c r="I276" s="111" t="n"/>
      <c r="J276" s="111" t="n"/>
      <c r="K276" s="111" t="n"/>
      <c r="L276" s="111" t="n"/>
      <c r="M276" s="111" t="n"/>
      <c r="N276" s="111" t="n"/>
      <c r="O276" s="111" t="n"/>
      <c r="P276" s="111" t="n"/>
      <c r="Q276" s="111" t="n"/>
      <c r="R276" s="111" t="n"/>
      <c r="S276" s="111" t="n"/>
      <c r="T276" s="111" t="n"/>
      <c r="U276" s="111" t="n"/>
      <c r="V276" s="111" t="n"/>
      <c r="W276" s="111" t="n"/>
      <c r="X276" s="111" t="n"/>
      <c r="Y276" s="111" t="n"/>
      <c r="Z276" s="111" t="n"/>
      <c r="AA276" s="111" t="n"/>
    </row>
    <row r="277" ht="15.75" customHeight="1" s="110" thickBot="1">
      <c r="A277" s="100" t="n"/>
      <c r="B277" s="37" t="n"/>
      <c r="C277" s="104" t="inlineStr">
        <is>
          <t>OK</t>
        </is>
      </c>
      <c r="D277" s="111" t="n"/>
      <c r="E277" s="111" t="n"/>
      <c r="F277" s="111" t="n"/>
      <c r="G277" s="111" t="n"/>
      <c r="H277" s="111" t="n"/>
      <c r="I277" s="111" t="n"/>
      <c r="J277" s="111" t="n"/>
      <c r="K277" s="111" t="n"/>
      <c r="L277" s="111" t="n"/>
      <c r="M277" s="111" t="n"/>
      <c r="N277" s="111" t="n"/>
      <c r="O277" s="111" t="n"/>
      <c r="P277" s="111" t="n"/>
      <c r="Q277" s="111" t="n"/>
      <c r="R277" s="111" t="n"/>
      <c r="S277" s="111" t="n"/>
      <c r="T277" s="111" t="n"/>
      <c r="U277" s="111" t="n"/>
      <c r="V277" s="111" t="n"/>
      <c r="W277" s="111" t="n"/>
      <c r="X277" s="111" t="n"/>
      <c r="Y277" s="111" t="n"/>
      <c r="Z277" s="111" t="n"/>
      <c r="AA277" s="111" t="n"/>
    </row>
    <row r="278" ht="15.75" customHeight="1" s="110">
      <c r="A278" s="13" t="inlineStr">
        <is>
          <t>7.61</t>
        </is>
      </c>
      <c r="B278" s="16" t="n"/>
      <c r="C278" s="13" t="inlineStr">
        <is>
          <t>請注意，短訊發送人登記制並不適用於:</t>
        </is>
      </c>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6" t="n"/>
      <c r="C279" s="13" t="inlineStr">
        <is>
          <t>注意 短信 登記 制度 不 適用 以下 情況</t>
        </is>
      </c>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6" t="n"/>
      <c r="C280" s="13" t="inlineStr">
        <is>
          <t>Please note that the SMS Sender Registration Scheme is not appliable to:</t>
        </is>
      </c>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11" t="n"/>
      <c r="B281" s="37" t="n"/>
      <c r="C281" s="111" t="inlineStr">
        <is>
          <t>注意 有 部分 情況 用 # 發 短訊 不會</t>
        </is>
      </c>
      <c r="D281" s="111" t="n"/>
      <c r="E281" s="111" t="n"/>
      <c r="F281" s="111" t="n"/>
      <c r="G281" s="111" t="n"/>
      <c r="H281" s="111" t="n"/>
      <c r="I281" s="111" t="n"/>
      <c r="J281" s="111" t="n"/>
      <c r="K281" s="111" t="n"/>
      <c r="L281" s="111" t="n"/>
      <c r="M281" s="111" t="n"/>
      <c r="N281" s="111" t="n"/>
      <c r="O281" s="111" t="n"/>
      <c r="P281" s="111" t="n"/>
      <c r="Q281" s="111" t="n"/>
      <c r="R281" s="111" t="n"/>
      <c r="S281" s="111" t="n"/>
      <c r="T281" s="111" t="n"/>
      <c r="U281" s="111" t="n"/>
      <c r="V281" s="111" t="n"/>
      <c r="W281" s="111" t="n"/>
      <c r="X281" s="111" t="n"/>
      <c r="Y281" s="111" t="n"/>
      <c r="Z281" s="111" t="n"/>
      <c r="AA281" s="111" t="n"/>
    </row>
    <row r="282" ht="15.75" customHeight="1" s="110">
      <c r="A282" s="13" t="inlineStr">
        <is>
          <t>7.62</t>
        </is>
      </c>
      <c r="B282" s="16" t="n"/>
      <c r="C282" s="13" t="inlineStr">
        <is>
          <t>可供接收者以發送人號碼直接回覆的短訊（雙向交易短訊）會經由以下號碼發送：</t>
        </is>
      </c>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6" t="n"/>
      <c r="C283" s="13" t="inlineStr">
        <is>
          <t>可 回覆 雙向 交易 短信 由 這 號碼 發出：</t>
        </is>
      </c>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6" t="n"/>
      <c r="C284" s="13" t="inlineStr">
        <is>
          <t>SMS messages sent via below numbers of which receiving parties are expected to reply to the senders (2-way SMS):</t>
        </is>
      </c>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11" t="n"/>
      <c r="B285" s="37" t="n"/>
      <c r="C285" s="111" t="inlineStr">
        <is>
          <t>OK</t>
        </is>
      </c>
      <c r="D285" s="111" t="n"/>
      <c r="E285" s="111" t="n"/>
      <c r="F285" s="111" t="n"/>
      <c r="G285" s="111" t="n"/>
      <c r="H285" s="111" t="n"/>
      <c r="I285" s="111" t="n"/>
      <c r="J285" s="111" t="n"/>
      <c r="K285" s="111" t="n"/>
      <c r="L285" s="111" t="n"/>
      <c r="M285" s="111" t="n"/>
      <c r="N285" s="111" t="n"/>
      <c r="O285" s="111" t="n"/>
      <c r="P285" s="111" t="n"/>
      <c r="Q285" s="111" t="n"/>
      <c r="R285" s="111" t="n"/>
      <c r="S285" s="111" t="n"/>
      <c r="T285" s="111" t="n"/>
      <c r="U285" s="111" t="n"/>
      <c r="V285" s="111" t="n"/>
      <c r="W285" s="111" t="n"/>
      <c r="X285" s="111" t="n"/>
      <c r="Y285" s="111" t="n"/>
      <c r="Z285" s="111" t="n"/>
      <c r="AA285" s="111" t="n"/>
    </row>
    <row r="286" ht="15.75" customHeight="1" s="110">
      <c r="A286" s="13" t="inlineStr">
        <is>
          <t>7.63</t>
        </is>
      </c>
      <c r="B286" s="16" t="inlineStr">
        <is>
          <t>ok</t>
        </is>
      </c>
      <c r="C286" s="13" t="inlineStr">
        <is>
          <t>- 信用卡： +852-52831470 / +852-52831401 / +852-52831324</t>
        </is>
      </c>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6" t="n"/>
      <c r="C287" s="13" t="inlineStr">
        <is>
          <t>信用卡 8 5 2 5 2 8 3 1 4 7 0 或  8 5 2 5 2 8 3 1 4 0 1 或  8 5 2 5 2 8 3 1 3 2 4</t>
        </is>
      </c>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6" t="n"/>
      <c r="C288" s="13" t="inlineStr">
        <is>
          <t xml:space="preserve">  - Credit Card: +852-52831470 / +852-52831401 / +852-52831324</t>
        </is>
      </c>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11" t="n"/>
      <c r="B289" s="37" t="n"/>
      <c r="C289" s="111" t="inlineStr">
        <is>
          <t>OK</t>
        </is>
      </c>
      <c r="D289" s="111" t="n"/>
      <c r="E289" s="111" t="n"/>
      <c r="F289" s="111" t="n"/>
      <c r="G289" s="111" t="n"/>
      <c r="H289" s="111" t="n"/>
      <c r="I289" s="111" t="n"/>
      <c r="J289" s="111" t="n"/>
      <c r="K289" s="111" t="n"/>
      <c r="L289" s="111" t="n"/>
      <c r="M289" s="111" t="n"/>
      <c r="N289" s="111" t="n"/>
      <c r="O289" s="111" t="n"/>
      <c r="P289" s="111" t="n"/>
      <c r="Q289" s="111" t="n"/>
      <c r="R289" s="111" t="n"/>
      <c r="S289" s="111" t="n"/>
      <c r="T289" s="111" t="n"/>
      <c r="U289" s="111" t="n"/>
      <c r="V289" s="111" t="n"/>
      <c r="W289" s="111" t="n"/>
      <c r="X289" s="111" t="n"/>
      <c r="Y289" s="111" t="n"/>
      <c r="Z289" s="111" t="n"/>
      <c r="AA289" s="111" t="n"/>
    </row>
    <row r="290" ht="15.75" customHeight="1" s="110">
      <c r="A290" s="13" t="inlineStr">
        <is>
          <t>7.64</t>
        </is>
      </c>
      <c r="B290" s="16" t="n"/>
      <c r="C290" s="13" t="inlineStr">
        <is>
          <t>- 扣賬卡： +852-64522800 / +852-64522814</t>
        </is>
      </c>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6" t="n"/>
      <c r="C291" s="13" t="inlineStr">
        <is>
          <t>扣賬卡  8 5 2 6 4 5 2 2 8 0 0 或   +8 5 2 6 4 5 2 2 8 1 4</t>
        </is>
      </c>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6" t="n"/>
      <c r="C292" s="13" t="inlineStr">
        <is>
          <t xml:space="preserve">  - Debit Card: +852-64522800 / +852-64522814</t>
        </is>
      </c>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11" t="n"/>
      <c r="B293" s="37" t="n"/>
      <c r="C293" s="111" t="inlineStr">
        <is>
          <t>OK</t>
        </is>
      </c>
      <c r="D293" s="111" t="n"/>
      <c r="E293" s="111" t="n"/>
      <c r="F293" s="111" t="n"/>
      <c r="G293" s="111" t="n"/>
      <c r="H293" s="111" t="n"/>
      <c r="I293" s="111" t="n"/>
      <c r="J293" s="111" t="n"/>
      <c r="K293" s="111" t="n"/>
      <c r="L293" s="111" t="n"/>
      <c r="M293" s="111" t="n"/>
      <c r="N293" s="111" t="n"/>
      <c r="O293" s="111" t="n"/>
      <c r="P293" s="111" t="n"/>
      <c r="Q293" s="111" t="n"/>
      <c r="R293" s="111" t="n"/>
      <c r="S293" s="111" t="n"/>
      <c r="T293" s="111" t="n"/>
      <c r="U293" s="111" t="n"/>
      <c r="V293" s="111" t="n"/>
      <c r="W293" s="111" t="n"/>
      <c r="X293" s="111" t="n"/>
      <c r="Y293" s="111" t="n"/>
      <c r="Z293" s="111" t="n"/>
      <c r="AA293" s="111" t="n"/>
    </row>
    <row r="294" ht="15.75" customHeight="1" s="110">
      <c r="A294" s="13" t="inlineStr">
        <is>
          <t>7.65</t>
        </is>
      </c>
      <c r="B294" s="16" t="n"/>
      <c r="C294" s="13" t="inlineStr">
        <is>
          <t>- 戶口交易： +852-64522794 / +852-64522797</t>
        </is>
      </c>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6" t="n"/>
      <c r="C295" s="27" t="inlineStr">
        <is>
          <t>戶口 交易 8 5 2 6 4 5 2 2 7 9 4 或  8 5 2 6 4 5 2 2 7 9 7</t>
        </is>
      </c>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6" t="n"/>
      <c r="C296" s="13" t="inlineStr">
        <is>
          <t xml:space="preserve">  - Banking Payment: +852-64522794 / +852-64522797</t>
        </is>
      </c>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11" t="n"/>
      <c r="B297" s="37" t="n"/>
      <c r="C297" s="111" t="inlineStr">
        <is>
          <t>OK</t>
        </is>
      </c>
      <c r="D297" s="111" t="n"/>
      <c r="E297" s="111" t="n"/>
      <c r="F297" s="111" t="n"/>
      <c r="G297" s="111" t="n"/>
      <c r="H297" s="111" t="n"/>
      <c r="I297" s="111" t="n"/>
      <c r="J297" s="111" t="n"/>
      <c r="K297" s="111" t="n"/>
      <c r="L297" s="111" t="n"/>
      <c r="M297" s="111" t="n"/>
      <c r="N297" s="111" t="n"/>
      <c r="O297" s="111" t="n"/>
      <c r="P297" s="111" t="n"/>
      <c r="Q297" s="111" t="n"/>
      <c r="R297" s="111" t="n"/>
      <c r="S297" s="111" t="n"/>
      <c r="T297" s="111" t="n"/>
      <c r="U297" s="111" t="n"/>
      <c r="V297" s="111" t="n"/>
      <c r="W297" s="111" t="n"/>
      <c r="X297" s="111" t="n"/>
      <c r="Y297" s="111" t="n"/>
      <c r="Z297" s="111" t="n"/>
      <c r="AA297" s="111" t="n"/>
    </row>
    <row r="298" ht="15.75" customHeight="1" s="110">
      <c r="A298" s="13" t="inlineStr">
        <is>
          <t>7.66</t>
        </is>
      </c>
      <c r="B298" s="16" t="n"/>
      <c r="C298" s="13" t="inlineStr">
        <is>
          <t>或</t>
        </is>
      </c>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6" t="n"/>
      <c r="C299" s="13" t="inlineStr">
        <is>
          <t xml:space="preserve">或 </t>
        </is>
      </c>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6" t="n"/>
      <c r="C300" s="13" t="inlineStr">
        <is>
          <t>; or</t>
        </is>
      </c>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11" t="n"/>
      <c r="B301" s="37" t="n"/>
      <c r="C301" s="111" t="inlineStr">
        <is>
          <t>OK</t>
        </is>
      </c>
      <c r="D301" s="111" t="n"/>
      <c r="E301" s="111" t="n"/>
      <c r="F301" s="111" t="n"/>
      <c r="G301" s="111" t="n"/>
      <c r="H301" s="111" t="n"/>
      <c r="I301" s="111" t="n"/>
      <c r="J301" s="111" t="n"/>
      <c r="K301" s="111" t="n"/>
      <c r="L301" s="111" t="n"/>
      <c r="M301" s="111" t="n"/>
      <c r="N301" s="111" t="n"/>
      <c r="O301" s="111" t="n"/>
      <c r="P301" s="111" t="n"/>
      <c r="Q301" s="111" t="n"/>
      <c r="R301" s="111" t="n"/>
      <c r="S301" s="111" t="n"/>
      <c r="T301" s="111" t="n"/>
      <c r="U301" s="111" t="n"/>
      <c r="V301" s="111" t="n"/>
      <c r="W301" s="111" t="n"/>
      <c r="X301" s="111" t="n"/>
      <c r="Y301" s="111" t="n"/>
      <c r="Z301" s="111" t="n"/>
      <c r="AA301" s="111" t="n"/>
    </row>
    <row r="302" ht="15.75" customHeight="1" s="110">
      <c r="A302" s="13" t="inlineStr">
        <is>
          <t>7.67</t>
        </is>
      </c>
      <c r="B302" s="16" t="inlineStr">
        <is>
          <t>用</t>
        </is>
      </c>
      <c r="C302" s="13" t="inlineStr">
        <is>
          <t>使用非香港營辦商提供之一卡多號/一卡雙號流動服務的本地用戶。</t>
        </is>
      </c>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6" t="n"/>
      <c r="C303" s="13" t="inlineStr">
        <is>
          <t>用 不 香港 電信商 一卡 多號 服務 用戶</t>
        </is>
      </c>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6" t="n"/>
      <c r="C304" s="13" t="inlineStr">
        <is>
          <t>Local subscribers of Single-Card-Multiple-Numbers/One-Card-Two-Numbers mobile service provided by non-Hong Kong operators.</t>
        </is>
      </c>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11" t="n"/>
      <c r="B305" s="37" t="n"/>
      <c r="C305" s="111" t="inlineStr">
        <is>
          <t>OK</t>
        </is>
      </c>
      <c r="D305" s="111" t="n"/>
      <c r="E305" s="111" t="n"/>
      <c r="F305" s="111" t="n"/>
      <c r="G305" s="111" t="n"/>
      <c r="H305" s="111" t="n"/>
      <c r="I305" s="111" t="n"/>
      <c r="J305" s="111" t="n"/>
      <c r="K305" s="111" t="n"/>
      <c r="L305" s="111" t="n"/>
      <c r="M305" s="111" t="n"/>
      <c r="N305" s="111" t="n"/>
      <c r="O305" s="111" t="n"/>
      <c r="P305" s="111" t="n"/>
      <c r="Q305" s="111" t="n"/>
      <c r="R305" s="111" t="n"/>
      <c r="S305" s="111" t="n"/>
      <c r="T305" s="111" t="n"/>
      <c r="U305" s="111" t="n"/>
      <c r="V305" s="111" t="n"/>
      <c r="W305" s="111" t="n"/>
      <c r="X305" s="111" t="n"/>
      <c r="Y305" s="111" t="n"/>
      <c r="Z305" s="111" t="n"/>
      <c r="AA305" s="111" t="n"/>
    </row>
    <row r="306" ht="15.75" customHeight="1" s="110">
      <c r="A306" s="13" t="inlineStr">
        <is>
          <t>7.68</t>
        </is>
      </c>
      <c r="B306" s="16" t="n"/>
      <c r="C306" s="13" t="inlineStr">
        <is>
          <t>滙豐提示：如收到陌生發送人的短訊，請提高警覺，不應披露任何個人、戶口或信用卡資料，又或按其要求轉賬金錢。切勿點擊可疑短訊內的連結，如有懷疑，可使用警方推出的「防騙視伏器」或「防騙視伏App」去查詢電話號、電郵地址或網址，以評估可疑短訊、電郵或來電的詐騙風險。</t>
        </is>
      </c>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6" t="n"/>
      <c r="C307" s="13" t="inlineStr">
        <is>
          <t>HSBC 提醒 收到 陌生 號碼 短信，警覺 要 披露 個人 戶口 或 信用卡 資料 不好，或  按 要求 轉賬 金錢 不好，點擊 可疑 連結 不好。如果 懷疑 有，用 警方 防騙 視伏器，或 防騙 視伏 App 查詢 電話號、電郵 地址 或 網址 風險</t>
        </is>
      </c>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6" t="n"/>
      <c r="C308" s="13" t="inlineStr">
        <is>
          <t>HSBC reminder: If you receive SMS from unknown sender, please be vigilant and do not disclose any personal, account or credit card information, or transfer money as per requested. Do not click on suspicious link in SMS. If in doubt, you can use "Scameter" or "Scameter+" launched by the police to evaluate the fraud risk of suspicious SMS, emails or calls by checking the phone number, email address or URL on the platform.</t>
        </is>
      </c>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11" t="n"/>
      <c r="B309" s="37" t="n"/>
      <c r="C309" s="111" t="inlineStr">
        <is>
          <t>HSBC 提醒 如果 收到 陌生 號碼 短信，警覺 要 披露 個人  戶口 或  信用卡 資料 不好，或   按 要求 轉賬 金錢 不好，點擊 可疑 連結  不好。如果 懷疑 有，用 警方 防騙 視伏器，或  防騙 視伏 App 查詢 電話號、電郵  地址 或  網址 風險</t>
        </is>
      </c>
      <c r="D309" s="111" t="n"/>
      <c r="E309" s="111" t="n"/>
      <c r="F309" s="111" t="n"/>
      <c r="G309" s="111" t="n"/>
      <c r="H309" s="111" t="n"/>
      <c r="I309" s="111" t="n"/>
      <c r="J309" s="111" t="n"/>
      <c r="K309" s="111" t="n"/>
      <c r="L309" s="111" t="n"/>
      <c r="M309" s="111" t="n"/>
      <c r="N309" s="111" t="n"/>
      <c r="O309" s="111" t="n"/>
      <c r="P309" s="111" t="n"/>
      <c r="Q309" s="111" t="n"/>
      <c r="R309" s="111" t="n"/>
      <c r="S309" s="111" t="n"/>
      <c r="T309" s="111" t="n"/>
      <c r="U309" s="111" t="n"/>
      <c r="V309" s="111" t="n"/>
      <c r="W309" s="111" t="n"/>
      <c r="X309" s="111" t="n"/>
      <c r="Y309" s="111" t="n"/>
      <c r="Z309" s="111" t="n"/>
      <c r="AA309" s="111" t="n"/>
    </row>
    <row r="310" ht="15.75" customHeight="1" s="110">
      <c r="A310" s="13" t="inlineStr">
        <is>
          <t>7.69</t>
        </is>
      </c>
      <c r="B310" s="16" t="n"/>
      <c r="C310" s="13" t="inlineStr">
        <is>
          <t>來自香港金管局的網絡安全貼士</t>
        </is>
      </c>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6" t="n"/>
      <c r="C311" s="13" t="inlineStr">
        <is>
          <t xml:space="preserve">香港 金管局 網絡 安全 提示 </t>
        </is>
      </c>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6" t="n"/>
      <c r="C312" s="13" t="inlineStr">
        <is>
          <t>Security tips from HKMA</t>
        </is>
      </c>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11" t="n"/>
      <c r="B313" s="37" t="n"/>
      <c r="C313" s="111" t="inlineStr">
        <is>
          <t>OK</t>
        </is>
      </c>
      <c r="D313" s="111" t="n"/>
      <c r="E313" s="111" t="n"/>
      <c r="F313" s="111" t="n"/>
      <c r="G313" s="111" t="n"/>
      <c r="H313" s="111" t="n"/>
      <c r="I313" s="111" t="n"/>
      <c r="J313" s="111" t="n"/>
      <c r="K313" s="111" t="n"/>
      <c r="L313" s="111" t="n"/>
      <c r="M313" s="111" t="n"/>
      <c r="N313" s="111" t="n"/>
      <c r="O313" s="111" t="n"/>
      <c r="P313" s="111" t="n"/>
      <c r="Q313" s="111" t="n"/>
      <c r="R313" s="111" t="n"/>
      <c r="S313" s="111" t="n"/>
      <c r="T313" s="111" t="n"/>
      <c r="U313" s="111" t="n"/>
      <c r="V313" s="111" t="n"/>
      <c r="W313" s="111" t="n"/>
      <c r="X313" s="111" t="n"/>
      <c r="Y313" s="111" t="n"/>
      <c r="Z313" s="111" t="n"/>
      <c r="AA313" s="111" t="n"/>
    </row>
    <row r="314" ht="15.75" customHeight="1" s="110">
      <c r="A314" s="13" t="inlineStr">
        <is>
          <t>7.70</t>
        </is>
      </c>
      <c r="B314" s="16" t="inlineStr">
        <is>
          <t xml:space="preserve">注意 </t>
        </is>
      </c>
      <c r="C314" s="13" t="inlineStr">
        <is>
          <t>數碼KEY睇緊啲，撳LINK前要三思！</t>
        </is>
      </c>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6" t="inlineStr">
        <is>
          <t xml:space="preserve">連結 </t>
        </is>
      </c>
      <c r="C315" s="13" t="inlineStr">
        <is>
          <t>數碼  鑰匙 要 注意 點 連結  前  想 清楚 要</t>
        </is>
      </c>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6" t="inlineStr">
        <is>
          <t>前</t>
        </is>
      </c>
      <c r="C316" s="13" t="inlineStr">
        <is>
          <t>Protect your Personal Digital Keys; Beware of Fraudulent Links!</t>
        </is>
      </c>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11" t="n"/>
      <c r="B317" s="37" t="n"/>
      <c r="C317" s="111" t="inlineStr">
        <is>
          <t>OK</t>
        </is>
      </c>
      <c r="D317" s="111" t="n"/>
      <c r="E317" s="111" t="n"/>
      <c r="F317" s="111" t="n"/>
      <c r="G317" s="111" t="n"/>
      <c r="H317" s="111" t="n"/>
      <c r="I317" s="111" t="n"/>
      <c r="J317" s="111" t="n"/>
      <c r="K317" s="111" t="n"/>
      <c r="L317" s="111" t="n"/>
      <c r="M317" s="111" t="n"/>
      <c r="N317" s="111" t="n"/>
      <c r="O317" s="111" t="n"/>
      <c r="P317" s="111" t="n"/>
      <c r="Q317" s="111" t="n"/>
      <c r="R317" s="111" t="n"/>
      <c r="S317" s="111" t="n"/>
      <c r="T317" s="111" t="n"/>
      <c r="U317" s="111" t="n"/>
      <c r="V317" s="111" t="n"/>
      <c r="W317" s="111" t="n"/>
      <c r="X317" s="111" t="n"/>
      <c r="Y317" s="111" t="n"/>
      <c r="Z317" s="111" t="n"/>
      <c r="AA317" s="111" t="n"/>
    </row>
    <row r="318" ht="15.75" customHeight="1" s="110">
      <c r="A318" s="13" t="inlineStr">
        <is>
          <t>7.71</t>
        </is>
      </c>
      <c r="B318" s="16" t="n"/>
      <c r="C318" s="13" t="inlineStr">
        <is>
          <t>踏入電子時代，必須保護好您的個人數碼KEY，亦即您的戶口資料（例如網上理財的登入賬號及密碼、一次性密碼或信用卡資料）及敏感的個人資料（例如香港身份證號碼及出生日期）。個人數碼KEY如您的家門鎖匙一樣重要，必須好好保護，慎防不法之徒盜取這些資料，令您遭受財務損失。</t>
        </is>
      </c>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6" t="n"/>
      <c r="C319" s="13" t="inlineStr">
        <is>
          <t>電子 時代 必須 保護 您 個人  數碼  鑰匙 要，包括 戶口 資料 例如 網銀 帳號 密碼 一次性 密碼 或  信用卡 資料 ，敏感 個人  資料 例如 身份證 號碼 出生日期。數碼  鑰匙 像 家門 鑰匙 一樣 重要 不讓 壞人 偷走 避免 財務 損失</t>
        </is>
      </c>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6" t="n"/>
      <c r="C320" s="13" t="inlineStr">
        <is>
          <t>In this digital age, it is important to keep your Personal Digital Keys safe. They are your account credentials (eg online banking username and password, one-time passcode, and credit card credentials) and other sensitive personal information (eg your HKID number and date of birth). Please keep them well-protected as you would do with the keys to your home. If fraudsters manage to steal such information, it could result in financial loss. Remember to keep your Personal Digital Keys safe!</t>
        </is>
      </c>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11" t="n"/>
      <c r="B321" s="37" t="n"/>
      <c r="C321" s="111" t="inlineStr">
        <is>
          <t>OK</t>
        </is>
      </c>
      <c r="D321" s="111" t="n"/>
      <c r="E321" s="111" t="n"/>
      <c r="F321" s="111" t="n"/>
      <c r="G321" s="111" t="n"/>
      <c r="H321" s="111" t="n"/>
      <c r="I321" s="111" t="n"/>
      <c r="J321" s="111" t="n"/>
      <c r="K321" s="111" t="n"/>
      <c r="L321" s="111" t="n"/>
      <c r="M321" s="111" t="n"/>
      <c r="N321" s="111" t="n"/>
      <c r="O321" s="111" t="n"/>
      <c r="P321" s="111" t="n"/>
      <c r="Q321" s="111" t="n"/>
      <c r="R321" s="111" t="n"/>
      <c r="S321" s="111" t="n"/>
      <c r="T321" s="111" t="n"/>
      <c r="U321" s="111" t="n"/>
      <c r="V321" s="111" t="n"/>
      <c r="W321" s="111" t="n"/>
      <c r="X321" s="111" t="n"/>
      <c r="Y321" s="111" t="n"/>
      <c r="Z321" s="111" t="n"/>
      <c r="AA321" s="111" t="n"/>
    </row>
    <row r="322" ht="15.75" customHeight="1" s="110">
      <c r="A322" s="13" t="inlineStr">
        <is>
          <t>7.72</t>
        </is>
      </c>
      <c r="B322" s="16" t="inlineStr">
        <is>
          <t>請</t>
        </is>
      </c>
      <c r="C322" s="13" t="inlineStr">
        <is>
          <t>請前往香港金融管理局網站了解更多網絡安全貼士。</t>
        </is>
      </c>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6" t="inlineStr">
        <is>
          <t>網絡</t>
        </is>
      </c>
      <c r="C323" s="13" t="inlineStr">
        <is>
          <t xml:space="preserve">請 去 香港 金融 管理局 官網 看 多 網絡 安全 提示 </t>
        </is>
      </c>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6" t="inlineStr">
        <is>
          <t>提示</t>
        </is>
      </c>
      <c r="C324" s="13" t="inlineStr">
        <is>
          <t>Learn more about other security tips onHKMA website.</t>
        </is>
      </c>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11" t="n"/>
      <c r="B325" s="37" t="n"/>
      <c r="C325" s="111" t="inlineStr">
        <is>
          <t>OK</t>
        </is>
      </c>
      <c r="D325" s="111" t="n"/>
      <c r="E325" s="111" t="n"/>
      <c r="F325" s="111" t="n"/>
      <c r="G325" s="111" t="n"/>
      <c r="H325" s="111" t="n"/>
      <c r="I325" s="111" t="n"/>
      <c r="J325" s="111" t="n"/>
      <c r="K325" s="111" t="n"/>
      <c r="L325" s="111" t="n"/>
      <c r="M325" s="111" t="n"/>
      <c r="N325" s="111" t="n"/>
      <c r="O325" s="111" t="n"/>
      <c r="P325" s="111" t="n"/>
      <c r="Q325" s="111" t="n"/>
      <c r="R325" s="111" t="n"/>
      <c r="S325" s="111" t="n"/>
      <c r="T325" s="111" t="n"/>
      <c r="U325" s="111" t="n"/>
      <c r="V325" s="111" t="n"/>
      <c r="W325" s="111" t="n"/>
      <c r="X325" s="111" t="n"/>
      <c r="Y325" s="111" t="n"/>
      <c r="Z325" s="111" t="n"/>
      <c r="AA325" s="111" t="n"/>
    </row>
    <row r="326" ht="15.75" customHeight="1" s="110">
      <c r="A326" s="13" t="inlineStr">
        <is>
          <t>7.73</t>
        </is>
      </c>
      <c r="B326" s="16" t="n"/>
      <c r="C326" s="13" t="inlineStr">
        <is>
          <t>了解更多相關文章</t>
        </is>
      </c>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6" t="n"/>
      <c r="C327" s="13" t="inlineStr">
        <is>
          <t>了解 多 相關 文章</t>
        </is>
      </c>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6" t="n"/>
      <c r="C328" s="13" t="inlineStr">
        <is>
          <t>Learn more</t>
        </is>
      </c>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11" t="n"/>
      <c r="B329" s="37" t="n"/>
      <c r="C329" s="111" t="inlineStr">
        <is>
          <t>OK</t>
        </is>
      </c>
      <c r="D329" s="111" t="n"/>
      <c r="E329" s="111" t="n"/>
      <c r="F329" s="111" t="n"/>
      <c r="G329" s="111" t="n"/>
      <c r="H329" s="111" t="n"/>
      <c r="I329" s="111" t="n"/>
      <c r="J329" s="111" t="n"/>
      <c r="K329" s="111" t="n"/>
      <c r="L329" s="111" t="n"/>
      <c r="M329" s="111" t="n"/>
      <c r="N329" s="111" t="n"/>
      <c r="O329" s="111" t="n"/>
      <c r="P329" s="111" t="n"/>
      <c r="Q329" s="111" t="n"/>
      <c r="R329" s="111" t="n"/>
      <c r="S329" s="111" t="n"/>
      <c r="T329" s="111" t="n"/>
      <c r="U329" s="111" t="n"/>
      <c r="V329" s="111" t="n"/>
      <c r="W329" s="111" t="n"/>
      <c r="X329" s="111" t="n"/>
      <c r="Y329" s="111" t="n"/>
      <c r="Z329" s="111" t="n"/>
      <c r="AA329" s="111" t="n"/>
    </row>
    <row r="330" ht="15.75" customHeight="1" s="110">
      <c r="A330" s="13" t="inlineStr">
        <is>
          <t>7.74</t>
        </is>
      </c>
      <c r="B330" s="16" t="n"/>
      <c r="C330" s="13" t="inlineStr">
        <is>
          <t>甚麼是「網絡釣魚」？</t>
        </is>
      </c>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6" t="n"/>
      <c r="C331" s="13" t="inlineStr">
        <is>
          <t>網絡 釣魚  這 什麼</t>
        </is>
      </c>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6" t="n"/>
      <c r="C332" s="13" t="inlineStr">
        <is>
          <t>What is "phishing"?</t>
        </is>
      </c>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11" t="n"/>
      <c r="B333" s="37" t="n"/>
      <c r="C333" s="111" t="inlineStr">
        <is>
          <t>OK</t>
        </is>
      </c>
      <c r="D333" s="111" t="n"/>
      <c r="E333" s="111" t="n"/>
      <c r="F333" s="111" t="n"/>
      <c r="G333" s="111" t="n"/>
      <c r="H333" s="111" t="n"/>
      <c r="I333" s="111" t="n"/>
      <c r="J333" s="111" t="n"/>
      <c r="K333" s="111" t="n"/>
      <c r="L333" s="111" t="n"/>
      <c r="M333" s="111" t="n"/>
      <c r="N333" s="111" t="n"/>
      <c r="O333" s="111" t="n"/>
      <c r="P333" s="111" t="n"/>
      <c r="Q333" s="111" t="n"/>
      <c r="R333" s="111" t="n"/>
      <c r="S333" s="111" t="n"/>
      <c r="T333" s="111" t="n"/>
      <c r="U333" s="111" t="n"/>
      <c r="V333" s="111" t="n"/>
      <c r="W333" s="111" t="n"/>
      <c r="X333" s="111" t="n"/>
      <c r="Y333" s="111" t="n"/>
      <c r="Z333" s="111" t="n"/>
      <c r="AA333" s="111" t="n"/>
    </row>
    <row r="334" ht="15.75" customHeight="1" s="110">
      <c r="A334" s="13" t="inlineStr">
        <is>
          <t>7.75</t>
        </is>
      </c>
      <c r="B334" s="16" t="n"/>
      <c r="C334" s="13" t="inlineStr">
        <is>
          <t>如何避免WhatsApp和Instagram帳戶被盜用</t>
        </is>
      </c>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6" t="n"/>
      <c r="C335" s="13" t="inlineStr">
        <is>
          <t>如何 避免 WhatsApp 和 Instagram 帳戶 被 盜用</t>
        </is>
      </c>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6" t="n"/>
      <c r="C336" s="13" t="inlineStr">
        <is>
          <t>How to avoid WhatsApp and Instagram account takeover</t>
        </is>
      </c>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11" t="n"/>
      <c r="B337" s="37" t="n"/>
      <c r="C337" s="111" t="inlineStr">
        <is>
          <t xml:space="preserve">避免 WhatsApp 和 Instagram 帳戶 被盜用  如何 </t>
        </is>
      </c>
      <c r="D337" s="111" t="n"/>
      <c r="E337" s="111" t="n"/>
      <c r="F337" s="111" t="n"/>
      <c r="G337" s="111" t="n"/>
      <c r="H337" s="111" t="n"/>
      <c r="I337" s="111" t="n"/>
      <c r="J337" s="111" t="n"/>
      <c r="K337" s="111" t="n"/>
      <c r="L337" s="111" t="n"/>
      <c r="M337" s="111" t="n"/>
      <c r="N337" s="111" t="n"/>
      <c r="O337" s="111" t="n"/>
      <c r="P337" s="111" t="n"/>
      <c r="Q337" s="111" t="n"/>
      <c r="R337" s="111" t="n"/>
      <c r="S337" s="111" t="n"/>
      <c r="T337" s="111" t="n"/>
      <c r="U337" s="111" t="n"/>
      <c r="V337" s="111" t="n"/>
      <c r="W337" s="111" t="n"/>
      <c r="X337" s="111" t="n"/>
      <c r="Y337" s="111" t="n"/>
      <c r="Z337" s="111" t="n"/>
      <c r="AA337" s="111" t="n"/>
    </row>
    <row r="338" ht="15.75" customHeight="1" s="110">
      <c r="A338" s="13" t="inlineStr">
        <is>
          <t>7.76</t>
        </is>
      </c>
      <c r="B338" s="16" t="n"/>
      <c r="C338" s="13" t="inlineStr">
        <is>
          <t>如何防範「社交工程」陷阱？</t>
        </is>
      </c>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6" t="n"/>
      <c r="C339" s="13" t="inlineStr">
        <is>
          <t>如何 防範 社交 工程 陷阱</t>
        </is>
      </c>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6" t="n"/>
      <c r="C340" s="13" t="inlineStr">
        <is>
          <t>How to avoid social engineering scams</t>
        </is>
      </c>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11" t="n"/>
      <c r="B341" s="37" t="n"/>
      <c r="C341" s="111" t="inlineStr">
        <is>
          <t xml:space="preserve">防範 社交 工程 陷阱 如何 </t>
        </is>
      </c>
      <c r="D341" s="111" t="n"/>
      <c r="E341" s="111" t="n"/>
      <c r="F341" s="111" t="n"/>
      <c r="G341" s="111" t="n"/>
      <c r="H341" s="111" t="n"/>
      <c r="I341" s="111" t="n"/>
      <c r="J341" s="111" t="n"/>
      <c r="K341" s="111" t="n"/>
      <c r="L341" s="111" t="n"/>
      <c r="M341" s="111" t="n"/>
      <c r="N341" s="111" t="n"/>
      <c r="O341" s="111" t="n"/>
      <c r="P341" s="111" t="n"/>
      <c r="Q341" s="111" t="n"/>
      <c r="R341" s="111" t="n"/>
      <c r="S341" s="111" t="n"/>
      <c r="T341" s="111" t="n"/>
      <c r="U341" s="111" t="n"/>
      <c r="V341" s="111" t="n"/>
      <c r="W341" s="111" t="n"/>
      <c r="X341" s="111" t="n"/>
      <c r="Y341" s="111" t="n"/>
      <c r="Z341" s="111" t="n"/>
      <c r="AA341" s="111" t="n"/>
    </row>
    <row r="342" ht="15.75" customHeight="1" s="110">
      <c r="A342" s="13" t="inlineStr">
        <is>
          <t>7.77</t>
        </is>
      </c>
      <c r="B342" s="16" t="n"/>
      <c r="C342" s="13" t="inlineStr">
        <is>
          <t>小心惡意軟件</t>
        </is>
      </c>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6" t="n"/>
      <c r="C343" s="13" t="inlineStr">
        <is>
          <t>小心 惡意 軟件</t>
        </is>
      </c>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6" t="n"/>
      <c r="C344" s="13" t="inlineStr">
        <is>
          <t>Beware of malicious software</t>
        </is>
      </c>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11" t="n"/>
      <c r="B345" s="37" t="n"/>
      <c r="C345" s="111" t="inlineStr">
        <is>
          <t>惡意 軟件 留意 小心 要</t>
        </is>
      </c>
      <c r="D345" s="111" t="n"/>
      <c r="E345" s="111" t="n"/>
      <c r="F345" s="111" t="n"/>
      <c r="G345" s="111" t="n"/>
      <c r="H345" s="111" t="n"/>
      <c r="I345" s="111" t="n"/>
      <c r="J345" s="111" t="n"/>
      <c r="K345" s="111" t="n"/>
      <c r="L345" s="111" t="n"/>
      <c r="M345" s="111" t="n"/>
      <c r="N345" s="111" t="n"/>
      <c r="O345" s="111" t="n"/>
      <c r="P345" s="111" t="n"/>
      <c r="Q345" s="111" t="n"/>
      <c r="R345" s="111" t="n"/>
      <c r="S345" s="111" t="n"/>
      <c r="T345" s="111" t="n"/>
      <c r="U345" s="111" t="n"/>
      <c r="V345" s="111" t="n"/>
      <c r="W345" s="111" t="n"/>
      <c r="X345" s="111" t="n"/>
      <c r="Y345" s="111" t="n"/>
      <c r="Z345" s="111" t="n"/>
      <c r="AA345" s="111" t="n"/>
    </row>
    <row r="346" ht="15.75" customHeight="1" s="110">
      <c r="A346" s="13" t="n"/>
      <c r="B346" s="16"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6"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6" t="inlineStr">
        <is>
          <t>OK</t>
        </is>
      </c>
      <c r="B348" s="16">
        <f>77-32</f>
        <v/>
      </c>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thickBot="1">
      <c r="A349" s="18" t="inlineStr">
        <is>
          <t>correction</t>
        </is>
      </c>
      <c r="B349" s="18" t="inlineStr">
        <is>
          <t>32</t>
        </is>
      </c>
      <c r="C349" s="16"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thickTop="1">
      <c r="A350" s="17" t="inlineStr">
        <is>
          <t xml:space="preserve">Total : </t>
        </is>
      </c>
      <c r="B350" s="16">
        <f>SUM(B348:B349)</f>
        <v/>
      </c>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6"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6"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6"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6"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6"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6"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6"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6"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6"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6"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6"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6"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6"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6"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6"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6"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6"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6"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6"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6"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6"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6"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6"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6"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6"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6"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6"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6"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6"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6"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6"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6"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6"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6"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6"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6"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6"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6"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6"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6"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6"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6"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6"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6"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6"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6"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6"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6"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6"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6"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6"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6"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6"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6"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6"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6"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6"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6"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6"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6"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6"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6"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6"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6"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6"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6"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6"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6"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6"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6"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6"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6"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6"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6"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6"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6"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6"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6"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6"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6"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6"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6"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6"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6"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6"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6"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6"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6"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6"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6"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6"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6"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6"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6"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6"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6"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6"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6"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6"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6"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6"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6"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6"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6"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6"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6"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6"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6"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6"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6"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6"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6"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6"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6"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6"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6"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6"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6"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6"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6"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6"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6"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6"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6"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6"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6"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6"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6"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6"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6"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6"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6"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6"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6"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6"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6"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6"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6"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6"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6"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6"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6"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6"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6"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6"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6"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6"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6"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6"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6"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6"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6"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6"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6"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6"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6"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6"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6"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6"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6"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6"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6"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6"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6"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6"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6"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6"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6"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6"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6"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6"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6"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6"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6"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6"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6"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6"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6"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6"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6"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6"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6"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6"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6"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6"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6"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6"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6"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6"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6"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6"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6"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6"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6"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6"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6"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6"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6"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6"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6"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6"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6"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6"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6"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6"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6"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6"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6"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6"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6"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6"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6"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6"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6"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6"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6"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6"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6"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6"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6"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6"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6"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6"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6"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6"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6"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6"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6"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6"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6"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6"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6"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6"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6"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6"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6"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6"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6"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6"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6"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6"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6"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6"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6"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6"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6"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6"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6"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6"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6"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6"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6"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6"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6"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6"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6"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6"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6"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6"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6"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6"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6"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6"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6"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6"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6"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6"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6"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6"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6"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6"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6"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6"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6"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6"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6"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6"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6"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6"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6"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6"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6"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6"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6"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6"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6"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6"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6"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6"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6"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6"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6"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6"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6"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6"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6"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6"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6"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6"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6"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6"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6"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6"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6"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6"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6"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6"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6"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6"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6"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6"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6"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6"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6"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6"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6"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6"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6"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6"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6"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6"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6"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6"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6"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6"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6"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6"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6"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6"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6"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6"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6"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6"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6"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6"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6"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6"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6"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6"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6"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6"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6"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6"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6"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6"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6"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6"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6"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6"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6"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6"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6"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6"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6"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6"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6"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6"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6"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6"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6"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6"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6"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6"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6"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6"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6"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6"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6"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6"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6"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6"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6"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6"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6"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6"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6"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6"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6"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6"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6"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6"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6"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6"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6"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6"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6"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6"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6"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6"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6"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6"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6"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6"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6"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6"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6"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6"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6"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6"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6"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6"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6"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6"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6"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6"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6"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6"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6"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6"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6"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6"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6"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6"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6"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6"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6"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6"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6"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6"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6"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6"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6"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6"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6"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6"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6"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6"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6"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6"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6"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6"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6"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6"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6"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6"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6"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6"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6"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6"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6"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6"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6"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6"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6"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6"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6"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6"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6"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6"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6"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6"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6"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6"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6"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6"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6"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6"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6"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6"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6"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6"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6"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6"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6"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6"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6"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6"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6"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6"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6"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6"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6"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6"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6"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6"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6"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6"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6"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6"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6"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6"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6"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6"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6"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6"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6"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6"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6"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6"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6"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6"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6"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6"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6"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6"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6"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6"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6"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6"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6"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6"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6"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6"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6"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6"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6"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6"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6"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6"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6"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6"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6"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6"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6"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6"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6"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6"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6"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6"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6"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6"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6"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6"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6"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6"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6"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6"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6"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6"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6"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6"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6"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6"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6"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6"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6"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6"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6"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6"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6"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6"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6"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6"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6"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6"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6"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6"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6"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6"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6"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6"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6"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6"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6"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6"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6"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6"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6"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6"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6"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6"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6"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6"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6"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6"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6"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6"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6"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6"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6"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6"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6"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6"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6"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6"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6"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6"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6"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6"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6"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6"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6"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6"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6"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6"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6"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6"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6"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6"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6"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6"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6"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6"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6"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6"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6"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6"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6"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6"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6"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6"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6"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6"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6"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6"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6"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6"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6"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6"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6"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6"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6"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6"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6"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6"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6"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6"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6"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6"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6"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6"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6"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6"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6"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6"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6"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6"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6"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6"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6"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6"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6"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6"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6"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6"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6"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6"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6"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6"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6"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6"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6"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6"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6"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6"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6"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6"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6"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6"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6"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row r="1001" ht="15.75" customHeight="1" s="110">
      <c r="A1001" s="13" t="n"/>
      <c r="B1001" s="16"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row>
    <row r="1002" ht="15.75" customHeight="1" s="110">
      <c r="A1002" s="13" t="n"/>
      <c r="B1002" s="16"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row>
    <row r="1003" ht="15.75" customHeight="1" s="110">
      <c r="A1003" s="13" t="n"/>
      <c r="B1003" s="16"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row>
    <row r="1004" ht="15.75" customHeight="1" s="110">
      <c r="A1004" s="13" t="n"/>
      <c r="B1004" s="16"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row>
    <row r="1005" ht="15.75" customHeight="1" s="110">
      <c r="A1005" s="13" t="n"/>
      <c r="B1005" s="16"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row>
    <row r="1006" ht="15.75" customHeight="1" s="110">
      <c r="A1006" s="13" t="n"/>
      <c r="B1006" s="16"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row>
    <row r="1007" ht="15.75" customHeight="1" s="110">
      <c r="A1007" s="13" t="n"/>
      <c r="B1007" s="16"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row>
    <row r="1008" ht="15.75" customHeight="1" s="110">
      <c r="A1008" s="13" t="n"/>
      <c r="B1008" s="16"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row>
    <row r="1009" ht="15.75" customHeight="1" s="110">
      <c r="A1009" s="13" t="n"/>
      <c r="B1009" s="16"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row>
    <row r="1010" ht="15.75" customHeight="1" s="110">
      <c r="A1010" s="13" t="n"/>
      <c r="B1010" s="16"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row>
    <row r="1011" ht="15.75" customHeight="1" s="110">
      <c r="A1011" s="13" t="n"/>
      <c r="B1011" s="16"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row>
    <row r="1012" ht="15.75" customHeight="1" s="110">
      <c r="A1012" s="13" t="n"/>
      <c r="B1012" s="16"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row>
    <row r="1013" ht="15.75" customHeight="1" s="110">
      <c r="A1013" s="13" t="n"/>
      <c r="B1013" s="16"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row>
    <row r="1014" ht="15.75" customHeight="1" s="110">
      <c r="A1014" s="13" t="n"/>
      <c r="B1014" s="16"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row>
    <row r="1015" ht="15.75" customHeight="1" s="110">
      <c r="A1015" s="13" t="n"/>
      <c r="B1015" s="16"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row>
    <row r="1016" ht="15.75" customHeight="1" s="110">
      <c r="A1016" s="13" t="n"/>
      <c r="B1016" s="16"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row>
    <row r="1017" ht="15.75" customHeight="1" s="110">
      <c r="A1017" s="13" t="n"/>
      <c r="B1017" s="16"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row>
    <row r="1018" ht="15.75" customHeight="1" s="110">
      <c r="A1018" s="13" t="n"/>
      <c r="B1018" s="16"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row>
    <row r="1019" ht="15.75" customHeight="1" s="110">
      <c r="A1019" s="13" t="n"/>
      <c r="B1019" s="16"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row>
    <row r="1020" ht="15.75" customHeight="1" s="110">
      <c r="A1020" s="13" t="n"/>
      <c r="B1020" s="16"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row>
    <row r="1021" ht="15.75" customHeight="1" s="110">
      <c r="A1021" s="13" t="n"/>
      <c r="B1021" s="16"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row>
    <row r="1022" ht="15.75" customHeight="1" s="110">
      <c r="A1022" s="13" t="n"/>
      <c r="B1022" s="16"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row>
    <row r="1023" ht="15.75" customHeight="1" s="110">
      <c r="A1023" s="13" t="n"/>
      <c r="B1023" s="16"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row>
    <row r="1024" ht="15.75" customHeight="1" s="110">
      <c r="A1024" s="13" t="n"/>
      <c r="B1024" s="16"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row>
    <row r="1025" ht="15.75" customHeight="1" s="110">
      <c r="A1025" s="13" t="n"/>
      <c r="B1025" s="16"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row>
    <row r="1026" ht="15.75" customHeight="1" s="110">
      <c r="A1026" s="13" t="n"/>
      <c r="B1026" s="16"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row>
    <row r="1027" ht="15.75" customHeight="1" s="110">
      <c r="A1027" s="13" t="n"/>
      <c r="B1027" s="16"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row>
    <row r="1028" ht="15.75" customHeight="1" s="110">
      <c r="A1028" s="13" t="n"/>
      <c r="B1028" s="16"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row>
    <row r="1029" ht="15.75" customHeight="1" s="110">
      <c r="A1029" s="13" t="n"/>
      <c r="B1029" s="16"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row>
    <row r="1030" ht="15.75" customHeight="1" s="110">
      <c r="A1030" s="13" t="n"/>
      <c r="B1030" s="16"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row>
    <row r="1031" ht="15.75" customHeight="1" s="110">
      <c r="A1031" s="13" t="n"/>
      <c r="B1031" s="16"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row>
    <row r="1032" ht="15.75" customHeight="1" s="110">
      <c r="A1032" s="13" t="n"/>
      <c r="B1032" s="16"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row>
    <row r="1033" ht="15.75" customHeight="1" s="110">
      <c r="A1033" s="13" t="n"/>
      <c r="B1033" s="16"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row>
    <row r="1034" ht="15.75" customHeight="1" s="110">
      <c r="A1034" s="13" t="n"/>
      <c r="B1034" s="16"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row>
    <row r="1035" ht="15.75" customHeight="1" s="110">
      <c r="A1035" s="13" t="n"/>
      <c r="B1035" s="16"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row>
  </sheetData>
  <hyperlinks>
    <hyperlink xmlns:r="http://schemas.openxmlformats.org/officeDocument/2006/relationships" ref="C139" r:id="rId1"/>
    <hyperlink xmlns:r="http://schemas.openxmlformats.org/officeDocument/2006/relationships" ref="C189" r:id="rId2"/>
  </hyperlinks>
  <pageMargins left="0.75" right="0.75" top="1" bottom="1" header="0.5" footer="0.5"/>
  <pageSetup orientation="portrait" paperSize="9"/>
</worksheet>
</file>

<file path=xl/worksheets/sheet9.xml><?xml version="1.0" encoding="utf-8"?>
<worksheet xmlns="http://schemas.openxmlformats.org/spreadsheetml/2006/main">
  <sheetPr>
    <tabColor rgb="FFFF9900"/>
    <outlinePr summaryBelow="0" summaryRight="0"/>
    <pageSetUpPr/>
  </sheetPr>
  <dimension ref="A1:AA1000"/>
  <sheetViews>
    <sheetView workbookViewId="0">
      <pane ySplit="1" topLeftCell="A140" activePane="bottomLeft" state="frozen"/>
      <selection pane="bottomLeft" activeCell="C160" sqref="C160"/>
    </sheetView>
  </sheetViews>
  <sheetFormatPr baseColWidth="8" defaultColWidth="12.6328125" defaultRowHeight="15.75" customHeight="1"/>
  <cols>
    <col width="22.6328125" customWidth="1" style="110" min="2" max="2"/>
    <col width="129.1796875" customWidth="1" style="110" min="3" max="3"/>
    <col width="39.1796875" customWidth="1" style="110" min="4" max="4"/>
    <col width="21.08984375" customWidth="1" style="110" min="5" max="5"/>
  </cols>
  <sheetData>
    <row r="1" ht="15.75" customHeight="1" s="110">
      <c r="A1" s="12" t="inlineStr">
        <is>
          <t>Index</t>
        </is>
      </c>
      <c r="B1" s="36"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8.1</t>
        </is>
      </c>
      <c r="B2" s="16" t="n"/>
      <c r="C2" s="13" t="inlineStr">
        <is>
          <t>﻿香港滙豐</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6" t="n"/>
      <c r="C3" s="13" t="inlineStr">
        <is>
          <t>香港 滙豐</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6" t="n"/>
      <c r="C4" s="13" t="inlineStr">
        <is>
          <t>HSBC</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37" t="n"/>
      <c r="C5" s="111" t="inlineStr">
        <is>
          <t>OK</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8.2</t>
        </is>
      </c>
      <c r="B6" s="16" t="n"/>
      <c r="C6" s="13" t="inlineStr">
        <is>
          <t>協助</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6" t="n"/>
      <c r="C7" s="13" t="inlineStr">
        <is>
          <t>協助</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6" t="n"/>
      <c r="C8" s="13" t="inlineStr">
        <is>
          <t>Help</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37" t="n"/>
      <c r="C9" s="111" t="inlineStr">
        <is>
          <t>OK</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8.3</t>
        </is>
      </c>
      <c r="B10" s="16" t="inlineStr">
        <is>
          <t xml:space="preserve">防 </t>
        </is>
      </c>
      <c r="C10" s="13" t="inlineStr">
        <is>
          <t>網路安全及防詐騙資訊中心</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6" t="inlineStr">
        <is>
          <t>中心</t>
        </is>
      </c>
      <c r="C11" s="13" t="inlineStr">
        <is>
          <t>網路 安全 防 詐騙 資訊 中心</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6" t="n"/>
      <c r="C12" s="13" t="inlineStr">
        <is>
          <t xml:space="preserve">Cyber security and fraud hub </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37"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8.4</t>
        </is>
      </c>
      <c r="B14" s="16" t="inlineStr">
        <is>
          <t>ok</t>
        </is>
      </c>
      <c r="C14" s="13" t="inlineStr">
        <is>
          <t>如何避免WhatsApp和Instagram帳戶被盜用</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6" t="n"/>
      <c r="C15" s="13" t="inlineStr">
        <is>
          <t>防範 WhatsApp Instagram 帳號 被盜用  方法 如何</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6" t="n"/>
      <c r="C16" s="13" t="inlineStr">
        <is>
          <t>How to avoid WhatsApp and Instagram account takeover</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37"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8.5</t>
        </is>
      </c>
      <c r="B18" s="16" t="n"/>
      <c r="C18" s="13" t="inlineStr">
        <is>
          <t>騙徒透過WhatsApp、Instagram（IG）等熱門通訊應用程式進行詐騙。知己知彼，了解如何保障自己。</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6" t="n"/>
      <c r="C19" s="13" t="inlineStr">
        <is>
          <t>騙徒 用 WhatsApp Instagram IG 等 熱門 通訊 APP 進行 詐騙，了解 手法 保障  自己</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6" t="n"/>
      <c r="C20" s="13" t="inlineStr">
        <is>
          <t>Fraudsters are infiltrating popular messaging platforms such as WhatsApp and Instagram (IG). Find out how to protect yourself.</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37" t="n"/>
      <c r="C21" s="111" t="inlineStr">
        <is>
          <t>OK</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8.6</t>
        </is>
      </c>
      <c r="B22" s="16" t="inlineStr">
        <is>
          <t>賬戶 轉賬</t>
        </is>
      </c>
      <c r="C22" s="13" t="inlineStr">
        <is>
          <t>騙徒在您不知情的情況下騎劫您的WhatsApp帳戶，然後向在您通訊錄上的親友發出轉賬請求，收到訊息的親友因誤信您有財務需要，繼而被騙去金錢。</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6" t="inlineStr">
        <is>
          <t>通訊錄 金錢</t>
        </is>
      </c>
      <c r="C23" s="13" t="inlineStr">
        <is>
          <t>騙徒 暗中 騎劫 您 WhatsApp 賬戶 向 通訊錄 親友 發出 轉賬 請求， 親友 誤信 您 需 錢 被騙 金錢</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6" t="inlineStr">
        <is>
          <t xml:space="preserve">向 </t>
        </is>
      </c>
      <c r="C24" s="13" t="inlineStr">
        <is>
          <t>WhatsApp hackers can access your account without you knowing and use it to send payment requests to people on your contact list. Those who receive the message might believe it came from you and be likely to follow the instructions.</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37" t="n"/>
      <c r="C25" s="111" t="inlineStr">
        <is>
          <t>OK</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8.7</t>
        </is>
      </c>
      <c r="B26" s="16" t="n"/>
      <c r="C26" s="13" t="inlineStr">
        <is>
          <t>這種WhatsApp詐騙手法已蔓延至IG等其他有即時通訊功能的社交媒體平台，所以在使用任何通訊軟件或社交媒體平台時都要格外留神，慎防受騙！</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6" t="n"/>
      <c r="C27" s="13" t="inlineStr">
        <is>
          <t>此類 WhatsApp 詐騙 手法 擴散 IG 等 包括 即時 通訊 功能 社交 媒體 平台， 使用 任何 通訊 軟件 或  社交 媒體  需 格外 小心 防範 受騙</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6" t="n"/>
      <c r="C28" s="13" t="inlineStr">
        <is>
          <t>This tactic has spread to IG and other social networking platforms with in-app chats. So, stay cautious on all forms of messaging and social networking platforms to avoid scams.</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37" t="n"/>
      <c r="C29" s="111" t="inlineStr">
        <is>
          <t>OK</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8.8</t>
        </is>
      </c>
      <c r="B30" s="16" t="n"/>
      <c r="C30" s="13" t="inlineStr">
        <is>
          <t>騙徒騎劫帳戶手法</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6" t="n"/>
      <c r="C31" s="13" t="inlineStr">
        <is>
          <t>騙徒 盜取 賬戶 手法</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6" t="n"/>
      <c r="C32" s="13" t="inlineStr">
        <is>
          <t>How fraudsters can hijack your account</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37" t="n"/>
      <c r="C33" s="111" t="inlineStr">
        <is>
          <t>OK</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8.9</t>
        </is>
      </c>
      <c r="B34" s="16" t="inlineStr">
        <is>
          <t>帳戶，號碼，索取，驗證</t>
        </is>
      </c>
      <c r="C34" s="13" t="inlineStr">
        <is>
          <t>不法之徒會向您發出訊息，訛稱您的帳戶有違規行為或存在風險，並傳送偽造的客戶服務連結，或同黨的電話號碼，以套取由他們發出請求的驗證碼，或再次向您發出訊息索取。</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6" t="inlineStr">
        <is>
          <t>客服，發短訊，連結</t>
        </is>
      </c>
      <c r="C35" s="13" t="inlineStr">
        <is>
          <t>騙徒 發送 訊息 謊稱 賬戶 違規 風險 傳送 偽造 客服 連結 或 同黨 電話 號碼 索取 驗證碼 再次 發訊 要求</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38" t="inlineStr">
        <is>
          <t>違規 想再打一次手語，打錯</t>
        </is>
      </c>
      <c r="C36" s="13" t="inlineStr">
        <is>
          <t>Fraudsters could send messages claiming that your account has violated the user agreement, or that your account is at risk. They'd then lure you with a fake customer service phishing link or a contact number that connects you to fraudsters. This is to get your verification code that they have requested. Or, they might simply ask for it by sending you another message.</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37" t="n"/>
      <c r="C37" s="111" t="inlineStr">
        <is>
          <t>騙徒 發短訊 謊稱 賬戶 違規 或  風險 有 完 傳送 假 客服 連結  或  同黨 電話 號碼 索取 驗證碼 或  再次 發短訊 要求</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8.10</t>
        </is>
      </c>
      <c r="B38" s="16" t="inlineStr">
        <is>
          <t>用</t>
        </is>
      </c>
      <c r="C38" s="13" t="inlineStr">
        <is>
          <t>然後，騙徒會在自己的裝置輸入您的電話號碼和驗證碼，試圖登入您的帳戶。</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6" t="inlineStr">
        <is>
          <t>號碼 驗證碼</t>
        </is>
      </c>
      <c r="C39" s="13" t="inlineStr">
        <is>
          <t>騙徒 用 自己 裝置 輸入 您 電話 號碼 驗證碼 嘗試 登入 您 賬戶</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6" t="inlineStr">
        <is>
          <t>帳戶</t>
        </is>
      </c>
      <c r="C40" s="13" t="inlineStr">
        <is>
          <t>They will then try to log in to your account with your phone number and a verification code on their own devices.</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37" t="n"/>
      <c r="C41" s="111" t="inlineStr">
        <is>
          <t>OK</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8.11</t>
        </is>
      </c>
      <c r="B42" s="16" t="n"/>
      <c r="C42" s="13" t="inlineStr">
        <is>
          <t>最後，騙徒會要求您認證他們的登入，從而騎劫您的帳戶。</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6" t="n"/>
      <c r="C43" s="13" t="inlineStr">
        <is>
          <t>最後 騙徒 要求 您 認證 他們 登入 功 騎劫 您 賬戶</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6" t="n"/>
      <c r="C44" s="13" t="inlineStr">
        <is>
          <t>Finally, you'll be asked to confirm their login attempt as genuine to gain full access to your account.</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37" t="n"/>
      <c r="C45" s="111" t="inlineStr">
        <is>
          <t>最後 騙徒 要求 您 認證 他們 登入 完 成功 騎劫 您 賬戶</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8.12</t>
        </is>
      </c>
      <c r="B46" s="16" t="n"/>
      <c r="C46" s="13" t="inlineStr">
        <is>
          <t>成功騎劫帳戶後，騙徒會向您通訊錄上的親友以不同原因索取金錢，親友會誤以為訊息來自可靠的帳戶（您的帳戶），繼而墜入金錢騙局。</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6" t="n"/>
      <c r="C47" s="13" t="inlineStr">
        <is>
          <t>盜取 賬戶 功 後， 騙徒 向 通訊錄 親友 用 各種 理由 索要 金錢， 親友 誤信 訊息 來自您的 賬戶  可信 ，因而 陷入 金錢 騙局</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6" t="n"/>
      <c r="C48" s="13" t="inlineStr">
        <is>
          <t>After that, the fraudsters send messages to your contacts asking for money for various reasons. As the messages are from a trusted account (yours!), recipients often comply and send the fraudsters money.</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37" t="n"/>
      <c r="C49" s="111" t="inlineStr">
        <is>
          <t>盜取 賬戶 後， 騙徒 向 通訊錄 親友 用 理由 不同 索取 金錢， 親友 誤會 你 發 訊息 ， 相信 完 被騙 錢</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8.13</t>
        </is>
      </c>
      <c r="B50" s="16" t="inlineStr">
        <is>
          <t>ok</t>
        </is>
      </c>
      <c r="C50" s="13" t="inlineStr">
        <is>
          <t>如何防止帳戶被盜用</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6" t="n"/>
      <c r="C51" s="13" t="inlineStr">
        <is>
          <t>防止 帳戶 被盜用  如何</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6" t="n"/>
      <c r="C52" s="13" t="inlineStr">
        <is>
          <t>How to avoid your accounts being hijacked</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37" t="n"/>
      <c r="C53" s="111" t="inlineStr">
        <is>
          <t>OK</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8.14</t>
        </is>
      </c>
      <c r="B54" s="16" t="n"/>
      <c r="C54" s="13" t="inlineStr">
        <is>
          <t>1. 加強保安設定</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6" t="n"/>
      <c r="C55" s="13" t="inlineStr">
        <is>
          <t>1. 加強 保安 設定</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6" t="n"/>
      <c r="C56" s="13" t="inlineStr">
        <is>
          <t>1. Strengthen your security settings</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37" t="n"/>
      <c r="C57" s="111" t="inlineStr">
        <is>
          <t xml:space="preserve">1 保安 設定 加強 </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8.15</t>
        </is>
      </c>
      <c r="B58" s="16" t="inlineStr">
        <is>
          <t xml:space="preserve"> 雙重，驗證</t>
        </is>
      </c>
      <c r="C58" s="13" t="inlineStr">
        <is>
          <t>在WhatsApp、IG或其他通訊軟件開啟雙重驗證（2FA）功能後，用戶就需要兩個驗證步驟才能登入，大大加強賬戶安全。</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38" t="inlineStr">
        <is>
          <t>2 F A。太快 睇唔清楚</t>
        </is>
      </c>
      <c r="C59" s="13" t="inlineStr">
        <is>
          <t>WhatsApp IG 其他 通訊 軟件 開啟 雙重 驗證 2 F A 功能， 需 步驟 兩個 驗證 登入， 大幅提升 賬戶 安全</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6" t="inlineStr">
        <is>
          <t>賬戶</t>
        </is>
      </c>
      <c r="C60" s="13" t="inlineStr">
        <is>
          <t>Enable the two-factor authentication (2FA) feature on WhatsApp, IG and other messaging apps. This enhances the security of your accounts as two steps are required to log in.</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37" t="n"/>
      <c r="C61" s="111" t="inlineStr">
        <is>
          <t>WhatsApp IG 其他 通訊 軟件 開啟 雙重 驗證 2FA 功能，登入 驗證  步驟 兩個 要，賬戶 安全  全面提升</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8.16</t>
        </is>
      </c>
      <c r="B62" s="16" t="inlineStr">
        <is>
          <t>向</t>
        </is>
      </c>
      <c r="C62" s="13" t="inlineStr">
        <is>
          <t>緊記切勿向其他人透露PIN碼或一次性密碼。</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6" t="inlineStr">
        <is>
          <t xml:space="preserve">一次性 </t>
        </is>
      </c>
      <c r="C63" s="13" t="inlineStr">
        <is>
          <t>切記 向 他人 透露 P I N 碼 或  一次性 密碼 不可</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38" t="inlineStr">
        <is>
          <t>透露 想再打一次手語，打錯</t>
        </is>
      </c>
      <c r="C64" s="13" t="inlineStr">
        <is>
          <t>Never share your PIN or one-time password with others.</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37" t="n"/>
      <c r="C65" s="111" t="inlineStr">
        <is>
          <t>OK</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8.17</t>
        </is>
      </c>
      <c r="B66" s="16" t="n"/>
      <c r="C66" s="13" t="inlineStr">
        <is>
          <t>2. 小心保護敏感個人資料</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6" t="n"/>
      <c r="C67" s="13" t="inlineStr">
        <is>
          <t>2. 小心 保護 敏感 個人 資料</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6" t="n"/>
      <c r="C68" s="13" t="inlineStr">
        <is>
          <t>2. Protect your sensitive personal information</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37" t="n"/>
      <c r="C69" s="111" t="inlineStr">
        <is>
          <t>2 敏感 個人  資料 小心 保護 要</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8.18</t>
        </is>
      </c>
      <c r="B70" s="16" t="n"/>
      <c r="C70" s="13" t="inlineStr">
        <is>
          <t>切勿透露自己的敏感個人資料，包括網上理財登入資料、PIN碼或一次性密碼。若騙徒取得相關資料，您就有可能蒙受金錢損失。</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6" t="n"/>
      <c r="C71" s="13" t="inlineStr">
        <is>
          <t>透露 敏感 個人  資料 不可， 包括 網上 銀行 登入 資料 PIN 碼 一次性 密碼。 若 騙徒 取得 相關 資料 可能 導致 金錢 損失</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6" t="n"/>
      <c r="C72" s="13" t="inlineStr">
        <is>
          <t>Never share your sensitive personal information, including digital banking credentials, PINs or one-time passwords with others. Your money may be at risk if fraudsters get hold of the information.</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37" t="n"/>
      <c r="C73" s="111" t="inlineStr">
        <is>
          <t>OK</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8.19</t>
        </is>
      </c>
      <c r="B74" s="16" t="inlineStr">
        <is>
          <t xml:space="preserve">因 </t>
        </is>
      </c>
      <c r="C74" s="13" t="inlineStr">
        <is>
          <t>如果有人發訊息向您索取敏感資料，即使對方是您認識的人，也必須保持警惕，因為對方的帳戶或裝置可能已被盜用。</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6" t="inlineStr">
        <is>
          <t>賬戶</t>
        </is>
      </c>
      <c r="C75" s="13" t="inlineStr">
        <is>
          <t>防範 WhatsApp Instagram 帳號 被盜用  方法 如何</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38" t="inlineStr">
        <is>
          <t>不理會 想再打一次手語，打錯</t>
        </is>
      </c>
      <c r="C76" s="13" t="inlineStr">
        <is>
          <t>Stay vigilant when you're asked for sensitive information, even if you're chatting with someone you know. There's always a chance their account or device has been hijacked.</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37" t="n"/>
      <c r="C77" s="111" t="inlineStr">
        <is>
          <t xml:space="preserve">若 收到 訊息 索取 敏感 資料， 不理會 對方 認識 是否 一樣 保持 警惕 要 ， 因 對方 賬戶 或  裝置 可能 被盜用 </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8.20</t>
        </is>
      </c>
      <c r="B78" s="16" t="n"/>
      <c r="C78" s="13" t="inlineStr">
        <is>
          <t>3. 避免點擊可疑的連結或附件</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6" t="n"/>
      <c r="C79" s="13" t="inlineStr">
        <is>
          <t>3 點擊 可疑 連結  附件 不可</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6" t="n"/>
      <c r="C80" s="13" t="inlineStr">
        <is>
          <t>3. Beware of suspicious links and attachments</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37" t="n"/>
      <c r="C81" s="111" t="inlineStr">
        <is>
          <t>OK</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8.21</t>
        </is>
      </c>
      <c r="B82" s="16" t="inlineStr">
        <is>
          <t>多了 手法</t>
        </is>
      </c>
      <c r="C82" s="13" t="inlineStr">
        <is>
          <t>不要隨意點擊訊息中的連結或下載附件，就算訊息是由熟人發出，您都應在點擊前仔細查清楚連結是否安全可靠。</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6" t="inlineStr">
        <is>
          <t>連結 ， 前</t>
        </is>
      </c>
      <c r="C83" s="13" t="inlineStr">
        <is>
          <t>隨意 點擊 訊息 連結  下載 附件 不可， 雖然 訊息 由 熟人 發出 點擊 前  要 仔細 檢查 連結   安全 可信 是否</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6" t="inlineStr">
        <is>
          <t>由</t>
        </is>
      </c>
      <c r="C84" s="13" t="inlineStr">
        <is>
          <t>Don't click on any links or download attachments that look suspicious – even if the message appears to be from someone you know. Always check if the source is trustworthy before taking any action.</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37" t="n"/>
      <c r="C85" s="111" t="inlineStr">
        <is>
          <t>OK</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8.22</t>
        </is>
      </c>
      <c r="B86" s="16" t="n"/>
      <c r="C86" s="13" t="inlineStr">
        <is>
          <t>銀行絕對不會向您發出連結要求您輸入任何敏感個人資料。</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6" t="n"/>
      <c r="C87" s="13" t="inlineStr">
        <is>
          <t>銀行 絕不 會  發送 連結  要求 輸入 敏感 個人  資料</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6" t="n"/>
      <c r="C88" s="13" t="inlineStr">
        <is>
          <t>You will never receive a hyperlink from your bank that asks you to input any sensitive personal information.</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37" t="n"/>
      <c r="C89" s="111" t="inlineStr">
        <is>
          <t>OK</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8.23</t>
        </is>
      </c>
      <c r="B90" s="16" t="n"/>
      <c r="C90" s="13" t="inlineStr">
        <is>
          <t>4. 多了解您使用的通訊軟件並定期更新</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6" t="n"/>
      <c r="C91" s="13" t="inlineStr">
        <is>
          <t>4. 多 使用 了解 通訊 軟件 定期 更新</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6" t="n"/>
      <c r="C92" s="13" t="inlineStr">
        <is>
          <t>4. Learn about your apps and keep them updated</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37" t="n"/>
      <c r="C93" s="111" t="inlineStr">
        <is>
          <t>4  通訊 軟件 你 多 使用 了解 要 再 定期 更新 要</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8.24</t>
        </is>
      </c>
      <c r="B94" s="16" t="n"/>
      <c r="C94" s="13" t="inlineStr">
        <is>
          <t>應確保自己對使用中的通訊軟件有足夠了解。以WhatsApp安全風險為例，官方網站表明絕不會要求用戶：</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6" t="n"/>
      <c r="C95" s="13" t="inlineStr">
        <is>
          <t>應 確保 對 使用 通訊 軟件 足夠 了解 例如 WhatsApp 安全 風險 官方 網站 表明 絕不 要求 用戶：</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6" t="n"/>
      <c r="C96" s="13" t="inlineStr">
        <is>
          <t>Make sure you know about the apps you use. For example, WhatsApp states that it'll never ask you to:</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37" t="n"/>
      <c r="C97" s="111" t="inlineStr">
        <is>
          <t>你 使用 通訊 軟件 這 了解 足夠 確保 要 例如 WhatsApp 安全 風險 官方 網站 表明 絕不 要求 用戶：</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8.25</t>
        </is>
      </c>
      <c r="B98" s="16" t="inlineStr">
        <is>
          <t>額外</t>
        </is>
      </c>
      <c r="C98" s="13" t="inlineStr">
        <is>
          <t>下載額外軟件或系統</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6" t="n"/>
      <c r="C99" s="13" t="inlineStr">
        <is>
          <t>下載 額外 軟件 或  系統</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6" t="n"/>
      <c r="C100" s="13" t="inlineStr">
        <is>
          <t>Download any other apps or systems</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37" t="n"/>
      <c r="C101" s="111" t="inlineStr">
        <is>
          <t>OK</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8.26</t>
        </is>
      </c>
      <c r="B102" s="16" t="n"/>
      <c r="C102" s="13" t="inlineStr">
        <is>
          <t>點擊連結以前往另一網站或啟動新服務</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6" t="n"/>
      <c r="C103" s="13" t="inlineStr">
        <is>
          <t>點擊 連結  前往 其他 網站 或  啟動 新 服務</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6" t="n"/>
      <c r="C104" s="13" t="inlineStr">
        <is>
          <t>Tap a link, either to go to another website, or to activate a new service</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37" t="n"/>
      <c r="C105" s="111" t="inlineStr">
        <is>
          <t>OK</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8.27</t>
        </is>
      </c>
      <c r="B106" s="16" t="n"/>
      <c r="C106" s="13" t="inlineStr">
        <is>
          <t>支付服務費</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6" t="n"/>
      <c r="C107" s="13" t="inlineStr">
        <is>
          <t>支付 服務費</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6" t="n"/>
      <c r="C108" s="13" t="inlineStr">
        <is>
          <t>Pay for their service</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37" t="n"/>
      <c r="C109" s="111" t="inlineStr">
        <is>
          <t xml:space="preserve">服務費 支付 </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8.28</t>
        </is>
      </c>
      <c r="B110" s="16" t="n"/>
      <c r="C110" s="13" t="inlineStr">
        <is>
          <t>轉寄訊息</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6" t="n"/>
      <c r="C111" s="13" t="inlineStr">
        <is>
          <t>轉寄 訊息</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6" t="n"/>
      <c r="C112" s="13" t="inlineStr">
        <is>
          <t>Forward a message</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37" t="n"/>
      <c r="C113" s="111" t="inlineStr">
        <is>
          <t>轉寄 訊息</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8.29</t>
        </is>
      </c>
      <c r="B114" s="16" t="inlineStr">
        <is>
          <t>帳戶</t>
        </is>
      </c>
      <c r="C114" s="13" t="inlineStr">
        <is>
          <t>IG則設「帳戶安全檢查」助您檢查資料，保障帳戶安全。</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6" t="inlineStr">
        <is>
          <t>missing 保障 賬戶 安全</t>
        </is>
      </c>
      <c r="C115" s="13" t="inlineStr">
        <is>
          <t>IG 有 帳戶 安全 檢查 功能 協助 檢視 資料 保障  賬戶 安全</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6" t="inlineStr">
        <is>
          <t xml:space="preserve"> 檢視</t>
        </is>
      </c>
      <c r="C116" s="13" t="inlineStr">
        <is>
          <t>Meanwhile, IG's security checkup feature helps you find out whether your account is secure.</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11" t="n"/>
      <c r="B117" s="37" t="n"/>
      <c r="C117" s="111" t="inlineStr">
        <is>
          <t>OK</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c r="AA117" s="111" t="n"/>
    </row>
    <row r="118" ht="15.75" customHeight="1" s="110">
      <c r="A118" s="13" t="inlineStr">
        <is>
          <t>8.30</t>
        </is>
      </c>
      <c r="B118" s="16" t="inlineStr">
        <is>
          <t>missing 提升 保安 功能 會 經常 更新 要 使用 最新 版本 APP  漏洞 堵塞 可以</t>
        </is>
      </c>
      <c r="C118" s="13" t="inlineStr">
        <is>
          <t>通訊軟件會定期修復程式和提升保安功能，所以應時常更新軟件，使用最新版本的應用程式可以堵塞漏洞。</t>
        </is>
      </c>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6" t="n"/>
      <c r="C119" s="13" t="inlineStr">
        <is>
          <t>通訊 軟件 定期 修復 程式 提升 保安 功能 應要 經常 更新 使用 最新 版本 APP  漏洞 堵塞</t>
        </is>
      </c>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6" t="n"/>
      <c r="C120" s="13" t="inlineStr">
        <is>
          <t>Always check for app updates on your mobile device. Keeping your apps updated can fix bugs and improve security.</t>
        </is>
      </c>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11" t="n"/>
      <c r="B121" s="37" t="n"/>
      <c r="C121" s="111" t="inlineStr">
        <is>
          <t>通訊 軟件 定期 修復 程式 提升 保安 功能 會  經常 更新 要 使用 最新 版本 APP  漏洞 堵塞 可以</t>
        </is>
      </c>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c r="AA121" s="111" t="n"/>
    </row>
    <row r="122" ht="15.75" customHeight="1" s="110">
      <c r="A122" s="13" t="inlineStr">
        <is>
          <t>8.31</t>
        </is>
      </c>
      <c r="B122" s="16" t="n"/>
      <c r="C122" s="13" t="inlineStr">
        <is>
          <t>5. 致電親友查證</t>
        </is>
      </c>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6" t="n"/>
      <c r="C123" s="13" t="inlineStr">
        <is>
          <t>5 致電 親友 查證</t>
        </is>
      </c>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6" t="n"/>
      <c r="C124" s="13" t="inlineStr">
        <is>
          <t>5. Verify through phone call</t>
        </is>
      </c>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11" t="n"/>
      <c r="B125" s="37" t="n"/>
      <c r="C125" s="111" t="inlineStr">
        <is>
          <t>OK</t>
        </is>
      </c>
      <c r="D125" s="111" t="n"/>
      <c r="E125" s="111" t="n"/>
      <c r="F125" s="111" t="n"/>
      <c r="G125" s="111" t="n"/>
      <c r="H125" s="111" t="n"/>
      <c r="I125" s="111" t="n"/>
      <c r="J125" s="111" t="n"/>
      <c r="K125" s="111" t="n"/>
      <c r="L125" s="111" t="n"/>
      <c r="M125" s="111" t="n"/>
      <c r="N125" s="111" t="n"/>
      <c r="O125" s="111" t="n"/>
      <c r="P125" s="111" t="n"/>
      <c r="Q125" s="111" t="n"/>
      <c r="R125" s="111" t="n"/>
      <c r="S125" s="111" t="n"/>
      <c r="T125" s="111" t="n"/>
      <c r="U125" s="111" t="n"/>
      <c r="V125" s="111" t="n"/>
      <c r="W125" s="111" t="n"/>
      <c r="X125" s="111" t="n"/>
      <c r="Y125" s="111" t="n"/>
      <c r="Z125" s="111" t="n"/>
      <c r="AA125" s="111" t="n"/>
    </row>
    <row r="126" ht="15.75" customHeight="1" s="110">
      <c r="A126" s="13" t="inlineStr">
        <is>
          <t>8.32</t>
        </is>
      </c>
      <c r="B126" s="16" t="inlineStr">
        <is>
          <t xml:space="preserve"> 金錢</t>
        </is>
      </c>
      <c r="C126" s="13" t="inlineStr">
        <is>
          <t>當收到親友訊息，要求您提供任何形式的經濟援助時，應先打電話給他們問清楚。如果銀行戶口持有人姓名不尋常，就要格外留神，切勿輕易轉賬給對方。</t>
        </is>
      </c>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6" t="inlineStr">
        <is>
          <t>異常</t>
        </is>
      </c>
      <c r="C127" s="13" t="inlineStr">
        <is>
          <t>收到 親友 訊息 要求 金錢 援助， 應 先 致電 確認。 若 銀行 戶口 姓名 異常 需 特別 警惕  輕易 轉賬 勿</t>
        </is>
      </c>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6" t="inlineStr">
        <is>
          <t xml:space="preserve"> 轉賬 </t>
        </is>
      </c>
      <c r="C128" s="13" t="inlineStr">
        <is>
          <t>If you receive a message from family or friends asking for any form of financial assistance, always call them to confirm before doing anything. If the bank account holder name doesn't look right, be extra careful before sending any money.</t>
        </is>
      </c>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11" t="n"/>
      <c r="B129" s="37" t="n"/>
      <c r="C129" s="111" t="inlineStr">
        <is>
          <t>收到 親友 訊息 要求 金錢 援助， 先 致電 確認 要。 若 銀行 戶口 姓名 異常 需 特別 警惕  輕易 轉賬 勿</t>
        </is>
      </c>
      <c r="D129" s="111" t="n"/>
      <c r="E129" s="111" t="n"/>
      <c r="F129" s="111" t="n"/>
      <c r="G129" s="111" t="n"/>
      <c r="H129" s="111" t="n"/>
      <c r="I129" s="111" t="n"/>
      <c r="J129" s="111" t="n"/>
      <c r="K129" s="111" t="n"/>
      <c r="L129" s="111" t="n"/>
      <c r="M129" s="111" t="n"/>
      <c r="N129" s="111" t="n"/>
      <c r="O129" s="111" t="n"/>
      <c r="P129" s="111" t="n"/>
      <c r="Q129" s="111" t="n"/>
      <c r="R129" s="111" t="n"/>
      <c r="S129" s="111" t="n"/>
      <c r="T129" s="111" t="n"/>
      <c r="U129" s="111" t="n"/>
      <c r="V129" s="111" t="n"/>
      <c r="W129" s="111" t="n"/>
      <c r="X129" s="111" t="n"/>
      <c r="Y129" s="111" t="n"/>
      <c r="Z129" s="111" t="n"/>
      <c r="AA129" s="111" t="n"/>
    </row>
    <row r="130" ht="15.75" customHeight="1" s="110">
      <c r="A130" s="13" t="inlineStr">
        <is>
          <t>8.33</t>
        </is>
      </c>
      <c r="B130" s="16" t="n"/>
      <c r="C130" s="13" t="inlineStr">
        <is>
          <t>您亦可運用香港警方的「防騙視伏器」或「防騙視伏App」應用程式評估可疑電話號碼、電郵、銀行戶口等的風險。</t>
        </is>
      </c>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6" t="n"/>
      <c r="C131" s="13" t="inlineStr">
        <is>
          <t>您 可 使用 香港 警方 防 騙 視伏器 或  防 騙 視伏 APP 評估 可疑 電話 號碼 電郵  銀行 賬戶 等 風險</t>
        </is>
      </c>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6" t="n"/>
      <c r="C132" s="13" t="inlineStr">
        <is>
          <t>Use the Hong Kong Police Force's Scameter or Scameter+ app to verify suspicious numbers, emails, bank accounts and so on.</t>
        </is>
      </c>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11" t="n"/>
      <c r="B133" s="37" t="n"/>
      <c r="C133" s="111" t="inlineStr">
        <is>
          <t>OK</t>
        </is>
      </c>
      <c r="D133" s="111" t="n"/>
      <c r="E133" s="111" t="n"/>
      <c r="F133" s="111" t="n"/>
      <c r="G133" s="111" t="n"/>
      <c r="H133" s="111" t="n"/>
      <c r="I133" s="111" t="n"/>
      <c r="J133" s="111" t="n"/>
      <c r="K133" s="111" t="n"/>
      <c r="L133" s="111" t="n"/>
      <c r="M133" s="111" t="n"/>
      <c r="N133" s="111" t="n"/>
      <c r="O133" s="111" t="n"/>
      <c r="P133" s="111" t="n"/>
      <c r="Q133" s="111" t="n"/>
      <c r="R133" s="111" t="n"/>
      <c r="S133" s="111" t="n"/>
      <c r="T133" s="111" t="n"/>
      <c r="U133" s="111" t="n"/>
      <c r="V133" s="111" t="n"/>
      <c r="W133" s="111" t="n"/>
      <c r="X133" s="111" t="n"/>
      <c r="Y133" s="111" t="n"/>
      <c r="Z133" s="111" t="n"/>
      <c r="AA133" s="111" t="n"/>
    </row>
    <row r="134" ht="15.75" customHeight="1" s="110">
      <c r="A134" s="13" t="inlineStr">
        <is>
          <t>8.34</t>
        </is>
      </c>
      <c r="B134" s="16" t="n"/>
      <c r="C134" s="13" t="inlineStr">
        <is>
          <t>時刻提高警覺</t>
        </is>
      </c>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6" t="n"/>
      <c r="C135" s="13" t="inlineStr">
        <is>
          <t>時刻 保持 警覺</t>
        </is>
      </c>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6" t="n"/>
      <c r="C136" s="13" t="inlineStr">
        <is>
          <t>Be aware – whatever, whenever and wherever</t>
        </is>
      </c>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11" t="n"/>
      <c r="B137" s="37" t="n"/>
      <c r="C137" s="111" t="inlineStr">
        <is>
          <t>OK</t>
        </is>
      </c>
      <c r="D137" s="111" t="n"/>
      <c r="E137" s="111" t="n"/>
      <c r="F137" s="111" t="n"/>
      <c r="G137" s="111" t="n"/>
      <c r="H137" s="111" t="n"/>
      <c r="I137" s="111" t="n"/>
      <c r="J137" s="111" t="n"/>
      <c r="K137" s="111" t="n"/>
      <c r="L137" s="111" t="n"/>
      <c r="M137" s="111" t="n"/>
      <c r="N137" s="111" t="n"/>
      <c r="O137" s="111" t="n"/>
      <c r="P137" s="111" t="n"/>
      <c r="Q137" s="111" t="n"/>
      <c r="R137" s="111" t="n"/>
      <c r="S137" s="111" t="n"/>
      <c r="T137" s="111" t="n"/>
      <c r="U137" s="111" t="n"/>
      <c r="V137" s="111" t="n"/>
      <c r="W137" s="111" t="n"/>
      <c r="X137" s="111" t="n"/>
      <c r="Y137" s="111" t="n"/>
      <c r="Z137" s="111" t="n"/>
      <c r="AA137" s="111" t="n"/>
    </row>
    <row r="138" ht="15.75" customHeight="1" s="110">
      <c r="A138" s="13" t="inlineStr">
        <is>
          <t>8.35</t>
        </is>
      </c>
      <c r="B138" s="16" t="n"/>
      <c r="C138" s="13" t="inlineStr">
        <is>
          <t>任何時候都應小心提防騙子，識破詐騙保障自己。如有懷疑，可致電警方的反詐騙協調中心「防騙易18222」熱線。</t>
        </is>
      </c>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6" t="n"/>
      <c r="C139" s="13" t="inlineStr">
        <is>
          <t>隨時 提防 騙子， 識破 詐騙 保護 自己。 若 有 懷疑 可 致電 警方 反詐騙 中心 防騙 熱線 18222</t>
        </is>
      </c>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6" t="n"/>
      <c r="C140" s="13" t="inlineStr">
        <is>
          <t>Staying vigilant at all times can protect you and help fight fraud. If in doubt, call the police's Anti-Deception Coordination Centre (ADCC) hotline at18222.</t>
        </is>
      </c>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11" t="n"/>
      <c r="B141" s="37" t="n"/>
      <c r="C141" s="111" t="inlineStr">
        <is>
          <t>隨時 提防 騙子， 識破 詐騙 保護 自己。 若 懷疑 有 可 致電 警方 反詐騙 中心 防騙 熱線 1 8 2 2 2</t>
        </is>
      </c>
      <c r="D141" s="111" t="n"/>
      <c r="E141" s="111" t="n"/>
      <c r="F141" s="111" t="n"/>
      <c r="G141" s="111" t="n"/>
      <c r="H141" s="111" t="n"/>
      <c r="I141" s="111" t="n"/>
      <c r="J141" s="111" t="n"/>
      <c r="K141" s="111" t="n"/>
      <c r="L141" s="111" t="n"/>
      <c r="M141" s="111" t="n"/>
      <c r="N141" s="111" t="n"/>
      <c r="O141" s="111" t="n"/>
      <c r="P141" s="111" t="n"/>
      <c r="Q141" s="111" t="n"/>
      <c r="R141" s="111" t="n"/>
      <c r="S141" s="111" t="n"/>
      <c r="T141" s="111" t="n"/>
      <c r="U141" s="111" t="n"/>
      <c r="V141" s="111" t="n"/>
      <c r="W141" s="111" t="n"/>
      <c r="X141" s="111" t="n"/>
      <c r="Y141" s="111" t="n"/>
      <c r="Z141" s="111" t="n"/>
      <c r="AA141" s="111" t="n"/>
    </row>
    <row r="142" ht="15.75" customHeight="1" s="110">
      <c r="A142" s="13" t="inlineStr">
        <is>
          <t>8.36</t>
        </is>
      </c>
      <c r="B142" s="16" t="n"/>
      <c r="C142" s="13" t="inlineStr">
        <is>
          <t>滙豐致力保障您的財務安全。懷疑自己遭遇WhatsApp騙案或Instagram騙案？請即聯絡我們：</t>
        </is>
      </c>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6" t="n"/>
      <c r="C143" s="13" t="inlineStr">
        <is>
          <t>滙豐 致力 保護 您 財務 安全。懷疑 自己 遇到 WhatsApp 或  Instagram 騙案 請 立即 聯絡 我們</t>
        </is>
      </c>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6" t="n"/>
      <c r="C144" s="13" t="inlineStr">
        <is>
          <t>HSBC is committed to protecting your financial security. Think you might have come across a WhatsApp scam or Instagram scam? Please contact us at:</t>
        </is>
      </c>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11" t="n"/>
      <c r="B145" s="37" t="n"/>
      <c r="C145" s="111" t="inlineStr">
        <is>
          <t>OK</t>
        </is>
      </c>
      <c r="D145" s="111" t="n"/>
      <c r="E145" s="111" t="n"/>
      <c r="F145" s="111" t="n"/>
      <c r="G145" s="111" t="n"/>
      <c r="H145" s="111" t="n"/>
      <c r="I145" s="111" t="n"/>
      <c r="J145" s="111" t="n"/>
      <c r="K145" s="111" t="n"/>
      <c r="L145" s="111" t="n"/>
      <c r="M145" s="111" t="n"/>
      <c r="N145" s="111" t="n"/>
      <c r="O145" s="111" t="n"/>
      <c r="P145" s="111" t="n"/>
      <c r="Q145" s="111" t="n"/>
      <c r="R145" s="111" t="n"/>
      <c r="S145" s="111" t="n"/>
      <c r="T145" s="111" t="n"/>
      <c r="U145" s="111" t="n"/>
      <c r="V145" s="111" t="n"/>
      <c r="W145" s="111" t="n"/>
      <c r="X145" s="111" t="n"/>
      <c r="Y145" s="111" t="n"/>
      <c r="Z145" s="111" t="n"/>
      <c r="AA145" s="111" t="n"/>
    </row>
    <row r="146" ht="15.75" customHeight="1" s="110">
      <c r="A146" s="13" t="inlineStr">
        <is>
          <t>8.37</t>
        </is>
      </c>
      <c r="B146" s="16" t="n"/>
      <c r="C146" s="13" t="inlineStr">
        <is>
          <t>滙豐環球私人銀行客戶：(852) 2233 3033</t>
        </is>
      </c>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6" t="n"/>
      <c r="C147" s="13" t="inlineStr">
        <is>
          <t>環球 私人 銀行 客戶 852 2233 3033</t>
        </is>
      </c>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6" t="n"/>
      <c r="C148" s="13" t="inlineStr">
        <is>
          <t>HSBC Global Private Banking customers:(852) 2233 3033</t>
        </is>
      </c>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11" t="n"/>
      <c r="B149" s="37" t="n"/>
      <c r="C149" s="111" t="inlineStr">
        <is>
          <t>滙豐 環球  私人 銀行 客戶 致電 8 5 2 2 2 3 3 3 0 3 3</t>
        </is>
      </c>
      <c r="D149" s="111" t="n"/>
      <c r="E149" s="111" t="n"/>
      <c r="F149" s="111" t="n"/>
      <c r="G149" s="111" t="n"/>
      <c r="H149" s="111" t="n"/>
      <c r="I149" s="111" t="n"/>
      <c r="J149" s="111" t="n"/>
      <c r="K149" s="111" t="n"/>
      <c r="L149" s="111" t="n"/>
      <c r="M149" s="111" t="n"/>
      <c r="N149" s="111" t="n"/>
      <c r="O149" s="111" t="n"/>
      <c r="P149" s="111" t="n"/>
      <c r="Q149" s="111" t="n"/>
      <c r="R149" s="111" t="n"/>
      <c r="S149" s="111" t="n"/>
      <c r="T149" s="111" t="n"/>
      <c r="U149" s="111" t="n"/>
      <c r="V149" s="111" t="n"/>
      <c r="W149" s="111" t="n"/>
      <c r="X149" s="111" t="n"/>
      <c r="Y149" s="111" t="n"/>
      <c r="Z149" s="111" t="n"/>
      <c r="AA149" s="111" t="n"/>
    </row>
    <row r="150" ht="15.75" customHeight="1" s="110">
      <c r="A150" s="13" t="inlineStr">
        <is>
          <t>8.38</t>
        </is>
      </c>
      <c r="B150" s="16" t="n"/>
      <c r="C150" s="13" t="inlineStr">
        <is>
          <t>滙豐卓越理財尊尚客戶：(852) 2233 3033</t>
        </is>
      </c>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6" t="n"/>
      <c r="C151" s="13" t="inlineStr">
        <is>
          <t>卓越 理財 尊尚 客戶 852 2233 3033</t>
        </is>
      </c>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6" t="n"/>
      <c r="C152" s="13" t="inlineStr">
        <is>
          <t>HSBC Premier Elite customers:(852) 2233 3033</t>
        </is>
      </c>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09" t="n"/>
      <c r="B153" s="40" t="n"/>
      <c r="C153" s="109" t="inlineStr">
        <is>
          <t>滙豐 頂級 客戶 致電 8 5 2 2 2 3 3 3 0 3 3</t>
        </is>
      </c>
      <c r="D153" s="109" t="n"/>
      <c r="E153" s="109" t="n"/>
      <c r="H153" s="109" t="n"/>
      <c r="I153" s="109" t="n"/>
      <c r="J153" s="109" t="n"/>
      <c r="K153" s="109" t="n"/>
      <c r="L153" s="109" t="n"/>
      <c r="M153" s="109" t="n"/>
      <c r="N153" s="109" t="n"/>
      <c r="O153" s="109" t="n"/>
      <c r="P153" s="109" t="n"/>
      <c r="Q153" s="109" t="n"/>
      <c r="R153" s="109" t="n"/>
      <c r="S153" s="109" t="n"/>
      <c r="T153" s="109" t="n"/>
      <c r="U153" s="109" t="n"/>
      <c r="V153" s="109" t="n"/>
      <c r="W153" s="109" t="n"/>
      <c r="X153" s="109" t="n"/>
      <c r="Y153" s="109" t="n"/>
      <c r="Z153" s="109" t="n"/>
      <c r="AA153" s="109" t="n"/>
    </row>
    <row r="154" ht="15.75" customHeight="1" s="110">
      <c r="A154" s="13" t="inlineStr">
        <is>
          <t>8.39</t>
        </is>
      </c>
      <c r="B154" s="16" t="n"/>
      <c r="C154" s="13" t="inlineStr">
        <is>
          <t>滙豐卓越理財客戶：(852) 2233 3322</t>
        </is>
      </c>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6" t="n"/>
      <c r="C155" s="13" t="inlineStr">
        <is>
          <t>卓越 理財 客戶 852 2233 3322</t>
        </is>
      </c>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6" t="n"/>
      <c r="C156" s="13" t="inlineStr">
        <is>
          <t>HSBC Premier customers:(852) 2233 3322</t>
        </is>
      </c>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11" t="n"/>
      <c r="B157" s="37" t="n"/>
      <c r="C157" s="111" t="inlineStr">
        <is>
          <t>滙豐 P 客戶 致電 8 5 2 2 2 3 3 3 3 2 2</t>
        </is>
      </c>
      <c r="D157" s="111" t="n"/>
      <c r="E157" s="111" t="n"/>
      <c r="H157" s="111" t="n"/>
      <c r="I157" s="111" t="n"/>
      <c r="J157" s="111" t="n"/>
      <c r="K157" s="111" t="n"/>
      <c r="L157" s="111" t="n"/>
      <c r="M157" s="111" t="n"/>
      <c r="N157" s="111" t="n"/>
      <c r="O157" s="111" t="n"/>
      <c r="P157" s="111" t="n"/>
      <c r="Q157" s="111" t="n"/>
      <c r="R157" s="111" t="n"/>
      <c r="S157" s="111" t="n"/>
      <c r="T157" s="111" t="n"/>
      <c r="U157" s="111" t="n"/>
      <c r="V157" s="111" t="n"/>
      <c r="W157" s="111" t="n"/>
      <c r="X157" s="111" t="n"/>
      <c r="Y157" s="111" t="n"/>
      <c r="Z157" s="111" t="n"/>
      <c r="AA157" s="111" t="n"/>
    </row>
    <row r="158" ht="15.75" customHeight="1" s="110">
      <c r="A158" s="13" t="inlineStr">
        <is>
          <t>8.40</t>
        </is>
      </c>
      <c r="B158" s="16" t="n"/>
      <c r="C158" s="13" t="inlineStr">
        <is>
          <t>其他個人理財客戶：(852) 2233 3000</t>
        </is>
      </c>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6" t="n"/>
      <c r="C159" s="13" t="inlineStr">
        <is>
          <t>其他 客戶 852 2233 3000</t>
        </is>
      </c>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6" t="n"/>
      <c r="C160" s="13" t="inlineStr">
        <is>
          <t>Other personal banking customers:(852) 2233 3000</t>
        </is>
      </c>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11" t="n"/>
      <c r="B161" s="37" t="n"/>
      <c r="C161" s="111" t="inlineStr">
        <is>
          <t>其他 客戶 致電 8 5 2 2 2 3 3 3 0 0 0</t>
        </is>
      </c>
      <c r="D161" s="111" t="n"/>
      <c r="E161" s="111" t="n"/>
      <c r="F161" s="111" t="n"/>
      <c r="G161" s="111" t="n"/>
      <c r="H161" s="111" t="n"/>
      <c r="I161" s="111" t="n"/>
      <c r="J161" s="111" t="n"/>
      <c r="K161" s="111" t="n"/>
      <c r="L161" s="111" t="n"/>
      <c r="M161" s="111" t="n"/>
      <c r="N161" s="111" t="n"/>
      <c r="O161" s="111" t="n"/>
      <c r="P161" s="111" t="n"/>
      <c r="Q161" s="111" t="n"/>
      <c r="R161" s="111" t="n"/>
      <c r="S161" s="111" t="n"/>
      <c r="T161" s="111" t="n"/>
      <c r="U161" s="111" t="n"/>
      <c r="V161" s="111" t="n"/>
      <c r="W161" s="111" t="n"/>
      <c r="X161" s="111" t="n"/>
      <c r="Y161" s="111" t="n"/>
      <c r="Z161" s="111" t="n"/>
      <c r="AA161" s="111" t="n"/>
    </row>
    <row r="162" ht="15.75" customHeight="1" s="110">
      <c r="A162" s="13" t="inlineStr">
        <is>
          <t>8.41</t>
        </is>
      </c>
      <c r="B162" s="16" t="n"/>
      <c r="C162" s="13" t="inlineStr">
        <is>
          <t>這篇文章有用嗎？</t>
        </is>
      </c>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6" t="n"/>
      <c r="C163" s="13" t="inlineStr">
        <is>
          <t>這 文章 有用</t>
        </is>
      </c>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6" t="n"/>
      <c r="C164" s="13" t="inlineStr">
        <is>
          <t>Did you find this article useful?</t>
        </is>
      </c>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11" t="n"/>
      <c r="B165" s="37" t="n"/>
      <c r="C165" s="111" t="inlineStr">
        <is>
          <t>OK</t>
        </is>
      </c>
      <c r="D165" s="111" t="n"/>
      <c r="E165" s="111" t="n"/>
      <c r="F165" s="111" t="n"/>
      <c r="G165" s="111" t="n"/>
      <c r="H165" s="111" t="n"/>
      <c r="I165" s="111" t="n"/>
      <c r="J165" s="111" t="n"/>
      <c r="K165" s="111" t="n"/>
      <c r="L165" s="111" t="n"/>
      <c r="M165" s="111" t="n"/>
      <c r="N165" s="111" t="n"/>
      <c r="O165" s="111" t="n"/>
      <c r="P165" s="111" t="n"/>
      <c r="Q165" s="111" t="n"/>
      <c r="R165" s="111" t="n"/>
      <c r="S165" s="111" t="n"/>
      <c r="T165" s="111" t="n"/>
      <c r="U165" s="111" t="n"/>
      <c r="V165" s="111" t="n"/>
      <c r="W165" s="111" t="n"/>
      <c r="X165" s="111" t="n"/>
      <c r="Y165" s="111" t="n"/>
      <c r="Z165" s="111" t="n"/>
      <c r="AA165" s="111" t="n"/>
    </row>
    <row r="166" ht="15.75" customHeight="1" s="110">
      <c r="A166" s="13" t="inlineStr">
        <is>
          <t>8.42</t>
        </is>
      </c>
      <c r="B166" s="16" t="n"/>
      <c r="C166" s="13" t="inlineStr">
        <is>
          <t>有</t>
        </is>
      </c>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6" t="n"/>
      <c r="C167" s="13" t="inlineStr">
        <is>
          <t>有</t>
        </is>
      </c>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6" t="n"/>
      <c r="C168" s="13" t="inlineStr">
        <is>
          <t>Yes</t>
        </is>
      </c>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11" t="n"/>
      <c r="B169" s="37" t="n"/>
      <c r="C169" s="111" t="inlineStr">
        <is>
          <t>OK</t>
        </is>
      </c>
      <c r="D169" s="111" t="n"/>
      <c r="E169" s="111" t="n"/>
      <c r="F169" s="111" t="n"/>
      <c r="G169" s="111" t="n"/>
      <c r="H169" s="111" t="n"/>
      <c r="I169" s="111" t="n"/>
      <c r="J169" s="111" t="n"/>
      <c r="K169" s="111" t="n"/>
      <c r="L169" s="111" t="n"/>
      <c r="M169" s="111" t="n"/>
      <c r="N169" s="111" t="n"/>
      <c r="O169" s="111" t="n"/>
      <c r="P169" s="111" t="n"/>
      <c r="Q169" s="111" t="n"/>
      <c r="R169" s="111" t="n"/>
      <c r="S169" s="111" t="n"/>
      <c r="T169" s="111" t="n"/>
      <c r="U169" s="111" t="n"/>
      <c r="V169" s="111" t="n"/>
      <c r="W169" s="111" t="n"/>
      <c r="X169" s="111" t="n"/>
      <c r="Y169" s="111" t="n"/>
      <c r="Z169" s="111" t="n"/>
      <c r="AA169" s="111" t="n"/>
    </row>
    <row r="170" ht="15.75" customHeight="1" s="110">
      <c r="A170" s="13" t="inlineStr">
        <is>
          <t>8.43</t>
        </is>
      </c>
      <c r="B170" s="16" t="n"/>
      <c r="C170" s="13" t="inlineStr">
        <is>
          <t>沒有</t>
        </is>
      </c>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6" t="n"/>
      <c r="C171" s="13" t="inlineStr">
        <is>
          <t>沒有</t>
        </is>
      </c>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6" t="n"/>
      <c r="C172" s="13" t="inlineStr">
        <is>
          <t>No</t>
        </is>
      </c>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11" t="n"/>
      <c r="B173" s="37" t="n"/>
      <c r="C173" s="111" t="inlineStr">
        <is>
          <t>OK</t>
        </is>
      </c>
      <c r="D173" s="111" t="n"/>
      <c r="E173" s="111" t="n"/>
      <c r="F173" s="111" t="n"/>
      <c r="G173" s="111" t="n"/>
      <c r="H173" s="111" t="n"/>
      <c r="I173" s="111" t="n"/>
      <c r="J173" s="111" t="n"/>
      <c r="K173" s="111" t="n"/>
      <c r="L173" s="111" t="n"/>
      <c r="M173" s="111" t="n"/>
      <c r="N173" s="111" t="n"/>
      <c r="O173" s="111" t="n"/>
      <c r="P173" s="111" t="n"/>
      <c r="Q173" s="111" t="n"/>
      <c r="R173" s="111" t="n"/>
      <c r="S173" s="111" t="n"/>
      <c r="T173" s="111" t="n"/>
      <c r="U173" s="111" t="n"/>
      <c r="V173" s="111" t="n"/>
      <c r="W173" s="111" t="n"/>
      <c r="X173" s="111" t="n"/>
      <c r="Y173" s="111" t="n"/>
      <c r="Z173" s="111" t="n"/>
      <c r="AA173" s="111" t="n"/>
    </row>
    <row r="174" ht="15.75" customHeight="1" s="110">
      <c r="A174" s="13" t="inlineStr">
        <is>
          <t>8.44</t>
        </is>
      </c>
      <c r="B174" s="16" t="n"/>
      <c r="C174" s="13" t="inlineStr">
        <is>
          <t>返回頁首</t>
        </is>
      </c>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6" t="n"/>
      <c r="C175" s="13" t="inlineStr">
        <is>
          <t>返回 頁首</t>
        </is>
      </c>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6" t="n"/>
      <c r="C176" s="13" t="inlineStr">
        <is>
          <t>Back to top</t>
        </is>
      </c>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11" t="n"/>
      <c r="B177" s="37" t="n"/>
      <c r="C177" s="111" t="inlineStr">
        <is>
          <t>OK</t>
        </is>
      </c>
      <c r="D177" s="111" t="n"/>
      <c r="E177" s="111" t="n"/>
      <c r="F177" s="111" t="n"/>
      <c r="G177" s="111" t="n"/>
      <c r="H177" s="111" t="n"/>
      <c r="I177" s="111" t="n"/>
      <c r="J177" s="111" t="n"/>
      <c r="K177" s="111" t="n"/>
      <c r="L177" s="111" t="n"/>
      <c r="M177" s="111" t="n"/>
      <c r="N177" s="111" t="n"/>
      <c r="O177" s="111" t="n"/>
      <c r="P177" s="111" t="n"/>
      <c r="Q177" s="111" t="n"/>
      <c r="R177" s="111" t="n"/>
      <c r="S177" s="111" t="n"/>
      <c r="T177" s="111" t="n"/>
      <c r="U177" s="111" t="n"/>
      <c r="V177" s="111" t="n"/>
      <c r="W177" s="111" t="n"/>
      <c r="X177" s="111" t="n"/>
      <c r="Y177" s="111" t="n"/>
      <c r="Z177" s="111" t="n"/>
      <c r="AA177" s="111" t="n"/>
    </row>
    <row r="178" ht="15.75" customHeight="1" s="110">
      <c r="A178" s="13" t="inlineStr">
        <is>
          <t>8.45</t>
        </is>
      </c>
      <c r="B178" s="16" t="n"/>
      <c r="C178" s="13" t="inlineStr">
        <is>
          <t>了解更多</t>
        </is>
      </c>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6" t="n"/>
      <c r="C179" s="13" t="inlineStr">
        <is>
          <t>了解 更多</t>
        </is>
      </c>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6" t="n"/>
      <c r="C180" s="13" t="inlineStr">
        <is>
          <t>Learn more about</t>
        </is>
      </c>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11" t="n"/>
      <c r="B181" s="37" t="n"/>
      <c r="C181" s="111" t="inlineStr">
        <is>
          <t>OK</t>
        </is>
      </c>
      <c r="D181" s="111" t="n"/>
      <c r="E181" s="111" t="n"/>
      <c r="F181" s="111" t="n"/>
      <c r="G181" s="111" t="n"/>
      <c r="H181" s="111" t="n"/>
      <c r="I181" s="111" t="n"/>
      <c r="J181" s="111" t="n"/>
      <c r="K181" s="111" t="n"/>
      <c r="L181" s="111" t="n"/>
      <c r="M181" s="111" t="n"/>
      <c r="N181" s="111" t="n"/>
      <c r="O181" s="111" t="n"/>
      <c r="P181" s="111" t="n"/>
      <c r="Q181" s="111" t="n"/>
      <c r="R181" s="111" t="n"/>
      <c r="S181" s="111" t="n"/>
      <c r="T181" s="111" t="n"/>
      <c r="U181" s="111" t="n"/>
      <c r="V181" s="111" t="n"/>
      <c r="W181" s="111" t="n"/>
      <c r="X181" s="111" t="n"/>
      <c r="Y181" s="111" t="n"/>
      <c r="Z181" s="111" t="n"/>
      <c r="AA181" s="111" t="n"/>
    </row>
    <row r="182" ht="15.75" customHeight="1" s="110">
      <c r="A182" s="13" t="inlineStr">
        <is>
          <t>8.46</t>
        </is>
      </c>
      <c r="B182" s="16" t="n"/>
      <c r="C182" s="13" t="inlineStr">
        <is>
          <t>網絡安全及防詐騙資訊</t>
        </is>
      </c>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6" t="n"/>
      <c r="C183" s="13" t="inlineStr">
        <is>
          <t>網絡 安全 防 詐騙 資訊</t>
        </is>
      </c>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6" t="n"/>
      <c r="C184" s="13" t="inlineStr">
        <is>
          <t xml:space="preserve">Cyber security and fraud </t>
        </is>
      </c>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11" t="n"/>
      <c r="B185" s="37" t="n"/>
      <c r="C185" s="111" t="inlineStr">
        <is>
          <t>OK</t>
        </is>
      </c>
      <c r="D185" s="111" t="n"/>
      <c r="E185" s="111" t="n"/>
      <c r="F185" s="111" t="n"/>
      <c r="G185" s="111" t="n"/>
      <c r="H185" s="111" t="n"/>
      <c r="I185" s="111" t="n"/>
      <c r="J185" s="111" t="n"/>
      <c r="K185" s="111" t="n"/>
      <c r="L185" s="111" t="n"/>
      <c r="M185" s="111" t="n"/>
      <c r="N185" s="111" t="n"/>
      <c r="O185" s="111" t="n"/>
      <c r="P185" s="111" t="n"/>
      <c r="Q185" s="111" t="n"/>
      <c r="R185" s="111" t="n"/>
      <c r="S185" s="111" t="n"/>
      <c r="T185" s="111" t="n"/>
      <c r="U185" s="111" t="n"/>
      <c r="V185" s="111" t="n"/>
      <c r="W185" s="111" t="n"/>
      <c r="X185" s="111" t="n"/>
      <c r="Y185" s="111" t="n"/>
      <c r="Z185" s="111" t="n"/>
      <c r="AA185" s="111" t="n"/>
    </row>
    <row r="186" ht="15.75" customHeight="1" s="110">
      <c r="A186" s="13" t="inlineStr">
        <is>
          <t>8.47</t>
        </is>
      </c>
      <c r="B186" s="16" t="n"/>
      <c r="C186" s="13" t="inlineStr">
        <is>
          <t>分享</t>
        </is>
      </c>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6" t="n"/>
      <c r="C187" s="13" t="inlineStr">
        <is>
          <t>分享</t>
        </is>
      </c>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6" t="n"/>
      <c r="C188" s="13" t="inlineStr">
        <is>
          <t>Share</t>
        </is>
      </c>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11" t="n"/>
      <c r="B189" s="37" t="n"/>
      <c r="C189" s="111" t="inlineStr">
        <is>
          <t>OK</t>
        </is>
      </c>
      <c r="D189" s="111" t="n"/>
      <c r="E189" s="111" t="n"/>
      <c r="F189" s="111" t="n"/>
      <c r="G189" s="111" t="n"/>
      <c r="H189" s="111" t="n"/>
      <c r="I189" s="111" t="n"/>
      <c r="J189" s="111" t="n"/>
      <c r="K189" s="111" t="n"/>
      <c r="L189" s="111" t="n"/>
      <c r="M189" s="111" t="n"/>
      <c r="N189" s="111" t="n"/>
      <c r="O189" s="111" t="n"/>
      <c r="P189" s="111" t="n"/>
      <c r="Q189" s="111" t="n"/>
      <c r="R189" s="111" t="n"/>
      <c r="S189" s="111" t="n"/>
      <c r="T189" s="111" t="n"/>
      <c r="U189" s="111" t="n"/>
      <c r="V189" s="111" t="n"/>
      <c r="W189" s="111" t="n"/>
      <c r="X189" s="111" t="n"/>
      <c r="Y189" s="111" t="n"/>
      <c r="Z189" s="111" t="n"/>
      <c r="AA189" s="111" t="n"/>
    </row>
    <row r="190" ht="15.75" customHeight="1" s="110">
      <c r="A190" s="13" t="inlineStr">
        <is>
          <t>8.48</t>
        </is>
      </c>
      <c r="B190" s="16" t="n"/>
      <c r="C190" s="13" t="inlineStr">
        <is>
          <t>email</t>
        </is>
      </c>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6" t="n"/>
      <c r="C191" s="13" t="inlineStr">
        <is>
          <t>email</t>
        </is>
      </c>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6" t="n"/>
      <c r="C192" s="13" t="inlineStr">
        <is>
          <t>email</t>
        </is>
      </c>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11" t="n"/>
      <c r="B193" s="37" t="n"/>
      <c r="C193" s="111" t="inlineStr">
        <is>
          <t>OK</t>
        </is>
      </c>
      <c r="D193" s="111" t="n"/>
      <c r="E193" s="111" t="n"/>
      <c r="F193" s="111" t="n"/>
      <c r="G193" s="111" t="n"/>
      <c r="H193" s="111" t="n"/>
      <c r="I193" s="111" t="n"/>
      <c r="J193" s="111" t="n"/>
      <c r="K193" s="111" t="n"/>
      <c r="L193" s="111" t="n"/>
      <c r="M193" s="111" t="n"/>
      <c r="N193" s="111" t="n"/>
      <c r="O193" s="111" t="n"/>
      <c r="P193" s="111" t="n"/>
      <c r="Q193" s="111" t="n"/>
      <c r="R193" s="111" t="n"/>
      <c r="S193" s="111" t="n"/>
      <c r="T193" s="111" t="n"/>
      <c r="U193" s="111" t="n"/>
      <c r="V193" s="111" t="n"/>
      <c r="W193" s="111" t="n"/>
      <c r="X193" s="111" t="n"/>
      <c r="Y193" s="111" t="n"/>
      <c r="Z193" s="111" t="n"/>
      <c r="AA193" s="111" t="n"/>
    </row>
    <row r="194" ht="15.75" customHeight="1" s="110">
      <c r="A194" s="13" t="inlineStr">
        <is>
          <t>8.49</t>
        </is>
      </c>
      <c r="B194" s="16" t="n"/>
      <c r="C194" s="13" t="inlineStr">
        <is>
          <t>相關文章</t>
        </is>
      </c>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6" t="n"/>
      <c r="C195" s="13" t="inlineStr">
        <is>
          <t>相關 內容</t>
        </is>
      </c>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6" t="n"/>
      <c r="C196" s="13" t="inlineStr">
        <is>
          <t>Related articles</t>
        </is>
      </c>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11" t="n"/>
      <c r="B197" s="37" t="n"/>
      <c r="C197" s="111" t="inlineStr">
        <is>
          <t>OK</t>
        </is>
      </c>
      <c r="D197" s="111" t="n"/>
      <c r="E197" s="111" t="n"/>
      <c r="F197" s="111" t="n"/>
      <c r="G197" s="111" t="n"/>
      <c r="H197" s="111" t="n"/>
      <c r="I197" s="111" t="n"/>
      <c r="J197" s="111" t="n"/>
      <c r="K197" s="111" t="n"/>
      <c r="L197" s="111" t="n"/>
      <c r="M197" s="111" t="n"/>
      <c r="N197" s="111" t="n"/>
      <c r="O197" s="111" t="n"/>
      <c r="P197" s="111" t="n"/>
      <c r="Q197" s="111" t="n"/>
      <c r="R197" s="111" t="n"/>
      <c r="S197" s="111" t="n"/>
      <c r="T197" s="111" t="n"/>
      <c r="U197" s="111" t="n"/>
      <c r="V197" s="111" t="n"/>
      <c r="W197" s="111" t="n"/>
      <c r="X197" s="111" t="n"/>
      <c r="Y197" s="111" t="n"/>
      <c r="Z197" s="111" t="n"/>
      <c r="AA197" s="111" t="n"/>
    </row>
    <row r="198" ht="15.75" customHeight="1" s="110">
      <c r="A198" s="13" t="inlineStr">
        <is>
          <t>8.50</t>
        </is>
      </c>
      <c r="B198" s="16" t="n"/>
      <c r="C198" s="13" t="inlineStr">
        <is>
          <t>如何避免支票詐騙陷阱</t>
        </is>
      </c>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6" t="n"/>
      <c r="C199" s="13" t="inlineStr">
        <is>
          <t>避免 支票 詐騙 陷阱 如何</t>
        </is>
      </c>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6" t="n"/>
      <c r="C200" s="13" t="inlineStr">
        <is>
          <t xml:space="preserve">How to spot and avoid cheque scams </t>
        </is>
      </c>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11" t="n"/>
      <c r="B201" s="37" t="n"/>
      <c r="C201" s="111" t="inlineStr">
        <is>
          <t>OK</t>
        </is>
      </c>
      <c r="D201" s="111" t="n"/>
      <c r="E201" s="111" t="n"/>
      <c r="F201" s="111" t="n"/>
      <c r="G201" s="111" t="n"/>
      <c r="H201" s="111" t="n"/>
      <c r="I201" s="111" t="n"/>
      <c r="J201" s="111" t="n"/>
      <c r="K201" s="111" t="n"/>
      <c r="L201" s="111" t="n"/>
      <c r="M201" s="111" t="n"/>
      <c r="N201" s="111" t="n"/>
      <c r="O201" s="111" t="n"/>
      <c r="P201" s="111" t="n"/>
      <c r="Q201" s="111" t="n"/>
      <c r="R201" s="111" t="n"/>
      <c r="S201" s="111" t="n"/>
      <c r="T201" s="111" t="n"/>
      <c r="U201" s="111" t="n"/>
      <c r="V201" s="111" t="n"/>
      <c r="W201" s="111" t="n"/>
      <c r="X201" s="111" t="n"/>
      <c r="Y201" s="111" t="n"/>
      <c r="Z201" s="111" t="n"/>
      <c r="AA201" s="111" t="n"/>
    </row>
    <row r="202" ht="15.75" customHeight="1" s="110">
      <c r="A202" s="13" t="inlineStr">
        <is>
          <t>8.51</t>
        </is>
      </c>
      <c r="B202" s="16" t="inlineStr">
        <is>
          <t>手法</t>
        </is>
      </c>
      <c r="C202" s="13" t="inlineStr">
        <is>
          <t>騙徒會設法令您戶口的賬面結餘暫時增加，騙取貨物和金錢！</t>
        </is>
      </c>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6" t="inlineStr">
        <is>
          <t>餘額</t>
        </is>
      </c>
      <c r="C203" s="13" t="inlineStr">
        <is>
          <t>騙徒 手法  讓 你 帳戶 餘額 假 增加 騙 出貨 或  轉錢</t>
        </is>
      </c>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6" t="inlineStr">
        <is>
          <t>出貨</t>
        </is>
      </c>
      <c r="C204" s="13" t="inlineStr">
        <is>
          <t>Did you know that some scammers temporarily inflate your ledger balance to cheat you out of goods or money?</t>
        </is>
      </c>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11" t="n"/>
      <c r="B205" s="37" t="n"/>
      <c r="C205" s="111" t="inlineStr">
        <is>
          <t>OK</t>
        </is>
      </c>
      <c r="D205" s="111" t="n"/>
      <c r="E205" s="111" t="n"/>
      <c r="F205" s="111" t="n"/>
      <c r="G205" s="111" t="n"/>
      <c r="H205" s="111" t="n"/>
      <c r="I205" s="111" t="n"/>
      <c r="J205" s="111" t="n"/>
      <c r="K205" s="111" t="n"/>
      <c r="L205" s="111" t="n"/>
      <c r="M205" s="111" t="n"/>
      <c r="N205" s="111" t="n"/>
      <c r="O205" s="111" t="n"/>
      <c r="P205" s="111" t="n"/>
      <c r="Q205" s="111" t="n"/>
      <c r="R205" s="111" t="n"/>
      <c r="S205" s="111" t="n"/>
      <c r="T205" s="111" t="n"/>
      <c r="U205" s="111" t="n"/>
      <c r="V205" s="111" t="n"/>
      <c r="W205" s="111" t="n"/>
      <c r="X205" s="111" t="n"/>
      <c r="Y205" s="111" t="n"/>
      <c r="Z205" s="111" t="n"/>
      <c r="AA205" s="111" t="n"/>
    </row>
    <row r="206" ht="15.75" customHeight="1" s="110">
      <c r="A206" s="13" t="inlineStr">
        <is>
          <t>8.52</t>
        </is>
      </c>
      <c r="B206" s="16" t="n"/>
      <c r="C206" s="13" t="inlineStr">
        <is>
          <t>如何設定高強度密碼？</t>
        </is>
      </c>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6" t="n"/>
      <c r="C207" s="13" t="inlineStr">
        <is>
          <t>如何 設定 密碼 強度高</t>
        </is>
      </c>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6" t="n"/>
      <c r="C208" s="13" t="inlineStr">
        <is>
          <t xml:space="preserve">How to set a strong password </t>
        </is>
      </c>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11" t="n"/>
      <c r="B209" s="37" t="n"/>
      <c r="C209" s="111" t="inlineStr">
        <is>
          <t>密碼 強度高 設定 如何 ？</t>
        </is>
      </c>
      <c r="D209" s="111" t="n"/>
      <c r="E209" s="111" t="n"/>
      <c r="F209" s="111" t="n"/>
      <c r="G209" s="111" t="n"/>
      <c r="H209" s="111" t="n"/>
      <c r="I209" s="111" t="n"/>
      <c r="J209" s="111" t="n"/>
      <c r="K209" s="111" t="n"/>
      <c r="L209" s="111" t="n"/>
      <c r="M209" s="111" t="n"/>
      <c r="N209" s="111" t="n"/>
      <c r="O209" s="111" t="n"/>
      <c r="P209" s="111" t="n"/>
      <c r="Q209" s="111" t="n"/>
      <c r="R209" s="111" t="n"/>
      <c r="S209" s="111" t="n"/>
      <c r="T209" s="111" t="n"/>
      <c r="U209" s="111" t="n"/>
      <c r="V209" s="111" t="n"/>
      <c r="W209" s="111" t="n"/>
      <c r="X209" s="111" t="n"/>
      <c r="Y209" s="111" t="n"/>
      <c r="Z209" s="111" t="n"/>
      <c r="AA209" s="111" t="n"/>
    </row>
    <row r="210" ht="15.75" customHeight="1" s="110">
      <c r="A210" s="13" t="inlineStr">
        <is>
          <t>8.53</t>
        </is>
      </c>
      <c r="B210" s="16" t="n"/>
      <c r="C210" s="13" t="inlineStr">
        <is>
          <t>選用高強度的密碼可保障您的個人財產。</t>
        </is>
      </c>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6" t="n"/>
      <c r="C211" s="13" t="inlineStr">
        <is>
          <t>?</t>
        </is>
      </c>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6" t="n"/>
      <c r="C212" s="13" t="inlineStr">
        <is>
          <t>Choosing a strong password will go a long way toward protecting your finances.</t>
        </is>
      </c>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11" t="n"/>
      <c r="B213" s="37" t="n"/>
      <c r="C213" s="111" t="inlineStr">
        <is>
          <t xml:space="preserve">用 密碼 強度高 保護 個人  財產 安全 可以 </t>
        </is>
      </c>
      <c r="D213" s="111" t="n"/>
      <c r="E213" s="111" t="n"/>
      <c r="F213" s="111" t="n"/>
      <c r="G213" s="111" t="n"/>
      <c r="H213" s="111" t="n"/>
      <c r="I213" s="111" t="n"/>
      <c r="J213" s="111" t="n"/>
      <c r="K213" s="111" t="n"/>
      <c r="L213" s="111" t="n"/>
      <c r="M213" s="111" t="n"/>
      <c r="N213" s="111" t="n"/>
      <c r="O213" s="111" t="n"/>
      <c r="P213" s="111" t="n"/>
      <c r="Q213" s="111" t="n"/>
      <c r="R213" s="111" t="n"/>
      <c r="S213" s="111" t="n"/>
      <c r="T213" s="111" t="n"/>
      <c r="U213" s="111" t="n"/>
      <c r="V213" s="111" t="n"/>
      <c r="W213" s="111" t="n"/>
      <c r="X213" s="111" t="n"/>
      <c r="Y213" s="111" t="n"/>
      <c r="Z213" s="111" t="n"/>
      <c r="AA213" s="111" t="n"/>
    </row>
    <row r="214" ht="15.75" customHeight="1" s="110">
      <c r="A214" s="13" t="inlineStr">
        <is>
          <t>8.54</t>
        </is>
      </c>
      <c r="B214" s="16" t="inlineStr">
        <is>
          <t>防</t>
        </is>
      </c>
      <c r="C214" s="13" t="inlineStr">
        <is>
          <t>防詐騙三大法則</t>
        </is>
      </c>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6" t="n"/>
      <c r="C215" s="13" t="inlineStr">
        <is>
          <t>防 詐騙 三大 規則</t>
        </is>
      </c>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6" t="n"/>
      <c r="C216" s="13" t="inlineStr">
        <is>
          <t xml:space="preserve">Three rules to prevent fraud </t>
        </is>
      </c>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11" t="n"/>
      <c r="B217" s="37" t="n"/>
      <c r="C217" s="111" t="inlineStr">
        <is>
          <t>詐騙 防 規則 3</t>
        </is>
      </c>
      <c r="D217" s="111" t="n"/>
      <c r="E217" s="111" t="n"/>
      <c r="F217" s="111" t="n"/>
      <c r="G217" s="111" t="n"/>
      <c r="H217" s="111" t="n"/>
      <c r="I217" s="111" t="n"/>
      <c r="J217" s="111" t="n"/>
      <c r="K217" s="111" t="n"/>
      <c r="L217" s="111" t="n"/>
      <c r="M217" s="111" t="n"/>
      <c r="N217" s="111" t="n"/>
      <c r="O217" s="111" t="n"/>
      <c r="P217" s="111" t="n"/>
      <c r="Q217" s="111" t="n"/>
      <c r="R217" s="111" t="n"/>
      <c r="S217" s="111" t="n"/>
      <c r="T217" s="111" t="n"/>
      <c r="U217" s="111" t="n"/>
      <c r="V217" s="111" t="n"/>
      <c r="W217" s="111" t="n"/>
      <c r="X217" s="111" t="n"/>
      <c r="Y217" s="111" t="n"/>
      <c r="Z217" s="111" t="n"/>
      <c r="AA217" s="111" t="n"/>
    </row>
    <row r="218" ht="15.75" customHeight="1" s="110">
      <c r="A218" s="13" t="inlineStr">
        <is>
          <t>8.55</t>
        </is>
      </c>
      <c r="B218" s="16" t="inlineStr">
        <is>
          <t>騙案</t>
        </is>
      </c>
      <c r="C218" s="13" t="inlineStr">
        <is>
          <t>電話詐騙和網上騙案日益猖獗，稍一不慎就可能墮入騙局。防範詐騙的第一度防線，其實就是您自己。</t>
        </is>
      </c>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6" t="inlineStr">
        <is>
          <t>注意</t>
        </is>
      </c>
      <c r="C219" s="13" t="inlineStr">
        <is>
          <t>電話 詐騙 和 網上 騙案  越來越多 注意 沒 可能 被騙 防騙 第一道 防線 你 自己</t>
        </is>
      </c>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6" t="n"/>
      <c r="C220" s="13" t="inlineStr">
        <is>
          <t>Criminals are getting more sophisticated with telephone scams and online scams. Here are our top tips for a great defense.</t>
        </is>
      </c>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11" t="n"/>
      <c r="B221" s="37" t="n"/>
      <c r="C221" s="15" t="inlineStr">
        <is>
          <t xml:space="preserve">電話 詐騙 和 網上 騙案  越來越多 如果 注意 沒 可能 被騙 會  想 被騙 防止 先 自己 做 好 要 </t>
        </is>
      </c>
      <c r="D221" s="111" t="n"/>
      <c r="E221" s="111" t="n"/>
      <c r="F221" s="111" t="n"/>
      <c r="G221" s="111" t="n"/>
      <c r="H221" s="111" t="n"/>
      <c r="I221" s="111" t="n"/>
      <c r="J221" s="111" t="n"/>
      <c r="K221" s="111" t="n"/>
      <c r="L221" s="111" t="n"/>
      <c r="M221" s="111" t="n"/>
      <c r="N221" s="111" t="n"/>
      <c r="O221" s="111" t="n"/>
      <c r="P221" s="111" t="n"/>
      <c r="Q221" s="111" t="n"/>
      <c r="R221" s="111" t="n"/>
      <c r="S221" s="111" t="n"/>
      <c r="T221" s="111" t="n"/>
      <c r="U221" s="111" t="n"/>
      <c r="V221" s="111" t="n"/>
      <c r="W221" s="111" t="n"/>
      <c r="X221" s="111" t="n"/>
      <c r="Y221" s="111" t="n"/>
      <c r="Z221" s="111" t="n"/>
      <c r="AA221" s="111" t="n"/>
    </row>
    <row r="222" ht="15.75" customHeight="1" s="110">
      <c r="A222" s="13" t="n"/>
      <c r="B222" s="16"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6"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6" t="inlineStr">
        <is>
          <t>OK</t>
        </is>
      </c>
      <c r="B224" s="16">
        <f>55-21</f>
        <v/>
      </c>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8" t="inlineStr">
        <is>
          <t>correction</t>
        </is>
      </c>
      <c r="B225" s="18" t="inlineStr">
        <is>
          <t>21</t>
        </is>
      </c>
      <c r="C225" s="16"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7" t="inlineStr">
        <is>
          <t xml:space="preserve">Total : </t>
        </is>
      </c>
      <c r="B226" s="16">
        <f>SUM(B224:B225)</f>
        <v/>
      </c>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6"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6"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6"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6"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6"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6"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6"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6"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6"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6"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6"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6"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6"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6"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6"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6"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6"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6"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6"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6"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6"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6"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6"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6"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6"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6"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6"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6"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6"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6"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6"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6"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6"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6"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6"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6"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6"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6"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6"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6"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6"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6"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6"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6"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6"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6"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6"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6"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6"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6"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6"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6"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6"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6"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6"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6"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6"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6"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6"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6"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6"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6"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6"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6"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6"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6"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6"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6"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6"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6"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6"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6"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6"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6"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6"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6"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6"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6"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6"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6"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6"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6"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6"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6"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6"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6"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6"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6"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6"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6"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6"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6"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6"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6"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6"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6"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6"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6"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6"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6"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6"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6"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6"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6"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6"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6"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6"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6"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6"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6"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6"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6"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6"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6"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6"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6"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6"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6"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6"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6"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6"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6"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6"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6"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6"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6"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6"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6"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6"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6"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6"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6"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6"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6"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6"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6"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6"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6"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6"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6"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6"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6"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6"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6"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6"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6"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6"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6"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6"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6"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6"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6"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6"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6"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6"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6"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6"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6"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6"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6"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6"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6"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6"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6"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6"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6"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6"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6"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6"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6"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6"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6"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6"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6"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6"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6"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6"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6"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6"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6"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6"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6"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6"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6"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6"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6"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6"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6"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6"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6"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6"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6"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6"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6"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6"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6"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6"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6"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6"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6"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6"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6"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6"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6"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6"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6"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6"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6"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6"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6"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6"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6"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6"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6"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6"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6"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6"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6"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6"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6"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6"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6"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6"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6"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6"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6"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6"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6"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6"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6"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6"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6"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6"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6"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6"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6"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6"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6"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6"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6"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6"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6"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6"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6"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6"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6"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6"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6"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6"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6"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6"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6"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6"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6"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6"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6"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6"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6"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6"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6"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6"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6"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6"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6"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6"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6"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6"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6"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6"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6"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6"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6"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6"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6"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6"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6"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6"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6"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6"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6"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6"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6"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6"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6"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6"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6"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6"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6"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6"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6"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6"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6"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6"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6"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6"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6"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6"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6"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6"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6"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6"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6"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6"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6"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6"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6"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6"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6"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6"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6"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6"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6"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6"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6"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6"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6"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6"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6"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6"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6"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6"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6"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6"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6"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6"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6"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6"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6"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6"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6"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6"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6"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6"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6"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6"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6"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6"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6"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6"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6"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6"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6"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6"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6"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6"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6"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6"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6"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6"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6"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6"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6"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6"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6"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6"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6"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6"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6"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6"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6"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6"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6"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6"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6"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6"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6"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6"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6"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6"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6"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6"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6"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6"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6"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6"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6"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6"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6"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6"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6"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6"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6"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6"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6"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6"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6"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6"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6"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6"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6"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6"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6"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6"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6"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6"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6"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6"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6"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6"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6"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6"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6"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6"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6"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6"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6"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6"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6"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6"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6"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6"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6"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6"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6"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6"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6"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6"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6"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6"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6"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6"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6"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6"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6"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6"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6"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6"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6"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6"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6"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6"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6"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6"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6"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6"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6"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6"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6"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6"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6"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6"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6"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6"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6"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6"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6"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6"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6"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6"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6"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6"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6"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6"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6"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6"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6"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6"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6"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6"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6"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6"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6"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6"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6"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6"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6"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6"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6"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6"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6"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6"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6"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6"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6"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6"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6"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6"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6"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6"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6"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6"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6"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6"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6"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6"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6"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6"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6"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6"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6"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6"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6"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6"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6"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6"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6"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6"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6"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6"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6"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6"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6"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6"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6"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6"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6"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6"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6"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6"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6"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6"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6"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6"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6"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6"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6"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6"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6"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6"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6"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6"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6"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6"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6"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6"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6"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6"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6"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6"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6"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6"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6"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6"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6"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6"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6"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6"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6"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6"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6"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6"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6"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6"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6"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6"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6"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6"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6"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6"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6"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6"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6"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6"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6"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6"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6"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6"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6"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6"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6"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6"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6"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6"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6"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6"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6"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6"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6"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6"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6"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6"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6"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6"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6"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6"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6"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6"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6"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6"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6"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6"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6"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6"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6"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6"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6"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6"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6"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6"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6"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6"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6"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6"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6"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6"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6"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6"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6"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6"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6"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6"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6"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6"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6"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6"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6"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6"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6"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6"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6"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6"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6"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6"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6"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6"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6"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6"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6"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6"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6"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6"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6"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6"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6"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6"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6"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6"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6"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6"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6"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6"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6"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6"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6"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6"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6"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6"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6"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6"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6"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6"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6"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6"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6"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6"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6"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6"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6"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6"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6"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6"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6"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6"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6"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6"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6"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6"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6"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6"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6"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6"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6"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6"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6"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6"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6"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6"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6"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6"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6"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6"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6"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6"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6"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6"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6"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6"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6"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6"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6"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6"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6"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6"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6"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6"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6"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6"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6"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6"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6"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6"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6"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6"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6"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6"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6"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6"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6"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6"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6"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6"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6"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6"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6"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6"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6"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6"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6"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6"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6"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6"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6"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6"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6"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6"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6"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6"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6"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6"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6"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6"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6"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6"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6"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6"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6"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6"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6"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6"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6"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6"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6"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6"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6"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6"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6"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6"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6"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6"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6"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6"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6"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6"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6"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6"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6"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6"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6"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6"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6"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6"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6"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6"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6"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6"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6"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6"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6"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6"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6"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6"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6"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6"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6"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6"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6"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6"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6"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6"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6"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6"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6"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6"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6"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sheetData>
  <mergeCells count="2">
    <mergeCell ref="E153:G153"/>
    <mergeCell ref="E157:G157"/>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A1005"/>
  <sheetViews>
    <sheetView workbookViewId="0">
      <pane ySplit="1" topLeftCell="A32" activePane="bottomLeft" state="frozen"/>
      <selection pane="bottomLeft" activeCell="C42" sqref="C42"/>
    </sheetView>
  </sheetViews>
  <sheetFormatPr baseColWidth="8" defaultColWidth="12.6328125" defaultRowHeight="15.75" customHeight="1"/>
  <cols>
    <col width="8.36328125" customWidth="1" style="110" min="2" max="2"/>
    <col width="163.45312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9.1</t>
        </is>
      </c>
      <c r="B2" s="17" t="n"/>
      <c r="C2" s="13" t="inlineStr">
        <is>
          <t>﻿如何防範「社交工程」陷阱？</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7" t="n"/>
      <c r="C3" s="13" t="inlineStr">
        <is>
          <t>如何 防範 社交 工程 陷阱</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7" t="n"/>
      <c r="C4" s="13" t="inlineStr">
        <is>
          <t>How to avoid social engineering scams</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30" t="n"/>
      <c r="C5" s="111" t="inlineStr">
        <is>
          <t xml:space="preserve">防範 社交 工程 陷阱 如何 </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9.2</t>
        </is>
      </c>
      <c r="B6" s="17" t="n"/>
      <c r="C6" s="13" t="inlineStr">
        <is>
          <t>香港滙豐</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7" t="n"/>
      <c r="C7" s="13" t="inlineStr">
        <is>
          <t>香港 滙豐</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7" t="n"/>
      <c r="C8" s="13" t="inlineStr">
        <is>
          <t>HSBC</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30" t="n"/>
      <c r="C9" s="111" t="inlineStr">
        <is>
          <t>OK</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9.3</t>
        </is>
      </c>
      <c r="B10" s="17" t="n"/>
      <c r="C10" s="13" t="inlineStr">
        <is>
          <t>協助</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7" t="n"/>
      <c r="C11" s="13" t="inlineStr">
        <is>
          <t>協助</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7" t="n"/>
      <c r="C12" s="13" t="inlineStr">
        <is>
          <t>Help</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30"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9.4</t>
        </is>
      </c>
      <c r="B14" s="17" t="n"/>
      <c r="C14" s="13" t="inlineStr">
        <is>
          <t>網路安全及防詐騙資訊中心</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7" t="n"/>
      <c r="C15" s="13" t="inlineStr">
        <is>
          <t>網路 安全 及 反詐騙 資訊 中心</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7" t="n"/>
      <c r="C16" s="13" t="inlineStr">
        <is>
          <t>Cyber security and fraud hub</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30"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9.5</t>
        </is>
      </c>
      <c r="B18" s="17" t="n"/>
      <c r="C18" s="13" t="inlineStr">
        <is>
          <t>如何防範「社交工程」陷阱？</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7" t="n"/>
      <c r="C19" s="13" t="inlineStr">
        <is>
          <t>如何 防範 社交 工程 陷阱</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7" t="n"/>
      <c r="C20" s="13" t="inlineStr">
        <is>
          <t>Avoid social engineering scams</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30" t="n"/>
      <c r="C21" s="111" t="inlineStr">
        <is>
          <t xml:space="preserve">防範 社交 工程 陷阱 如何 </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9.6</t>
        </is>
      </c>
      <c r="B22" s="17" t="n"/>
      <c r="C22" s="13" t="inlineStr">
        <is>
          <t>如何防範「社交工程」詐騙</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7" t="n"/>
      <c r="C23" s="13" t="inlineStr">
        <is>
          <t>如何 防範 社交 工程 詐騙</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7" t="n"/>
      <c r="C24" s="13" t="inlineStr">
        <is>
          <t>How to protect yourself against social engineering scams</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30" t="n"/>
      <c r="C25" s="111" t="inlineStr">
        <is>
          <t xml:space="preserve">防範 社交 工程 詐騙 如何 </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9.7</t>
        </is>
      </c>
      <c r="B26" s="17" t="n"/>
      <c r="C26" s="13" t="inlineStr">
        <is>
          <t>電話在晚上10時響起，對方自稱是廣東省公安，指您可能已捲入嚴重的案件之中。</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7" t="n"/>
      <c r="C27" s="13" t="inlineStr">
        <is>
          <t>晚上 10時 電話 響 對方 說 是 廣東 警察 指控 你 涉及 嚴重 案件</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7" t="n"/>
      <c r="C28" s="13" t="inlineStr">
        <is>
          <t>It’s 10pm when your phone rings. The man on the other end tells you he’s a police inspector from Guangdong Province and that you could be in serious legal trouble.</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30" t="n"/>
      <c r="C29" s="111" t="inlineStr">
        <is>
          <t>晚上 10 時 電話 響 對方 說 自己 身份 廣州 東 警察 指控 你 涉及 嚴重 案件</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9.8</t>
        </is>
      </c>
      <c r="B30" s="17" t="n"/>
      <c r="C30" s="13" t="inlineStr">
        <is>
          <t>您的姓名似乎在多份非法進出口的可疑商業合約中出現，當局正懷疑，您可能是從事非法貿易的不法分子。</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7" t="n"/>
      <c r="C31" s="13" t="inlineStr">
        <is>
          <t>您 姓名 多 份 非法 進出口 商業 合約 出現  當局 懷疑 您 可能 非法 貿易人</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7" t="n"/>
      <c r="C32" s="13" t="inlineStr">
        <is>
          <t>It seems your name has appeared on several suspicious business contracts involving illegal imports and exports. The authorities have serious concerns that you might be involved in trafficking.</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30" t="n"/>
      <c r="C33" s="111" t="inlineStr">
        <is>
          <t>非法 進出口 商業 合約 多 發現 您 姓名 懷疑 您 可能 非法 貿易 有</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9.9</t>
        </is>
      </c>
      <c r="B34" s="17" t="n"/>
      <c r="C34" s="13" t="inlineStr">
        <is>
          <t>來電者開始詢問您的財務狀況。他知道您剛買了一台智能電視、到過沖繩度假，又知道您上星期去了米芝蓮星級餐廳享用大餐。他再詢問您，外甥在加拿大的大學學費是否由您支付。</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7" t="n"/>
      <c r="C35" s="13" t="inlineStr">
        <is>
          <t>來電者 開始 詢問 財務 狀況  他 知道 您 剛 買 一台 電視 去 沖繩 度假 知道 您 上星期 去 米芝蓮 星級 餐廳 吃飯 他 再 問 您 外甥 加拿大 大學 學費 您 支付 是否</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7" t="n"/>
      <c r="C36" s="13" t="inlineStr">
        <is>
          <t>The caller begins to question your finances. He knows about the smart TV you just bought, the vacation you took to Okinawa, the lavish meal you had at that Michelin star restaurant last week. He asks if you are the one paying for your nephew’s university in Canada.</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30" t="n"/>
      <c r="C37" s="15" t="inlineStr">
        <is>
          <t>他 致電 問 你 財務 狀況。他 知道 你 剛剛 買 了 電視、飛 沖繩 旅行、上星期 到 餐廳 頂級 食飯 完 再 問 你  兄弟姊妹 兒子 現在 加拿大 大學 讀書 費用 你 負責 支付 是不是</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9.10</t>
        </is>
      </c>
      <c r="B38" s="17" t="n"/>
      <c r="C38" s="13" t="inlineStr">
        <is>
          <t>他又告訴您他們還有更多證據，但也可能純屬誤會。您可能不知道自己被犯罪分子牽涉在不當買賣之中，或者您的賬戶遭人盜取，被用作掩飾非法交易。</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7" t="n"/>
      <c r="C39" s="13" t="inlineStr">
        <is>
          <t>對方 又說 掌握 更多 證據 但 可能 誤會 你 可能 不知情 被 犯罪 集團 利用 參與 非法 買賣 帳戶 被 盜用 覆蓋 黑錢</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7" t="n"/>
      <c r="C40" s="13" t="inlineStr">
        <is>
          <t>He tells you they have more evidence, too – but perhaps it’s a mistake. Perhaps you got mixed up with gangsters who have tricked you into shady business dealings. Or maybe your account has been hacked, and is being used to cover illegal transactions.</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thickBot="1">
      <c r="A41" s="111" t="n"/>
      <c r="B41" s="30" t="n"/>
      <c r="C41" s="111" t="inlineStr">
        <is>
          <t>OK</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thickBot="1">
      <c r="A42" s="100" t="inlineStr">
        <is>
          <t>9.101</t>
        </is>
      </c>
      <c r="B42" s="30" t="n"/>
      <c r="C42" s="99" t="inlineStr">
        <is>
          <t>他告訴你，只要你配合當局的調查，就可以洗清任何不當行為的嫌疑。他說，第一步是提供你的銀行帳戶資訊，以便他們監控是否有任何可疑活動。</t>
        </is>
      </c>
      <c r="D42" s="111" t="n"/>
      <c r="E42" s="111" t="n"/>
      <c r="F42" s="111" t="n"/>
      <c r="G42" s="111" t="n"/>
      <c r="H42" s="111" t="n"/>
      <c r="I42" s="111" t="n"/>
      <c r="J42" s="111" t="n"/>
      <c r="K42" s="111" t="n"/>
      <c r="L42" s="111" t="n"/>
      <c r="M42" s="111" t="n"/>
      <c r="N42" s="111" t="n"/>
      <c r="O42" s="111" t="n"/>
      <c r="P42" s="111" t="n"/>
      <c r="Q42" s="111" t="n"/>
      <c r="R42" s="111" t="n"/>
      <c r="S42" s="111" t="n"/>
      <c r="T42" s="111" t="n"/>
      <c r="U42" s="111" t="n"/>
      <c r="V42" s="111" t="n"/>
      <c r="W42" s="111" t="n"/>
      <c r="X42" s="111" t="n"/>
      <c r="Y42" s="111" t="n"/>
      <c r="Z42" s="111" t="n"/>
      <c r="AA42" s="111" t="n"/>
    </row>
    <row r="43" ht="15.75" customHeight="1" s="110" thickBot="1">
      <c r="A43" s="111" t="n"/>
      <c r="B43" s="30" t="n"/>
      <c r="C43" s="106" t="inlineStr">
        <is>
          <t>他 告訴 你 要 配合 官方 調查 澄清 所有 不當 行為 嫌疑 能 他 說 第一 步 是 提供 你 銀行 帳戶 資料 讓 他們 監控 是否 可疑 活動 有</t>
        </is>
      </c>
      <c r="D43" s="111" t="n"/>
      <c r="E43" s="111" t="n"/>
      <c r="F43" s="111" t="n"/>
      <c r="G43" s="111" t="n"/>
      <c r="H43" s="111" t="n"/>
      <c r="I43" s="111" t="n"/>
      <c r="J43" s="111" t="n"/>
      <c r="K43" s="111" t="n"/>
      <c r="L43" s="111" t="n"/>
      <c r="M43" s="111" t="n"/>
      <c r="N43" s="111" t="n"/>
      <c r="O43" s="111" t="n"/>
      <c r="P43" s="111" t="n"/>
      <c r="Q43" s="111" t="n"/>
      <c r="R43" s="111" t="n"/>
      <c r="S43" s="111" t="n"/>
      <c r="T43" s="111" t="n"/>
      <c r="U43" s="111" t="n"/>
      <c r="V43" s="111" t="n"/>
      <c r="W43" s="111" t="n"/>
      <c r="X43" s="111" t="n"/>
      <c r="Y43" s="111" t="n"/>
      <c r="Z43" s="111" t="n"/>
      <c r="AA43" s="111" t="n"/>
    </row>
    <row r="44" ht="15.75" customHeight="1" s="110" thickBot="1">
      <c r="A44" s="111" t="n"/>
      <c r="B44" s="30" t="n"/>
      <c r="C44" s="107" t="inlineStr">
        <is>
          <t>He tells you that you can be cleared of any wrongdoing if you cooperate with the authorities in their investigation. The first step, he says, is to give him your bank account information, so they can monitor it for any suspicious activity.</t>
        </is>
      </c>
      <c r="D44" s="111" t="n"/>
      <c r="E44" s="111" t="n"/>
      <c r="F44" s="111" t="n"/>
      <c r="G44" s="111" t="n"/>
      <c r="H44" s="111" t="n"/>
      <c r="I44" s="111" t="n"/>
      <c r="J44" s="111" t="n"/>
      <c r="K44" s="111" t="n"/>
      <c r="L44" s="111" t="n"/>
      <c r="M44" s="111" t="n"/>
      <c r="N44" s="111" t="n"/>
      <c r="O44" s="111" t="n"/>
      <c r="P44" s="111" t="n"/>
      <c r="Q44" s="111" t="n"/>
      <c r="R44" s="111" t="n"/>
      <c r="S44" s="111" t="n"/>
      <c r="T44" s="111" t="n"/>
      <c r="U44" s="111" t="n"/>
      <c r="V44" s="111" t="n"/>
      <c r="W44" s="111" t="n"/>
      <c r="X44" s="111" t="n"/>
      <c r="Y44" s="111" t="n"/>
      <c r="Z44" s="111" t="n"/>
      <c r="AA44" s="111" t="n"/>
    </row>
    <row r="45" ht="15.75" customHeight="1" s="110" thickBot="1">
      <c r="A45" s="111" t="n"/>
      <c r="B45" s="30" t="n"/>
      <c r="C45" s="104" t="inlineStr">
        <is>
          <t>OK</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9.11</t>
        </is>
      </c>
      <c r="B46" s="17" t="n"/>
      <c r="C46" s="13" t="inlineStr">
        <is>
          <t>他叫您不要掛線，這是您的唯一辯解機會。您必須即時提供銀行登入資訊，否則您的賬戶將被凍結，而您亦會面臨最重的刑罰。</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7" t="n"/>
      <c r="C47" s="13" t="inlineStr">
        <is>
          <t>對方 命令 你 掛電話 不能 聲稱 這 唯一 解釋 機會 威脅 立即 提供 銀行 帳號 密碼 要 否則 帳戶 凍結 面臨 最重 刑罰</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7" t="n"/>
      <c r="C48" s="13" t="inlineStr">
        <is>
          <t>He tells you don’t hang up. This is your only chance. Provide your log on details now, or your account will be frozen and you'll face prosecution to the fullest extent of the law.</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30" t="n"/>
      <c r="C49" s="15" t="inlineStr">
        <is>
          <t xml:space="preserve">他 命令 你 電話 掛線 不能，現在 你 唯一 機會 解釋。現在 立即 給 入 銀行 資料 要，如果 給 不，戶口 冰 turn-off 會 ，再 法律 罰 嚴重 會 </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9.12</t>
        </is>
      </c>
      <c r="B50" s="17" t="n"/>
      <c r="C50" s="13" t="inlineStr">
        <is>
          <t>切勿上當，這是個騙局。</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7" t="n"/>
      <c r="C51" s="13" t="inlineStr">
        <is>
          <t>中招 不好 這 騙局</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7" t="n"/>
      <c r="C52" s="13" t="inlineStr">
        <is>
          <t>Don’t do it. It’s a scam.</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30" t="n"/>
      <c r="C53" s="111" t="inlineStr">
        <is>
          <t>OK</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9.13</t>
        </is>
      </c>
      <c r="B54" s="17" t="n"/>
      <c r="C54" s="13" t="inlineStr">
        <is>
          <t>這就是「社交工程」（social engineering）詐騙，有時騙徒會說您逃稅，有時又會訛稱您的親屬已捲入嚴重的法律糾紛。但一般而言，犯罪者在這些騙案中都自稱是政府人員，試圖游說您提供銀行資料，或直接向他們匯款。</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7" t="n"/>
      <c r="C55" s="13" t="inlineStr">
        <is>
          <t>這 社交 工程 詐騙 騙子 可能 說 你 逃稅 或  謊稱 家人 涉及 法律 問題 他們 通常 冒充 政府 人員 要求 提供 銀行 資料 或  直接 匯款</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7" t="n"/>
      <c r="C56" s="13" t="inlineStr">
        <is>
          <t>This is what is known as a “social engineering scam”. Sometimes the story will be about tax evasion. Other times the con artists will claim that your relative is in serious legal trouble. But in general with these scams, criminals pose as officials and try to get you to share your bank details, or to transfer money directly to them.</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30" t="n"/>
      <c r="C57" s="111" t="inlineStr">
        <is>
          <t>OK</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9.14</t>
        </is>
      </c>
      <c r="B58" s="17" t="n"/>
      <c r="C58" s="13" t="inlineStr">
        <is>
          <t>想想剛才的故事：騙徒言之鑿鑿，的確有可能令您相信，他們身居政府要職，所以有您的資料。但是，請再三思考一下他們對您的「認識」。</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7" t="n"/>
      <c r="C59" s="13" t="inlineStr">
        <is>
          <t>回想 剛 故事 騙子 說 好像 真 可能 讓 你 相信 他們 政府 官員 所以 知道 你 資料 但 請 仔細 思考 他們 認識 你 是不是</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7" t="n"/>
      <c r="C60" s="13" t="inlineStr">
        <is>
          <t>Consider the story you just read. A convincing fraudster could make you think that they knew these details because they had high-level government access. But take a closer look at the “facts” they knew about you.</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30" t="n"/>
      <c r="C61" s="111" t="inlineStr">
        <is>
          <t>回想 剛 故事 騙子 說 仔細 清楚 你 可能 相信 他們 工作 政府 高官 自然 知道 你 資料 但 仔細 思考 他們 知道 甚麼 要</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9.15</t>
        </is>
      </c>
      <c r="B62" s="17" t="n"/>
      <c r="C62" s="13" t="inlineStr">
        <is>
          <t>您的沖繩之旅、新電視、奢華晚餐，還有在加拿大的外甥。</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7" t="n"/>
      <c r="C63" s="13" t="inlineStr">
        <is>
          <t>沖繩 旅行 新 電視、高級 晚餐，還有 加拿大 外甥。</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7" t="n"/>
      <c r="C64" s="13" t="inlineStr">
        <is>
          <t>Your trip to Okinawa. Your new TV. Your expensive meal. Your nephew in Canada.</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30" t="n"/>
      <c r="C65" s="111" t="inlineStr">
        <is>
          <t>OK</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9.16</t>
        </is>
      </c>
      <c r="B66" s="17" t="n"/>
      <c r="C66" s="13" t="inlineStr">
        <is>
          <t>這都是社交媒體帖文的常見內容。您或許曾在Instagram發布旅程照片，又在Facebook感謝好友幫您選購合預算的電視。您又可能曾經為那次周年紀念晚餐寫過食評。在外甥生日時，您也可能在他的社交媒體送上簡單祝福，而他的個人檔案顯示他正在溫哥華留學。</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7" t="n"/>
      <c r="C67" s="13" t="inlineStr">
        <is>
          <t>這 社交 媒體 常見 內容 IG 發 旅程 照片 Facebook 感謝 朋友 幫 選 便宜 電視 周年 紀念 晚餐 外甥 生日 留言 祝福 個人 檔案 顯示 溫哥華 留學</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7" t="n"/>
      <c r="C68" s="13" t="inlineStr">
        <is>
          <t>These are all common social media posts. Maybe you Instagrammed your trip. You thanked your Facebook friends for helping you decide on the best TV for your budget. You wrote a review for that anniversary dinner. And maybe you left a simple “Happy Birthday!” on your nephew’s wall, and his profile shows that he’s studying in Vancouver.</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30" t="n"/>
      <c r="C69" s="111" t="inlineStr">
        <is>
          <t>全部 社交 媒體 常見 可能 曾經 IG 發 旅程 照片 Facebook 感謝 朋友 幫 選 便宜 電視 周年 紀念 晚餐 外甥 生日 留言 祝福 個人  檔案 顯示 溫哥華 留學</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9.17</t>
        </is>
      </c>
      <c r="B70" s="17" t="n"/>
      <c r="C70" s="13" t="inlineStr">
        <is>
          <t>但是，騙徒不只會利用您在網上發布的資訊。有時，他們會碰碰運氣，以這些說法開場：</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7" t="n"/>
      <c r="C71" s="13" t="inlineStr">
        <is>
          <t>但 騙徒 不只 用 你 網上 發布 資訊 有時 他們 隨便 猜測 開場</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7" t="n"/>
      <c r="C72" s="13" t="inlineStr">
        <is>
          <t xml:space="preserve">But fraudsters aren't always stalking your online profile. Sometimes they just play the odds. They'll say things like: </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30" t="n"/>
      <c r="C73" s="111" t="inlineStr">
        <is>
          <t>但 騙徒 不只 用 你 網上 發布 資訊 有時 致電 開始 胡亂 説 會 ，例如</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9.18</t>
        </is>
      </c>
      <c r="B74" s="17" t="n"/>
      <c r="C74" s="13" t="inlineStr">
        <is>
          <t>我知道您最近到過中國內地。</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7" t="n"/>
      <c r="C75" s="13" t="inlineStr">
        <is>
          <t>知道 您 最近 去過 中國</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7" t="n"/>
      <c r="C76" s="13" t="inlineStr">
        <is>
          <t>I know you travelled to China recently.</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30" t="n"/>
      <c r="C77" s="111" t="inlineStr">
        <is>
          <t>知道 您 最近 去 中國 曾經</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9.19</t>
        </is>
      </c>
      <c r="B78" s="17" t="n"/>
      <c r="C78" s="13" t="inlineStr">
        <is>
          <t>我們發現，您試過在內地一間網店買東西。</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7" t="n"/>
      <c r="C79" s="13" t="inlineStr">
        <is>
          <t>發現 您 內地 網店 買 東西</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7" t="n"/>
      <c r="C80" s="13" t="inlineStr">
        <is>
          <t>We notice you tried to buy something from an online shipper in China.</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30" t="n"/>
      <c r="C81" s="111" t="inlineStr">
        <is>
          <t>發現 您 內地 網店 買 東西 曾經</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9.20</t>
        </is>
      </c>
      <c r="B82" s="17" t="n"/>
      <c r="C82" s="13" t="inlineStr">
        <is>
          <t>您登記的內地手機號碼涉及不尋常的活動。</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7" t="n"/>
      <c r="C83" s="13" t="inlineStr">
        <is>
          <t>您 內地 手機 號碼 有 異常 活動。</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7" t="n"/>
      <c r="C84" s="13" t="inlineStr">
        <is>
          <t>There's been some unusual activity from a Chinese mobile number registered to you.</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30" t="n"/>
      <c r="C85" s="111" t="inlineStr">
        <is>
          <t>OK</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9.21</t>
        </is>
      </c>
      <c r="B86" s="17" t="n"/>
      <c r="C86" s="13" t="inlineStr">
        <is>
          <t>這些說法，其實可能說中了大部分香港人。到內地探親、在內地登記手機號碼的人多不勝數。而且，有誰不會間中在淘寶購物？</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7" t="n"/>
      <c r="C87" s="13" t="inlineStr">
        <is>
          <t>這 說法 其實 適用 很多 香港人 去 內地 探親 有 內地 登記 手機 號碼 經常 淘寶 購物</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7" t="n"/>
      <c r="C88" s="13" t="inlineStr">
        <is>
          <t>These are things that could sound true for most Hongkongers. Lots of people visit family in Mainland China. Many of them also have a local number there. And who doesn't shop from Taobao now and then?</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30" t="n"/>
      <c r="C89" s="111" t="inlineStr">
        <is>
          <t>這 說法 其實 適用 很多 香港人 多 去 內地 探親 有 內地 登記 手機 號碼 有 再 多 淘寶 購物 有</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9.22</t>
        </is>
      </c>
      <c r="B90" s="17" t="n"/>
      <c r="C90" s="13" t="inlineStr">
        <is>
          <t>幸好，您可以用這些方式保護自己：</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7" t="n"/>
      <c r="C91" s="13" t="inlineStr">
        <is>
          <t>幸好 你 可以 這 方式 保護 自己</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7" t="n"/>
      <c r="C92" s="13" t="inlineStr">
        <is>
          <t>Fortunately, there are ways to protect yourself:</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30" t="n"/>
      <c r="C93" s="111" t="inlineStr">
        <is>
          <t>幸好 你 保護 自己 方法 有</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9.23</t>
        </is>
      </c>
      <c r="B94" s="17" t="n"/>
      <c r="C94" s="13" t="inlineStr">
        <is>
          <t>保持冷靜</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7" t="n"/>
      <c r="C95" s="13" t="inlineStr">
        <is>
          <t>保持 冷靜</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7" t="n"/>
      <c r="C96" s="13" t="inlineStr">
        <is>
          <t>Stay calm</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30" t="n"/>
      <c r="C97" s="111" t="inlineStr">
        <is>
          <t>OK</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9.24</t>
        </is>
      </c>
      <c r="B98" s="17" t="n"/>
      <c r="C98" s="13" t="inlineStr">
        <is>
          <t>來電者也許會告訴您，這是您為自己辯解的唯一機會，但其實根本在說謊。即使來電聽起來真有其事，您最好還是掛線，徵詢法律意見。</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7" t="n"/>
      <c r="C99" s="13" t="inlineStr">
        <is>
          <t>來電者 可能 說 這 唯一 解釋 機會 但 其實 謊言 聽起來 真實 最好 立刻 掛斷 電話 並 諮詢 正式 法律 意見</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7" t="n"/>
      <c r="C100" s="13" t="inlineStr">
        <is>
          <t>The caller might tell you that this is your only chance to defend yourself, but they are lying about everything. Even if the call sounds genuine, your best bet is to hang up and seek legal advice.</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30" t="n"/>
      <c r="C101" s="111" t="inlineStr">
        <is>
          <t>OK</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9.25</t>
        </is>
      </c>
      <c r="B102" s="17" t="n"/>
      <c r="C102" s="13" t="inlineStr">
        <is>
          <t>時刻注意自己在網上分享的內容</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7" t="n"/>
      <c r="C103" s="13" t="inlineStr">
        <is>
          <t>隨時 注意 你 網絡 分享 內容</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7" t="n"/>
      <c r="C104" s="13" t="inlineStr">
        <is>
          <t>Be aware of what you share online</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30" t="n"/>
      <c r="C105" s="111" t="inlineStr">
        <is>
          <t>OK</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9.26</t>
        </is>
      </c>
      <c r="B106" s="17" t="n"/>
      <c r="C106" s="13" t="inlineStr">
        <is>
          <t>您發布的個人資料越多，騙徒便越容易用來編造故事，訛稱掌握您的身分。</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7" t="n"/>
      <c r="C107" s="13" t="inlineStr">
        <is>
          <t>你 分享 個人 資料 越多 騙徒 越 容易 用 編造 故事 假裝 知道 你 身份</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7" t="n"/>
      <c r="C108" s="13" t="inlineStr">
        <is>
          <t>Sharing too much personal information makes it easy for scammers to make it seem like they know you.</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30" t="n"/>
      <c r="C109" s="111" t="inlineStr">
        <is>
          <t>你 分享 個人  資料 多 騙徒 利用 編造 故事 假裝 你 身份 知道 容易</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9.27</t>
        </is>
      </c>
      <c r="B110" s="17" t="n"/>
      <c r="C110" s="13" t="inlineStr">
        <is>
          <t>切勿向他人提供自己的賬戶資料，尤其是登入資訊</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7" t="n"/>
      <c r="C111" s="13" t="inlineStr">
        <is>
          <t>向 別人 提供 自己 帳戶 資料 不好 特別 登入 帳號 密碼</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7" t="n"/>
      <c r="C112" s="13" t="inlineStr">
        <is>
          <t>Never give your account details – especially your log on information – to anyone</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30" t="n"/>
      <c r="C113" s="111" t="inlineStr">
        <is>
          <t>OK</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9.28</t>
        </is>
      </c>
      <c r="B114" s="17" t="n"/>
      <c r="C114" s="13" t="inlineStr">
        <is>
          <t>用戶名稱和密碼對保護您至關重要，一次性密碼也是一樣。銀行和執法人員都絕對不會索取這些資料。</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7" t="n"/>
      <c r="C115" s="13" t="inlineStr">
        <is>
          <t>用戶名 密碼 和 一次性 密碼  保護 你 重要 資訊 銀行 和 警察 絕對 不會 要求 你 提供 這</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7" t="n"/>
      <c r="C116" s="13" t="inlineStr">
        <is>
          <t>Your user name and password provide crucial protection for you. Same goes for one-time passwords. Banks will never ask for these details and neither will any law enforcement personnel.</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11" t="n"/>
      <c r="B117" s="30" t="n"/>
      <c r="C117" s="111" t="inlineStr">
        <is>
          <t>戶口名稱 密碼 和 一次性 密碼  保護 你 重要 資訊 銀行 和 警察 絕對 問 不會</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c r="AA117" s="111" t="n"/>
    </row>
    <row r="118" ht="15.75" customHeight="1" s="110">
      <c r="A118" s="13" t="inlineStr">
        <is>
          <t>9.29</t>
        </is>
      </c>
      <c r="B118" s="17" t="n"/>
      <c r="C118" s="13" t="inlineStr">
        <is>
          <t>如接獲可疑來電，請立即掛線，並致電+852 2233 3000向我們舉報。</t>
        </is>
      </c>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7" t="n"/>
      <c r="C119" s="13" t="inlineStr">
        <is>
          <t>如果 接到 可疑 電話 立刻 掛斷 並 撥打 +8 5 2 2 2 3 3 3 0 0 0 向 我們 舉報</t>
        </is>
      </c>
      <c r="D119" s="13" t="n"/>
      <c r="E119" s="27" t="inlineStr">
        <is>
          <t>Need to sign +?</t>
        </is>
      </c>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7" t="n"/>
      <c r="C120" s="13" t="inlineStr">
        <is>
          <t>If you receive a suspicious call, hang up immediately and report it to us by calling (852) 2233 3000</t>
        </is>
      </c>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11" t="n"/>
      <c r="B121" s="30" t="n"/>
      <c r="C121" s="111" t="inlineStr">
        <is>
          <t>OK</t>
        </is>
      </c>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c r="AA121" s="111" t="n"/>
    </row>
    <row r="122" ht="15.75" customHeight="1" s="110">
      <c r="A122" s="13" t="inlineStr">
        <is>
          <t>9.30</t>
        </is>
      </c>
      <c r="B122" s="17" t="n"/>
      <c r="C122" s="13" t="inlineStr">
        <is>
          <t>了解更多相關文章</t>
        </is>
      </c>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7" t="n"/>
      <c r="C123" s="13" t="inlineStr">
        <is>
          <t>了解 多 相關 文章</t>
        </is>
      </c>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7" t="n"/>
      <c r="C124" s="13" t="inlineStr">
        <is>
          <t>Learn more</t>
        </is>
      </c>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11" t="n"/>
      <c r="B125" s="30" t="n"/>
      <c r="C125" s="111" t="inlineStr">
        <is>
          <t>OK</t>
        </is>
      </c>
      <c r="D125" s="111" t="n"/>
      <c r="E125" s="111" t="n"/>
      <c r="F125" s="111" t="n"/>
      <c r="G125" s="111" t="n"/>
      <c r="H125" s="111" t="n"/>
      <c r="I125" s="111" t="n"/>
      <c r="J125" s="111" t="n"/>
      <c r="K125" s="111" t="n"/>
      <c r="L125" s="111" t="n"/>
      <c r="M125" s="111" t="n"/>
      <c r="N125" s="111" t="n"/>
      <c r="O125" s="111" t="n"/>
      <c r="P125" s="111" t="n"/>
      <c r="Q125" s="111" t="n"/>
      <c r="R125" s="111" t="n"/>
      <c r="S125" s="111" t="n"/>
      <c r="T125" s="111" t="n"/>
      <c r="U125" s="111" t="n"/>
      <c r="V125" s="111" t="n"/>
      <c r="W125" s="111" t="n"/>
      <c r="X125" s="111" t="n"/>
      <c r="Y125" s="111" t="n"/>
      <c r="Z125" s="111" t="n"/>
      <c r="AA125" s="111" t="n"/>
    </row>
    <row r="126" ht="15.75" customHeight="1" s="110">
      <c r="A126" s="13" t="inlineStr">
        <is>
          <t>9.31</t>
        </is>
      </c>
      <c r="B126" s="17" t="n"/>
      <c r="C126" s="13" t="inlineStr">
        <is>
          <t>甚麼是「網絡釣魚」？</t>
        </is>
      </c>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7" t="n"/>
      <c r="C127" s="13" t="inlineStr">
        <is>
          <t>網絡 釣魚 這 什麼</t>
        </is>
      </c>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7" t="n"/>
      <c r="C128" s="13" t="inlineStr">
        <is>
          <t>What is "phishing"?</t>
        </is>
      </c>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11" t="n"/>
      <c r="B129" s="30" t="n"/>
      <c r="C129" s="111" t="inlineStr">
        <is>
          <t>OK</t>
        </is>
      </c>
      <c r="D129" s="111" t="n"/>
      <c r="E129" s="111" t="n"/>
      <c r="F129" s="111" t="n"/>
      <c r="G129" s="111" t="n"/>
      <c r="H129" s="111" t="n"/>
      <c r="I129" s="111" t="n"/>
      <c r="J129" s="111" t="n"/>
      <c r="K129" s="111" t="n"/>
      <c r="L129" s="111" t="n"/>
      <c r="M129" s="111" t="n"/>
      <c r="N129" s="111" t="n"/>
      <c r="O129" s="111" t="n"/>
      <c r="P129" s="111" t="n"/>
      <c r="Q129" s="111" t="n"/>
      <c r="R129" s="111" t="n"/>
      <c r="S129" s="111" t="n"/>
      <c r="T129" s="111" t="n"/>
      <c r="U129" s="111" t="n"/>
      <c r="V129" s="111" t="n"/>
      <c r="W129" s="111" t="n"/>
      <c r="X129" s="111" t="n"/>
      <c r="Y129" s="111" t="n"/>
      <c r="Z129" s="111" t="n"/>
      <c r="AA129" s="111" t="n"/>
    </row>
    <row r="130" ht="15.75" customHeight="1" s="110">
      <c r="A130" s="13" t="inlineStr">
        <is>
          <t>9.32</t>
        </is>
      </c>
      <c r="B130" s="17" t="n"/>
      <c r="C130" s="13" t="inlineStr">
        <is>
          <t>如何避免WhatsApp和Instagram帳戶被盜用</t>
        </is>
      </c>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7" t="n"/>
      <c r="C131" s="13" t="inlineStr">
        <is>
          <t>防範 WhatsApp Instagram 帳號 被盜用  方法 如何</t>
        </is>
      </c>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7" t="n"/>
      <c r="C132" s="13" t="inlineStr">
        <is>
          <t>How to avoid WhatsApp and Instagram account takeover</t>
        </is>
      </c>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11" t="n"/>
      <c r="B133" s="30" t="n"/>
      <c r="C133" s="111" t="inlineStr">
        <is>
          <t>OK</t>
        </is>
      </c>
      <c r="D133" s="111" t="n"/>
      <c r="E133" s="111" t="n"/>
      <c r="F133" s="111" t="n"/>
      <c r="G133" s="111" t="n"/>
      <c r="H133" s="111" t="n"/>
      <c r="I133" s="111" t="n"/>
      <c r="J133" s="111" t="n"/>
      <c r="K133" s="111" t="n"/>
      <c r="L133" s="111" t="n"/>
      <c r="M133" s="111" t="n"/>
      <c r="N133" s="111" t="n"/>
      <c r="O133" s="111" t="n"/>
      <c r="P133" s="111" t="n"/>
      <c r="Q133" s="111" t="n"/>
      <c r="R133" s="111" t="n"/>
      <c r="S133" s="111" t="n"/>
      <c r="T133" s="111" t="n"/>
      <c r="U133" s="111" t="n"/>
      <c r="V133" s="111" t="n"/>
      <c r="W133" s="111" t="n"/>
      <c r="X133" s="111" t="n"/>
      <c r="Y133" s="111" t="n"/>
      <c r="Z133" s="111" t="n"/>
      <c r="AA133" s="111" t="n"/>
    </row>
    <row r="134" ht="15.75" customHeight="1" s="110">
      <c r="A134" s="13" t="inlineStr">
        <is>
          <t>9.33</t>
        </is>
      </c>
      <c r="B134" s="17" t="n"/>
      <c r="C134" s="13" t="inlineStr">
        <is>
          <t>如何防範「社交工程」陷阱？</t>
        </is>
      </c>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7" t="n"/>
      <c r="C135" s="13" t="inlineStr">
        <is>
          <t>如何 防範 社交 工程 陷阱</t>
        </is>
      </c>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7" t="n"/>
      <c r="C136" s="13" t="inlineStr">
        <is>
          <t>How to avoid social engineering scams</t>
        </is>
      </c>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11" t="n"/>
      <c r="B137" s="30" t="n"/>
      <c r="C137" s="111" t="inlineStr">
        <is>
          <t xml:space="preserve">防範 社交 工程 陷阱 如何 </t>
        </is>
      </c>
      <c r="D137" s="111" t="n"/>
      <c r="E137" s="111" t="n"/>
      <c r="F137" s="111" t="n"/>
      <c r="G137" s="111" t="n"/>
      <c r="H137" s="111" t="n"/>
      <c r="I137" s="111" t="n"/>
      <c r="J137" s="111" t="n"/>
      <c r="K137" s="111" t="n"/>
      <c r="L137" s="111" t="n"/>
      <c r="M137" s="111" t="n"/>
      <c r="N137" s="111" t="n"/>
      <c r="O137" s="111" t="n"/>
      <c r="P137" s="111" t="n"/>
      <c r="Q137" s="111" t="n"/>
      <c r="R137" s="111" t="n"/>
      <c r="S137" s="111" t="n"/>
      <c r="T137" s="111" t="n"/>
      <c r="U137" s="111" t="n"/>
      <c r="V137" s="111" t="n"/>
      <c r="W137" s="111" t="n"/>
      <c r="X137" s="111" t="n"/>
      <c r="Y137" s="111" t="n"/>
      <c r="Z137" s="111" t="n"/>
      <c r="AA137" s="111" t="n"/>
    </row>
    <row r="138" ht="15.75" customHeight="1" s="110">
      <c r="A138" s="13" t="inlineStr">
        <is>
          <t>9.34</t>
        </is>
      </c>
      <c r="B138" s="17" t="n"/>
      <c r="C138" s="13" t="inlineStr">
        <is>
          <t>小心惡意軟件</t>
        </is>
      </c>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7" t="n"/>
      <c r="C139" s="13" t="inlineStr">
        <is>
          <t>小心 惡意 軟件</t>
        </is>
      </c>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7" t="n"/>
      <c r="C140" s="13" t="inlineStr">
        <is>
          <t>Beware of malicious software</t>
        </is>
      </c>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11" t="n"/>
      <c r="B141" s="30" t="n"/>
      <c r="C141" s="111" t="inlineStr">
        <is>
          <t>惡意 軟件 小心 要</t>
        </is>
      </c>
      <c r="D141" s="111" t="n"/>
      <c r="E141" s="111" t="n"/>
      <c r="F141" s="111" t="n"/>
      <c r="G141" s="111" t="n"/>
      <c r="H141" s="111" t="n"/>
      <c r="I141" s="111" t="n"/>
      <c r="J141" s="111" t="n"/>
      <c r="K141" s="111" t="n"/>
      <c r="L141" s="111" t="n"/>
      <c r="M141" s="111" t="n"/>
      <c r="N141" s="111" t="n"/>
      <c r="O141" s="111" t="n"/>
      <c r="P141" s="111" t="n"/>
      <c r="Q141" s="111" t="n"/>
      <c r="R141" s="111" t="n"/>
      <c r="S141" s="111" t="n"/>
      <c r="T141" s="111" t="n"/>
      <c r="U141" s="111" t="n"/>
      <c r="V141" s="111" t="n"/>
      <c r="W141" s="111" t="n"/>
      <c r="X141" s="111" t="n"/>
      <c r="Y141" s="111" t="n"/>
      <c r="Z141" s="111" t="n"/>
      <c r="AA141" s="111" t="n"/>
    </row>
    <row r="142" ht="15.75" customHeight="1" s="110">
      <c r="A142" s="13" t="n"/>
      <c r="B142" s="17"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7"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6" t="inlineStr">
        <is>
          <t>OK</t>
        </is>
      </c>
      <c r="B144" s="17">
        <f>34-16</f>
        <v/>
      </c>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8" t="inlineStr">
        <is>
          <t>correction</t>
        </is>
      </c>
      <c r="B145" s="19" t="inlineStr">
        <is>
          <t>16</t>
        </is>
      </c>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row>
    <row r="146" ht="15.75" customHeight="1" s="110">
      <c r="A146" s="17" t="inlineStr">
        <is>
          <t xml:space="preserve">Total : </t>
        </is>
      </c>
      <c r="B146" s="17">
        <f>SUM(B144:B145)</f>
        <v/>
      </c>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7"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7"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3" t="n"/>
      <c r="B149" s="17"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row>
    <row r="150" ht="15.75" customHeight="1" s="110">
      <c r="A150" s="13" t="n"/>
      <c r="B150" s="17"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7"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7"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3" t="n"/>
      <c r="B153" s="17"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row>
    <row r="154" ht="15.75" customHeight="1" s="110">
      <c r="A154" s="13" t="n"/>
      <c r="B154" s="17"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7"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7"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3" t="n"/>
      <c r="B157" s="17"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row>
    <row r="158" ht="15.75" customHeight="1" s="110">
      <c r="A158" s="13" t="n"/>
      <c r="B158" s="17"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7"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7"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3" t="n"/>
      <c r="B161" s="17"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row>
    <row r="162" ht="15.75" customHeight="1" s="110">
      <c r="A162" s="13" t="n"/>
      <c r="B162" s="17"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7"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7"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3" t="n"/>
      <c r="B165" s="17"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row>
    <row r="166" ht="15.75" customHeight="1" s="110">
      <c r="A166" s="13" t="n"/>
      <c r="B166" s="17"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7"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7"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3" t="n"/>
      <c r="B169" s="17"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row>
    <row r="170" ht="15.75" customHeight="1" s="110">
      <c r="A170" s="13" t="n"/>
      <c r="B170" s="17"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7"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7"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3" t="n"/>
      <c r="B173" s="17"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row>
    <row r="174" ht="15.75" customHeight="1" s="110">
      <c r="A174" s="13" t="n"/>
      <c r="B174" s="17"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7"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7"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3" t="n"/>
      <c r="B177" s="17"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row>
    <row r="178" ht="15.75" customHeight="1" s="110">
      <c r="A178" s="13" t="n"/>
      <c r="B178" s="17"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7"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7"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3" t="n"/>
      <c r="B181" s="17"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row>
    <row r="182" ht="15.75" customHeight="1" s="110">
      <c r="A182" s="13" t="n"/>
      <c r="B182" s="17"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7"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7"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3" t="n"/>
      <c r="B185" s="17"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row>
    <row r="186" ht="15.75" customHeight="1" s="110">
      <c r="A186" s="13" t="n"/>
      <c r="B186" s="17"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7"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7"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3" t="n"/>
      <c r="B189" s="17"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row>
    <row r="190" ht="15.75" customHeight="1" s="110">
      <c r="A190" s="13" t="n"/>
      <c r="B190" s="17"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7"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7"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3" t="n"/>
      <c r="B193" s="17"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row>
    <row r="194" ht="15.75" customHeight="1" s="110">
      <c r="A194" s="13" t="n"/>
      <c r="B194" s="17"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7"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7"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3" t="n"/>
      <c r="B197" s="17"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row>
    <row r="198" ht="15.75" customHeight="1" s="110">
      <c r="A198" s="13" t="n"/>
      <c r="B198" s="17"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7"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7"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3" t="n"/>
      <c r="B201" s="17"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row>
    <row r="202" ht="15.75" customHeight="1" s="110">
      <c r="A202" s="13" t="n"/>
      <c r="B202" s="17"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7"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7"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3" t="n"/>
      <c r="B205" s="17"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row>
    <row r="206" ht="15.75" customHeight="1" s="110">
      <c r="A206" s="13" t="n"/>
      <c r="B206" s="17"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7"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7"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3" t="n"/>
      <c r="B209" s="17"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row>
    <row r="210" ht="15.75" customHeight="1" s="110">
      <c r="A210" s="13" t="n"/>
      <c r="B210" s="17"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7"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7"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3" t="n"/>
      <c r="B213" s="17"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3" t="n"/>
      <c r="B214" s="17"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7"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7"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7"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7"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7"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7"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7"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7"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7"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7"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7"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7"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7"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7"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7"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7"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7"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7"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7"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7"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7"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7"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7"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7"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7"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7"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7"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7"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7"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7"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7"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7"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7"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7"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7"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7"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7"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7"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7"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7"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7"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7"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7"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7"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7"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7"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7"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7"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7"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7"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7"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7"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7"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7"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7"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7"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7"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7"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7"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7"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7"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7"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7"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7"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7"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7"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7"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7"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7"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7"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7"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7"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7"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7"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7"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7"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7"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7"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7"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7"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7"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7"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7"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7"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7"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7"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7"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7"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7"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7"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7"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7"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7"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7"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7"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7"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7"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7"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7"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7"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7"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7"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7"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7"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7"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7"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7"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7"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7"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7"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7"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7"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7"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7"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7"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7"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7"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7"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7"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7"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7"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7"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7"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7"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7"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7"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7"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7"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7"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7"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7"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7"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7"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7"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7"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7"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7"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7"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7"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7"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7"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7"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7"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7"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7"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7"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7"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7"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7"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7"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7"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7"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7"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7"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7"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7"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7"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7"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7"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7"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7"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7"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7"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7"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7"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7"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7"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7"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7"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7"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7"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7"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7"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7"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7"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7"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7"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7"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7"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7"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7"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7"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7"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7"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7"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7"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7"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7"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7"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7"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7"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7"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7"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7"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7"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7"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7"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7"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7"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7"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7"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7"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7"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7"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7"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7"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7"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7"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7"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7"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7"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7"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7"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7"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7"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7"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7"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7"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7"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7"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7"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7"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7"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7"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7"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7"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7"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7"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7"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7"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7"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7"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7"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7"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7"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7"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7"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7"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7"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7"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7"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7"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7"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7"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7"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7"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7"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7"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7"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7"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7"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7"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7"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7"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7"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7"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7"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7"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7"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7"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7"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7"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7"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7"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7"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7"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7"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7"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7"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7"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7"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7"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7"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7"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7"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7"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7"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7"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7"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7"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7"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7"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7"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7"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7"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7"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7"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7"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7"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7"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7"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7"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7"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7"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7"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7"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7"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7"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7"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7"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7"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7"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7"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7"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7"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7"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7"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7"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7"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7"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7"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7"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7"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7"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7"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7"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7"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7"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7"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7"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7"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7"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7"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7"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7"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7"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7"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7"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7"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7"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7"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7"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7"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7"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7"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7"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7"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7"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7"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7"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7"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7"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7"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7"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7"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7"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7"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7"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7"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7"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7"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7"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7"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7"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7"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7"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7"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7"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7"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7"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7"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7"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7"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7"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7"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7"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7"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7"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7"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7"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7"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7"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7"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7"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7"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7"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7"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7"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7"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7"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7"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7"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7"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7"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7"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7"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7"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7"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7"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7"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7"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7"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7"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7"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7"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7"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7"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7"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7"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7"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7"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7"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7"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7"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7"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7"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7"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7"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7"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7"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7"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7"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7"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7"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7"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7"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7"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7"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7"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7"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7"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7"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7"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7"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7"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7"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7"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7"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7"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7"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7"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7"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7"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7"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7"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7"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7"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7"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7"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7"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7"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7"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7"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7"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7"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7"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7"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7"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7"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7"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7"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7"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7"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7"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7"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7"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7"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7"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7"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7"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7"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7"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7"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7"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7"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7"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7"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7"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7"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7"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7"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7"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7"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7"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7"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7"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7"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7"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7"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7"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7"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7"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7"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7"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7"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7"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7"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7"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7"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7"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7"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7"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7"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7"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7"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7"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7"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7"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7"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7"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7"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7"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7"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7"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7"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7"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7"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7"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7"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7"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7"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7"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7"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7"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7"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7"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7"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7"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7"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7"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7"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7"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7"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7"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7"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7"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7"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7"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7"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7"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7"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7"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7"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7"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7"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7"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7"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7"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7"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7"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7"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7"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7"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7"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7"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7"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7"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7"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7"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7"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7"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7"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7"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7"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7"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7"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7"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7"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7"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7"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7"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7"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7"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7"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7"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7"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7"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7"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7"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7"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7"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7"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7"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7"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7"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7"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7"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7"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7"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7"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7"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7"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7"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7"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7"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7"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7"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7"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7"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7"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7"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7"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7"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7"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7"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7"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7"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7"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7"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7"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7"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7"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7"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7"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7"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7"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7"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7"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7"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7"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7"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7"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7"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7"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7"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7"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7"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7"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7"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7"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7"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7"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7"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7"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7"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7"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7"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7"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7"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7"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7"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7"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7"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7"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7"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7"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7"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7"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7"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7"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7"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7"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7"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7"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7"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7"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7"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7"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7"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7"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7"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7"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7"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7"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7"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7"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7"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7"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7"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7"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7"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7"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7"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7"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7"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7"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7"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7"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7"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7"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7"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7"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7"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7"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7"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7"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7"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7"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7"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7"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7"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7"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7"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7"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7"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7"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7"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7"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7"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7"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7"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7"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7"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7"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7"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7"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7"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7"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7"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7"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7"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7"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7"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7"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7"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7"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7"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7"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7"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7"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7"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7"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7"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7"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7"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7"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7"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7"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7"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7"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7"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7"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7"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7"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7"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7"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7"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7"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7"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7"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7"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7"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7"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7"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7"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7"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7"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7"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7"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7"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7"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7"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7"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7"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7"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7"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7"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7"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7"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7"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7"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7"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7"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7"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7"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7"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7"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7"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7"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7"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7"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7"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7"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7"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7"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7"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7"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7"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7"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7"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7"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7"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7"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7"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7"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7"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7"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7"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7"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7"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7"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7"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7"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7"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7"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7"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row r="1001" ht="15.75" customHeight="1" s="110">
      <c r="A1001" s="13" t="n"/>
      <c r="B1001" s="17"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row>
    <row r="1002" ht="15.75" customHeight="1" s="110">
      <c r="A1002" s="13" t="n"/>
      <c r="B1002" s="17"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row>
    <row r="1003" ht="15.75" customHeight="1" s="110">
      <c r="A1003" s="13" t="n"/>
      <c r="B1003" s="17"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row>
    <row r="1004" ht="15.75" customHeight="1" s="110">
      <c r="A1004" s="13" t="n"/>
      <c r="B1004" s="17"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row>
    <row r="1005" ht="15.75" customHeight="1" s="110">
      <c r="A1005" s="13" t="n"/>
      <c r="B1005" s="17"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A1001"/>
  <sheetViews>
    <sheetView workbookViewId="0">
      <pane ySplit="1" topLeftCell="A67" activePane="bottomLeft" state="frozen"/>
      <selection pane="bottomLeft" activeCell="C79" sqref="C79"/>
    </sheetView>
  </sheetViews>
  <sheetFormatPr baseColWidth="8" defaultColWidth="12.6328125" defaultRowHeight="15.75" customHeight="1"/>
  <cols>
    <col width="22.1796875" customWidth="1" style="110" min="2" max="2"/>
    <col width="177.3632812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10.1</t>
        </is>
      </c>
      <c r="B2" s="13" t="n"/>
      <c r="C2" s="13" t="inlineStr">
        <is>
          <t>﻿小心惡意軟件</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3" t="n"/>
      <c r="C3" s="13" t="inlineStr">
        <is>
          <t>小心 惡意 軟件</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3" t="n"/>
      <c r="C4" s="13" t="inlineStr">
        <is>
          <t>Beware of malicious software</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111" t="n"/>
      <c r="C5" s="111" t="inlineStr">
        <is>
          <t>惡意 軟件 小心 要</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10.2</t>
        </is>
      </c>
      <c r="B6" s="13" t="n"/>
      <c r="C6" s="13" t="inlineStr">
        <is>
          <t>香港滙豐</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3" t="n"/>
      <c r="C7" s="13" t="inlineStr">
        <is>
          <t>香港滙豐</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3" t="n"/>
      <c r="C8" s="13" t="inlineStr">
        <is>
          <t>HSBC</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111" t="n"/>
      <c r="C9" s="111" t="inlineStr">
        <is>
          <t>OK</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10.3</t>
        </is>
      </c>
      <c r="B10" s="13" t="n"/>
      <c r="C10" s="13" t="inlineStr">
        <is>
          <t>協助</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3" t="n"/>
      <c r="C11" s="13" t="inlineStr">
        <is>
          <t>協助</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3" t="n"/>
      <c r="C12" s="13" t="inlineStr">
        <is>
          <t>Help</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111"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10.4</t>
        </is>
      </c>
      <c r="B14" s="13" t="n"/>
      <c r="C14" s="13" t="inlineStr">
        <is>
          <t>網路安全及防詐騙資訊中心</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3" t="n"/>
      <c r="C15" s="13" t="inlineStr">
        <is>
          <t>網路 安全 及 防詐騙 資訊 中心</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3" t="n"/>
      <c r="C16" s="13" t="inlineStr">
        <is>
          <t>Cyber security and fraud hub</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111"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10.5</t>
        </is>
      </c>
      <c r="B18" s="13" t="n"/>
      <c r="C18" s="13" t="inlineStr">
        <is>
          <t>小心惡意軟件</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3" t="n"/>
      <c r="C19" s="13" t="inlineStr">
        <is>
          <t>小心 惡意 軟件</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3" t="n"/>
      <c r="C20" s="13" t="inlineStr">
        <is>
          <t>Beware of malicious software</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111" t="n"/>
      <c r="C21" s="111" t="inlineStr">
        <is>
          <t>惡意 軟件 小心 要</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10.6</t>
        </is>
      </c>
      <c r="B22" s="13" t="n"/>
      <c r="C22" s="13" t="inlineStr">
        <is>
          <t>病毒、特洛伊木馬和間諜軟件之間有何分別？</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3" t="n"/>
      <c r="C23" s="13" t="inlineStr">
        <is>
          <t>病毒 病毒名 木馬 和 間諜 軟件 有 什麼 不同</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3" t="n"/>
      <c r="C24" s="13" t="inlineStr">
        <is>
          <t>What’s the difference between viruses, Trojans and spyware?</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111" t="n"/>
      <c r="C25" s="111" t="inlineStr">
        <is>
          <t xml:space="preserve">病毒 病毒名 木馬 和 間諜 軟件 不同 什麼 </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10.7</t>
        </is>
      </c>
      <c r="B26" s="13" t="n"/>
      <c r="C26" s="13" t="inlineStr">
        <is>
          <t>黑客會使用多種不同的技巧，侵犯您的網上私隱，並可能會破壞及盜取您的資料。最常見的三種威脅分別是病毒、特洛伊木馬和間諜軟件。</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3" t="n"/>
      <c r="C27" s="13" t="inlineStr">
        <is>
          <t>黑客 使用 多種 技巧 侵犯 網上 私隱 可能 破壞 及 盜取 資料 會。最常見 三種 威脅 分別 是 病毒、病毒名 木馬 和 間諜 軟件</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3" t="n"/>
      <c r="C28" s="13" t="inlineStr">
        <is>
          <t>Hackers will use many different techniques to invade your online privacy and potentially damage and steal your data. Three of the most common threats are viruses, Trojans and spyware.</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111" t="n"/>
      <c r="C29" s="111" t="inlineStr">
        <is>
          <t>黑客 使用 技巧 多種 侵犯 網上 私隱 可能 破壞 及 盜取 資料 會 。最常見 威脅 三 甚麼？ 病毒、病毒名 木馬 和 間諜 軟件</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10.8</t>
        </is>
      </c>
      <c r="B30" s="13" t="n"/>
      <c r="C30" s="13" t="inlineStr">
        <is>
          <t>病毒</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3" t="n"/>
      <c r="C31" s="13" t="inlineStr">
        <is>
          <t>病毒</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3" t="n"/>
      <c r="C32" s="13" t="inlineStr">
        <is>
          <t>Viruses</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111" t="n"/>
      <c r="C33" s="111" t="inlineStr">
        <is>
          <t>OK</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10.9</t>
        </is>
      </c>
      <c r="B34" s="13" t="inlineStr">
        <is>
          <t>掌控</t>
        </is>
      </c>
      <c r="C34" s="13" t="inlineStr">
        <is>
          <t>病毒是一種電腦程式，會盜取個人資料、掌控您的個人電腦，或者令螢幕彈出滋擾的廣告，更甚者會利用您的電腦來攻擊他人的電腦。</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3" t="n"/>
      <c r="C35" s="13" t="inlineStr">
        <is>
          <t>病毒 一種 電腦 程式 會 盜取 你 個人 資料 掌控 你 個人 電腦 或  彈出 煩人 廣告 嚴重 可能 用 你 電腦 攻擊 別人</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3" t="n"/>
      <c r="C36" s="13" t="inlineStr">
        <is>
          <t>Viruses are computer programmes that steal personal information, take over your PC, or pop up unwanted adverts. They can even use your computer to attack other people's computers.</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111" t="n"/>
      <c r="C37" s="111" t="inlineStr">
        <is>
          <t xml:space="preserve">病毒 這 電腦 程式 盜取 你 個人  資料 掌控 你 的 電腦 或  彈出 煩人 廣告 會  如果 嚴重 可能 利用 你的 電腦 攻擊 別人 會 </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10.10</t>
        </is>
      </c>
      <c r="B38" s="13" t="n"/>
      <c r="C38" s="13" t="inlineStr">
        <is>
          <t>特洛伊木馬程式</t>
        </is>
      </c>
      <c r="D38" s="13" t="inlineStr">
        <is>
          <t> </t>
        </is>
      </c>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3" t="n"/>
      <c r="C39" s="13" t="inlineStr">
        <is>
          <t>病毒 名 木馬</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3" t="n"/>
      <c r="C40" s="13" t="inlineStr">
        <is>
          <t>Trojan horse</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111" t="n"/>
      <c r="C41" s="111" t="inlineStr">
        <is>
          <t>OK</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10.11</t>
        </is>
      </c>
      <c r="B42" s="13" t="n"/>
      <c r="C42" s="13" t="inlineStr">
        <is>
          <t>特洛伊木馬程式是病毒的一種，能夠偽裝成另一電腦程式。顧名思義，這種程式看似無害，但一旦開啟便可能會破壞或刪除您的檔案。</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3" t="n"/>
      <c r="C43" s="13" t="inlineStr">
        <is>
          <t>病毒 名 木馬 病毒 一種 偽裝  其他 有用 程式 表面 無害 但 打開 會 破壞 或 刪除 你 檔案</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3" t="n"/>
      <c r="C44" s="13" t="inlineStr">
        <is>
          <t>A Trojan horse is a type of virus that is a computer programme masquerading as another programme. As the name suggests, the programme looks innocent, but opening it could damage or erase your files.</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111" t="n"/>
      <c r="C45" s="111" t="inlineStr">
        <is>
          <t>病毒 名 木馬 這 病毒 一樣 木馬 偽裝 其他 電腦 程式 能夠 表面 無害 但 打開 會  破壞 或  刪除 你 檔案</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10.12</t>
        </is>
      </c>
      <c r="B46" s="13" t="n"/>
      <c r="C46" s="13" t="inlineStr">
        <is>
          <t>間諜軟件</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3" t="n"/>
      <c r="C47" s="13" t="inlineStr">
        <is>
          <t>間諜 軟件</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3" t="n"/>
      <c r="C48" s="13" t="inlineStr">
        <is>
          <t>Spyware</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111" t="n"/>
      <c r="C49" s="111" t="inlineStr">
        <is>
          <t>OK</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10.13</t>
        </is>
      </c>
      <c r="B50" s="13" t="n"/>
      <c r="C50" s="13" t="inlineStr">
        <is>
          <t>間諜軟件會在您並未同意的情況下，悄無聲息地監察並記錄您的網上行為。某些間諜軟件甚至會將您的網上操作時段重新導向至其私有伺服器，不法分子便有機會從中擷取您的身分識辨資料，如用戶名稱、密碼及信用卡號碼等。</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3" t="n"/>
      <c r="C51" s="13" t="inlineStr">
        <is>
          <t>間諜 軟件 會  你 不知道 偷偷 記錄 你 上網 行為 會  把 你 網絡 流量 轉到 黑客 私人 伺服器 偷走 你 用戶名 密碼 信用卡 號碼</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3" t="n"/>
      <c r="C52" s="13" t="inlineStr">
        <is>
          <t>Spyware is software that monitors and records your internet behaviour without your knowledge or consent. Some spyware may even redirect your internet session through its own server, allowing criminals to potentially extract your personal credentials such as your username, password and credit card numbers.</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111" t="n"/>
      <c r="C53" s="111" t="inlineStr">
        <is>
          <t>間諜 軟件 這 你 不知情 上網 用 電腦 按 電話 它 偷偷 記錄 儲存 你 上網 行為 或  黑心 你 網絡 數據 用量 轉到 黑客 私人 伺服器 偷走 你 用戶名 密碼 信用卡 號碼</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10.14</t>
        </is>
      </c>
      <c r="B54" s="13" t="n"/>
      <c r="C54" s="13" t="inlineStr">
        <is>
          <t>如何防範黑客侵擾？</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3" t="n"/>
      <c r="C55" s="13" t="inlineStr">
        <is>
          <t>如何 防範 黑客 攻擊</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3" t="n"/>
      <c r="C56" s="13" t="inlineStr">
        <is>
          <t>How can you protect yourself against hackers?</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111" t="n"/>
      <c r="C57" s="111" t="inlineStr">
        <is>
          <t>防範 黑客 攻擊 如何</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10.15</t>
        </is>
      </c>
      <c r="B58" s="13" t="n"/>
      <c r="C58" s="13" t="inlineStr">
        <is>
          <t>保安錦囊</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3" t="n"/>
      <c r="C59" s="13" t="inlineStr">
        <is>
          <t>安全 錦囊</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3" t="n"/>
      <c r="C60" s="13" t="inlineStr">
        <is>
          <t>Smart Tips</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111" t="n"/>
      <c r="C61" s="111" t="inlineStr">
        <is>
          <t>OK</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10.16</t>
        </is>
      </c>
      <c r="B62" s="13" t="n"/>
      <c r="C62" s="13" t="inlineStr">
        <is>
          <t>在下載檔案時需加倍謹慎，才能免受特洛伊木馬入侵：務必確保檔案是源自具信譽的來源。如收到陌生人或並不信任者的電郵、短訊或社交媒體內容而內有附件或嵌入連結，切勿開啟或點擊。</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3" t="n"/>
      <c r="C63" s="13" t="inlineStr">
        <is>
          <t>下載 檔案 小心 要 避免 病毒 名 木馬 入侵 必須 確認 檔案 來自 可信 如果 收到 陌生人 或  可疑 人 發來 電郵  短訊 社交 媒體 內容 附件 或  連結  有 點擊 不好</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3" t="n"/>
      <c r="C64" s="13" t="inlineStr">
        <is>
          <t>To avoid Trojans, be very cautious when downloading files. Always make sure it is from a reputable source. Never open an attachment or click embedded links in e-mails, SMS or social media from people you don’t know and trust.</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111" t="n"/>
      <c r="C65" s="111" t="inlineStr">
        <is>
          <t>OK</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10.17</t>
        </is>
      </c>
      <c r="B66" s="13" t="n"/>
      <c r="C66" s="13" t="inlineStr">
        <is>
          <t>經常進行軟件更新。操作系統（最常見為Microsoft Windows）及其他程式（Adobe、Java等）凡出現欠穩妥的地方，網上不法分子都會快速「鎖定」。軟件製造商會定期發布更新，以修補這些保安漏洞。</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3" t="n"/>
      <c r="C67" s="13" t="inlineStr">
        <is>
          <t xml:space="preserve">經常 更新 軟件 操作 系統 例如 Windows 和 其他 程式 例如 Adobe Java 如果 安全 漏洞 有 黑客 快速 攻擊 會  軟件 公司 定期 發布 修補 漏洞 會 </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3" t="n"/>
      <c r="C68" s="13" t="inlineStr">
        <is>
          <t>Keep your software updated. Online criminals quickly find vulnerable areas in operating systems (most commonly Microsoft Windows) and other programmes (Adobe, Java, etc). Software manufacturers release regular updates that fix these security flaws.</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111" t="n"/>
      <c r="C69" s="111" t="inlineStr">
        <is>
          <t>OK</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10.18</t>
        </is>
      </c>
      <c r="B70" s="13" t="n"/>
      <c r="C70" s="13" t="inlineStr">
        <is>
          <t>應安裝防火牆和防毒軟件，以防禦病毒和間諜軟件。大部分電腦均已預裝個人防火牆（又稱軟件防火牆）；您可另外下載一款獨立防火牆（又稱硬件防火牆），以提升安全水平。市面上的防毒軟件和防間諜軟件種類繁多，切記選用信譽良好的品牌，並提防偽冒產品。</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3" t="n"/>
      <c r="C71" s="13" t="inlineStr">
        <is>
          <t>必須 安裝 防火牆 和 防毒 軟件 防禦 病毒 間諜 軟件 多 電腦 有 軟件 防火牆 已 再加裝 硬件 防火牆 可以 提高 安全 等級 選擇 防毒 防間諜 軟件 用 信譽 好 品牌 小心 假 防毒 軟件</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3" t="n"/>
      <c r="C72" s="13" t="inlineStr">
        <is>
          <t>Install firewalls and anti-virus software to counter viruses and spyware. Most computers come with personal firewalls – known as software firewalls – pre-installed. For additional security, you can download an additional stand-alone firewall, known as a hardware firewall. For anti-virus and anti-spyware software, there are many kinds available on the market. Always use a reputable brand and be mindful of fake products.</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111" t="n"/>
      <c r="C73" s="111" t="inlineStr">
        <is>
          <t>必須 安裝 防火牆 和 防毒 軟件 防禦 病毒 間諜 軟件 多 電腦 有 軟件 防火牆 已 再 加裝 硬件 防火牆 提高 安全 等級  可以 選擇 防毒 防 間諜 軟件 用 信譽 好 品牌 假 防毒 軟件 小心 要</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10.19</t>
        </is>
      </c>
      <c r="B74" s="13" t="n"/>
      <c r="C74" s="13" t="inlineStr">
        <is>
          <t>如何下載保安軟件，使電腦免受網上威脅</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3" t="n"/>
      <c r="C75" s="13" t="inlineStr">
        <is>
          <t>如何 下載 安全 軟件 保護 電腦</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3" t="n"/>
      <c r="C76" s="13" t="inlineStr">
        <is>
          <t xml:space="preserve">How to download security software and protect your computer from online threats </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111" t="n"/>
      <c r="C77" s="111" t="inlineStr">
        <is>
          <t>下載 安全 軟件 保護 電腦 如何</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10.20</t>
        </is>
      </c>
      <c r="B78" s="13" t="n"/>
      <c r="C78" s="13" t="inlineStr">
        <is>
          <t>了解更多相關文章</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3" t="n"/>
      <c r="C79" s="13" t="inlineStr">
        <is>
          <t>了解 多 相關 文章</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3" t="n"/>
      <c r="C80" s="13" t="inlineStr">
        <is>
          <t>Learn more</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111" t="n"/>
      <c r="C81" s="111" t="inlineStr">
        <is>
          <t>OK</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10.21</t>
        </is>
      </c>
      <c r="B82" s="13" t="n"/>
      <c r="C82" s="13" t="inlineStr">
        <is>
          <t>甚麼是「網絡釣魚」？</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3" t="n"/>
      <c r="C83" s="13" t="inlineStr">
        <is>
          <t>網絡 釣魚 這 什麼</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3" t="n"/>
      <c r="C84" s="13" t="inlineStr">
        <is>
          <t>What is "phishing"?</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111" t="n"/>
      <c r="C85" s="111" t="inlineStr">
        <is>
          <t>OK</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10.22</t>
        </is>
      </c>
      <c r="B86" s="13" t="n"/>
      <c r="C86" s="13" t="inlineStr">
        <is>
          <t>如何避免WhatsApp和Instagram帳戶被盜用</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3" t="n"/>
      <c r="C87" s="13" t="inlineStr">
        <is>
          <t>防範 WhatsApp Instagram 帳號 被盜用  方法 如何</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3" t="n"/>
      <c r="C88" s="13" t="inlineStr">
        <is>
          <t>How to avoid WhatsApp and Instagram account takeover</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111" t="n"/>
      <c r="C89" s="111" t="inlineStr">
        <is>
          <t>OK</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10.23</t>
        </is>
      </c>
      <c r="B90" s="13" t="n"/>
      <c r="C90" s="13" t="inlineStr">
        <is>
          <t>如何防範「社交工程」陷阱？</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3" t="n"/>
      <c r="C91" s="13" t="inlineStr">
        <is>
          <t>如何 防範 社交 工程 陷阱</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3" t="n"/>
      <c r="C92" s="13" t="inlineStr">
        <is>
          <t>How to avoid social engineering scams</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111" t="n"/>
      <c r="C93" s="111" t="inlineStr">
        <is>
          <t xml:space="preserve">防範 社交 工程 陷阱 如何 </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10.24</t>
        </is>
      </c>
      <c r="B94" s="13" t="n"/>
      <c r="C94" s="13" t="inlineStr">
        <is>
          <t>小心惡意軟件</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3" t="n"/>
      <c r="C95" s="13" t="inlineStr">
        <is>
          <t>小心 惡意 軟件</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3" t="n"/>
      <c r="C96" s="13" t="inlineStr">
        <is>
          <t>Beware of malicious software</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111" t="n"/>
      <c r="C97" s="111" t="inlineStr">
        <is>
          <t>惡意 軟件 小心 要</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6" t="inlineStr">
        <is>
          <t>OK</t>
        </is>
      </c>
      <c r="B100" s="17">
        <f>24-12</f>
        <v/>
      </c>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8" t="inlineStr">
        <is>
          <t>correction</t>
        </is>
      </c>
      <c r="B101" s="19" t="inlineStr">
        <is>
          <t>12</t>
        </is>
      </c>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row>
    <row r="102" ht="15.75" customHeight="1" s="110">
      <c r="A102" s="17" t="inlineStr">
        <is>
          <t xml:space="preserve">Total : </t>
        </is>
      </c>
      <c r="B102" s="17">
        <f>SUM(B100:B101)</f>
        <v/>
      </c>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row>
    <row r="106" ht="15.75" customHeight="1" s="110">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row>
    <row r="110" ht="15.75" customHeight="1" s="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row>
    <row r="114" ht="15.75" customHeight="1" s="110">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row>
    <row r="118" ht="15.75" customHeight="1" s="110">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row>
    <row r="122" ht="15.75" customHeight="1" s="110">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row>
    <row r="126" ht="15.75" customHeight="1" s="110">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row>
    <row r="130" ht="15.75" customHeight="1" s="11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row>
    <row r="134" ht="15.75" customHeight="1" s="110">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row>
    <row r="138" ht="15.75" customHeight="1" s="110">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row>
    <row r="142" ht="15.75" customHeight="1" s="110">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row>
    <row r="146" ht="15.75" customHeight="1" s="110">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row>
    <row r="150" ht="15.75" customHeight="1" s="11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row>
    <row r="154" ht="15.75" customHeight="1" s="110">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row>
    <row r="158" ht="15.75" customHeight="1" s="110">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row>
    <row r="162" ht="15.75" customHeight="1" s="110">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row>
    <row r="166" ht="15.75" customHeight="1" s="110">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row>
    <row r="170" ht="15.75" customHeight="1" s="11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row>
    <row r="174" ht="15.75" customHeight="1" s="110">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row>
    <row r="178" ht="15.75" customHeight="1" s="110">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row>
    <row r="182" ht="15.75" customHeight="1" s="110">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row>
    <row r="186" ht="15.75" customHeight="1" s="110">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row>
    <row r="190" ht="15.75" customHeight="1" s="11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row>
    <row r="194" ht="15.75" customHeight="1" s="110">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row>
    <row r="198" ht="15.75" customHeight="1" s="110">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row>
    <row r="202" ht="15.75" customHeight="1" s="110">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row>
    <row r="206" ht="15.75" customHeight="1" s="110">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row>
    <row r="210" ht="15.75" customHeight="1" s="1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row r="1001" ht="15.75" customHeight="1" s="110">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row>
  </sheetData>
  <pageMargins left="0.75" right="0.75" top="1" bottom="1" header="0.5" footer="0.5"/>
</worksheet>
</file>

<file path=xl/worksheets/sheet12.xml><?xml version="1.0" encoding="utf-8"?>
<worksheet xmlns="http://schemas.openxmlformats.org/spreadsheetml/2006/main">
  <sheetPr>
    <tabColor rgb="FFFF9900"/>
    <outlinePr summaryBelow="0" summaryRight="0"/>
    <pageSetUpPr/>
  </sheetPr>
  <dimension ref="A1:AA998"/>
  <sheetViews>
    <sheetView workbookViewId="0">
      <pane ySplit="1" topLeftCell="A159" activePane="bottomLeft" state="frozen"/>
      <selection pane="bottomLeft" activeCell="C175" sqref="C175"/>
    </sheetView>
  </sheetViews>
  <sheetFormatPr baseColWidth="8" defaultColWidth="12.6328125" defaultRowHeight="15.75" customHeight="1"/>
  <cols>
    <col width="7.6328125" customWidth="1" style="110" min="2" max="2"/>
    <col width="155.632812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11.1</t>
        </is>
      </c>
      <c r="B2" s="17" t="n"/>
      <c r="C2" s="13" t="inlineStr">
        <is>
          <t>﻿保障信用卡／扣賬卡安全</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7" t="n"/>
      <c r="C3" s="13" t="inlineStr">
        <is>
          <t>保護 信用卡 扣賬卡  安全</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7" t="n"/>
      <c r="C4" s="13" t="inlineStr">
        <is>
          <t>Safeguard your card</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30" t="n"/>
      <c r="C5" s="111" t="inlineStr">
        <is>
          <t>OK</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11.2</t>
        </is>
      </c>
      <c r="B6" s="17" t="n"/>
      <c r="C6" s="13" t="inlineStr">
        <is>
          <t>如何保護自己免受金錢損失</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7" t="n"/>
      <c r="C7" s="13" t="inlineStr">
        <is>
          <t>保護 自己 金錢 防 損失</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7" t="n"/>
      <c r="C8" s="13" t="inlineStr">
        <is>
          <t>Learn how to protect yourself and avoid financial losses</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30" t="n"/>
      <c r="C9" s="111" t="inlineStr">
        <is>
          <t>OK</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11.3</t>
        </is>
      </c>
      <c r="B10" s="17" t="n"/>
      <c r="C10" s="13" t="inlineStr">
        <is>
          <t>保護自己，防範未然</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7" t="n"/>
      <c r="C11" s="13" t="inlineStr">
        <is>
          <t>保護 自己 未來 事情 發生 之前 防</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7" t="n"/>
      <c r="C12" s="13" t="inlineStr">
        <is>
          <t>Better safe than sorry</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30"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11.4</t>
        </is>
      </c>
      <c r="B14" s="17" t="n"/>
      <c r="C14" s="13" t="inlineStr">
        <is>
          <t>平時購物以信用卡付款越見普及，平均一個人就有兩張信用卡。但同時亦會令騙徒有機可乘，用五花八門的技倆盜用您的信用卡。</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7" t="n"/>
      <c r="C15" s="13" t="inlineStr">
        <is>
          <t>平時 購物 用 信用卡 付款 普及，平均 人 兩 信用卡 有。但 同時 讓 騙子 機會 用 各種 方法 偷 你 信用卡</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7" t="n"/>
      <c r="C16" s="13" t="inlineStr">
        <is>
          <t>Credit cards are certainly a very popular payment choice, with an average of 2 credit cards held per person. But it's something that fraudsters could take advantage of.</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30" t="n"/>
      <c r="C17" s="111" t="inlineStr">
        <is>
          <t>現在 購物 完 付款 用 信用卡 普及，平均 人 1 信用卡 有 2。但 同時 讓 騙子 機會 用 方法 各種 偷 你 信用卡</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11.5</t>
        </is>
      </c>
      <c r="B18" s="17" t="n"/>
      <c r="C18" s="13" t="inlineStr">
        <is>
          <t>信用卡詐騙有很多種類型，常見的例如有人在未經您授權下，使用您的信用卡來購物或套現、遺失的信用卡被盜用、以不正當手段申請信用卡、亦或盜取受害人的信用卡資料進行網上購物及交易。</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7" t="n"/>
      <c r="C19" s="13" t="inlineStr">
        <is>
          <t>信用卡 騙 多種 類型 有，常見 例子 別人 沒有 你 同意 用 信用卡 購物 或 換 現金，丟掉 信用卡 被 偷，用 不正確 方法 申請 信用卡，或 偷 受害者 信用卡 資料 上網 買東西 和 交易</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7" t="n"/>
      <c r="C20" s="13" t="inlineStr">
        <is>
          <t>Credit card fraud can happen in a number of ways, such as unauthorised use in which fraudsters try to purchase goods or steal money using your credit. It could also involve lost and stolen credit cards, making fraudulent applications or transactions like online payments and mail orders.</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30" t="n"/>
      <c r="C21" s="111" t="inlineStr">
        <is>
          <t>信用卡 騙 類型 不同 有，常見 例子 別人 用 信用卡 你的 買東西 或  換 現金 但 你 同意 沒有 ，你 信用卡 遺失 完 其他人 用，用 錯 方法 申請 信用卡，或  偷 受害者 信用卡 資料 上網 買東西 和 交易</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11.6</t>
        </is>
      </c>
      <c r="B22" s="17" t="n"/>
      <c r="C22" s="13" t="inlineStr">
        <is>
          <t>以下我們為您提供多項用卡安全小貼士，保護自己免受信用卡詐騙威脅。</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7" t="n"/>
      <c r="C23" s="13" t="inlineStr">
        <is>
          <t>以下 我們 給 你 多 用 信用卡 安全 小提示，保護 自己 信用卡 被 欺騙 威脅 不好</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7" t="n"/>
      <c r="C24" s="13" t="inlineStr">
        <is>
          <t>Here are some tips to help you protect yourself from falling victim to credit card fraud.</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30" t="n"/>
      <c r="C25" s="111" t="inlineStr">
        <is>
          <t>以下 我們 提示  多 用 信用卡 安全 方法 ，保護 自己 信用卡 被 欺騙 威脅 不好</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11.7</t>
        </is>
      </c>
      <c r="B26" s="17" t="n"/>
      <c r="C26" s="13" t="inlineStr">
        <is>
          <t>帶我到</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7" t="n"/>
      <c r="C27" s="13" t="inlineStr">
        <is>
          <t>帶 我 到</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7" t="n"/>
      <c r="C28" s="13" t="inlineStr">
        <is>
          <t>Take me straight to</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30" t="n"/>
      <c r="C29" s="111" t="inlineStr">
        <is>
          <t>OK</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11.8</t>
        </is>
      </c>
      <c r="B30" s="17" t="n"/>
      <c r="C30" s="13" t="inlineStr">
        <is>
          <t>透過HSBC HK App安全認證網上交易</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7" t="n"/>
      <c r="C31" s="13" t="inlineStr">
        <is>
          <t>用 HSBC-HK-App 安全 認證 網路 交易</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7" t="n"/>
      <c r="C32" s="13" t="inlineStr">
        <is>
          <t xml:space="preserve">Authenticating online transactions with HSBC HK App </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30" t="n"/>
      <c r="C33" s="111" t="inlineStr">
        <is>
          <t>OK</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11.9</t>
        </is>
      </c>
      <c r="B34" s="17" t="n"/>
      <c r="C34" s="13" t="inlineStr">
        <is>
          <t>使用信用卡／扣賬卡前，多一分留心</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7" t="n"/>
      <c r="C35" s="13" t="inlineStr">
        <is>
          <t>用 信用卡 扣賬卡  前  多 注意</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7" t="n"/>
      <c r="C36" s="13" t="inlineStr">
        <is>
          <t>Protecting yourself before using your card</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30" t="n"/>
      <c r="C37" s="111" t="inlineStr">
        <is>
          <t>OK</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11.10</t>
        </is>
      </c>
      <c r="B38" s="17" t="n"/>
      <c r="C38" s="13" t="inlineStr">
        <is>
          <t>使用信用卡／扣賬卡時，提高警覺性</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7" t="n"/>
      <c r="C39" s="13" t="inlineStr">
        <is>
          <t>用 信用卡 扣賬卡  提高 警覺</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7" t="n"/>
      <c r="C40" s="13" t="inlineStr">
        <is>
          <t>Safeguarding yourself when using your card</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30" t="n"/>
      <c r="C41" s="111" t="inlineStr">
        <is>
          <t>OK</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11.11</t>
        </is>
      </c>
      <c r="B42" s="17" t="n"/>
      <c r="C42" s="13" t="inlineStr">
        <is>
          <t>發現可疑交易，即通知我們</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7" t="n"/>
      <c r="C43" s="13" t="inlineStr">
        <is>
          <t>發現 可疑 交易，立即 話 我們 知</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7" t="n"/>
      <c r="C44" s="13" t="inlineStr">
        <is>
          <t>Reporting suspicious activities on your card</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30" t="n"/>
      <c r="C45" s="111" t="inlineStr">
        <is>
          <t>OK</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11.12</t>
        </is>
      </c>
      <c r="B46" s="17" t="n"/>
      <c r="C46" s="13" t="inlineStr">
        <is>
          <t>透過HSBC HK App安全認證網上交易</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7" t="n"/>
      <c r="C47" s="13" t="inlineStr">
        <is>
          <t>用 HSBC-HK-App 安全 認證 網路 交易</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7" t="n"/>
      <c r="C48" s="13" t="inlineStr">
        <is>
          <t>Authenticating online transactions with HSBC HK App</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30" t="n"/>
      <c r="C49" s="111" t="inlineStr">
        <is>
          <t>OK</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11.13</t>
        </is>
      </c>
      <c r="B50" s="17" t="n"/>
      <c r="C50" s="31" t="inlineStr">
        <is>
          <t>由2024年3月起，您可以使用香港滙豐流動理財應用程式網上交易認證服務，認證您的網上交易。如您已安裝HSBC HK App及登記滙豐流動理財，您毋須再以短訊收取一次性驗證碼，並可使用HSBC HK App1參考註腳 1更安全便捷地認證您的網上交易。 1</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7" t="n"/>
      <c r="C51" s="13" t="inlineStr">
        <is>
          <t>年2024 3月 起，你 可以 用 香港 匯豐 手機 理財 App上 網 交易 認證 服務，認證 你 上網 交易 如果 你 安裝 HSBC App 和 登記 匯豐 手機 理財 已經，你 再 用 簡訊 收 一次性 驗證碼 不用，用 HSBC App 安全 方便 認證 上網 交易</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7" t="n"/>
      <c r="C52" s="13" t="inlineStr">
        <is>
          <t>Starting from March 2024, you can authenticate your online transactions in a more secure way by using the HSBC HK App Online Transaction Authentication Service. If you've installed the HSBC HK App and registered for mobile banking service, you'll be asked to authenticate online transactions via HSBC HK App 1 instead of a One Time Password (OTP) sent via SMS, which is safer and more convenient.</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30" t="n"/>
      <c r="C53" s="111" t="inlineStr">
        <is>
          <t>年 2 0 2 4 3月 起，你 用 香港 匯豐 手機 理財  App 上網 交易 認證 服務 認證 你 上網 交易 可以 ，如果 你 安裝 HSBC-HK-App  和 登記 匯豐 手機 理財  完，你 再 簡訊 收 一次性 驗證碼 不用，用 HSBC-HK-App  安全 方便 認證 上網 交易</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11.14</t>
        </is>
      </c>
      <c r="B54" s="17" t="n"/>
      <c r="C54" s="13" t="inlineStr">
        <is>
          <t>使用香港滙豐流動理財應用程式網上交易認證服務前，請確保您已：</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7" t="n"/>
      <c r="C55" s="13" t="inlineStr">
        <is>
          <t>用 香港 匯豐 手機 理財  App 上網 交易 認證 服務 之前 確定 你 已經</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7" t="n"/>
      <c r="C56" s="13" t="inlineStr">
        <is>
          <t>To use HSBC HK App Online Transaction Authentication Service, make sure you’ve:</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30" t="n"/>
      <c r="C57" s="111" t="inlineStr">
        <is>
          <t>OK</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11.15</t>
        </is>
      </c>
      <c r="B58" s="17" t="n"/>
      <c r="C58" s="13" t="inlineStr">
        <is>
          <t>更新HSBC HK App至最新版本</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7" t="n"/>
      <c r="C59" s="13" t="inlineStr">
        <is>
          <t>更新 HSBC App 最新 版本</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7" t="n"/>
      <c r="C60" s="13" t="inlineStr">
        <is>
          <t>updated your HSBC HK App to the latest version</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30" t="n"/>
      <c r="C61" s="111" t="inlineStr">
        <is>
          <t xml:space="preserve">HSBC-HK-App  最新 版本 是 </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11.16</t>
        </is>
      </c>
      <c r="B62" s="17" t="n"/>
      <c r="C62" s="13" t="inlineStr">
        <is>
          <t>啟動及驗證流動保安編碼</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7" t="n"/>
      <c r="C63" s="13" t="inlineStr">
        <is>
          <t>啟動 和 認證 手機 安全 密碼</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7" t="n"/>
      <c r="C64" s="13" t="inlineStr">
        <is>
          <t>activated and verified your Mobile Security Key</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30" t="n"/>
      <c r="C65" s="111" t="inlineStr">
        <is>
          <t>啟動 和 認證 手機 安全 密碼</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11.17</t>
        </is>
      </c>
      <c r="B66" s="17" t="n"/>
      <c r="C66" s="13" t="inlineStr">
        <is>
          <t>如何透過HSBC HK App認證單項網上交易</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7" t="n"/>
      <c r="C67" s="13" t="inlineStr">
        <is>
          <t>用 HSBC-HK-App  認證 單項 上網 交易 如何</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7" t="n"/>
      <c r="C68" s="13" t="inlineStr">
        <is>
          <t>Authenticate single online transaction via HSBC HK App</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30" t="n"/>
      <c r="C69" s="111" t="inlineStr">
        <is>
          <t>OK</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11.18</t>
        </is>
      </c>
      <c r="B70" s="17" t="n"/>
      <c r="C70" s="13" t="inlineStr">
        <is>
          <t>認證單項網上交易的步驟如下：</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7" t="n"/>
      <c r="C71" s="13" t="inlineStr">
        <is>
          <t>認證 單項 上網 交易 步驟 如下</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7" t="n"/>
      <c r="C72" s="13" t="inlineStr">
        <is>
          <t>Steps to authenticate single online transaction</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30" t="n"/>
      <c r="C73" s="111" t="inlineStr">
        <is>
          <t>OK</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11.19</t>
        </is>
      </c>
      <c r="B74" s="17" t="n"/>
      <c r="C74" s="13" t="inlineStr">
        <is>
          <t>第1步</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7" t="n"/>
      <c r="C75" s="13" t="inlineStr">
        <is>
          <t>第1 步</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7" t="n"/>
      <c r="C76" s="13" t="inlineStr">
        <is>
          <t>Step 1</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30" t="n"/>
      <c r="C77" s="28" t="inlineStr">
        <is>
          <t>第一</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11.20</t>
        </is>
      </c>
      <c r="B78" s="17" t="n"/>
      <c r="C78" s="13" t="inlineStr">
        <is>
          <t>在商戶網站提供付款詳細資訊後，我們會向您發送推播通知。</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7" t="n"/>
      <c r="C79" s="13" t="inlineStr">
        <is>
          <t>商店 網站 給 付款 詳細 資料 之後 我們 給 你 傳送 推播 通知 會</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7" t="n"/>
      <c r="C80" s="13" t="inlineStr">
        <is>
          <t>We'll send you a push notification after you've provided your payment details on the merchant site.</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30" t="n"/>
      <c r="C81" s="111" t="inlineStr">
        <is>
          <t xml:space="preserve">商店 網站 填寫 付款 資料 完 手機 通知  彈出 會 </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11.21</t>
        </is>
      </c>
      <c r="B82" s="17" t="n"/>
      <c r="C82" s="13" t="inlineStr">
        <is>
          <t>第2步</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7" t="n"/>
      <c r="C83" s="13" t="inlineStr">
        <is>
          <t>第2 步</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7" t="n"/>
      <c r="C84" s="13" t="inlineStr">
        <is>
          <t>Step 2</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30" t="n"/>
      <c r="C85" s="32" t="inlineStr">
        <is>
          <t>第二</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11.22</t>
        </is>
      </c>
      <c r="B86" s="17" t="n"/>
      <c r="C86" s="13" t="inlineStr">
        <is>
          <t>於3分鐘內點按推播通知，並登入HSBC HK App。</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7" t="n"/>
      <c r="C87" s="13" t="inlineStr">
        <is>
          <t xml:space="preserve">三 分鐘 內 按 推播 通知  登入 HSBC-HK-App </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7" t="n"/>
      <c r="C88" s="13" t="inlineStr">
        <is>
          <t>Tap on the push notification from HSBC HK within 3 minutes to go to HSBC HK App.</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30" t="n"/>
      <c r="C89" s="111" t="inlineStr">
        <is>
          <t>OK</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11.23</t>
        </is>
      </c>
      <c r="B90" s="17" t="n"/>
      <c r="C90" s="13" t="inlineStr">
        <is>
          <t>第3步</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7" t="n"/>
      <c r="C91" s="13" t="inlineStr">
        <is>
          <t>第3 步</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7" t="n"/>
      <c r="C92" s="13" t="inlineStr">
        <is>
          <t>Step 3</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30" t="n"/>
      <c r="C93" s="33" t="inlineStr">
        <is>
          <t>第三</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11.24</t>
        </is>
      </c>
      <c r="B94" s="17" t="n"/>
      <c r="C94" s="13" t="inlineStr">
        <is>
          <t>登入HSBC HK App。</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7" t="n"/>
      <c r="C95" s="13" t="inlineStr">
        <is>
          <t>登入 HSBC App</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7" t="n"/>
      <c r="C96" s="13" t="inlineStr">
        <is>
          <t>Log on to the HSBC HK App.</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30" t="n"/>
      <c r="C97" s="111" t="inlineStr">
        <is>
          <t xml:space="preserve">HSBC-HK-App  登入 </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11.25</t>
        </is>
      </c>
      <c r="B98" s="17" t="n"/>
      <c r="C98" s="13" t="inlineStr">
        <is>
          <t>第4步</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7" t="n"/>
      <c r="C99" s="13" t="inlineStr">
        <is>
          <t>第4 步</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7" t="n"/>
      <c r="C100" s="13" t="inlineStr">
        <is>
          <t>Step 4</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30" t="n"/>
      <c r="C101" s="33" t="inlineStr">
        <is>
          <t>第四</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11.26</t>
        </is>
      </c>
      <c r="B102" s="17" t="n"/>
      <c r="C102" s="13" t="inlineStr">
        <is>
          <t>請仔細檢查交易詳情，然後再點選「同意」以認證交易。如您對此交易沒有印象，請點選「拒絕」取消交易。</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7" t="n"/>
      <c r="C103" s="13" t="inlineStr">
        <is>
          <t>仔細 檢查 交易 詳細 內容 然後 再 選 同意 認證 交易 如果 你 對 交易 印象 沒有 點 拒絕 取消 交易</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7" t="n"/>
      <c r="C104" s="13" t="inlineStr">
        <is>
          <t>Check the transaction details carefully and tap on 'Approve' to authenticate your online transaction. If you don't recognise the transaction, select "Reject" to decline the payment.</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30" t="n"/>
      <c r="C105" s="111" t="inlineStr">
        <is>
          <t>OK</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11.27</t>
        </is>
      </c>
      <c r="B106" s="17" t="n"/>
      <c r="C106" s="13" t="inlineStr">
        <is>
          <t>第5步</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7" t="n"/>
      <c r="C107" s="13" t="inlineStr">
        <is>
          <t>第5 步</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7" t="n"/>
      <c r="C108" s="13" t="inlineStr">
        <is>
          <t>Step 5</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30" t="n"/>
      <c r="C109" s="33" t="inlineStr">
        <is>
          <t>第五</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11.28</t>
        </is>
      </c>
      <c r="B110" s="17" t="n"/>
      <c r="C110" s="13" t="inlineStr">
        <is>
          <t>使用生物認證或輸入6位數字流動理財PIN認證交易，然後返回商戶網站完成付款。</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7" t="n"/>
      <c r="C111" s="13" t="inlineStr">
        <is>
          <t>用 指紋 臉部 掃描 或  輸入 六位 數字 手機 理財  PIN 碼 認證 交易 然後 回去 商店 網站 付款 完</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7" t="n"/>
      <c r="C112" s="13" t="inlineStr">
        <is>
          <t>Use biometric authentication or enter your 6-digit Mobile Banking PIN to authenticate the transaction, then return to the merchant site to complete your payment.</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30" t="n"/>
      <c r="C113" s="111" t="inlineStr">
        <is>
          <t>OK</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11.29</t>
        </is>
      </c>
      <c r="B114" s="17" t="n"/>
      <c r="C114" s="13" t="inlineStr">
        <is>
          <t>如何透過HSBC HK App認證多項網上交易</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7" t="n"/>
      <c r="C115" s="13" t="inlineStr">
        <is>
          <t>用 HSBC-HK-App  認證 多項 上網 交易 如何</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7" t="n"/>
      <c r="C116" s="13" t="inlineStr">
        <is>
          <t>Authenticate multiple online transactions via HSBC HK App</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11" t="n"/>
      <c r="B117" s="30" t="n"/>
      <c r="C117" s="111" t="inlineStr">
        <is>
          <t>OK</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c r="AA117" s="111" t="n"/>
    </row>
    <row r="118" ht="15.75" customHeight="1" s="110">
      <c r="A118" s="13" t="inlineStr">
        <is>
          <t>11.30</t>
        </is>
      </c>
      <c r="B118" s="17" t="n"/>
      <c r="C118" s="13" t="inlineStr">
        <is>
          <t>認證多項網上交易的步驟如下：</t>
        </is>
      </c>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7" t="n"/>
      <c r="C119" s="13" t="inlineStr">
        <is>
          <t>認證 多項 上網 交易 步驟 如下</t>
        </is>
      </c>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7" t="n"/>
      <c r="C120" s="13" t="inlineStr">
        <is>
          <t>Steps to authenticate multiple online transactions</t>
        </is>
      </c>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11" t="n"/>
      <c r="B121" s="30" t="n"/>
      <c r="C121" s="111" t="inlineStr">
        <is>
          <t>OK</t>
        </is>
      </c>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c r="AA121" s="111" t="n"/>
    </row>
    <row r="122" ht="15.75" customHeight="1" s="110">
      <c r="A122" s="13" t="inlineStr">
        <is>
          <t>11.31</t>
        </is>
      </c>
      <c r="B122" s="17" t="n"/>
      <c r="C122" s="13" t="inlineStr">
        <is>
          <t>第1步</t>
        </is>
      </c>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7" t="n"/>
      <c r="C123" s="13" t="inlineStr">
        <is>
          <t>第1 步</t>
        </is>
      </c>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7" t="n"/>
      <c r="C124" s="13" t="inlineStr">
        <is>
          <t>Step 1</t>
        </is>
      </c>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11" t="n"/>
      <c r="B125" s="30" t="n"/>
      <c r="C125" s="28" t="inlineStr">
        <is>
          <t>第一</t>
        </is>
      </c>
      <c r="D125" s="111" t="n"/>
      <c r="E125" s="111" t="n"/>
      <c r="F125" s="111" t="n"/>
      <c r="G125" s="111" t="n"/>
      <c r="H125" s="111" t="n"/>
      <c r="I125" s="111" t="n"/>
      <c r="J125" s="111" t="n"/>
      <c r="K125" s="111" t="n"/>
      <c r="L125" s="111" t="n"/>
      <c r="M125" s="111" t="n"/>
      <c r="N125" s="111" t="n"/>
      <c r="O125" s="111" t="n"/>
      <c r="P125" s="111" t="n"/>
      <c r="Q125" s="111" t="n"/>
      <c r="R125" s="111" t="n"/>
      <c r="S125" s="111" t="n"/>
      <c r="T125" s="111" t="n"/>
      <c r="U125" s="111" t="n"/>
      <c r="V125" s="111" t="n"/>
      <c r="W125" s="111" t="n"/>
      <c r="X125" s="111" t="n"/>
      <c r="Y125" s="111" t="n"/>
      <c r="Z125" s="111" t="n"/>
      <c r="AA125" s="111" t="n"/>
    </row>
    <row r="126" ht="15.75" customHeight="1" s="110">
      <c r="A126" s="13" t="inlineStr">
        <is>
          <t>11.32</t>
        </is>
      </c>
      <c r="B126" s="17" t="n"/>
      <c r="C126" s="13" t="inlineStr">
        <is>
          <t>在商戶網站提供付款詳細資訊後，我們會向您發送推播通知。</t>
        </is>
      </c>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7" t="n"/>
      <c r="C127" s="13" t="inlineStr">
        <is>
          <t>商店 網站 給 付款 詳細 資料 之後 我們 給 你 傳送 推播 通知 會</t>
        </is>
      </c>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7" t="n"/>
      <c r="C128" s="13" t="inlineStr">
        <is>
          <t>We'll send you a push notification after you've provided your payment details on the merchant site.</t>
        </is>
      </c>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11" t="n"/>
      <c r="B129" s="30" t="n"/>
      <c r="C129" s="111" t="inlineStr">
        <is>
          <t xml:space="preserve">商店 網站 填寫 付款 資料 完 手機 通知  彈出 會 </t>
        </is>
      </c>
      <c r="D129" s="111" t="n"/>
      <c r="E129" s="111" t="n"/>
      <c r="F129" s="111" t="n"/>
      <c r="G129" s="111" t="n"/>
      <c r="H129" s="111" t="n"/>
      <c r="I129" s="111" t="n"/>
      <c r="J129" s="111" t="n"/>
      <c r="K129" s="111" t="n"/>
      <c r="L129" s="111" t="n"/>
      <c r="M129" s="111" t="n"/>
      <c r="N129" s="111" t="n"/>
      <c r="O129" s="111" t="n"/>
      <c r="P129" s="111" t="n"/>
      <c r="Q129" s="111" t="n"/>
      <c r="R129" s="111" t="n"/>
      <c r="S129" s="111" t="n"/>
      <c r="T129" s="111" t="n"/>
      <c r="U129" s="111" t="n"/>
      <c r="V129" s="111" t="n"/>
      <c r="W129" s="111" t="n"/>
      <c r="X129" s="111" t="n"/>
      <c r="Y129" s="111" t="n"/>
      <c r="Z129" s="111" t="n"/>
      <c r="AA129" s="111" t="n"/>
    </row>
    <row r="130" ht="15.75" customHeight="1" s="110">
      <c r="A130" s="13" t="inlineStr">
        <is>
          <t>11.33</t>
        </is>
      </c>
      <c r="B130" s="17" t="n"/>
      <c r="C130" s="13" t="inlineStr">
        <is>
          <t>第2步</t>
        </is>
      </c>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7" t="n"/>
      <c r="C131" s="13" t="inlineStr">
        <is>
          <t>第2 步</t>
        </is>
      </c>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7" t="n"/>
      <c r="C132" s="13" t="inlineStr">
        <is>
          <t>Step 2</t>
        </is>
      </c>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11" t="n"/>
      <c r="B133" s="30" t="n"/>
      <c r="C133" s="28" t="inlineStr">
        <is>
          <t>第二</t>
        </is>
      </c>
      <c r="D133" s="111" t="n"/>
      <c r="E133" s="111" t="n"/>
      <c r="F133" s="111" t="n"/>
      <c r="G133" s="111" t="n"/>
      <c r="H133" s="111" t="n"/>
      <c r="I133" s="111" t="n"/>
      <c r="J133" s="111" t="n"/>
      <c r="K133" s="111" t="n"/>
      <c r="L133" s="111" t="n"/>
      <c r="M133" s="111" t="n"/>
      <c r="N133" s="111" t="n"/>
      <c r="O133" s="111" t="n"/>
      <c r="P133" s="111" t="n"/>
      <c r="Q133" s="111" t="n"/>
      <c r="R133" s="111" t="n"/>
      <c r="S133" s="111" t="n"/>
      <c r="T133" s="111" t="n"/>
      <c r="U133" s="111" t="n"/>
      <c r="V133" s="111" t="n"/>
      <c r="W133" s="111" t="n"/>
      <c r="X133" s="111" t="n"/>
      <c r="Y133" s="111" t="n"/>
      <c r="Z133" s="111" t="n"/>
      <c r="AA133" s="111" t="n"/>
    </row>
    <row r="134" ht="15.75" customHeight="1" s="110">
      <c r="A134" s="13" t="inlineStr">
        <is>
          <t>11.34</t>
        </is>
      </c>
      <c r="B134" s="17" t="n"/>
      <c r="C134" s="13" t="inlineStr">
        <is>
          <t>於3分鐘內點按推播通知，並登入HSBC HK App。</t>
        </is>
      </c>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7" t="n"/>
      <c r="C135" s="13" t="inlineStr">
        <is>
          <t xml:space="preserve">三 分鐘 內 按 推播 通知  登入 HSBC-HK-App </t>
        </is>
      </c>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7" t="n"/>
      <c r="C136" s="13" t="inlineStr">
        <is>
          <t>Tap on the push notification from HSBC within 3 minutes to go to HSBC HK App.</t>
        </is>
      </c>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11" t="n"/>
      <c r="B137" s="30" t="n"/>
      <c r="C137" s="111" t="inlineStr">
        <is>
          <t>OK</t>
        </is>
      </c>
      <c r="D137" s="111" t="n"/>
      <c r="E137" s="111" t="n"/>
      <c r="F137" s="111" t="n"/>
      <c r="G137" s="111" t="n"/>
      <c r="H137" s="111" t="n"/>
      <c r="I137" s="111" t="n"/>
      <c r="J137" s="111" t="n"/>
      <c r="K137" s="111" t="n"/>
      <c r="L137" s="111" t="n"/>
      <c r="M137" s="111" t="n"/>
      <c r="N137" s="111" t="n"/>
      <c r="O137" s="111" t="n"/>
      <c r="P137" s="111" t="n"/>
      <c r="Q137" s="111" t="n"/>
      <c r="R137" s="111" t="n"/>
      <c r="S137" s="111" t="n"/>
      <c r="T137" s="111" t="n"/>
      <c r="U137" s="111" t="n"/>
      <c r="V137" s="111" t="n"/>
      <c r="W137" s="111" t="n"/>
      <c r="X137" s="111" t="n"/>
      <c r="Y137" s="111" t="n"/>
      <c r="Z137" s="111" t="n"/>
      <c r="AA137" s="111" t="n"/>
    </row>
    <row r="138" ht="15.75" customHeight="1" s="110">
      <c r="A138" s="13" t="inlineStr">
        <is>
          <t>11.35</t>
        </is>
      </c>
      <c r="B138" s="17" t="n"/>
      <c r="C138" s="13" t="inlineStr">
        <is>
          <t>第3步</t>
        </is>
      </c>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7" t="n"/>
      <c r="C139" s="13" t="inlineStr">
        <is>
          <t>第3 步</t>
        </is>
      </c>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7" t="n"/>
      <c r="C140" s="13" t="inlineStr">
        <is>
          <t>Step 3</t>
        </is>
      </c>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11" t="n"/>
      <c r="B141" s="30" t="n"/>
      <c r="C141" s="28" t="inlineStr">
        <is>
          <t>第三</t>
        </is>
      </c>
      <c r="D141" s="111" t="n"/>
      <c r="E141" s="111" t="n"/>
      <c r="F141" s="111" t="n"/>
      <c r="G141" s="111" t="n"/>
      <c r="H141" s="111" t="n"/>
      <c r="I141" s="111" t="n"/>
      <c r="J141" s="111" t="n"/>
      <c r="K141" s="111" t="n"/>
      <c r="L141" s="111" t="n"/>
      <c r="M141" s="111" t="n"/>
      <c r="N141" s="111" t="n"/>
      <c r="O141" s="111" t="n"/>
      <c r="P141" s="111" t="n"/>
      <c r="Q141" s="111" t="n"/>
      <c r="R141" s="111" t="n"/>
      <c r="S141" s="111" t="n"/>
      <c r="T141" s="111" t="n"/>
      <c r="U141" s="111" t="n"/>
      <c r="V141" s="111" t="n"/>
      <c r="W141" s="111" t="n"/>
      <c r="X141" s="111" t="n"/>
      <c r="Y141" s="111" t="n"/>
      <c r="Z141" s="111" t="n"/>
      <c r="AA141" s="111" t="n"/>
    </row>
    <row r="142" ht="15.75" customHeight="1" s="110">
      <c r="A142" s="13" t="inlineStr">
        <is>
          <t>11.36</t>
        </is>
      </c>
      <c r="B142" s="17" t="n"/>
      <c r="C142" s="13" t="inlineStr">
        <is>
          <t>登入HSBC HK App。</t>
        </is>
      </c>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7" t="n"/>
      <c r="C143" s="13" t="inlineStr">
        <is>
          <t>登入 HSBC App</t>
        </is>
      </c>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7" t="n"/>
      <c r="C144" s="13" t="inlineStr">
        <is>
          <t>Log on to the HSBC HK App.</t>
        </is>
      </c>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11" t="n"/>
      <c r="B145" s="30" t="n"/>
      <c r="C145" s="111" t="inlineStr">
        <is>
          <t xml:space="preserve">HSBC-HK-App  登入 </t>
        </is>
      </c>
      <c r="D145" s="111" t="n"/>
      <c r="E145" s="111" t="n"/>
      <c r="F145" s="111" t="n"/>
      <c r="G145" s="111" t="n"/>
      <c r="H145" s="111" t="n"/>
      <c r="I145" s="111" t="n"/>
      <c r="J145" s="111" t="n"/>
      <c r="K145" s="111" t="n"/>
      <c r="L145" s="111" t="n"/>
      <c r="M145" s="111" t="n"/>
      <c r="N145" s="111" t="n"/>
      <c r="O145" s="111" t="n"/>
      <c r="P145" s="111" t="n"/>
      <c r="Q145" s="111" t="n"/>
      <c r="R145" s="111" t="n"/>
      <c r="S145" s="111" t="n"/>
      <c r="T145" s="111" t="n"/>
      <c r="U145" s="111" t="n"/>
      <c r="V145" s="111" t="n"/>
      <c r="W145" s="111" t="n"/>
      <c r="X145" s="111" t="n"/>
      <c r="Y145" s="111" t="n"/>
      <c r="Z145" s="111" t="n"/>
      <c r="AA145" s="111" t="n"/>
    </row>
    <row r="146" ht="15.75" customHeight="1" s="110">
      <c r="A146" s="13" t="inlineStr">
        <is>
          <t>11.37</t>
        </is>
      </c>
      <c r="B146" s="17" t="n"/>
      <c r="C146" s="13" t="inlineStr">
        <is>
          <t>第4步</t>
        </is>
      </c>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7" t="n"/>
      <c r="C147" s="13" t="inlineStr">
        <is>
          <t>第4 步</t>
        </is>
      </c>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7" t="n"/>
      <c r="C148" s="13" t="inlineStr">
        <is>
          <t>Step 4</t>
        </is>
      </c>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11" t="n"/>
      <c r="B149" s="30" t="n"/>
      <c r="C149" s="28" t="inlineStr">
        <is>
          <t>第四</t>
        </is>
      </c>
      <c r="D149" s="111" t="n"/>
      <c r="E149" s="111" t="n"/>
      <c r="F149" s="111" t="n"/>
      <c r="G149" s="111" t="n"/>
      <c r="H149" s="111" t="n"/>
      <c r="I149" s="111" t="n"/>
      <c r="J149" s="111" t="n"/>
      <c r="K149" s="111" t="n"/>
      <c r="L149" s="111" t="n"/>
      <c r="M149" s="111" t="n"/>
      <c r="N149" s="111" t="n"/>
      <c r="O149" s="111" t="n"/>
      <c r="P149" s="111" t="n"/>
      <c r="Q149" s="111" t="n"/>
      <c r="R149" s="111" t="n"/>
      <c r="S149" s="111" t="n"/>
      <c r="T149" s="111" t="n"/>
      <c r="U149" s="111" t="n"/>
      <c r="V149" s="111" t="n"/>
      <c r="W149" s="111" t="n"/>
      <c r="X149" s="111" t="n"/>
      <c r="Y149" s="111" t="n"/>
      <c r="Z149" s="111" t="n"/>
      <c r="AA149" s="111" t="n"/>
    </row>
    <row r="150" ht="15.75" customHeight="1" s="110">
      <c r="A150" s="13" t="inlineStr">
        <is>
          <t>11.38</t>
        </is>
      </c>
      <c r="B150" s="17" t="n"/>
      <c r="C150" s="13" t="inlineStr">
        <is>
          <t>畫面會顯示您即將認證的網上交易數目，請仔細檢查交易詳情，再點選「同意」以逐一認證每項交易。如您對此交易沒有印象，請點選「拒絕」取消交易。</t>
        </is>
      </c>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7" t="n"/>
      <c r="C151" s="13" t="inlineStr">
        <is>
          <t>螢幕 顯示 你 馬上 認證 上網 交易 數量 會 ，仔細 檢查 交易 詳細，再 選 同意 一個 一個 認證 每個 交易。如果 你 對 交易 印象 沒有，點 拒絕 取消 交易</t>
        </is>
      </c>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7" t="n"/>
      <c r="C152" s="13" t="inlineStr">
        <is>
          <t>You'll be shown the number of online transactions require authentication. Check each transaction detail carefully and tap on 'Approve' to authenticate each of them. If you don't recognise the transaction, select "Reject" to decline the payment.</t>
        </is>
      </c>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11" t="n"/>
      <c r="B153" s="30" t="n"/>
      <c r="C153" s="111" t="inlineStr">
        <is>
          <t>OK</t>
        </is>
      </c>
      <c r="D153" s="111" t="n"/>
      <c r="E153" s="111" t="n"/>
      <c r="F153" s="111" t="n"/>
      <c r="G153" s="111" t="n"/>
      <c r="H153" s="111" t="n"/>
      <c r="I153" s="111" t="n"/>
      <c r="J153" s="111" t="n"/>
      <c r="K153" s="111" t="n"/>
      <c r="L153" s="111" t="n"/>
      <c r="M153" s="111" t="n"/>
      <c r="N153" s="111" t="n"/>
      <c r="O153" s="111" t="n"/>
      <c r="P153" s="111" t="n"/>
      <c r="Q153" s="111" t="n"/>
      <c r="R153" s="111" t="n"/>
      <c r="S153" s="111" t="n"/>
      <c r="T153" s="111" t="n"/>
      <c r="U153" s="111" t="n"/>
      <c r="V153" s="111" t="n"/>
      <c r="W153" s="111" t="n"/>
      <c r="X153" s="111" t="n"/>
      <c r="Y153" s="111" t="n"/>
      <c r="Z153" s="111" t="n"/>
      <c r="AA153" s="111" t="n"/>
    </row>
    <row r="154" ht="15.75" customHeight="1" s="110">
      <c r="A154" s="13" t="inlineStr">
        <is>
          <t>11.39</t>
        </is>
      </c>
      <c r="B154" s="17" t="n"/>
      <c r="C154" s="13" t="inlineStr">
        <is>
          <t>第5步</t>
        </is>
      </c>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7" t="n"/>
      <c r="C155" s="13" t="inlineStr">
        <is>
          <t>第5 步</t>
        </is>
      </c>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7" t="n"/>
      <c r="C156" s="13" t="inlineStr">
        <is>
          <t>Step 5</t>
        </is>
      </c>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11" t="n"/>
      <c r="B157" s="30" t="n"/>
      <c r="C157" s="28" t="inlineStr">
        <is>
          <t>第五</t>
        </is>
      </c>
      <c r="D157" s="111" t="n"/>
      <c r="E157" s="111" t="n"/>
      <c r="F157" s="111" t="n"/>
      <c r="G157" s="111" t="n"/>
      <c r="H157" s="111" t="n"/>
      <c r="I157" s="111" t="n"/>
      <c r="J157" s="111" t="n"/>
      <c r="K157" s="111" t="n"/>
      <c r="L157" s="111" t="n"/>
      <c r="M157" s="111" t="n"/>
      <c r="N157" s="111" t="n"/>
      <c r="O157" s="111" t="n"/>
      <c r="P157" s="111" t="n"/>
      <c r="Q157" s="111" t="n"/>
      <c r="R157" s="111" t="n"/>
      <c r="S157" s="111" t="n"/>
      <c r="T157" s="111" t="n"/>
      <c r="U157" s="111" t="n"/>
      <c r="V157" s="111" t="n"/>
      <c r="W157" s="111" t="n"/>
      <c r="X157" s="111" t="n"/>
      <c r="Y157" s="111" t="n"/>
      <c r="Z157" s="111" t="n"/>
      <c r="AA157" s="111" t="n"/>
    </row>
    <row r="158" ht="15.75" customHeight="1" s="110">
      <c r="A158" s="13" t="inlineStr">
        <is>
          <t>11.40</t>
        </is>
      </c>
      <c r="B158" s="17" t="n"/>
      <c r="C158" s="13" t="inlineStr">
        <is>
          <t>使用生物認證或您的6位數字流動理財PIN認證第一項交易，然後返回商戶網站完成付款，或點選「檢視另一項交易」以認證下一項交易。</t>
        </is>
      </c>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7" t="n"/>
      <c r="C159" s="13" t="inlineStr">
        <is>
          <t>用 指紋 臉部 掃描 或  六位 數字 手機 理財  PIN 碼 認證 交易，然後 回去 商店 網站 付款  完 或  點 看 另外 交易 認證 下一個 交易</t>
        </is>
      </c>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7" t="n"/>
      <c r="C160" s="13" t="inlineStr">
        <is>
          <t>Use biometric authentication or enter your 6-digit Mobile Banking PIN to authenticate the first transaction, then return to the merchant site to complete your payment, or tap on 'Next transaction' to approve further transactions.</t>
        </is>
      </c>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11" t="n"/>
      <c r="B161" s="30" t="n"/>
      <c r="C161" s="111" t="inlineStr">
        <is>
          <t>OK</t>
        </is>
      </c>
      <c r="D161" s="111" t="n"/>
      <c r="E161" s="111" t="n"/>
      <c r="F161" s="111" t="n"/>
      <c r="G161" s="111" t="n"/>
      <c r="H161" s="111" t="n"/>
      <c r="I161" s="111" t="n"/>
      <c r="J161" s="111" t="n"/>
      <c r="K161" s="111" t="n"/>
      <c r="L161" s="111" t="n"/>
      <c r="M161" s="111" t="n"/>
      <c r="N161" s="111" t="n"/>
      <c r="O161" s="111" t="n"/>
      <c r="P161" s="111" t="n"/>
      <c r="Q161" s="111" t="n"/>
      <c r="R161" s="111" t="n"/>
      <c r="S161" s="111" t="n"/>
      <c r="T161" s="111" t="n"/>
      <c r="U161" s="111" t="n"/>
      <c r="V161" s="111" t="n"/>
      <c r="W161" s="111" t="n"/>
      <c r="X161" s="111" t="n"/>
      <c r="Y161" s="111" t="n"/>
      <c r="Z161" s="111" t="n"/>
      <c r="AA161" s="111" t="n"/>
    </row>
    <row r="162" ht="15.75" customHeight="1" s="110">
      <c r="A162" s="13" t="inlineStr">
        <is>
          <t>11.41</t>
        </is>
      </c>
      <c r="B162" s="17" t="n"/>
      <c r="C162" s="13" t="inlineStr">
        <is>
          <t>常見問題</t>
        </is>
      </c>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7" t="n"/>
      <c r="C163" s="13" t="inlineStr">
        <is>
          <t>常見 問題</t>
        </is>
      </c>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7" t="n"/>
      <c r="C164" s="13" t="inlineStr">
        <is>
          <t>Frequently asked questions</t>
        </is>
      </c>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11" t="n"/>
      <c r="B165" s="30" t="n"/>
      <c r="C165" s="111" t="inlineStr">
        <is>
          <t>OK</t>
        </is>
      </c>
      <c r="D165" s="111" t="n"/>
      <c r="E165" s="111" t="n"/>
      <c r="F165" s="111" t="n"/>
      <c r="G165" s="111" t="n"/>
      <c r="H165" s="111" t="n"/>
      <c r="I165" s="111" t="n"/>
      <c r="J165" s="111" t="n"/>
      <c r="K165" s="111" t="n"/>
      <c r="L165" s="111" t="n"/>
      <c r="M165" s="111" t="n"/>
      <c r="N165" s="111" t="n"/>
      <c r="O165" s="111" t="n"/>
      <c r="P165" s="111" t="n"/>
      <c r="Q165" s="111" t="n"/>
      <c r="R165" s="111" t="n"/>
      <c r="S165" s="111" t="n"/>
      <c r="T165" s="111" t="n"/>
      <c r="U165" s="111" t="n"/>
      <c r="V165" s="111" t="n"/>
      <c r="W165" s="111" t="n"/>
      <c r="X165" s="111" t="n"/>
      <c r="Y165" s="111" t="n"/>
      <c r="Z165" s="111" t="n"/>
      <c r="AA165" s="111" t="n"/>
    </row>
    <row r="166" ht="15.75" customHeight="1" s="110">
      <c r="A166" s="13" t="inlineStr">
        <is>
          <t>11.42</t>
        </is>
      </c>
      <c r="B166" s="17" t="n"/>
      <c r="C166" s="13" t="inlineStr">
        <is>
          <t>甚麼是網上交易認證服務？</t>
        </is>
      </c>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7" t="n"/>
      <c r="C167" s="13" t="inlineStr">
        <is>
          <t>上網 交易 認證 服務 這 什麼</t>
        </is>
      </c>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7" t="n"/>
      <c r="C168" s="13" t="inlineStr">
        <is>
          <t xml:space="preserve">What’s the online transaction authentication service? </t>
        </is>
      </c>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11" t="n"/>
      <c r="B169" s="30" t="n"/>
      <c r="C169" s="111" t="inlineStr">
        <is>
          <t>OK</t>
        </is>
      </c>
      <c r="D169" s="111" t="n"/>
      <c r="E169" s="111" t="n"/>
      <c r="F169" s="111" t="n"/>
      <c r="G169" s="111" t="n"/>
      <c r="H169" s="111" t="n"/>
      <c r="I169" s="111" t="n"/>
      <c r="J169" s="111" t="n"/>
      <c r="K169" s="111" t="n"/>
      <c r="L169" s="111" t="n"/>
      <c r="M169" s="111" t="n"/>
      <c r="N169" s="111" t="n"/>
      <c r="O169" s="111" t="n"/>
      <c r="P169" s="111" t="n"/>
      <c r="Q169" s="111" t="n"/>
      <c r="R169" s="111" t="n"/>
      <c r="S169" s="111" t="n"/>
      <c r="T169" s="111" t="n"/>
      <c r="U169" s="111" t="n"/>
      <c r="V169" s="111" t="n"/>
      <c r="W169" s="111" t="n"/>
      <c r="X169" s="111" t="n"/>
      <c r="Y169" s="111" t="n"/>
      <c r="Z169" s="111" t="n"/>
      <c r="AA169" s="111" t="n"/>
    </row>
    <row r="170" ht="15.75" customHeight="1" s="110">
      <c r="A170" s="13" t="inlineStr">
        <is>
          <t>11.43</t>
        </is>
      </c>
      <c r="B170" s="17" t="n"/>
      <c r="C170" s="13" t="inlineStr">
        <is>
          <t>網上交易認證服務讓您以安全、方便的方式認證網上交易。在成功登入HSBC HK App，核對並同意交易後，即可完成支付。</t>
        </is>
      </c>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7" t="n"/>
      <c r="C171" s="13" t="inlineStr">
        <is>
          <t>上網 交易 認證 服務 讓 你 用 安全 方便 方法 認證 上網 交易 功 登入 HSBC App 檢查 和 同意 交易 之後 完 付款</t>
        </is>
      </c>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7" t="n"/>
      <c r="C172" s="13" t="inlineStr">
        <is>
          <t>It lets you review and approve your online payments safely and conveniently. Simply log on to the HSBC HK App to approve or reject them.</t>
        </is>
      </c>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11" t="n"/>
      <c r="B173" s="30" t="n"/>
      <c r="C173" s="111" t="inlineStr">
        <is>
          <t>上網 交易 認證 服務 讓 你 用 安全 方便 方法 認證 上網 交易 HSBC-HK-App   登入 檢查 和 同意 交易 完 付款</t>
        </is>
      </c>
      <c r="D173" s="111" t="n"/>
      <c r="E173" s="111" t="n"/>
      <c r="F173" s="111" t="n"/>
      <c r="G173" s="111" t="n"/>
      <c r="H173" s="111" t="n"/>
      <c r="I173" s="111" t="n"/>
      <c r="J173" s="111" t="n"/>
      <c r="K173" s="111" t="n"/>
      <c r="L173" s="111" t="n"/>
      <c r="M173" s="111" t="n"/>
      <c r="N173" s="111" t="n"/>
      <c r="O173" s="111" t="n"/>
      <c r="P173" s="111" t="n"/>
      <c r="Q173" s="111" t="n"/>
      <c r="R173" s="111" t="n"/>
      <c r="S173" s="111" t="n"/>
      <c r="T173" s="111" t="n"/>
      <c r="U173" s="111" t="n"/>
      <c r="V173" s="111" t="n"/>
      <c r="W173" s="111" t="n"/>
      <c r="X173" s="111" t="n"/>
      <c r="Y173" s="111" t="n"/>
      <c r="Z173" s="111" t="n"/>
      <c r="AA173" s="111" t="n"/>
    </row>
    <row r="174" ht="15.75" customHeight="1" s="110">
      <c r="A174" s="13" t="inlineStr">
        <is>
          <t>11.44</t>
        </is>
      </c>
      <c r="B174" s="17" t="n"/>
      <c r="C174" s="13" t="inlineStr">
        <is>
          <t>我與商戶進行網上交易時，已經登入HSBC HK App。當我返回HSBC HK App時，我找不到任何確認付款指示。我怎樣才能同意付款？</t>
        </is>
      </c>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7" t="n"/>
      <c r="C175" s="13" t="inlineStr">
        <is>
          <t>我 和 商店 上網 交易 登入 HSBC App 已經。我 回去 HSBC App 我 找不到 任何 確認 付款 指示。我 怎麼 同意 付款</t>
        </is>
      </c>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7" t="n"/>
      <c r="C176" s="13" t="inlineStr">
        <is>
          <t xml:space="preserve">I was already logged on to the HSBC HK App when I made an online transaction with a merchant. When I went back to the HSBC HK App, I couldn’t find any authentication requests. How do I approve the transaction? </t>
        </is>
      </c>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11" t="n"/>
      <c r="B177" s="30" t="n"/>
      <c r="C177" s="111" t="inlineStr">
        <is>
          <t>商店 上網 交易 過程 我  HSBC-HK-App  登入 已經。我 回去 HSBC-HK-App   確認 付款 指示 找不到。我 同意 付款 怎麼?</t>
        </is>
      </c>
      <c r="D177" s="111" t="n"/>
      <c r="E177" s="111" t="n"/>
      <c r="F177" s="111" t="n"/>
      <c r="G177" s="111" t="n"/>
      <c r="H177" s="111" t="n"/>
      <c r="I177" s="111" t="n"/>
      <c r="J177" s="111" t="n"/>
      <c r="K177" s="111" t="n"/>
      <c r="L177" s="111" t="n"/>
      <c r="M177" s="111" t="n"/>
      <c r="N177" s="111" t="n"/>
      <c r="O177" s="111" t="n"/>
      <c r="P177" s="111" t="n"/>
      <c r="Q177" s="111" t="n"/>
      <c r="R177" s="111" t="n"/>
      <c r="S177" s="111" t="n"/>
      <c r="T177" s="111" t="n"/>
      <c r="U177" s="111" t="n"/>
      <c r="V177" s="111" t="n"/>
      <c r="W177" s="111" t="n"/>
      <c r="X177" s="111" t="n"/>
      <c r="Y177" s="111" t="n"/>
      <c r="Z177" s="111" t="n"/>
      <c r="AA177" s="111" t="n"/>
    </row>
    <row r="178" ht="15.75" customHeight="1" s="110">
      <c r="A178" s="13" t="inlineStr">
        <is>
          <t>11.45</t>
        </is>
      </c>
      <c r="B178" s="17" t="n"/>
      <c r="C178" s="13" t="inlineStr">
        <is>
          <t>如果您收到有關交易的推播通知，請點選推播通知並按照指示確認付款。</t>
        </is>
      </c>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7" t="n"/>
      <c r="C179" s="13" t="inlineStr">
        <is>
          <t>如果 你 收到 關於 交易 通知，點 通知 然後 跟著 指示 確認 付款</t>
        </is>
      </c>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7" t="n"/>
      <c r="C180" s="13" t="inlineStr">
        <is>
          <t>If you’ve received a push notification for the transaction, tap it and follow the instructions to approve the transaction.</t>
        </is>
      </c>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11" t="n"/>
      <c r="B181" s="30" t="n"/>
      <c r="C181" s="111" t="inlineStr">
        <is>
          <t>如果 收到 交易 通知 ，點 通知  然後 跟著 指示 確認 付款</t>
        </is>
      </c>
      <c r="D181" s="111" t="n"/>
      <c r="E181" s="111" t="n"/>
      <c r="F181" s="111" t="n"/>
      <c r="G181" s="111" t="n"/>
      <c r="H181" s="111" t="n"/>
      <c r="I181" s="111" t="n"/>
      <c r="J181" s="111" t="n"/>
      <c r="K181" s="111" t="n"/>
      <c r="L181" s="111" t="n"/>
      <c r="M181" s="111" t="n"/>
      <c r="N181" s="111" t="n"/>
      <c r="O181" s="111" t="n"/>
      <c r="P181" s="111" t="n"/>
      <c r="Q181" s="111" t="n"/>
      <c r="R181" s="111" t="n"/>
      <c r="S181" s="111" t="n"/>
      <c r="T181" s="111" t="n"/>
      <c r="U181" s="111" t="n"/>
      <c r="V181" s="111" t="n"/>
      <c r="W181" s="111" t="n"/>
      <c r="X181" s="111" t="n"/>
      <c r="Y181" s="111" t="n"/>
      <c r="Z181" s="111" t="n"/>
      <c r="AA181" s="111" t="n"/>
    </row>
    <row r="182" ht="15.75" customHeight="1" s="110">
      <c r="A182" s="13" t="inlineStr">
        <is>
          <t>11.46</t>
        </is>
      </c>
      <c r="B182" s="17" t="n"/>
      <c r="C182" s="13" t="inlineStr">
        <is>
          <t>如您收不到通知，請登出HSBC HK App並重新登入，以檢視相關付款指示。</t>
        </is>
      </c>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7" t="n"/>
      <c r="C183" s="13" t="inlineStr">
        <is>
          <t>如果 你 收不到 通知，登出 HSBC App 重新 登入，看 付款指示</t>
        </is>
      </c>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7" t="n"/>
      <c r="C184" s="13" t="inlineStr">
        <is>
          <t>If you haven’t received one, please log off, then log on again to approve the transaction.</t>
        </is>
      </c>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11" t="n"/>
      <c r="B185" s="30" t="n"/>
      <c r="C185" s="111" t="inlineStr">
        <is>
          <t>如果 通知  收不到 ，HSBC-HK-App  登出 完 重新 登入，看 付款 指示</t>
        </is>
      </c>
      <c r="D185" s="111" t="n"/>
      <c r="E185" s="111" t="n"/>
      <c r="F185" s="111" t="n"/>
      <c r="G185" s="111" t="n"/>
      <c r="H185" s="111" t="n"/>
      <c r="I185" s="111" t="n"/>
      <c r="J185" s="111" t="n"/>
      <c r="K185" s="111" t="n"/>
      <c r="L185" s="111" t="n"/>
      <c r="M185" s="111" t="n"/>
      <c r="N185" s="111" t="n"/>
      <c r="O185" s="111" t="n"/>
      <c r="P185" s="111" t="n"/>
      <c r="Q185" s="111" t="n"/>
      <c r="R185" s="111" t="n"/>
      <c r="S185" s="111" t="n"/>
      <c r="T185" s="111" t="n"/>
      <c r="U185" s="111" t="n"/>
      <c r="V185" s="111" t="n"/>
      <c r="W185" s="111" t="n"/>
      <c r="X185" s="111" t="n"/>
      <c r="Y185" s="111" t="n"/>
      <c r="Z185" s="111" t="n"/>
      <c r="AA185" s="111" t="n"/>
    </row>
    <row r="186" ht="15.75" customHeight="1" s="110">
      <c r="A186" s="13" t="inlineStr">
        <is>
          <t>11.47</t>
        </is>
      </c>
      <c r="B186" s="17" t="n"/>
      <c r="C186" s="13" t="inlineStr">
        <is>
          <t>請注意，您須於3分鐘內認證交易。</t>
        </is>
      </c>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7" t="n"/>
      <c r="C187" s="13" t="inlineStr">
        <is>
          <t>注意 你 必須 三 分鐘 內 認證 交易</t>
        </is>
      </c>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7" t="n"/>
      <c r="C188" s="13" t="inlineStr">
        <is>
          <t>Please note that you have 3 minutes to approve it.</t>
        </is>
      </c>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11" t="n"/>
      <c r="B189" s="30" t="n"/>
      <c r="C189" s="111" t="inlineStr">
        <is>
          <t>提醒你 3 分鐘 內 交易 認證 一定 要</t>
        </is>
      </c>
      <c r="D189" s="111" t="n"/>
      <c r="E189" s="111" t="n"/>
      <c r="F189" s="111" t="n"/>
      <c r="G189" s="111" t="n"/>
      <c r="H189" s="111" t="n"/>
      <c r="I189" s="111" t="n"/>
      <c r="J189" s="111" t="n"/>
      <c r="K189" s="111" t="n"/>
      <c r="L189" s="111" t="n"/>
      <c r="M189" s="111" t="n"/>
      <c r="N189" s="111" t="n"/>
      <c r="O189" s="111" t="n"/>
      <c r="P189" s="111" t="n"/>
      <c r="Q189" s="111" t="n"/>
      <c r="R189" s="111" t="n"/>
      <c r="S189" s="111" t="n"/>
      <c r="T189" s="111" t="n"/>
      <c r="U189" s="111" t="n"/>
      <c r="V189" s="111" t="n"/>
      <c r="W189" s="111" t="n"/>
      <c r="X189" s="111" t="n"/>
      <c r="Y189" s="111" t="n"/>
      <c r="Z189" s="111" t="n"/>
      <c r="AA189" s="111" t="n"/>
    </row>
    <row r="190" ht="15.75" customHeight="1" s="110">
      <c r="A190" s="13" t="inlineStr">
        <is>
          <t>11.48</t>
        </is>
      </c>
      <c r="B190" s="17" t="n"/>
      <c r="C190" s="13" t="inlineStr">
        <is>
          <t>我之前於支援3D安全技術的商戶網站進行交易時，曾使用HSBC HK App認證交易。為何這次會向我發送驗證碼？</t>
        </is>
      </c>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7" t="n"/>
      <c r="C191" s="13" t="inlineStr">
        <is>
          <t>我 以前 支援 3D 安全 技術 商店 網站 交易 曾經 用 HSBC App 認證 交易 為什麼 這次 給 我 傳送 驗證碼</t>
        </is>
      </c>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7" t="n"/>
      <c r="C192" s="13" t="inlineStr">
        <is>
          <t xml:space="preserve">When I shopped online with this merchant last time, I authenticated my transactions in the HSBC HK App. Why do I have to do it by verification code this time? </t>
        </is>
      </c>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11" t="n"/>
      <c r="B193" s="30" t="n"/>
      <c r="C193" s="111" t="inlineStr">
        <is>
          <t>我 以前 支援 3D 安全 技術 商店 網站 交易用 HSBC-HK-App  認證 交易  曾經  這次 給 我 傳送 驗證碼 為什麼</t>
        </is>
      </c>
      <c r="D193" s="111" t="n"/>
      <c r="E193" s="111" t="n"/>
      <c r="F193" s="111" t="n"/>
      <c r="G193" s="111" t="n"/>
      <c r="H193" s="111" t="n"/>
      <c r="I193" s="111" t="n"/>
      <c r="J193" s="111" t="n"/>
      <c r="K193" s="111" t="n"/>
      <c r="L193" s="111" t="n"/>
      <c r="M193" s="111" t="n"/>
      <c r="N193" s="111" t="n"/>
      <c r="O193" s="111" t="n"/>
      <c r="P193" s="111" t="n"/>
      <c r="Q193" s="111" t="n"/>
      <c r="R193" s="111" t="n"/>
      <c r="S193" s="111" t="n"/>
      <c r="T193" s="111" t="n"/>
      <c r="U193" s="111" t="n"/>
      <c r="V193" s="111" t="n"/>
      <c r="W193" s="111" t="n"/>
      <c r="X193" s="111" t="n"/>
      <c r="Y193" s="111" t="n"/>
      <c r="Z193" s="111" t="n"/>
      <c r="AA193" s="111" t="n"/>
    </row>
    <row r="194" ht="15.75" customHeight="1" s="110">
      <c r="A194" s="13" t="inlineStr">
        <is>
          <t>11.49</t>
        </is>
      </c>
      <c r="B194" s="17" t="n"/>
      <c r="C194" s="13" t="inlineStr">
        <is>
          <t>該服務可能暫時未能提供，原因可能是理財服務系統的定期維護或更新。為免影響您使用銀行卡消費，我們會向您的已登記手提電話號碼發送驗證碼以進行交易認證。</t>
        </is>
      </c>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7" t="n"/>
      <c r="C195" s="13" t="inlineStr">
        <is>
          <t>這 服務 可能 暫時 給不了，原因 可能 理財 服務 系統 定期 維護 或 更新，為 避免 影響 你 用 銀行卡 消費，我們 向 你 登記 手機 號碼 傳送 驗證碼 來 進行 交易 認證 會</t>
        </is>
      </c>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7" t="n"/>
      <c r="C196" s="13" t="inlineStr">
        <is>
          <t>The service may be temporarily unavailable. This might happen when we’re maintaining and updating our banking services. So we’ll send you a verification code instead. This way, you can keep shopping online with your card while we work in the background to improve our services.</t>
        </is>
      </c>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11" t="n"/>
      <c r="B197" s="30" t="n"/>
      <c r="C197" s="111" t="inlineStr">
        <is>
          <t xml:space="preserve">這 服務 可能 暫時 用不了，原因 可能 關於 理財  服務 系統 定期 維護 或  更新，希望 你 購買 完 用 銀行卡 能夠 仍然，你 之前  手機 號碼 登記 過 銀行 傳送 驗證碼 幫忙 交易 認證 會 </t>
        </is>
      </c>
      <c r="D197" s="111" t="n"/>
      <c r="E197" s="111" t="n"/>
      <c r="F197" s="111" t="n"/>
      <c r="G197" s="111" t="n"/>
      <c r="H197" s="111" t="n"/>
      <c r="I197" s="111" t="n"/>
      <c r="J197" s="111" t="n"/>
      <c r="K197" s="111" t="n"/>
      <c r="L197" s="111" t="n"/>
      <c r="M197" s="111" t="n"/>
      <c r="N197" s="111" t="n"/>
      <c r="O197" s="111" t="n"/>
      <c r="P197" s="111" t="n"/>
      <c r="Q197" s="111" t="n"/>
      <c r="R197" s="111" t="n"/>
      <c r="S197" s="111" t="n"/>
      <c r="T197" s="111" t="n"/>
      <c r="U197" s="111" t="n"/>
      <c r="V197" s="111" t="n"/>
      <c r="W197" s="111" t="n"/>
      <c r="X197" s="111" t="n"/>
      <c r="Y197" s="111" t="n"/>
      <c r="Z197" s="111" t="n"/>
      <c r="AA197" s="111" t="n"/>
    </row>
    <row r="198" ht="15.75" customHeight="1" s="110">
      <c r="A198" s="13" t="inlineStr">
        <is>
          <t>11.50</t>
        </is>
      </c>
      <c r="B198" s="17" t="n"/>
      <c r="C198" s="13" t="inlineStr">
        <is>
          <t>查看所有常見問題</t>
        </is>
      </c>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7" t="n"/>
      <c r="C199" s="13" t="inlineStr">
        <is>
          <t>查 所有 常見 問題</t>
        </is>
      </c>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7" t="n"/>
      <c r="C200" s="13" t="inlineStr">
        <is>
          <t xml:space="preserve">See all frequently asked questions </t>
        </is>
      </c>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11" t="n"/>
      <c r="B201" s="30" t="n"/>
      <c r="C201" s="111" t="inlineStr">
        <is>
          <t>OK</t>
        </is>
      </c>
      <c r="D201" s="111" t="n"/>
      <c r="E201" s="111" t="n"/>
      <c r="F201" s="111" t="n"/>
      <c r="G201" s="111" t="n"/>
      <c r="H201" s="111" t="n"/>
      <c r="I201" s="111" t="n"/>
      <c r="J201" s="111" t="n"/>
      <c r="K201" s="111" t="n"/>
      <c r="L201" s="111" t="n"/>
      <c r="M201" s="111" t="n"/>
      <c r="N201" s="111" t="n"/>
      <c r="O201" s="111" t="n"/>
      <c r="P201" s="111" t="n"/>
      <c r="Q201" s="111" t="n"/>
      <c r="R201" s="111" t="n"/>
      <c r="S201" s="111" t="n"/>
      <c r="T201" s="111" t="n"/>
      <c r="U201" s="111" t="n"/>
      <c r="V201" s="111" t="n"/>
      <c r="W201" s="111" t="n"/>
      <c r="X201" s="111" t="n"/>
      <c r="Y201" s="111" t="n"/>
      <c r="Z201" s="111" t="n"/>
      <c r="AA201" s="111" t="n"/>
    </row>
    <row r="202" ht="15.75" customHeight="1" s="110">
      <c r="A202" s="13" t="inlineStr">
        <is>
          <t>11.51</t>
        </is>
      </c>
      <c r="B202" s="17" t="n"/>
      <c r="C202" s="13" t="inlineStr">
        <is>
          <t>使用信用卡／扣賬卡前，多一分留心</t>
        </is>
      </c>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7" t="n"/>
      <c r="C203" s="13" t="inlineStr">
        <is>
          <t>用 信用卡 或  扣賬卡  前  多 注意</t>
        </is>
      </c>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7" t="n"/>
      <c r="C204" s="13" t="inlineStr">
        <is>
          <t>Protecting yourself before using your card</t>
        </is>
      </c>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11" t="n"/>
      <c r="B205" s="30" t="n"/>
      <c r="C205" s="111" t="inlineStr">
        <is>
          <t>OK</t>
        </is>
      </c>
      <c r="D205" s="111" t="n"/>
      <c r="E205" s="111" t="n"/>
      <c r="F205" s="111" t="n"/>
      <c r="G205" s="111" t="n"/>
      <c r="H205" s="111" t="n"/>
      <c r="I205" s="111" t="n"/>
      <c r="J205" s="111" t="n"/>
      <c r="K205" s="111" t="n"/>
      <c r="L205" s="111" t="n"/>
      <c r="M205" s="111" t="n"/>
      <c r="N205" s="111" t="n"/>
      <c r="O205" s="111" t="n"/>
      <c r="P205" s="111" t="n"/>
      <c r="Q205" s="111" t="n"/>
      <c r="R205" s="111" t="n"/>
      <c r="S205" s="111" t="n"/>
      <c r="T205" s="111" t="n"/>
      <c r="U205" s="111" t="n"/>
      <c r="V205" s="111" t="n"/>
      <c r="W205" s="111" t="n"/>
      <c r="X205" s="111" t="n"/>
      <c r="Y205" s="111" t="n"/>
      <c r="Z205" s="111" t="n"/>
      <c r="AA205" s="111" t="n"/>
    </row>
    <row r="206" ht="15.75" customHeight="1" s="110">
      <c r="A206" s="13" t="inlineStr">
        <is>
          <t>11.52</t>
        </is>
      </c>
      <c r="B206" s="17" t="n"/>
      <c r="C206" s="13" t="inlineStr">
        <is>
          <t>如果我們發現您的信用卡／扣賬卡出現可疑交易，就會向您發送信用卡／扣賬卡可疑交易通知。</t>
        </is>
      </c>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7" t="n"/>
      <c r="C207" s="13" t="inlineStr">
        <is>
          <t>如果 我們 發現 你 信用卡 或 扣賬卡 可疑 交易 有，給 你 傳送 信用卡 或 扣賬卡 可疑 交易 通知 會</t>
        </is>
      </c>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7" t="n"/>
      <c r="C208" s="13" t="inlineStr">
        <is>
          <t>Card Fraud Alert is our way of verifying with customers whenever we detect a suspicious transaction on HSBC cards.</t>
        </is>
      </c>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11" t="n"/>
      <c r="B209" s="30" t="n"/>
      <c r="C209" s="111" t="inlineStr">
        <is>
          <t xml:space="preserve">如果 銀行 發現 你 信用卡 或  扣賬卡  可疑 交易 有，給 你 傳送 信用卡 或  扣賬卡  可疑 交易 通知  會 </t>
        </is>
      </c>
      <c r="D209" s="111" t="n"/>
      <c r="E209" s="111" t="n"/>
      <c r="F209" s="111" t="n"/>
      <c r="G209" s="111" t="n"/>
      <c r="H209" s="111" t="n"/>
      <c r="I209" s="111" t="n"/>
      <c r="J209" s="111" t="n"/>
      <c r="K209" s="111" t="n"/>
      <c r="L209" s="111" t="n"/>
      <c r="M209" s="111" t="n"/>
      <c r="N209" s="111" t="n"/>
      <c r="O209" s="111" t="n"/>
      <c r="P209" s="111" t="n"/>
      <c r="Q209" s="111" t="n"/>
      <c r="R209" s="111" t="n"/>
      <c r="S209" s="111" t="n"/>
      <c r="T209" s="111" t="n"/>
      <c r="U209" s="111" t="n"/>
      <c r="V209" s="111" t="n"/>
      <c r="W209" s="111" t="n"/>
      <c r="X209" s="111" t="n"/>
      <c r="Y209" s="111" t="n"/>
      <c r="Z209" s="111" t="n"/>
      <c r="AA209" s="111" t="n"/>
    </row>
    <row r="210" ht="15.75" customHeight="1" s="110">
      <c r="A210" s="13" t="inlineStr">
        <is>
          <t>11.53</t>
        </is>
      </c>
      <c r="B210" s="17" t="n"/>
      <c r="C210" s="13" t="inlineStr">
        <is>
          <t>在HSBC HK App或電話短訊收到通知時，請先仔細驗證所有商戶的詳細資料、付款金額、貨幣及交易日期和時間，然後向我們確認交易是否由您本人授權即可。</t>
        </is>
      </c>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7" t="n"/>
      <c r="C211" s="13" t="inlineStr">
        <is>
          <t>HSBC App 或 手機 簡訊 收到 通知，先 仔細 檢查 所有 商店 詳細 資料 付款 貨幣 和 交易 日期 時間，向 我們 確認 交易 是不是 你 自己</t>
        </is>
      </c>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7" t="n"/>
      <c r="C212" s="13" t="inlineStr">
        <is>
          <t>Once you receive a notification via the HSBC HK App or SMS, start by carefully verifying all the merchant details, payment amount, currency, as well as the date and time of the transaction. Then simply let us know if you're the one who made the transaction.</t>
        </is>
      </c>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11" t="n"/>
      <c r="B213" s="30" t="n"/>
      <c r="C213" s="111" t="inlineStr">
        <is>
          <t>HSBC-HK-App  或  手機 簡訊 收到 通知 ，先 仔細 檢查 商店 詳細 資料 付款 錢 多少 貨幣 和 交易 日期 時間，問 銀行 交易 你 自己 同意 是否</t>
        </is>
      </c>
      <c r="D213" s="111" t="n"/>
      <c r="E213" s="111" t="n"/>
      <c r="F213" s="111" t="n"/>
      <c r="G213" s="111" t="n"/>
      <c r="H213" s="111" t="n"/>
      <c r="I213" s="111" t="n"/>
      <c r="J213" s="111" t="n"/>
      <c r="K213" s="111" t="n"/>
      <c r="L213" s="111" t="n"/>
      <c r="M213" s="111" t="n"/>
      <c r="N213" s="111" t="n"/>
      <c r="O213" s="111" t="n"/>
      <c r="P213" s="111" t="n"/>
      <c r="Q213" s="111" t="n"/>
      <c r="R213" s="111" t="n"/>
      <c r="S213" s="111" t="n"/>
      <c r="T213" s="111" t="n"/>
      <c r="U213" s="111" t="n"/>
      <c r="V213" s="111" t="n"/>
      <c r="W213" s="111" t="n"/>
      <c r="X213" s="111" t="n"/>
      <c r="Y213" s="111" t="n"/>
      <c r="Z213" s="111" t="n"/>
      <c r="AA213" s="111" t="n"/>
    </row>
    <row r="214" ht="15.75" customHeight="1" s="110">
      <c r="A214" s="13" t="inlineStr">
        <is>
          <t>11.54</t>
        </is>
      </c>
      <c r="B214" s="17" t="n"/>
      <c r="C214" s="13" t="inlineStr">
        <is>
          <t>信用卡／扣賬卡「可疑交易通知」怎樣運作？</t>
        </is>
      </c>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7" t="n"/>
      <c r="C215" s="13" t="inlineStr">
        <is>
          <t>信用卡 或  扣賬卡  可疑 交易 通知  運作 怎麼</t>
        </is>
      </c>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7" t="n"/>
      <c r="C216" s="13" t="inlineStr">
        <is>
          <t>How does Card Fraud Alert work?</t>
        </is>
      </c>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11" t="n"/>
      <c r="B217" s="30" t="n"/>
      <c r="C217" s="111" t="inlineStr">
        <is>
          <t>OK</t>
        </is>
      </c>
      <c r="D217" s="111" t="n"/>
      <c r="E217" s="111" t="n"/>
      <c r="F217" s="111" t="n"/>
      <c r="G217" s="111" t="n"/>
      <c r="H217" s="111" t="n"/>
      <c r="I217" s="111" t="n"/>
      <c r="J217" s="111" t="n"/>
      <c r="K217" s="111" t="n"/>
      <c r="L217" s="111" t="n"/>
      <c r="M217" s="111" t="n"/>
      <c r="N217" s="111" t="n"/>
      <c r="O217" s="111" t="n"/>
      <c r="P217" s="111" t="n"/>
      <c r="Q217" s="111" t="n"/>
      <c r="R217" s="111" t="n"/>
      <c r="S217" s="111" t="n"/>
      <c r="T217" s="111" t="n"/>
      <c r="U217" s="111" t="n"/>
      <c r="V217" s="111" t="n"/>
      <c r="W217" s="111" t="n"/>
      <c r="X217" s="111" t="n"/>
      <c r="Y217" s="111" t="n"/>
      <c r="Z217" s="111" t="n"/>
      <c r="AA217" s="111" t="n"/>
    </row>
    <row r="218" ht="15.75" customHeight="1" s="110">
      <c r="A218" s="13" t="inlineStr">
        <is>
          <t>11.55</t>
        </is>
      </c>
      <c r="B218" s="17" t="n"/>
      <c r="C218" s="13" t="inlineStr">
        <is>
          <t>香港滙豐流動理財應用程式</t>
        </is>
      </c>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7" t="n"/>
      <c r="C219" s="13" t="inlineStr">
        <is>
          <t>HSBC-HK-App</t>
        </is>
      </c>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7" t="n"/>
      <c r="C220" s="13" t="inlineStr">
        <is>
          <t>HSBC HK App</t>
        </is>
      </c>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11" t="n"/>
      <c r="B221" s="30" t="n"/>
      <c r="C221" s="111" t="inlineStr">
        <is>
          <t>OK</t>
        </is>
      </c>
      <c r="D221" s="111" t="n"/>
      <c r="E221" s="111" t="n"/>
      <c r="F221" s="111" t="n"/>
      <c r="G221" s="111" t="n"/>
      <c r="H221" s="111" t="n"/>
      <c r="I221" s="111" t="n"/>
      <c r="J221" s="111" t="n"/>
      <c r="K221" s="111" t="n"/>
      <c r="L221" s="111" t="n"/>
      <c r="M221" s="111" t="n"/>
      <c r="N221" s="111" t="n"/>
      <c r="O221" s="111" t="n"/>
      <c r="P221" s="111" t="n"/>
      <c r="Q221" s="111" t="n"/>
      <c r="R221" s="111" t="n"/>
      <c r="S221" s="111" t="n"/>
      <c r="T221" s="111" t="n"/>
      <c r="U221" s="111" t="n"/>
      <c r="V221" s="111" t="n"/>
      <c r="W221" s="111" t="n"/>
      <c r="X221" s="111" t="n"/>
      <c r="Y221" s="111" t="n"/>
      <c r="Z221" s="111" t="n"/>
      <c r="AA221" s="111" t="n"/>
    </row>
    <row r="222" ht="15.75" customHeight="1" s="110">
      <c r="A222" s="13" t="inlineStr">
        <is>
          <t>11.56</t>
        </is>
      </c>
      <c r="B222" s="17" t="n"/>
      <c r="C222" s="13" t="inlineStr">
        <is>
          <t>雙向交易短訊</t>
        </is>
      </c>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7" t="n"/>
      <c r="C223" s="13" t="inlineStr">
        <is>
          <t>雙向 交易 短訊</t>
        </is>
      </c>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7" t="n"/>
      <c r="C224" s="13" t="inlineStr">
        <is>
          <t>2-way SMS</t>
        </is>
      </c>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11" t="n"/>
      <c r="B225" s="30" t="n"/>
      <c r="C225" s="111" t="inlineStr">
        <is>
          <t>OK</t>
        </is>
      </c>
      <c r="D225" s="111" t="n"/>
      <c r="E225" s="111" t="n"/>
      <c r="F225" s="111" t="n"/>
      <c r="G225" s="111" t="n"/>
      <c r="H225" s="111" t="n"/>
      <c r="I225" s="111" t="n"/>
      <c r="J225" s="111" t="n"/>
      <c r="K225" s="111" t="n"/>
      <c r="L225" s="111" t="n"/>
      <c r="M225" s="111" t="n"/>
      <c r="N225" s="111" t="n"/>
      <c r="O225" s="111" t="n"/>
      <c r="P225" s="111" t="n"/>
      <c r="Q225" s="111" t="n"/>
      <c r="R225" s="111" t="n"/>
      <c r="S225" s="111" t="n"/>
      <c r="T225" s="111" t="n"/>
      <c r="U225" s="111" t="n"/>
      <c r="V225" s="111" t="n"/>
      <c r="W225" s="111" t="n"/>
      <c r="X225" s="111" t="n"/>
      <c r="Y225" s="111" t="n"/>
      <c r="Z225" s="111" t="n"/>
      <c r="AA225" s="111" t="n"/>
    </row>
    <row r="226" ht="15.75" customHeight="1" s="110">
      <c r="A226" s="13" t="inlineStr">
        <is>
          <t>11.57</t>
        </is>
      </c>
      <c r="B226" s="17" t="n"/>
      <c r="C226" s="13" t="inlineStr">
        <is>
          <t>只要啓用接收推播通知，當我們偵測到您的戶口有異常活動時，就會向您發出彈出式通知。</t>
        </is>
      </c>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7" t="n"/>
      <c r="C227" s="13" t="inlineStr">
        <is>
          <t>只要 開啟 接收 通知，我們 偵測 你 帳戶 異常 活動 有，給 你 發 彈出 通知 會</t>
        </is>
      </c>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7" t="n"/>
      <c r="C228" s="13" t="inlineStr">
        <is>
          <t>With your push notifications turned on, we'll be able to send you pop-up notifications if we detect a suspicious transaction. If your push notifications are off, you may receive in-app messages after you log on to HSBC HK App.</t>
        </is>
      </c>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11" t="n"/>
      <c r="B229" s="30" t="n"/>
      <c r="C229" s="111" t="inlineStr">
        <is>
          <t xml:space="preserve">如果 APP 彈出 通知  按 同意 有，發現 你 帳戶 活動 異常 電話 彈出 通知  會 </t>
        </is>
      </c>
      <c r="D229" s="111" t="n"/>
      <c r="E229" s="111" t="n"/>
      <c r="F229" s="111" t="n"/>
      <c r="G229" s="111" t="n"/>
      <c r="H229" s="111" t="n"/>
      <c r="I229" s="111" t="n"/>
      <c r="J229" s="111" t="n"/>
      <c r="K229" s="111" t="n"/>
      <c r="L229" s="111" t="n"/>
      <c r="M229" s="111" t="n"/>
      <c r="N229" s="111" t="n"/>
      <c r="O229" s="111" t="n"/>
      <c r="P229" s="111" t="n"/>
      <c r="Q229" s="111" t="n"/>
      <c r="R229" s="111" t="n"/>
      <c r="S229" s="111" t="n"/>
      <c r="T229" s="111" t="n"/>
      <c r="U229" s="111" t="n"/>
      <c r="V229" s="111" t="n"/>
      <c r="W229" s="111" t="n"/>
      <c r="X229" s="111" t="n"/>
      <c r="Y229" s="111" t="n"/>
      <c r="Z229" s="111" t="n"/>
      <c r="AA229" s="111" t="n"/>
    </row>
    <row r="230" ht="15.75" customHeight="1" s="110">
      <c r="A230" s="13" t="inlineStr">
        <is>
          <t>11.58</t>
        </is>
      </c>
      <c r="B230" s="17" t="n"/>
      <c r="C230" s="13" t="inlineStr">
        <is>
          <t>點擊通知後，即可開啓HSBC HK App，並可在登入後查閱交易詳情。在確認交易是否屬實前，請仔細檢查商戶的資料、金額、貨幣、交易日期及時間。</t>
        </is>
      </c>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7" t="n"/>
      <c r="C231" s="13" t="inlineStr">
        <is>
          <t>點 通知 後，打開 HSBC App，登入 後 看 交易 詳細 可以。確認 交易 是不是 真實 前，仔細 檢查 商店 資料 金額 貨幣 交易 日期 和 時間</t>
        </is>
      </c>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7" t="n"/>
      <c r="C232" s="13" t="inlineStr">
        <is>
          <t>Once you tap on it, you'll be directed to the HSBC HK App where you'll see transaction details after logging on. Before confirming if the transaction is genuine, please check and verify the merchant details, payment amount and currency, as well as the date and time of the transaction.</t>
        </is>
      </c>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11" t="n"/>
      <c r="B233" s="30" t="n"/>
      <c r="C233" s="111" t="inlineStr">
        <is>
          <t>點 通知  完，HSBC-HK-App  彈出，登入 看 交易 詳細 可以。確認 交易 真實 是不是 前 ，仔細 檢查 商店 資料 金額 貨幣 交易 日期 和 時間 要</t>
        </is>
      </c>
      <c r="D233" s="111" t="n"/>
      <c r="E233" s="111" t="n"/>
      <c r="F233" s="111" t="n"/>
      <c r="G233" s="111" t="n"/>
      <c r="H233" s="111" t="n"/>
      <c r="I233" s="111" t="n"/>
      <c r="J233" s="111" t="n"/>
      <c r="K233" s="111" t="n"/>
      <c r="L233" s="111" t="n"/>
      <c r="M233" s="111" t="n"/>
      <c r="N233" s="111" t="n"/>
      <c r="O233" s="111" t="n"/>
      <c r="P233" s="111" t="n"/>
      <c r="Q233" s="111" t="n"/>
      <c r="R233" s="111" t="n"/>
      <c r="S233" s="111" t="n"/>
      <c r="T233" s="111" t="n"/>
      <c r="U233" s="111" t="n"/>
      <c r="V233" s="111" t="n"/>
      <c r="W233" s="111" t="n"/>
      <c r="X233" s="111" t="n"/>
      <c r="Y233" s="111" t="n"/>
      <c r="Z233" s="111" t="n"/>
      <c r="AA233" s="111" t="n"/>
    </row>
    <row r="234" ht="15.75" customHeight="1" s="110">
      <c r="A234" s="13" t="inlineStr">
        <is>
          <t>11.59</t>
        </is>
      </c>
      <c r="B234" s="17" t="n"/>
      <c r="C234" s="13" t="inlineStr">
        <is>
          <t>我們亦可能會在您登入HSBC HK App後向您發出交易通知。與彈出式通知一樣，您可以點擊通知以確認交易，或按照通知上的指示致電聯絡我們。</t>
        </is>
      </c>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7" t="n"/>
      <c r="C235" s="13" t="inlineStr">
        <is>
          <t>我們 可能 你 登入 HSBC App 後 給 你 發出 交易 通知 會。和 彈出 通知 一樣，你 點 通知 確認 交易 或 跟著 通知 上面 指示 打電話 聯絡 我們 可以</t>
        </is>
      </c>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7" t="n"/>
      <c r="C236" s="13" t="inlineStr">
        <is>
          <t>We may also notify you via a message on the HSBC HK App homepage after you log on. Similar to the pop-up notifications, tap on the message and let us know or call us as required on the screen.</t>
        </is>
      </c>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11" t="n"/>
      <c r="B237" s="30" t="n"/>
      <c r="C237" s="111" t="inlineStr">
        <is>
          <t>HSBC-HK-App  登入 後 可能 發出 交易 通知  會 。這 彈出 通知  一樣，你 點 通知  確認 交易 或  跟著 通知  指示 打電話 聯絡 銀行 可以</t>
        </is>
      </c>
      <c r="D237" s="111" t="n"/>
      <c r="E237" s="111" t="n"/>
      <c r="F237" s="111" t="n"/>
      <c r="G237" s="111" t="n"/>
      <c r="H237" s="111" t="n"/>
      <c r="I237" s="111" t="n"/>
      <c r="J237" s="111" t="n"/>
      <c r="K237" s="111" t="n"/>
      <c r="L237" s="111" t="n"/>
      <c r="M237" s="111" t="n"/>
      <c r="N237" s="111" t="n"/>
      <c r="O237" s="111" t="n"/>
      <c r="P237" s="111" t="n"/>
      <c r="Q237" s="111" t="n"/>
      <c r="R237" s="111" t="n"/>
      <c r="S237" s="111" t="n"/>
      <c r="T237" s="111" t="n"/>
      <c r="U237" s="111" t="n"/>
      <c r="V237" s="111" t="n"/>
      <c r="W237" s="111" t="n"/>
      <c r="X237" s="111" t="n"/>
      <c r="Y237" s="111" t="n"/>
      <c r="Z237" s="111" t="n"/>
      <c r="AA237" s="111" t="n"/>
    </row>
    <row r="238" ht="15.75" customHeight="1" s="110">
      <c r="A238" s="13" t="inlineStr">
        <is>
          <t>11.60</t>
        </is>
      </c>
      <c r="B238" s="17" t="n"/>
      <c r="C238" s="13" t="inlineStr">
        <is>
          <t>如您對此交易有印象，請選擇「是」</t>
        </is>
      </c>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7" t="n"/>
      <c r="C239" s="13" t="inlineStr">
        <is>
          <t>如果 您 對 交易 印象 有，選擇 是</t>
        </is>
      </c>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7" t="n"/>
      <c r="C240" s="13" t="inlineStr">
        <is>
          <t>Select 'Yes' if you recognise the transaction</t>
        </is>
      </c>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11" t="n"/>
      <c r="B241" s="30" t="n"/>
      <c r="C241" s="111" t="inlineStr">
        <is>
          <t>如果 這 交易 你 印象 有，選擇 是</t>
        </is>
      </c>
      <c r="D241" s="111" t="n"/>
      <c r="E241" s="111" t="n"/>
      <c r="F241" s="111" t="n"/>
      <c r="G241" s="111" t="n"/>
      <c r="H241" s="111" t="n"/>
      <c r="I241" s="111" t="n"/>
      <c r="J241" s="111" t="n"/>
      <c r="K241" s="111" t="n"/>
      <c r="L241" s="111" t="n"/>
      <c r="M241" s="111" t="n"/>
      <c r="N241" s="111" t="n"/>
      <c r="O241" s="111" t="n"/>
      <c r="P241" s="111" t="n"/>
      <c r="Q241" s="111" t="n"/>
      <c r="R241" s="111" t="n"/>
      <c r="S241" s="111" t="n"/>
      <c r="T241" s="111" t="n"/>
      <c r="U241" s="111" t="n"/>
      <c r="V241" s="111" t="n"/>
      <c r="W241" s="111" t="n"/>
      <c r="X241" s="111" t="n"/>
      <c r="Y241" s="111" t="n"/>
      <c r="Z241" s="111" t="n"/>
      <c r="AA241" s="111" t="n"/>
    </row>
    <row r="242" ht="15.75" customHeight="1" s="110">
      <c r="A242" s="13" t="inlineStr">
        <is>
          <t>11.61</t>
        </is>
      </c>
      <c r="B242" s="17" t="n"/>
      <c r="C242" s="13" t="inlineStr">
        <is>
          <t>回覆通知後，請檢查交易是否成功。基於保安原因，您的交易可能會被拒絕。如被拒絕，請再次進行有關交易。</t>
        </is>
      </c>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7" t="n"/>
      <c r="C243" s="13" t="inlineStr">
        <is>
          <t>回覆 通知 後，檢查 交易 功 是不是。因為 安全 原因 你 交易 被 拒絕 會。如果 被 拒絕，再 進行 相關 交易</t>
        </is>
      </c>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7" t="n"/>
      <c r="C244" s="13" t="inlineStr">
        <is>
          <t>Then check whether the transaction is successful. On some occasions, payment may be declined due to security reasons. If that happens, you'll need to make the transaction again.</t>
        </is>
      </c>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11" t="n"/>
      <c r="B245" s="30" t="n"/>
      <c r="C245" s="111" t="inlineStr">
        <is>
          <t>回覆 完，檢查 交易 成功 是不是。可能 安全 問題 交易 被 拒絕 會 。如果 被 拒絕，再 交易 可以</t>
        </is>
      </c>
      <c r="D245" s="111" t="n"/>
      <c r="E245" s="111" t="n"/>
      <c r="F245" s="111" t="n"/>
      <c r="G245" s="111" t="n"/>
      <c r="H245" s="111" t="n"/>
      <c r="I245" s="111" t="n"/>
      <c r="J245" s="111" t="n"/>
      <c r="K245" s="111" t="n"/>
      <c r="L245" s="111" t="n"/>
      <c r="M245" s="111" t="n"/>
      <c r="N245" s="111" t="n"/>
      <c r="O245" s="111" t="n"/>
      <c r="P245" s="111" t="n"/>
      <c r="Q245" s="111" t="n"/>
      <c r="R245" s="111" t="n"/>
      <c r="S245" s="111" t="n"/>
      <c r="T245" s="111" t="n"/>
      <c r="U245" s="111" t="n"/>
      <c r="V245" s="111" t="n"/>
      <c r="W245" s="111" t="n"/>
      <c r="X245" s="111" t="n"/>
      <c r="Y245" s="111" t="n"/>
      <c r="Z245" s="111" t="n"/>
      <c r="AA245" s="111" t="n"/>
    </row>
    <row r="246" ht="15.75" customHeight="1" s="110">
      <c r="A246" s="13" t="inlineStr">
        <is>
          <t>11.62</t>
        </is>
      </c>
      <c r="B246" s="17" t="n"/>
      <c r="C246" s="13" t="inlineStr">
        <is>
          <t>如果您不認得該交易或其資料有誤，請選擇「否」</t>
        </is>
      </c>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7" t="n"/>
      <c r="C247" s="13" t="inlineStr">
        <is>
          <t>如果 你 不認得 交易 或  資料 誤 有，選擇 否</t>
        </is>
      </c>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7" t="n"/>
      <c r="C248" s="13" t="inlineStr">
        <is>
          <t>Select 'No' if you do not recognise the transaction or the details are incorrect</t>
        </is>
      </c>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11" t="n"/>
      <c r="B249" s="30" t="n"/>
      <c r="C249" s="111" t="inlineStr">
        <is>
          <t>OK</t>
        </is>
      </c>
      <c r="D249" s="111" t="n"/>
      <c r="E249" s="111" t="n"/>
      <c r="F249" s="111" t="n"/>
      <c r="G249" s="111" t="n"/>
      <c r="H249" s="111" t="n"/>
      <c r="I249" s="111" t="n"/>
      <c r="J249" s="111" t="n"/>
      <c r="K249" s="111" t="n"/>
      <c r="L249" s="111" t="n"/>
      <c r="M249" s="111" t="n"/>
      <c r="N249" s="111" t="n"/>
      <c r="O249" s="111" t="n"/>
      <c r="P249" s="111" t="n"/>
      <c r="Q249" s="111" t="n"/>
      <c r="R249" s="111" t="n"/>
      <c r="S249" s="111" t="n"/>
      <c r="T249" s="111" t="n"/>
      <c r="U249" s="111" t="n"/>
      <c r="V249" s="111" t="n"/>
      <c r="W249" s="111" t="n"/>
      <c r="X249" s="111" t="n"/>
      <c r="Y249" s="111" t="n"/>
      <c r="Z249" s="111" t="n"/>
      <c r="AA249" s="111" t="n"/>
    </row>
    <row r="250" ht="15.75" customHeight="1" s="110">
      <c r="A250" s="13" t="inlineStr">
        <is>
          <t>11.63</t>
        </is>
      </c>
      <c r="B250" s="17" t="n"/>
      <c r="C250" s="13" t="inlineStr">
        <is>
          <t>我們會拒絕相關交易，並與您聯絡（香港時間每日上午9時 – 下午10時30分期間），了解詳情。</t>
        </is>
      </c>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7" t="n"/>
      <c r="C251" s="13" t="inlineStr">
        <is>
          <t>我們 拒絕 交易 會，與 您 聯絡 香港 時間 每日 上午 9點 至 下午 10點半 期間 了解 詳情</t>
        </is>
      </c>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7" t="n"/>
      <c r="C252" s="13" t="inlineStr">
        <is>
          <t>We'll decline the transaction and also reach out to you between 9am-10:30pm HKT to understand more about this.</t>
        </is>
      </c>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11" t="n"/>
      <c r="B253" s="30" t="n"/>
      <c r="C253" s="111" t="inlineStr">
        <is>
          <t>銀行 交易 拒絕 會 ，再 香港 時間 每日 上午 九點 至 下午 十時半 期間 聯絡 你 了解 詳情</t>
        </is>
      </c>
      <c r="D253" s="111" t="n"/>
      <c r="E253" s="111" t="n"/>
      <c r="F253" s="111" t="n"/>
      <c r="G253" s="111" t="n"/>
      <c r="H253" s="111" t="n"/>
      <c r="I253" s="111" t="n"/>
      <c r="J253" s="111" t="n"/>
      <c r="K253" s="111" t="n"/>
      <c r="L253" s="111" t="n"/>
      <c r="M253" s="111" t="n"/>
      <c r="N253" s="111" t="n"/>
      <c r="O253" s="111" t="n"/>
      <c r="P253" s="111" t="n"/>
      <c r="Q253" s="111" t="n"/>
      <c r="R253" s="111" t="n"/>
      <c r="S253" s="111" t="n"/>
      <c r="T253" s="111" t="n"/>
      <c r="U253" s="111" t="n"/>
      <c r="V253" s="111" t="n"/>
      <c r="W253" s="111" t="n"/>
      <c r="X253" s="111" t="n"/>
      <c r="Y253" s="111" t="n"/>
      <c r="Z253" s="111" t="n"/>
      <c r="AA253" s="111" t="n"/>
    </row>
    <row r="254" ht="15.75" customHeight="1" s="110">
      <c r="A254" s="13" t="inlineStr">
        <is>
          <t>11.64</t>
        </is>
      </c>
      <c r="B254" s="17" t="n"/>
      <c r="C254" s="13" t="inlineStr">
        <is>
          <t>您也可以在選擇「否」後，和我們聯絡，攜手打擊信用卡騙案。</t>
        </is>
      </c>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7" t="n"/>
      <c r="C255" s="13" t="inlineStr">
        <is>
          <t>你 可以 選擇 不，和 我們 聯絡，一起 打擊 信用卡 欺騙</t>
        </is>
      </c>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7" t="n"/>
      <c r="C256" s="13" t="inlineStr">
        <is>
          <t>You can help fight fraud too. Get in touch with us immediately via the app after you've responded with 'No'.</t>
        </is>
      </c>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11" t="n"/>
      <c r="B257" s="30" t="n"/>
      <c r="C257" s="111" t="inlineStr">
        <is>
          <t>或 者 你 選擇 不 完 聯絡 銀行 可以，一起 打擊 信用卡 欺騙</t>
        </is>
      </c>
      <c r="D257" s="111" t="n"/>
      <c r="E257" s="111" t="n"/>
      <c r="F257" s="111" t="n"/>
      <c r="G257" s="111" t="n"/>
      <c r="H257" s="111" t="n"/>
      <c r="I257" s="111" t="n"/>
      <c r="J257" s="111" t="n"/>
      <c r="K257" s="111" t="n"/>
      <c r="L257" s="111" t="n"/>
      <c r="M257" s="111" t="n"/>
      <c r="N257" s="111" t="n"/>
      <c r="O257" s="111" t="n"/>
      <c r="P257" s="111" t="n"/>
      <c r="Q257" s="111" t="n"/>
      <c r="R257" s="111" t="n"/>
      <c r="S257" s="111" t="n"/>
      <c r="T257" s="111" t="n"/>
      <c r="U257" s="111" t="n"/>
      <c r="V257" s="111" t="n"/>
      <c r="W257" s="111" t="n"/>
      <c r="X257" s="111" t="n"/>
      <c r="Y257" s="111" t="n"/>
      <c r="Z257" s="111" t="n"/>
      <c r="AA257" s="111" t="n"/>
    </row>
    <row r="258" ht="15.75" customHeight="1" s="110">
      <c r="A258" s="13" t="inlineStr">
        <is>
          <t>11.65</t>
        </is>
      </c>
      <c r="B258" s="17" t="n"/>
      <c r="C258" s="13" t="inlineStr">
        <is>
          <t>在HSBC HK App上開啟推播通知</t>
        </is>
      </c>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7" t="n"/>
      <c r="C259" s="13" t="inlineStr">
        <is>
          <t>HSBC App 開啟 通知</t>
        </is>
      </c>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7" t="n"/>
      <c r="C260" s="13" t="inlineStr">
        <is>
          <t>Start by turning on push notifications on the HSBC HK App</t>
        </is>
      </c>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11" t="n"/>
      <c r="B261" s="30" t="n"/>
      <c r="C261" s="111" t="inlineStr">
        <is>
          <t>HSBC-HK-App  彈出 通知  開啟</t>
        </is>
      </c>
      <c r="D261" s="111" t="n"/>
      <c r="E261" s="111" t="n"/>
      <c r="F261" s="111" t="n"/>
      <c r="G261" s="111" t="n"/>
      <c r="H261" s="111" t="n"/>
      <c r="I261" s="111" t="n"/>
      <c r="J261" s="111" t="n"/>
      <c r="K261" s="111" t="n"/>
      <c r="L261" s="111" t="n"/>
      <c r="M261" s="111" t="n"/>
      <c r="N261" s="111" t="n"/>
      <c r="O261" s="111" t="n"/>
      <c r="P261" s="111" t="n"/>
      <c r="Q261" s="111" t="n"/>
      <c r="R261" s="111" t="n"/>
      <c r="S261" s="111" t="n"/>
      <c r="T261" s="111" t="n"/>
      <c r="U261" s="111" t="n"/>
      <c r="V261" s="111" t="n"/>
      <c r="W261" s="111" t="n"/>
      <c r="X261" s="111" t="n"/>
      <c r="Y261" s="111" t="n"/>
      <c r="Z261" s="111" t="n"/>
      <c r="AA261" s="111" t="n"/>
    </row>
    <row r="262" ht="15.75" customHeight="1" s="110">
      <c r="A262" s="13" t="inlineStr">
        <is>
          <t>11.66</t>
        </is>
      </c>
      <c r="B262" s="17" t="n"/>
      <c r="C262" s="13" t="inlineStr">
        <is>
          <t>如果您已於HSBC HK App啟用接收推播通知功能，您將收到付款確認通知。</t>
        </is>
      </c>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7" t="n"/>
      <c r="C263" s="13" t="inlineStr">
        <is>
          <t>如果 你 HSBC App 開啟 接收 通知 功能 已，你 收到 付款 確認 通知 會</t>
        </is>
      </c>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7" t="n"/>
      <c r="C264" s="13" t="inlineStr">
        <is>
          <t>If you already have push notifications turned on for the HSBC HK App, then you're all set to receive these alerts.</t>
        </is>
      </c>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11" t="n"/>
      <c r="B265" s="30" t="n"/>
      <c r="C265" s="111" t="inlineStr">
        <is>
          <t xml:space="preserve">如果 你 HSBC-HK-App   彈出 通知  開啟 完，你 收到 付款 確認 通知  會 </t>
        </is>
      </c>
      <c r="D265" s="111" t="n"/>
      <c r="E265" s="111" t="n"/>
      <c r="F265" s="111" t="n"/>
      <c r="G265" s="111" t="n"/>
      <c r="H265" s="111" t="n"/>
      <c r="I265" s="111" t="n"/>
      <c r="J265" s="111" t="n"/>
      <c r="K265" s="111" t="n"/>
      <c r="L265" s="111" t="n"/>
      <c r="M265" s="111" t="n"/>
      <c r="N265" s="111" t="n"/>
      <c r="O265" s="111" t="n"/>
      <c r="P265" s="111" t="n"/>
      <c r="Q265" s="111" t="n"/>
      <c r="R265" s="111" t="n"/>
      <c r="S265" s="111" t="n"/>
      <c r="T265" s="111" t="n"/>
      <c r="U265" s="111" t="n"/>
      <c r="V265" s="111" t="n"/>
      <c r="W265" s="111" t="n"/>
      <c r="X265" s="111" t="n"/>
      <c r="Y265" s="111" t="n"/>
      <c r="Z265" s="111" t="n"/>
      <c r="AA265" s="111" t="n"/>
    </row>
    <row r="266" ht="15.75" customHeight="1" s="110">
      <c r="A266" s="13" t="inlineStr">
        <is>
          <t>11.67</t>
        </is>
      </c>
      <c r="B266" s="17" t="n"/>
      <c r="C266" s="13" t="inlineStr">
        <is>
          <t>否則，請按照以下步驟在HSBC HK App中啟用推播通知：</t>
        </is>
      </c>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7" t="n"/>
      <c r="C267" s="13" t="inlineStr">
        <is>
          <t>如果 不，跟著 下面 步驟 HSBC App 開啟 通知</t>
        </is>
      </c>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7" t="n"/>
      <c r="C268" s="13" t="inlineStr">
        <is>
          <t>Otherwise, please follow these steps to turn on push notifications for the HSBC HK App:</t>
        </is>
      </c>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11" t="n"/>
      <c r="B269" s="30" t="n"/>
      <c r="C269" s="111" t="inlineStr">
        <is>
          <t xml:space="preserve">如果 開啟 未 跟著 下面 步驟 HSBC-HK-App  開啟 通知 </t>
        </is>
      </c>
      <c r="D269" s="111" t="n"/>
      <c r="E269" s="111" t="n"/>
      <c r="F269" s="111" t="n"/>
      <c r="G269" s="111" t="n"/>
      <c r="H269" s="111" t="n"/>
      <c r="I269" s="111" t="n"/>
      <c r="J269" s="111" t="n"/>
      <c r="K269" s="111" t="n"/>
      <c r="L269" s="111" t="n"/>
      <c r="M269" s="111" t="n"/>
      <c r="N269" s="111" t="n"/>
      <c r="O269" s="111" t="n"/>
      <c r="P269" s="111" t="n"/>
      <c r="Q269" s="111" t="n"/>
      <c r="R269" s="111" t="n"/>
      <c r="S269" s="111" t="n"/>
      <c r="T269" s="111" t="n"/>
      <c r="U269" s="111" t="n"/>
      <c r="V269" s="111" t="n"/>
      <c r="W269" s="111" t="n"/>
      <c r="X269" s="111" t="n"/>
      <c r="Y269" s="111" t="n"/>
      <c r="Z269" s="111" t="n"/>
      <c r="AA269" s="111" t="n"/>
    </row>
    <row r="270" ht="15.75" customHeight="1" s="110">
      <c r="A270" s="13" t="inlineStr">
        <is>
          <t>11.68</t>
        </is>
      </c>
      <c r="B270" s="17" t="n"/>
      <c r="C270" s="13" t="inlineStr">
        <is>
          <t>點擊選單圖示，然後點選頭像圖示。</t>
        </is>
      </c>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7" t="n"/>
      <c r="C271" s="13" t="inlineStr">
        <is>
          <t>點 選單 圖案 然後 點 頭像 圖案</t>
        </is>
      </c>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7" t="n"/>
      <c r="C272" s="13" t="inlineStr">
        <is>
          <t>Select the menu icon, then the profile icon.</t>
        </is>
      </c>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11" t="n"/>
      <c r="B273" s="30" t="n"/>
      <c r="C273" s="111" t="inlineStr">
        <is>
          <t>OK</t>
        </is>
      </c>
      <c r="D273" s="111" t="n"/>
      <c r="E273" s="111" t="n"/>
      <c r="F273" s="111" t="n"/>
      <c r="G273" s="111" t="n"/>
      <c r="H273" s="111" t="n"/>
      <c r="I273" s="111" t="n"/>
      <c r="J273" s="111" t="n"/>
      <c r="K273" s="111" t="n"/>
      <c r="L273" s="111" t="n"/>
      <c r="M273" s="111" t="n"/>
      <c r="N273" s="111" t="n"/>
      <c r="O273" s="111" t="n"/>
      <c r="P273" s="111" t="n"/>
      <c r="Q273" s="111" t="n"/>
      <c r="R273" s="111" t="n"/>
      <c r="S273" s="111" t="n"/>
      <c r="T273" s="111" t="n"/>
      <c r="U273" s="111" t="n"/>
      <c r="V273" s="111" t="n"/>
      <c r="W273" s="111" t="n"/>
      <c r="X273" s="111" t="n"/>
      <c r="Y273" s="111" t="n"/>
      <c r="Z273" s="111" t="n"/>
      <c r="AA273" s="111" t="n"/>
    </row>
    <row r="274" ht="15.75" customHeight="1" s="110">
      <c r="A274" s="13" t="inlineStr">
        <is>
          <t>11.69</t>
        </is>
      </c>
      <c r="B274" s="17" t="n"/>
      <c r="C274" s="13" t="inlineStr">
        <is>
          <t>到「設定及喜好設定」點選「通訊喜好設定」。</t>
        </is>
      </c>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7" t="n"/>
      <c r="C275" s="13" t="inlineStr">
        <is>
          <t>設定 和 喜好 設定 點 通訊 喜好 設定</t>
        </is>
      </c>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7" t="n"/>
      <c r="C276" s="13" t="inlineStr">
        <is>
          <t>Find 'Settings and preferences', then select 'Communication preferences'.</t>
        </is>
      </c>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11" t="n"/>
      <c r="B277" s="30" t="n"/>
      <c r="C277" s="111" t="inlineStr">
        <is>
          <t>找 設定 和 喜好 設定 完 點 通訊 喜好 設定</t>
        </is>
      </c>
      <c r="D277" s="111" t="n"/>
      <c r="E277" s="111" t="n"/>
      <c r="F277" s="111" t="n"/>
      <c r="G277" s="111" t="n"/>
      <c r="H277" s="111" t="n"/>
      <c r="I277" s="111" t="n"/>
      <c r="J277" s="111" t="n"/>
      <c r="K277" s="111" t="n"/>
      <c r="L277" s="111" t="n"/>
      <c r="M277" s="111" t="n"/>
      <c r="N277" s="111" t="n"/>
      <c r="O277" s="111" t="n"/>
      <c r="P277" s="111" t="n"/>
      <c r="Q277" s="111" t="n"/>
      <c r="R277" s="111" t="n"/>
      <c r="S277" s="111" t="n"/>
      <c r="T277" s="111" t="n"/>
      <c r="U277" s="111" t="n"/>
      <c r="V277" s="111" t="n"/>
      <c r="W277" s="111" t="n"/>
      <c r="X277" s="111" t="n"/>
      <c r="Y277" s="111" t="n"/>
      <c r="Z277" s="111" t="n"/>
      <c r="AA277" s="111" t="n"/>
    </row>
    <row r="278" ht="15.75" customHeight="1" s="110">
      <c r="A278" s="13" t="inlineStr">
        <is>
          <t>11.70</t>
        </is>
      </c>
      <c r="B278" s="17" t="n"/>
      <c r="C278" s="13" t="inlineStr">
        <is>
          <t>開啓「銀行交易及服務」推播通知。</t>
        </is>
      </c>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7" t="n"/>
      <c r="C279" s="13" t="inlineStr">
        <is>
          <t>開啓 銀行 交易 服務 通知</t>
        </is>
      </c>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7" t="n"/>
      <c r="C280" s="13" t="inlineStr">
        <is>
          <t>Use the toggle to switch on push notifications for 'Transactions &amp; Services'</t>
        </is>
      </c>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11" t="n"/>
      <c r="B281" s="30" t="n"/>
      <c r="C281" s="111" t="inlineStr">
        <is>
          <t>銀行 交易 服務 彈出 通知  開啟</t>
        </is>
      </c>
      <c r="D281" s="111" t="n"/>
      <c r="E281" s="111" t="n"/>
      <c r="F281" s="111" t="n"/>
      <c r="G281" s="111" t="n"/>
      <c r="H281" s="111" t="n"/>
      <c r="I281" s="111" t="n"/>
      <c r="J281" s="111" t="n"/>
      <c r="K281" s="111" t="n"/>
      <c r="L281" s="111" t="n"/>
      <c r="M281" s="111" t="n"/>
      <c r="N281" s="111" t="n"/>
      <c r="O281" s="111" t="n"/>
      <c r="P281" s="111" t="n"/>
      <c r="Q281" s="111" t="n"/>
      <c r="R281" s="111" t="n"/>
      <c r="S281" s="111" t="n"/>
      <c r="T281" s="111" t="n"/>
      <c r="U281" s="111" t="n"/>
      <c r="V281" s="111" t="n"/>
      <c r="W281" s="111" t="n"/>
      <c r="X281" s="111" t="n"/>
      <c r="Y281" s="111" t="n"/>
      <c r="Z281" s="111" t="n"/>
      <c r="AA281" s="111" t="n"/>
    </row>
    <row r="282" ht="15.75" customHeight="1" s="110">
      <c r="A282" s="13" t="inlineStr">
        <is>
          <t>11.71</t>
        </is>
      </c>
      <c r="B282" s="17" t="n"/>
      <c r="C282" s="13" t="inlineStr">
        <is>
          <t>使用信用卡／扣賬卡時，提高警覺性</t>
        </is>
      </c>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7" t="n"/>
      <c r="C283" s="13" t="inlineStr">
        <is>
          <t>用 信用卡 或  扣賬卡  提高 警覺</t>
        </is>
      </c>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7" t="n"/>
      <c r="C284" s="13" t="inlineStr">
        <is>
          <t>Safeguarding yourself when using your card</t>
        </is>
      </c>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11" t="n"/>
      <c r="B285" s="30" t="n"/>
      <c r="C285" s="111" t="inlineStr">
        <is>
          <t>OK</t>
        </is>
      </c>
      <c r="D285" s="111" t="n"/>
      <c r="E285" s="111" t="n"/>
      <c r="F285" s="111" t="n"/>
      <c r="G285" s="111" t="n"/>
      <c r="H285" s="111" t="n"/>
      <c r="I285" s="111" t="n"/>
      <c r="J285" s="111" t="n"/>
      <c r="K285" s="111" t="n"/>
      <c r="L285" s="111" t="n"/>
      <c r="M285" s="111" t="n"/>
      <c r="N285" s="111" t="n"/>
      <c r="O285" s="111" t="n"/>
      <c r="P285" s="111" t="n"/>
      <c r="Q285" s="111" t="n"/>
      <c r="R285" s="111" t="n"/>
      <c r="S285" s="111" t="n"/>
      <c r="T285" s="111" t="n"/>
      <c r="U285" s="111" t="n"/>
      <c r="V285" s="111" t="n"/>
      <c r="W285" s="111" t="n"/>
      <c r="X285" s="111" t="n"/>
      <c r="Y285" s="111" t="n"/>
      <c r="Z285" s="111" t="n"/>
      <c r="AA285" s="111" t="n"/>
    </row>
    <row r="286" ht="15.75" customHeight="1" s="110">
      <c r="A286" s="13" t="inlineStr">
        <is>
          <t>11.72</t>
        </is>
      </c>
      <c r="B286" s="17" t="n"/>
      <c r="C286" s="13" t="inlineStr">
        <is>
          <t>確保網購平台安全可信</t>
        </is>
      </c>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7" t="n"/>
      <c r="C287" s="13" t="inlineStr">
        <is>
          <t>確定 上網 購物 平台 安全 可信</t>
        </is>
      </c>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7" t="n"/>
      <c r="C288" s="13" t="inlineStr">
        <is>
          <t>Shop only at secure, trustworthy websites</t>
        </is>
      </c>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11" t="n"/>
      <c r="B289" s="30" t="n"/>
      <c r="C289" s="111" t="inlineStr">
        <is>
          <t>OK</t>
        </is>
      </c>
      <c r="D289" s="111" t="n"/>
      <c r="E289" s="111" t="n"/>
      <c r="F289" s="111" t="n"/>
      <c r="G289" s="111" t="n"/>
      <c r="H289" s="111" t="n"/>
      <c r="I289" s="111" t="n"/>
      <c r="J289" s="111" t="n"/>
      <c r="K289" s="111" t="n"/>
      <c r="L289" s="111" t="n"/>
      <c r="M289" s="111" t="n"/>
      <c r="N289" s="111" t="n"/>
      <c r="O289" s="111" t="n"/>
      <c r="P289" s="111" t="n"/>
      <c r="Q289" s="111" t="n"/>
      <c r="R289" s="111" t="n"/>
      <c r="S289" s="111" t="n"/>
      <c r="T289" s="111" t="n"/>
      <c r="U289" s="111" t="n"/>
      <c r="V289" s="111" t="n"/>
      <c r="W289" s="111" t="n"/>
      <c r="X289" s="111" t="n"/>
      <c r="Y289" s="111" t="n"/>
      <c r="Z289" s="111" t="n"/>
      <c r="AA289" s="111" t="n"/>
    </row>
    <row r="290" ht="15.75" customHeight="1" s="110">
      <c r="A290" s="13" t="inlineStr">
        <is>
          <t>11.73</t>
        </is>
      </c>
      <c r="B290" s="17" t="n"/>
      <c r="C290" s="13" t="inlineStr">
        <is>
          <t>網址應該以「https」開頭，網址欄亦會顯示掛鎖圖案。</t>
        </is>
      </c>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7" t="n"/>
      <c r="C291" s="13" t="inlineStr">
        <is>
          <t>網址 用 https ，網址欄 顯示 鎖 圖案 會</t>
        </is>
      </c>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7" t="n"/>
      <c r="C292" s="13" t="inlineStr">
        <is>
          <t>Check that the website address starts with 'https' and that there's a padlock icon in the address bar.</t>
        </is>
      </c>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11" t="n"/>
      <c r="B293" s="30" t="n"/>
      <c r="C293" s="111" t="inlineStr">
        <is>
          <t xml:space="preserve">網址 頭 看到  https 要，網址欄 顯示 鎖 圖案 會 </t>
        </is>
      </c>
      <c r="D293" s="111" t="n"/>
      <c r="E293" s="111" t="n"/>
      <c r="F293" s="111" t="n"/>
      <c r="G293" s="111" t="n"/>
      <c r="H293" s="111" t="n"/>
      <c r="I293" s="111" t="n"/>
      <c r="J293" s="111" t="n"/>
      <c r="K293" s="111" t="n"/>
      <c r="L293" s="111" t="n"/>
      <c r="M293" s="111" t="n"/>
      <c r="N293" s="111" t="n"/>
      <c r="O293" s="111" t="n"/>
      <c r="P293" s="111" t="n"/>
      <c r="Q293" s="111" t="n"/>
      <c r="R293" s="111" t="n"/>
      <c r="S293" s="111" t="n"/>
      <c r="T293" s="111" t="n"/>
      <c r="U293" s="111" t="n"/>
      <c r="V293" s="111" t="n"/>
      <c r="W293" s="111" t="n"/>
      <c r="X293" s="111" t="n"/>
      <c r="Y293" s="111" t="n"/>
      <c r="Z293" s="111" t="n"/>
      <c r="AA293" s="111" t="n"/>
    </row>
    <row r="294" ht="15.75" customHeight="1" s="110">
      <c r="A294" s="13" t="inlineStr">
        <is>
          <t>11.74</t>
        </is>
      </c>
      <c r="B294" s="17" t="n"/>
      <c r="C294" s="13" t="inlineStr">
        <is>
          <t>以更安全可靠的方式認證網上交易</t>
        </is>
      </c>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7" t="n"/>
      <c r="C295" s="13" t="inlineStr">
        <is>
          <t>用 安全 可靠 方法 認證 上網 交易</t>
        </is>
      </c>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7" t="n"/>
      <c r="C296" s="13" t="inlineStr">
        <is>
          <t>Authenticate your online transactions with a more secure way</t>
        </is>
      </c>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11" t="n"/>
      <c r="B297" s="30" t="n"/>
      <c r="C297" s="111" t="inlineStr">
        <is>
          <t>OK</t>
        </is>
      </c>
      <c r="D297" s="111" t="n"/>
      <c r="E297" s="111" t="n"/>
      <c r="F297" s="111" t="n"/>
      <c r="G297" s="111" t="n"/>
      <c r="H297" s="111" t="n"/>
      <c r="I297" s="111" t="n"/>
      <c r="J297" s="111" t="n"/>
      <c r="K297" s="111" t="n"/>
      <c r="L297" s="111" t="n"/>
      <c r="M297" s="111" t="n"/>
      <c r="N297" s="111" t="n"/>
      <c r="O297" s="111" t="n"/>
      <c r="P297" s="111" t="n"/>
      <c r="Q297" s="111" t="n"/>
      <c r="R297" s="111" t="n"/>
      <c r="S297" s="111" t="n"/>
      <c r="T297" s="111" t="n"/>
      <c r="U297" s="111" t="n"/>
      <c r="V297" s="111" t="n"/>
      <c r="W297" s="111" t="n"/>
      <c r="X297" s="111" t="n"/>
      <c r="Y297" s="111" t="n"/>
      <c r="Z297" s="111" t="n"/>
      <c r="AA297" s="111" t="n"/>
    </row>
    <row r="298" ht="15.75" customHeight="1" s="110">
      <c r="A298" s="13" t="inlineStr">
        <is>
          <t>11.75</t>
        </is>
      </c>
      <c r="B298" s="17" t="n"/>
      <c r="C298" s="13" t="inlineStr">
        <is>
          <t>於支援有關服務的網上商戶進行交易時，您可以使用香港滙豐流動理財應用程式網上交易認證服務，更安全便捷地認證您的網上交易，毋須再以短訊收取一次性驗證碼。</t>
        </is>
      </c>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7" t="n"/>
      <c r="C299" s="13" t="inlineStr">
        <is>
          <t>支援 服務 上網 商店 交易，你 用 香港 匯豐 理財  App 上網 交易 認證 服務，認證 上網 交易 安全 方便，再 用 簡訊 收 一次性 驗證碼 不</t>
        </is>
      </c>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7" t="n"/>
      <c r="C300" s="13" t="inlineStr">
        <is>
          <t>When shopping at supported online merchants, use the new HSBC HK App Online Transaction Authentication Service to securely authenticate your online transactions instead of SMS OTP.</t>
        </is>
      </c>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11" t="n"/>
      <c r="B301" s="30" t="n"/>
      <c r="C301" s="111" t="inlineStr">
        <is>
          <t>OK</t>
        </is>
      </c>
      <c r="D301" s="111" t="n"/>
      <c r="E301" s="111" t="n"/>
      <c r="F301" s="111" t="n"/>
      <c r="G301" s="111" t="n"/>
      <c r="H301" s="111" t="n"/>
      <c r="I301" s="111" t="n"/>
      <c r="J301" s="111" t="n"/>
      <c r="K301" s="111" t="n"/>
      <c r="L301" s="111" t="n"/>
      <c r="M301" s="111" t="n"/>
      <c r="N301" s="111" t="n"/>
      <c r="O301" s="111" t="n"/>
      <c r="P301" s="111" t="n"/>
      <c r="Q301" s="111" t="n"/>
      <c r="R301" s="111" t="n"/>
      <c r="S301" s="111" t="n"/>
      <c r="T301" s="111" t="n"/>
      <c r="U301" s="111" t="n"/>
      <c r="V301" s="111" t="n"/>
      <c r="W301" s="111" t="n"/>
      <c r="X301" s="111" t="n"/>
      <c r="Y301" s="111" t="n"/>
      <c r="Z301" s="111" t="n"/>
      <c r="AA301" s="111" t="n"/>
    </row>
    <row r="302" ht="15.75" customHeight="1" s="110">
      <c r="A302" s="13" t="inlineStr">
        <is>
          <t>11.76</t>
        </is>
      </c>
      <c r="B302" s="17" t="n"/>
      <c r="C302" s="13" t="inlineStr">
        <is>
          <t>清楚檢查一次性密碼短訊</t>
        </is>
      </c>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7" t="n"/>
      <c r="C303" s="13" t="inlineStr">
        <is>
          <t>清楚 檢查 一次性 密碼 短訊</t>
        </is>
      </c>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7" t="n"/>
      <c r="C304" s="13" t="inlineStr">
        <is>
          <t>Check the details in your OTP SMS</t>
        </is>
      </c>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11" t="n"/>
      <c r="B305" s="30" t="n"/>
      <c r="C305" s="111" t="inlineStr">
        <is>
          <t xml:space="preserve">一次性 密碼 短訊 檢查 清楚 </t>
        </is>
      </c>
      <c r="D305" s="111" t="n"/>
      <c r="E305" s="111" t="n"/>
      <c r="F305" s="111" t="n"/>
      <c r="G305" s="111" t="n"/>
      <c r="H305" s="111" t="n"/>
      <c r="I305" s="111" t="n"/>
      <c r="J305" s="111" t="n"/>
      <c r="K305" s="111" t="n"/>
      <c r="L305" s="111" t="n"/>
      <c r="M305" s="111" t="n"/>
      <c r="N305" s="111" t="n"/>
      <c r="O305" s="111" t="n"/>
      <c r="P305" s="111" t="n"/>
      <c r="Q305" s="111" t="n"/>
      <c r="R305" s="111" t="n"/>
      <c r="S305" s="111" t="n"/>
      <c r="T305" s="111" t="n"/>
      <c r="U305" s="111" t="n"/>
      <c r="V305" s="111" t="n"/>
      <c r="W305" s="111" t="n"/>
      <c r="X305" s="111" t="n"/>
      <c r="Y305" s="111" t="n"/>
      <c r="Z305" s="111" t="n"/>
      <c r="AA305" s="111" t="n"/>
    </row>
    <row r="306" ht="15.75" customHeight="1" s="110">
      <c r="A306" s="13" t="inlineStr">
        <is>
          <t>11.77</t>
        </is>
      </c>
      <c r="B306" s="17" t="n"/>
      <c r="C306" s="13" t="inlineStr">
        <is>
          <t>每次向本行索取一次性密碼作付款之用前，您應仔細檢查商戶名稱、交易時間和金額，以確保交易正確，切勿只顧尋找六位數字的一次性密碼。</t>
        </is>
      </c>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7" t="n"/>
      <c r="C307" s="13" t="inlineStr">
        <is>
          <t>每次 跟 銀行 要 一次性 密碼 付款 前，仔細 檢查 商店 名字 交易 時間 和 金額 要，確定 交易 正確，只 找 六位 數字 一次性 密碼 不好</t>
        </is>
      </c>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7" t="n"/>
      <c r="C308" s="13" t="inlineStr">
        <is>
          <t>When you receive an OTP (one-time passcode) from HSBC, don't just look for the 6-digit code and rush to act—check other essential information including the merchant name, transaction time and amount so you can be sure you're authorising the correct transaction.</t>
        </is>
      </c>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11" t="n"/>
      <c r="B309" s="30" t="n"/>
      <c r="C309" s="111" t="inlineStr">
        <is>
          <t>匯豐 發給你 一次性 密碼 完 付款 前 ，仔細 檢查 商店 名字 交易 時間 和 金額 要，確定 交易 正確，盲目 看到  六位數字 直接 付款 不可</t>
        </is>
      </c>
      <c r="D309" s="111" t="n"/>
      <c r="E309" s="111" t="n"/>
      <c r="F309" s="111" t="n"/>
      <c r="G309" s="111" t="n"/>
      <c r="H309" s="111" t="n"/>
      <c r="I309" s="111" t="n"/>
      <c r="J309" s="111" t="n"/>
      <c r="K309" s="111" t="n"/>
      <c r="L309" s="111" t="n"/>
      <c r="M309" s="111" t="n"/>
      <c r="N309" s="111" t="n"/>
      <c r="O309" s="111" t="n"/>
      <c r="P309" s="111" t="n"/>
      <c r="Q309" s="111" t="n"/>
      <c r="R309" s="111" t="n"/>
      <c r="S309" s="111" t="n"/>
      <c r="T309" s="111" t="n"/>
      <c r="U309" s="111" t="n"/>
      <c r="V309" s="111" t="n"/>
      <c r="W309" s="111" t="n"/>
      <c r="X309" s="111" t="n"/>
      <c r="Y309" s="111" t="n"/>
      <c r="Z309" s="111" t="n"/>
      <c r="AA309" s="111" t="n"/>
    </row>
    <row r="310" ht="15.75" customHeight="1" s="110">
      <c r="A310" s="13" t="inlineStr">
        <is>
          <t>11.78</t>
        </is>
      </c>
      <c r="B310" s="17" t="n"/>
      <c r="C310" s="13" t="inlineStr">
        <is>
          <t>定期查閱信用卡／扣賬卡賬單</t>
        </is>
      </c>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7" t="n"/>
      <c r="C311" s="13" t="inlineStr">
        <is>
          <t>定期 查看 信用卡 扣賬卡  賬單</t>
        </is>
      </c>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7" t="n"/>
      <c r="C312" s="13" t="inlineStr">
        <is>
          <t>Review your transactions regularly</t>
        </is>
      </c>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11" t="n"/>
      <c r="B313" s="30" t="n"/>
      <c r="C313" s="111" t="inlineStr">
        <is>
          <t>OK</t>
        </is>
      </c>
      <c r="D313" s="111" t="n"/>
      <c r="E313" s="111" t="n"/>
      <c r="F313" s="111" t="n"/>
      <c r="G313" s="111" t="n"/>
      <c r="H313" s="111" t="n"/>
      <c r="I313" s="111" t="n"/>
      <c r="J313" s="111" t="n"/>
      <c r="K313" s="111" t="n"/>
      <c r="L313" s="111" t="n"/>
      <c r="M313" s="111" t="n"/>
      <c r="N313" s="111" t="n"/>
      <c r="O313" s="111" t="n"/>
      <c r="P313" s="111" t="n"/>
      <c r="Q313" s="111" t="n"/>
      <c r="R313" s="111" t="n"/>
      <c r="S313" s="111" t="n"/>
      <c r="T313" s="111" t="n"/>
      <c r="U313" s="111" t="n"/>
      <c r="V313" s="111" t="n"/>
      <c r="W313" s="111" t="n"/>
      <c r="X313" s="111" t="n"/>
      <c r="Y313" s="111" t="n"/>
      <c r="Z313" s="111" t="n"/>
      <c r="AA313" s="111" t="n"/>
    </row>
    <row r="314" ht="15.75" customHeight="1" s="110">
      <c r="A314" s="13" t="inlineStr">
        <is>
          <t>11.79</t>
        </is>
      </c>
      <c r="B314" s="17" t="n"/>
      <c r="C314" s="13" t="inlineStr">
        <is>
          <t>定時登入香港滙豐流動理財應用程式，或仔細檢查您的信用卡／扣賬卡賬單及交易紀錄，並確保您授權所有交易。</t>
        </is>
      </c>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7" t="n"/>
      <c r="C315" s="13" t="inlineStr">
        <is>
          <t>定期 登入 香港 匯豐 理財  App，或  仔細 檢查 信用卡 扣賬卡  帳單 和 交易 記錄，確定 同意 所有 交易</t>
        </is>
      </c>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7" t="n"/>
      <c r="C316" s="13" t="inlineStr">
        <is>
          <t>Log on to the HSBC HK App regularly or review your card statements and the transactions in it carefully. Make sure that you recognise each transaction made.</t>
        </is>
      </c>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11" t="n"/>
      <c r="B317" s="30" t="n"/>
      <c r="C317" s="111" t="inlineStr">
        <is>
          <t>OK</t>
        </is>
      </c>
      <c r="D317" s="111" t="n"/>
      <c r="E317" s="111" t="n"/>
      <c r="F317" s="111" t="n"/>
      <c r="G317" s="111" t="n"/>
      <c r="H317" s="111" t="n"/>
      <c r="I317" s="111" t="n"/>
      <c r="J317" s="111" t="n"/>
      <c r="K317" s="111" t="n"/>
      <c r="L317" s="111" t="n"/>
      <c r="M317" s="111" t="n"/>
      <c r="N317" s="111" t="n"/>
      <c r="O317" s="111" t="n"/>
      <c r="P317" s="111" t="n"/>
      <c r="Q317" s="111" t="n"/>
      <c r="R317" s="111" t="n"/>
      <c r="S317" s="111" t="n"/>
      <c r="T317" s="111" t="n"/>
      <c r="U317" s="111" t="n"/>
      <c r="V317" s="111" t="n"/>
      <c r="W317" s="111" t="n"/>
      <c r="X317" s="111" t="n"/>
      <c r="Y317" s="111" t="n"/>
      <c r="Z317" s="111" t="n"/>
      <c r="AA317" s="111" t="n"/>
    </row>
    <row r="318" ht="15.75" customHeight="1" s="110">
      <c r="A318" s="13" t="inlineStr">
        <is>
          <t>11.80</t>
        </is>
      </c>
      <c r="B318" s="17" t="n"/>
      <c r="C318" s="13" t="inlineStr">
        <is>
          <t>千萬不要透露敏感個人資料</t>
        </is>
      </c>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7" t="n"/>
      <c r="C319" s="13" t="inlineStr">
        <is>
          <t>透露 敏感 個人  資料 不好</t>
        </is>
      </c>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7" t="n"/>
      <c r="C320" s="13" t="inlineStr">
        <is>
          <t>Never disclose any sensitive personal details</t>
        </is>
      </c>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11" t="n"/>
      <c r="B321" s="30" t="n"/>
      <c r="C321" s="111" t="inlineStr">
        <is>
          <t>OK</t>
        </is>
      </c>
      <c r="D321" s="111" t="n"/>
      <c r="E321" s="111" t="n"/>
      <c r="F321" s="111" t="n"/>
      <c r="G321" s="111" t="n"/>
      <c r="H321" s="111" t="n"/>
      <c r="I321" s="111" t="n"/>
      <c r="J321" s="111" t="n"/>
      <c r="K321" s="111" t="n"/>
      <c r="L321" s="111" t="n"/>
      <c r="M321" s="111" t="n"/>
      <c r="N321" s="111" t="n"/>
      <c r="O321" s="111" t="n"/>
      <c r="P321" s="111" t="n"/>
      <c r="Q321" s="111" t="n"/>
      <c r="R321" s="111" t="n"/>
      <c r="S321" s="111" t="n"/>
      <c r="T321" s="111" t="n"/>
      <c r="U321" s="111" t="n"/>
      <c r="V321" s="111" t="n"/>
      <c r="W321" s="111" t="n"/>
      <c r="X321" s="111" t="n"/>
      <c r="Y321" s="111" t="n"/>
      <c r="Z321" s="111" t="n"/>
      <c r="AA321" s="111" t="n"/>
    </row>
    <row r="322" ht="15.75" customHeight="1" s="110">
      <c r="A322" s="13" t="inlineStr">
        <is>
          <t>11.81</t>
        </is>
      </c>
      <c r="B322" s="17" t="n"/>
      <c r="C322" s="13" t="inlineStr">
        <is>
          <t>無論優惠有多吸引，也切勿因此而提供個人銀行戶口資料。緊記，騙徒經常會冒認各大機構，利用釣魚短訊及電郵、假冒網站和偽冒電話誘使您交出敏感的個人資料（例如信用卡／扣賬卡號碼、CVC／CVV安全碼及一次性密碼）或者要求您點擊可疑的連結。</t>
        </is>
      </c>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7" t="n"/>
      <c r="C323" s="13" t="inlineStr">
        <is>
          <t xml:space="preserve">不管 優惠 吸引，為 這 給 個人  銀行 帳戶 資料 不好。記住 騙子 常常 假裝 機構 釣魚 簡訊 和 電子 郵件 假 網站 和 假冒 電話 騙 交 敏感 個人  資料。比如 信用卡 扣賬卡  號碼 CVC CVV 安全碼 和 一次性 密碼 或  要求 你 點 可疑 連結 </t>
        </is>
      </c>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7" t="n"/>
      <c r="C324" s="13" t="inlineStr">
        <is>
          <t>Don't share your banking credentials, no matter how tempting the offer may seem. Fraudsters may impersonate real organisations and use phishing SMSes, emails, fake websites, bogus calls or malicious links to trick you into sharing sensitive information such as your card number, CVC/CVV number or OTPs.</t>
        </is>
      </c>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11" t="n"/>
      <c r="B325" s="30" t="n"/>
      <c r="C325" s="111" t="inlineStr">
        <is>
          <t>OK</t>
        </is>
      </c>
      <c r="D325" s="111" t="n"/>
      <c r="E325" s="111" t="n"/>
      <c r="F325" s="111" t="n"/>
      <c r="G325" s="111" t="n"/>
      <c r="H325" s="111" t="n"/>
      <c r="I325" s="111" t="n"/>
      <c r="J325" s="111" t="n"/>
      <c r="K325" s="111" t="n"/>
      <c r="L325" s="111" t="n"/>
      <c r="M325" s="111" t="n"/>
      <c r="N325" s="111" t="n"/>
      <c r="O325" s="111" t="n"/>
      <c r="P325" s="111" t="n"/>
      <c r="Q325" s="111" t="n"/>
      <c r="R325" s="111" t="n"/>
      <c r="S325" s="111" t="n"/>
      <c r="T325" s="111" t="n"/>
      <c r="U325" s="111" t="n"/>
      <c r="V325" s="111" t="n"/>
      <c r="W325" s="111" t="n"/>
      <c r="X325" s="111" t="n"/>
      <c r="Y325" s="111" t="n"/>
      <c r="Z325" s="111" t="n"/>
      <c r="AA325" s="111" t="n"/>
    </row>
    <row r="326" ht="15.75" customHeight="1" s="110">
      <c r="A326" s="13" t="inlineStr">
        <is>
          <t>11.82</t>
        </is>
      </c>
      <c r="B326" s="17" t="n"/>
      <c r="C326" s="13" t="inlineStr">
        <is>
          <t>發現可疑交易，即通知我們</t>
        </is>
      </c>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7" t="n"/>
      <c r="C327" s="13" t="inlineStr">
        <is>
          <t>發現 可疑 交易 立即 話 我們 知</t>
        </is>
      </c>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7" t="n"/>
      <c r="C328" s="13" t="inlineStr">
        <is>
          <t>Reporting suspicious activities on your card</t>
        </is>
      </c>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11" t="n"/>
      <c r="B329" s="30" t="n"/>
      <c r="C329" s="111" t="inlineStr">
        <is>
          <t>發現 可疑 交易 立即 告訴 銀行</t>
        </is>
      </c>
      <c r="D329" s="111" t="n"/>
      <c r="E329" s="111" t="n"/>
      <c r="F329" s="111" t="n"/>
      <c r="G329" s="111" t="n"/>
      <c r="H329" s="111" t="n"/>
      <c r="I329" s="111" t="n"/>
      <c r="J329" s="111" t="n"/>
      <c r="K329" s="111" t="n"/>
      <c r="L329" s="111" t="n"/>
      <c r="M329" s="111" t="n"/>
      <c r="N329" s="111" t="n"/>
      <c r="O329" s="111" t="n"/>
      <c r="P329" s="111" t="n"/>
      <c r="Q329" s="111" t="n"/>
      <c r="R329" s="111" t="n"/>
      <c r="S329" s="111" t="n"/>
      <c r="T329" s="111" t="n"/>
      <c r="U329" s="111" t="n"/>
      <c r="V329" s="111" t="n"/>
      <c r="W329" s="111" t="n"/>
      <c r="X329" s="111" t="n"/>
      <c r="Y329" s="111" t="n"/>
      <c r="Z329" s="111" t="n"/>
      <c r="AA329" s="111" t="n"/>
    </row>
    <row r="330" ht="15.75" customHeight="1" s="110">
      <c r="A330" s="13" t="inlineStr">
        <is>
          <t>11.83</t>
        </is>
      </c>
      <c r="B330" s="17" t="n"/>
      <c r="C330" s="13" t="inlineStr">
        <is>
          <t>對某些交易紀錄沒有印象？不要慌張，您可以暫時封鎖信用卡／扣賬卡，同時再三檢查您的交易紀錄或向我們舉報可疑交易。</t>
        </is>
      </c>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7" t="n"/>
      <c r="C331" s="13" t="inlineStr">
        <is>
          <t>交易 記錄 印象 沒有。慌張 不好， 你 暫時 鎖住 信用卡 扣賬卡 可以，同時 再 檢查 你 交易 記錄 或 向 我們 報告 可疑 交易</t>
        </is>
      </c>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7" t="n"/>
      <c r="C332" s="13" t="inlineStr">
        <is>
          <t>See a transaction you don't recognise? Don't worry, you can place a temporary block on your card while you double-check your records or file a report with us.</t>
        </is>
      </c>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11" t="n"/>
      <c r="B333" s="30" t="n"/>
      <c r="C333" s="111" t="inlineStr">
        <is>
          <t>如果 部分 交易 記錄 印象 沒有。慌張 不好， 你 暫時 鎖住 信用卡 扣賬卡  可以， 再 重覆 檢查 自己 交易 記錄 或  向 銀行 報告 交易 可疑 有</t>
        </is>
      </c>
      <c r="D333" s="111" t="n"/>
      <c r="E333" s="111" t="n"/>
      <c r="F333" s="111" t="n"/>
      <c r="G333" s="111" t="n"/>
      <c r="H333" s="111" t="n"/>
      <c r="I333" s="111" t="n"/>
      <c r="J333" s="111" t="n"/>
      <c r="K333" s="111" t="n"/>
      <c r="L333" s="111" t="n"/>
      <c r="M333" s="111" t="n"/>
      <c r="N333" s="111" t="n"/>
      <c r="O333" s="111" t="n"/>
      <c r="P333" s="111" t="n"/>
      <c r="Q333" s="111" t="n"/>
      <c r="R333" s="111" t="n"/>
      <c r="S333" s="111" t="n"/>
      <c r="T333" s="111" t="n"/>
      <c r="U333" s="111" t="n"/>
      <c r="V333" s="111" t="n"/>
      <c r="W333" s="111" t="n"/>
      <c r="X333" s="111" t="n"/>
      <c r="Y333" s="111" t="n"/>
      <c r="Z333" s="111" t="n"/>
      <c r="AA333" s="111" t="n"/>
    </row>
    <row r="334" ht="15.75" customHeight="1" s="110">
      <c r="A334" s="13" t="inlineStr">
        <is>
          <t>11.84</t>
        </is>
      </c>
      <c r="B334" s="17" t="n"/>
      <c r="C334" s="13" t="inlineStr">
        <is>
          <t>暫時封鎖信用卡／扣賬卡</t>
        </is>
      </c>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7" t="n"/>
      <c r="C335" s="13" t="inlineStr">
        <is>
          <t>暫時 封鎖 信用卡 扣賬卡</t>
        </is>
      </c>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7" t="n"/>
      <c r="C336" s="13" t="inlineStr">
        <is>
          <t>Place temporary block on your card</t>
        </is>
      </c>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11" t="n"/>
      <c r="B337" s="30" t="n"/>
      <c r="C337" s="111" t="inlineStr">
        <is>
          <t xml:space="preserve">暫時 信用卡 扣賬卡  封鎖  </t>
        </is>
      </c>
      <c r="D337" s="111" t="n"/>
      <c r="E337" s="111" t="n"/>
      <c r="F337" s="111" t="n"/>
      <c r="G337" s="111" t="n"/>
      <c r="H337" s="111" t="n"/>
      <c r="I337" s="111" t="n"/>
      <c r="J337" s="111" t="n"/>
      <c r="K337" s="111" t="n"/>
      <c r="L337" s="111" t="n"/>
      <c r="M337" s="111" t="n"/>
      <c r="N337" s="111" t="n"/>
      <c r="O337" s="111" t="n"/>
      <c r="P337" s="111" t="n"/>
      <c r="Q337" s="111" t="n"/>
      <c r="R337" s="111" t="n"/>
      <c r="S337" s="111" t="n"/>
      <c r="T337" s="111" t="n"/>
      <c r="U337" s="111" t="n"/>
      <c r="V337" s="111" t="n"/>
      <c r="W337" s="111" t="n"/>
      <c r="X337" s="111" t="n"/>
      <c r="Y337" s="111" t="n"/>
      <c r="Z337" s="111" t="n"/>
      <c r="AA337" s="111" t="n"/>
    </row>
    <row r="338" ht="15.75" customHeight="1" s="110">
      <c r="A338" s="13" t="inlineStr">
        <is>
          <t>11.85</t>
        </is>
      </c>
      <c r="B338" s="17" t="n"/>
      <c r="C338" s="13" t="inlineStr">
        <is>
          <t>如果您遺失信用卡／扣賬卡，或者懷疑信用卡／扣賬卡被盗竊或盗用，您可透過滙豐香港流動、網上理財應用程式或致電我們的客戶服務熱線封鎖信用卡／扣賬卡。</t>
        </is>
      </c>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7" t="n"/>
      <c r="C339" s="13" t="inlineStr">
        <is>
          <t>如果 你 信用卡 扣賬卡  不見，或  懷疑 信用卡 扣賬卡  被 偷， 透過 匯豐 上網 理財  App 或  打客戶 服務 熱線 鎖住 信用卡 扣賬卡  可以</t>
        </is>
      </c>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7" t="n"/>
      <c r="C340" s="13" t="inlineStr">
        <is>
          <t>If you've lost your card or you believe it might have been stolen or misused, you can temporarily block it via the HSBC HK App, HSBC Online Banking or by calling our 24/7 customer service hotline.</t>
        </is>
      </c>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11" t="n"/>
      <c r="B341" s="30" t="n"/>
      <c r="C341" s="111" t="inlineStr">
        <is>
          <t>OK</t>
        </is>
      </c>
      <c r="D341" s="111" t="n"/>
      <c r="E341" s="111" t="n"/>
      <c r="F341" s="111" t="n"/>
      <c r="G341" s="111" t="n"/>
      <c r="H341" s="111" t="n"/>
      <c r="I341" s="111" t="n"/>
      <c r="J341" s="111" t="n"/>
      <c r="K341" s="111" t="n"/>
      <c r="L341" s="111" t="n"/>
      <c r="M341" s="111" t="n"/>
      <c r="N341" s="111" t="n"/>
      <c r="O341" s="111" t="n"/>
      <c r="P341" s="111" t="n"/>
      <c r="Q341" s="111" t="n"/>
      <c r="R341" s="111" t="n"/>
      <c r="S341" s="111" t="n"/>
      <c r="T341" s="111" t="n"/>
      <c r="U341" s="111" t="n"/>
      <c r="V341" s="111" t="n"/>
      <c r="W341" s="111" t="n"/>
      <c r="X341" s="111" t="n"/>
      <c r="Y341" s="111" t="n"/>
      <c r="Z341" s="111" t="n"/>
      <c r="AA341" s="111" t="n"/>
    </row>
    <row r="342" ht="15.75" customHeight="1" s="110">
      <c r="A342" s="13" t="inlineStr">
        <is>
          <t>11.86</t>
        </is>
      </c>
      <c r="B342" s="17" t="n"/>
      <c r="C342" s="13" t="inlineStr">
        <is>
          <t>您亦可致電我們的客戶服務熱線報失信用卡／扣賬卡。</t>
        </is>
      </c>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7" t="n"/>
      <c r="C343" s="13" t="inlineStr">
        <is>
          <t>你 打 客戶 服務 熱線 報 遺失 信用卡 扣賬卡</t>
        </is>
      </c>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7" t="n"/>
      <c r="C344" s="13" t="inlineStr">
        <is>
          <t>You can also report a lost or stolen card via our 24/7 customer service hotline.</t>
        </is>
      </c>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11" t="n"/>
      <c r="B345" s="30" t="n"/>
      <c r="C345" s="111" t="inlineStr">
        <is>
          <t>你 致電 客戶 服務 熱線 報 信用卡 扣賬卡  遺失 可以</t>
        </is>
      </c>
      <c r="D345" s="111" t="n"/>
      <c r="E345" s="111" t="n"/>
      <c r="F345" s="111" t="n"/>
      <c r="G345" s="111" t="n"/>
      <c r="H345" s="111" t="n"/>
      <c r="I345" s="111" t="n"/>
      <c r="J345" s="111" t="n"/>
      <c r="K345" s="111" t="n"/>
      <c r="L345" s="111" t="n"/>
      <c r="M345" s="111" t="n"/>
      <c r="N345" s="111" t="n"/>
      <c r="O345" s="111" t="n"/>
      <c r="P345" s="111" t="n"/>
      <c r="Q345" s="111" t="n"/>
      <c r="R345" s="111" t="n"/>
      <c r="S345" s="111" t="n"/>
      <c r="T345" s="111" t="n"/>
      <c r="U345" s="111" t="n"/>
      <c r="V345" s="111" t="n"/>
      <c r="W345" s="111" t="n"/>
      <c r="X345" s="111" t="n"/>
      <c r="Y345" s="111" t="n"/>
      <c r="Z345" s="111" t="n"/>
      <c r="AA345" s="111" t="n"/>
    </row>
    <row r="346" ht="15.75" customHeight="1" s="110">
      <c r="A346" s="13" t="inlineStr">
        <is>
          <t>11.87</t>
        </is>
      </c>
      <c r="B346" s="17" t="n"/>
      <c r="C346" s="13" t="inlineStr">
        <is>
          <t>想知更多如何封鎖信用卡？您可以瀏覽滙豐香港網站 &gt; 查看常見問題、表格及服務費用 &gt; 信用卡／扣賬卡支援 &gt; 報失或封鎖您的信用卡</t>
        </is>
      </c>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7" t="n"/>
      <c r="C347" s="13" t="inlineStr">
        <is>
          <t>想 知道 怎麼 鎖住 信用卡。你 上 匯豐 網站，看 常見 問題 表格 和 服務 費用，信用卡 扣賬卡 支援，報 遺失 或 鎖住 你 信用卡</t>
        </is>
      </c>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7" t="n"/>
      <c r="C348" s="13" t="inlineStr">
        <is>
          <t>To learn more on how to block a card, please visit the HSBC HK website &gt; See FAQs, forms and fees &amp; charges &gt; Card support &gt; Report lost or block your cards.</t>
        </is>
      </c>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11" t="n"/>
      <c r="B349" s="30" t="n"/>
      <c r="C349" s="111" t="inlineStr">
        <is>
          <t>想 知道 鎖住 信用卡 怎麼？你 上 匯豐 網站，看 常見 問題 表格 和 服務 費用，信用卡 扣賬卡  支援，報 遺失 或  鎖住 你 信用卡</t>
        </is>
      </c>
      <c r="D349" s="111" t="n"/>
      <c r="E349" s="111" t="n"/>
      <c r="F349" s="111" t="n"/>
      <c r="G349" s="111" t="n"/>
      <c r="H349" s="111" t="n"/>
      <c r="I349" s="111" t="n"/>
      <c r="J349" s="111" t="n"/>
      <c r="K349" s="111" t="n"/>
      <c r="L349" s="111" t="n"/>
      <c r="M349" s="111" t="n"/>
      <c r="N349" s="111" t="n"/>
      <c r="O349" s="111" t="n"/>
      <c r="P349" s="111" t="n"/>
      <c r="Q349" s="111" t="n"/>
      <c r="R349" s="111" t="n"/>
      <c r="S349" s="111" t="n"/>
      <c r="T349" s="111" t="n"/>
      <c r="U349" s="111" t="n"/>
      <c r="V349" s="111" t="n"/>
      <c r="W349" s="111" t="n"/>
      <c r="X349" s="111" t="n"/>
      <c r="Y349" s="111" t="n"/>
      <c r="Z349" s="111" t="n"/>
      <c r="AA349" s="111" t="n"/>
    </row>
    <row r="350" ht="15.75" customHeight="1" s="110">
      <c r="A350" s="13" t="inlineStr">
        <is>
          <t>11.88</t>
        </is>
      </c>
      <c r="B350" s="17" t="n"/>
      <c r="C350" s="13" t="inlineStr">
        <is>
          <t>舉報可疑狀況或交易</t>
        </is>
      </c>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7" t="n"/>
      <c r="C351" s="13" t="inlineStr">
        <is>
          <t>可疑 狀況 或  交易 舉報</t>
        </is>
      </c>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7" t="n"/>
      <c r="C352" s="13" t="inlineStr">
        <is>
          <t>File a report with us</t>
        </is>
      </c>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11" t="n"/>
      <c r="B353" s="30" t="n"/>
      <c r="C353" s="111" t="inlineStr">
        <is>
          <t>OK</t>
        </is>
      </c>
      <c r="D353" s="111" t="n"/>
      <c r="E353" s="111" t="n"/>
      <c r="F353" s="111" t="n"/>
      <c r="G353" s="111" t="n"/>
      <c r="H353" s="111" t="n"/>
      <c r="I353" s="111" t="n"/>
      <c r="J353" s="111" t="n"/>
      <c r="K353" s="111" t="n"/>
      <c r="L353" s="111" t="n"/>
      <c r="M353" s="111" t="n"/>
      <c r="N353" s="111" t="n"/>
      <c r="O353" s="111" t="n"/>
      <c r="P353" s="111" t="n"/>
      <c r="Q353" s="111" t="n"/>
      <c r="R353" s="111" t="n"/>
      <c r="S353" s="111" t="n"/>
      <c r="T353" s="111" t="n"/>
      <c r="U353" s="111" t="n"/>
      <c r="V353" s="111" t="n"/>
      <c r="W353" s="111" t="n"/>
      <c r="X353" s="111" t="n"/>
      <c r="Y353" s="111" t="n"/>
      <c r="Z353" s="111" t="n"/>
      <c r="AA353" s="111" t="n"/>
    </row>
    <row r="354" ht="15.75" customHeight="1" s="110">
      <c r="A354" s="13" t="inlineStr">
        <is>
          <t>11.89</t>
        </is>
      </c>
      <c r="B354" s="17" t="n"/>
      <c r="C354" s="13" t="inlineStr">
        <is>
          <t>如果發現信用卡／扣賬卡出現可疑狀況，或者有未經您授權的交易，請立即向我們回報。</t>
        </is>
      </c>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7" t="n"/>
      <c r="C355" s="13" t="inlineStr">
        <is>
          <t>如果 發現 信用卡 扣賬卡 可疑 狀況 有，或 未經 你 同意 交易，立即 找 我們 舉報</t>
        </is>
      </c>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7" t="n"/>
      <c r="C356" s="13" t="inlineStr">
        <is>
          <t>If you spot any suspicious activity or unauthorised transactions on your cards, please call us to report them immediately.</t>
        </is>
      </c>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11" t="n"/>
      <c r="B357" s="30" t="n"/>
      <c r="C357" s="111" t="inlineStr">
        <is>
          <t>如果 發現 信用卡 扣賬卡  可疑 狀況 有，或  未經 你 同意 交易，立即 找 我們 告訴</t>
        </is>
      </c>
      <c r="D357" s="111" t="n"/>
      <c r="E357" s="111" t="n"/>
      <c r="F357" s="111" t="n"/>
      <c r="G357" s="111" t="n"/>
      <c r="H357" s="111" t="n"/>
      <c r="I357" s="111" t="n"/>
      <c r="J357" s="111" t="n"/>
      <c r="K357" s="111" t="n"/>
      <c r="L357" s="111" t="n"/>
      <c r="M357" s="111" t="n"/>
      <c r="N357" s="111" t="n"/>
      <c r="O357" s="111" t="n"/>
      <c r="P357" s="111" t="n"/>
      <c r="Q357" s="111" t="n"/>
      <c r="R357" s="111" t="n"/>
      <c r="S357" s="111" t="n"/>
      <c r="T357" s="111" t="n"/>
      <c r="U357" s="111" t="n"/>
      <c r="V357" s="111" t="n"/>
      <c r="W357" s="111" t="n"/>
      <c r="X357" s="111" t="n"/>
      <c r="Y357" s="111" t="n"/>
      <c r="Z357" s="111" t="n"/>
      <c r="AA357" s="111" t="n"/>
    </row>
    <row r="358" ht="15.75" customHeight="1" s="110">
      <c r="A358" s="13" t="inlineStr">
        <is>
          <t>11.90</t>
        </is>
      </c>
      <c r="B358" s="17" t="n"/>
      <c r="C358" s="13" t="inlineStr">
        <is>
          <t>滙豐環球私人銀行客戶(852) 2233 3033</t>
        </is>
      </c>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7" t="n"/>
      <c r="C359" s="13" t="inlineStr">
        <is>
          <t>環球 私人 銀行 客戶 852 2233 3033</t>
        </is>
      </c>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7" t="n"/>
      <c r="C360" s="13" t="inlineStr">
        <is>
          <t>HSBC Global Private Banking customers:(852) 2233 3033</t>
        </is>
      </c>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11" t="n"/>
      <c r="B361" s="30" t="n"/>
      <c r="C361" s="111" t="inlineStr">
        <is>
          <t>滙豐 環球  私人 銀行 客戶 致電 8 5 2 2 2 3 3 3 0 3 3</t>
        </is>
      </c>
      <c r="D361" s="111" t="n"/>
      <c r="E361" s="111" t="n"/>
      <c r="F361" s="111" t="n"/>
      <c r="G361" s="111" t="n"/>
      <c r="H361" s="111" t="n"/>
      <c r="I361" s="111" t="n"/>
      <c r="J361" s="111" t="n"/>
      <c r="K361" s="111" t="n"/>
      <c r="L361" s="111" t="n"/>
      <c r="M361" s="111" t="n"/>
      <c r="N361" s="111" t="n"/>
      <c r="O361" s="111" t="n"/>
      <c r="P361" s="111" t="n"/>
      <c r="Q361" s="111" t="n"/>
      <c r="R361" s="111" t="n"/>
      <c r="S361" s="111" t="n"/>
      <c r="T361" s="111" t="n"/>
      <c r="U361" s="111" t="n"/>
      <c r="V361" s="111" t="n"/>
      <c r="W361" s="111" t="n"/>
      <c r="X361" s="111" t="n"/>
      <c r="Y361" s="111" t="n"/>
      <c r="Z361" s="111" t="n"/>
      <c r="AA361" s="111" t="n"/>
    </row>
    <row r="362" ht="15.75" customHeight="1" s="110">
      <c r="A362" s="13" t="inlineStr">
        <is>
          <t>11.91</t>
        </is>
      </c>
      <c r="B362" s="17" t="n"/>
      <c r="C362" s="13" t="inlineStr">
        <is>
          <t>滙豐卓越理財尊尚客戶(852) 2233 3033</t>
        </is>
      </c>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7" t="n"/>
      <c r="C363" s="13" t="inlineStr">
        <is>
          <t>卓越 理財 尊尚 客戶 852 2233 3033</t>
        </is>
      </c>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7" t="n"/>
      <c r="C364" s="13" t="inlineStr">
        <is>
          <t>HSBC Premier Elite customers:(852) 2233 3033</t>
        </is>
      </c>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11" t="n"/>
      <c r="B365" s="30" t="n"/>
      <c r="C365" s="111" t="inlineStr">
        <is>
          <t>滙豐 頂級 客戶 致電 8 5 2 2 2 3 3 3 0 3 3</t>
        </is>
      </c>
      <c r="D365" s="111" t="n"/>
      <c r="E365" s="111" t="n"/>
      <c r="F365" s="111" t="n"/>
      <c r="G365" s="111" t="n"/>
      <c r="H365" s="111" t="n"/>
      <c r="I365" s="111" t="n"/>
      <c r="J365" s="111" t="n"/>
      <c r="K365" s="111" t="n"/>
      <c r="L365" s="111" t="n"/>
      <c r="M365" s="111" t="n"/>
      <c r="N365" s="111" t="n"/>
      <c r="O365" s="111" t="n"/>
      <c r="P365" s="111" t="n"/>
      <c r="Q365" s="111" t="n"/>
      <c r="R365" s="111" t="n"/>
      <c r="S365" s="111" t="n"/>
      <c r="T365" s="111" t="n"/>
      <c r="U365" s="111" t="n"/>
      <c r="V365" s="111" t="n"/>
      <c r="W365" s="111" t="n"/>
      <c r="X365" s="111" t="n"/>
      <c r="Y365" s="111" t="n"/>
      <c r="Z365" s="111" t="n"/>
      <c r="AA365" s="111" t="n"/>
    </row>
    <row r="366" ht="15.75" customHeight="1" s="110">
      <c r="A366" s="13" t="inlineStr">
        <is>
          <t>11.92</t>
        </is>
      </c>
      <c r="B366" s="17" t="n"/>
      <c r="C366" s="13" t="inlineStr">
        <is>
          <t>滙豐卓越理財客戶(852) 2233 3322</t>
        </is>
      </c>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7" t="n"/>
      <c r="C367" s="13" t="inlineStr">
        <is>
          <t>卓越 理財 客戶 852 2233 3322</t>
        </is>
      </c>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7" t="n"/>
      <c r="C368" s="13" t="inlineStr">
        <is>
          <t>HSBC Premier customers:(852) 2233 3322</t>
        </is>
      </c>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11" t="n"/>
      <c r="B369" s="30" t="n"/>
      <c r="C369" s="111" t="inlineStr">
        <is>
          <t>滙豐 P 客戶 致電 8 5 2 2 2 3 3 3 3 2 2</t>
        </is>
      </c>
      <c r="D369" s="111" t="n"/>
      <c r="E369" s="111" t="n"/>
      <c r="H369" s="111" t="n"/>
      <c r="I369" s="111" t="n"/>
      <c r="J369" s="111" t="n"/>
      <c r="K369" s="111" t="n"/>
      <c r="L369" s="111" t="n"/>
      <c r="M369" s="111" t="n"/>
      <c r="N369" s="111" t="n"/>
      <c r="O369" s="111" t="n"/>
      <c r="P369" s="111" t="n"/>
      <c r="Q369" s="111" t="n"/>
      <c r="R369" s="111" t="n"/>
      <c r="S369" s="111" t="n"/>
      <c r="T369" s="111" t="n"/>
      <c r="U369" s="111" t="n"/>
      <c r="V369" s="111" t="n"/>
      <c r="W369" s="111" t="n"/>
      <c r="X369" s="111" t="n"/>
      <c r="Y369" s="111" t="n"/>
      <c r="Z369" s="111" t="n"/>
      <c r="AA369" s="111" t="n"/>
    </row>
    <row r="370" ht="15.75" customHeight="1" s="110">
      <c r="A370" s="13" t="inlineStr">
        <is>
          <t>11.93</t>
        </is>
      </c>
      <c r="B370" s="17" t="n"/>
      <c r="C370" s="13" t="inlineStr">
        <is>
          <t>其他個人理財客戶(852) 2233 3000</t>
        </is>
      </c>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7" t="n"/>
      <c r="C371" s="13" t="inlineStr">
        <is>
          <t>其他 客戶 852 2233 3000</t>
        </is>
      </c>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7" t="n"/>
      <c r="C372" s="13" t="inlineStr">
        <is>
          <t>Other personal banking customers:(852) 2233 3000</t>
        </is>
      </c>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11" t="n"/>
      <c r="B373" s="30" t="n"/>
      <c r="C373" s="111" t="inlineStr">
        <is>
          <t>其他 客戶 致電 8 5 2 2 2 3 3 3 0 0 0</t>
        </is>
      </c>
      <c r="D373" s="111" t="n"/>
      <c r="E373" s="111" t="n"/>
      <c r="F373" s="111" t="n"/>
      <c r="G373" s="111" t="n"/>
      <c r="H373" s="111" t="n"/>
      <c r="I373" s="111" t="n"/>
      <c r="J373" s="111" t="n"/>
      <c r="K373" s="111" t="n"/>
      <c r="L373" s="111" t="n"/>
      <c r="M373" s="111" t="n"/>
      <c r="N373" s="111" t="n"/>
      <c r="O373" s="111" t="n"/>
      <c r="P373" s="111" t="n"/>
      <c r="Q373" s="111" t="n"/>
      <c r="R373" s="111" t="n"/>
      <c r="S373" s="111" t="n"/>
      <c r="T373" s="111" t="n"/>
      <c r="U373" s="111" t="n"/>
      <c r="V373" s="111" t="n"/>
      <c r="W373" s="111" t="n"/>
      <c r="X373" s="111" t="n"/>
      <c r="Y373" s="111" t="n"/>
      <c r="Z373" s="111" t="n"/>
      <c r="AA373" s="111" t="n"/>
    </row>
    <row r="374" ht="15.75" customHeight="1" s="110">
      <c r="A374" s="13" t="inlineStr">
        <is>
          <t>11.94</t>
        </is>
      </c>
      <c r="B374" s="17" t="n"/>
      <c r="C374" s="13" t="inlineStr">
        <is>
          <t>如您尚未登記滙豐流動理財，或安裝HSBC HK App並啟動及驗證流動保安編碼，我們會繼續透過短訊發送一次性驗證碼至您登記的手提電話號碼，以驗證您的網上交易。</t>
        </is>
      </c>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7" t="n"/>
      <c r="C375" s="13" t="inlineStr">
        <is>
          <t>註 如果 你 登記 滙豐 理財 APP 或 安裝 HSBC APP 啟動 驗證 保安 編碼 為，我們 繼續 用 簡訊 傳送 一次性 驗證碼 手機 號碼 認證 你 上網 交易 會</t>
        </is>
      </c>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7" t="n"/>
      <c r="C376" s="13" t="inlineStr">
        <is>
          <t>If you haven't registered for mobile banking service or installed HSBC HK App with Mobile Security Key activated and verified, then we will continue sending SMS OTP to your registered mobile number for online transaction authentication.</t>
        </is>
      </c>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11" t="n"/>
      <c r="B377" s="30" t="n"/>
      <c r="C377" s="111" t="inlineStr">
        <is>
          <t xml:space="preserve">註 如果 你 登記 滙豐 理財  APP 或  安裝 HSBC-HK-App  啟動 驗證 保安 編碼 未，我們 繼續 用 簡訊 傳送 一次性 驗證碼 手機 號碼 認證 你 上網 交易 會 </t>
        </is>
      </c>
      <c r="D377" s="111" t="n"/>
      <c r="E377" s="111" t="n"/>
      <c r="F377" s="111" t="n"/>
      <c r="G377" s="111" t="n"/>
      <c r="H377" s="111" t="n"/>
      <c r="I377" s="111" t="n"/>
      <c r="J377" s="111" t="n"/>
      <c r="K377" s="111" t="n"/>
      <c r="L377" s="111" t="n"/>
      <c r="M377" s="111" t="n"/>
      <c r="N377" s="111" t="n"/>
      <c r="O377" s="111" t="n"/>
      <c r="P377" s="111" t="n"/>
      <c r="Q377" s="111" t="n"/>
      <c r="R377" s="111" t="n"/>
      <c r="S377" s="111" t="n"/>
      <c r="T377" s="111" t="n"/>
      <c r="U377" s="111" t="n"/>
      <c r="V377" s="111" t="n"/>
      <c r="W377" s="111" t="n"/>
      <c r="X377" s="111" t="n"/>
      <c r="Y377" s="111" t="n"/>
      <c r="Z377" s="111" t="n"/>
      <c r="AA377" s="111" t="n"/>
    </row>
    <row r="378" ht="15.75" customHeight="1" s="110">
      <c r="A378" s="13" t="inlineStr">
        <is>
          <t>11.95</t>
        </is>
      </c>
      <c r="B378" s="17" t="n"/>
      <c r="C378" s="13" t="inlineStr">
        <is>
          <t>請確保您的流動裝置及其他電信設備及服務能以推播通知收取推播通知提示。</t>
        </is>
      </c>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7" t="n"/>
      <c r="C379" s="13" t="inlineStr">
        <is>
          <t>註 確保 你 手機 和 其他 通訊 服務 用 通知  接收 通知  提示  可以</t>
        </is>
      </c>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7" t="n"/>
      <c r="C380" s="13" t="inlineStr">
        <is>
          <t>You should ensure that your mobile phone and other telecommunications equipment and related services are capable of receiving Push Notification Alerts through push notifications.</t>
        </is>
      </c>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11" t="n"/>
      <c r="B381" s="30" t="n"/>
      <c r="C381" s="111" t="inlineStr">
        <is>
          <t>OK</t>
        </is>
      </c>
      <c r="D381" s="111" t="n"/>
      <c r="E381" s="111" t="n"/>
      <c r="F381" s="111" t="n"/>
      <c r="G381" s="111" t="n"/>
      <c r="H381" s="111" t="n"/>
      <c r="I381" s="111" t="n"/>
      <c r="J381" s="111" t="n"/>
      <c r="K381" s="111" t="n"/>
      <c r="L381" s="111" t="n"/>
      <c r="M381" s="111" t="n"/>
      <c r="N381" s="111" t="n"/>
      <c r="O381" s="111" t="n"/>
      <c r="P381" s="111" t="n"/>
      <c r="Q381" s="111" t="n"/>
      <c r="R381" s="111" t="n"/>
      <c r="S381" s="111" t="n"/>
      <c r="T381" s="111" t="n"/>
      <c r="U381" s="111" t="n"/>
      <c r="V381" s="111" t="n"/>
      <c r="W381" s="111" t="n"/>
      <c r="X381" s="111" t="n"/>
      <c r="Y381" s="111" t="n"/>
      <c r="Z381" s="111" t="n"/>
      <c r="AA381" s="111" t="n"/>
    </row>
    <row r="382" ht="15.75" customHeight="1" s="110">
      <c r="A382" s="13" t="inlineStr">
        <is>
          <t>11.96</t>
        </is>
      </c>
      <c r="B382" s="17" t="n"/>
      <c r="C382" s="13" t="inlineStr">
        <is>
          <t>推播通知運行於Apple Inc.（「Apple」）或Google LLC. （「Google」）提供的服務之上（如適用）。因Apple或Google的服務導致的推播通知訊息傳送延遲或失敗，均不在本行的控制範圍之內。</t>
        </is>
      </c>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7" t="n"/>
      <c r="C383" s="13" t="inlineStr">
        <is>
          <t>通知 運行 Apple 公司 或 Google 公司 提供 服務 如 適用。因為 Apple 或 Google 服務 造 通知 訊息 傳送 延遲 或 失敗，銀行 控制 範圍 不是</t>
        </is>
      </c>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7" t="n"/>
      <c r="C384" s="13" t="inlineStr">
        <is>
          <t>Push notification runs on the service provided by Apple Inc. ("Apple") or Google LLC ("Google"), as applicable. Any delay or failure in delivering push notification messages due to Apple's or Google's service is beyond our control.</t>
        </is>
      </c>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11" t="n"/>
      <c r="B385" s="30" t="n"/>
      <c r="C385" s="111" t="inlineStr">
        <is>
          <t>視乎 你 手機 用 甚麼， 蘋果 公司 或  Google 公司 負責 提供 通知  彈出 服務。如果 蘋果 或  Google 影響 通知  彈出 延遲 或  失敗，銀行 控制 不能</t>
        </is>
      </c>
      <c r="D385" s="111" t="n"/>
      <c r="E385" s="111" t="n"/>
      <c r="F385" s="111" t="n"/>
      <c r="G385" s="111" t="n"/>
      <c r="H385" s="111" t="n"/>
      <c r="I385" s="111" t="n"/>
      <c r="J385" s="111" t="n"/>
      <c r="K385" s="111" t="n"/>
      <c r="L385" s="111" t="n"/>
      <c r="M385" s="111" t="n"/>
      <c r="N385" s="111" t="n"/>
      <c r="O385" s="111" t="n"/>
      <c r="P385" s="111" t="n"/>
      <c r="Q385" s="111" t="n"/>
      <c r="R385" s="111" t="n"/>
      <c r="S385" s="111" t="n"/>
      <c r="T385" s="111" t="n"/>
      <c r="U385" s="111" t="n"/>
      <c r="V385" s="111" t="n"/>
      <c r="W385" s="111" t="n"/>
      <c r="X385" s="111" t="n"/>
      <c r="Y385" s="111" t="n"/>
      <c r="Z385" s="111" t="n"/>
      <c r="AA385" s="111" t="n"/>
    </row>
    <row r="386" ht="15.75" customHeight="1" s="110">
      <c r="A386" s="13" t="inlineStr">
        <is>
          <t>11.97</t>
        </is>
      </c>
      <c r="B386" s="17" t="n"/>
      <c r="C386" s="13" t="inlineStr">
        <is>
          <t>Apple、Apple標誌、iPhone、iPad、Touch ID及Face ID均為Apple Inc.在美國及其他國家或地區註冊的商標。App Store為 Apple Inc.之服務商標。</t>
        </is>
      </c>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7" t="n"/>
      <c r="C387" s="13" t="inlineStr">
        <is>
          <t>Apple 標誌 iPhone iPad Touch ID 和 Face ID 都 Apple 公司 在 美國 和 其他 國家 地區 註冊 商標 App Store 公司 服務 商標</t>
        </is>
      </c>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7" t="n"/>
      <c r="C388" s="13" t="inlineStr">
        <is>
          <t>Apple, the Apple logo, iPhone, iPad, Touch ID and Face ID are trademarks of Apple Inc., registered in the US and other countries. App Store is a service mark of Apple Inc.</t>
        </is>
      </c>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11" t="n"/>
      <c r="B389" s="30" t="n"/>
      <c r="C389" s="111" t="inlineStr">
        <is>
          <t>國家 不同 例如 美國 蘋果 公司 註冊 商標 包括 蘋果 標誌 iPhone iPad 指紋 識別 和 面部識別，完，蘋果 商店 稱為 服務 商標</t>
        </is>
      </c>
      <c r="D389" s="111" t="n"/>
      <c r="E389" s="111" t="n"/>
      <c r="F389" s="111" t="n"/>
      <c r="G389" s="111" t="n"/>
      <c r="H389" s="111" t="n"/>
      <c r="I389" s="111" t="n"/>
      <c r="J389" s="111" t="n"/>
      <c r="K389" s="111" t="n"/>
      <c r="L389" s="111" t="n"/>
      <c r="M389" s="111" t="n"/>
      <c r="N389" s="111" t="n"/>
      <c r="O389" s="111" t="n"/>
      <c r="P389" s="111" t="n"/>
      <c r="Q389" s="111" t="n"/>
      <c r="R389" s="111" t="n"/>
      <c r="S389" s="111" t="n"/>
      <c r="T389" s="111" t="n"/>
      <c r="U389" s="111" t="n"/>
      <c r="V389" s="111" t="n"/>
      <c r="W389" s="111" t="n"/>
      <c r="X389" s="111" t="n"/>
      <c r="Y389" s="111" t="n"/>
      <c r="Z389" s="111" t="n"/>
      <c r="AA389" s="111" t="n"/>
    </row>
    <row r="390" ht="15.75" customHeight="1" s="110">
      <c r="A390" s="13" t="inlineStr">
        <is>
          <t>11.98</t>
        </is>
      </c>
      <c r="B390" s="17" t="n"/>
      <c r="C390" s="13" t="inlineStr">
        <is>
          <t>Google Play和Google Play標誌均為Google LLC的商標。Android是Google LLC的商標。</t>
        </is>
      </c>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7" t="n"/>
      <c r="C391" s="13" t="inlineStr">
        <is>
          <t>Google Play 標誌 都 Google 公司 商標 Android Google 公司 商標 螢幕 顯示 和 網頁 圖片 只 供 參考 和 說明 用途</t>
        </is>
      </c>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7" t="n"/>
      <c r="C392" s="13" t="inlineStr">
        <is>
          <t>Google Play and the Google Play logo are trademarks of Google LLC. Android is a trademark of Google LLC.</t>
        </is>
      </c>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11" t="n"/>
      <c r="B393" s="30" t="n"/>
      <c r="C393" s="111" t="inlineStr">
        <is>
          <t>Google 公司 商標 有 Google-Play  Google-Play  標誌。 Android 包括 一樣</t>
        </is>
      </c>
      <c r="D393" s="111" t="n"/>
      <c r="E393" s="111" t="n"/>
      <c r="F393" s="111" t="n"/>
      <c r="G393" s="111" t="n"/>
      <c r="H393" s="111" t="n"/>
      <c r="I393" s="111" t="n"/>
      <c r="J393" s="111" t="n"/>
      <c r="K393" s="111" t="n"/>
      <c r="L393" s="111" t="n"/>
      <c r="M393" s="111" t="n"/>
      <c r="N393" s="111" t="n"/>
      <c r="O393" s="111" t="n"/>
      <c r="P393" s="111" t="n"/>
      <c r="Q393" s="111" t="n"/>
      <c r="R393" s="111" t="n"/>
      <c r="S393" s="111" t="n"/>
      <c r="T393" s="111" t="n"/>
      <c r="U393" s="111" t="n"/>
      <c r="V393" s="111" t="n"/>
      <c r="W393" s="111" t="n"/>
      <c r="X393" s="111" t="n"/>
      <c r="Y393" s="111" t="n"/>
      <c r="Z393" s="111" t="n"/>
      <c r="AA393" s="111" t="n"/>
    </row>
    <row r="394" ht="15.75" customHeight="1" s="110">
      <c r="A394" s="13" t="inlineStr">
        <is>
          <t>11.99</t>
        </is>
      </c>
      <c r="B394" s="17" t="n"/>
      <c r="C394" s="13" t="inlineStr">
        <is>
          <t>屏幕顯示與網頁圖像僅供參考及說明用途。</t>
        </is>
      </c>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7" t="n"/>
      <c r="C395" s="34" t="inlineStr">
        <is>
          <t>屏幕 顯示 和 網頁 圖像 只 供 參考 及 說明 用</t>
        </is>
      </c>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7" t="n"/>
      <c r="C396" s="35" t="inlineStr">
        <is>
          <t>The screen displays are for reference and illustration purposes only.</t>
        </is>
      </c>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11" t="n"/>
      <c r="B397" s="30" t="n"/>
      <c r="C397" s="111" t="inlineStr">
        <is>
          <t>屏幕 顯示 和 網頁 圖像 只 供 參考 及 說明</t>
        </is>
      </c>
      <c r="D397" s="111" t="n"/>
      <c r="E397" s="111" t="n"/>
      <c r="F397" s="111" t="n"/>
      <c r="G397" s="111" t="n"/>
      <c r="H397" s="111" t="n"/>
      <c r="I397" s="111" t="n"/>
      <c r="J397" s="111" t="n"/>
      <c r="K397" s="111" t="n"/>
      <c r="L397" s="111" t="n"/>
      <c r="M397" s="111" t="n"/>
      <c r="N397" s="111" t="n"/>
      <c r="O397" s="111" t="n"/>
      <c r="P397" s="111" t="n"/>
      <c r="Q397" s="111" t="n"/>
      <c r="R397" s="111" t="n"/>
      <c r="S397" s="111" t="n"/>
      <c r="T397" s="111" t="n"/>
      <c r="U397" s="111" t="n"/>
      <c r="V397" s="111" t="n"/>
      <c r="W397" s="111" t="n"/>
      <c r="X397" s="111" t="n"/>
      <c r="Y397" s="111" t="n"/>
      <c r="Z397" s="111" t="n"/>
      <c r="AA397" s="111" t="n"/>
    </row>
    <row r="398" ht="15.75" customHeight="1" s="110">
      <c r="A398" s="13" t="n"/>
      <c r="B398" s="17"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7"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6" t="inlineStr">
        <is>
          <t>OK</t>
        </is>
      </c>
      <c r="B400" s="17" t="inlineStr">
        <is>
          <t>40</t>
        </is>
      </c>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8" t="inlineStr">
        <is>
          <t>correction</t>
        </is>
      </c>
      <c r="B401" s="19">
        <f>99-40</f>
        <v/>
      </c>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7" t="inlineStr">
        <is>
          <t xml:space="preserve">Total : </t>
        </is>
      </c>
      <c r="B402" s="17">
        <f>SUM(B400:B401)</f>
        <v/>
      </c>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7"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7"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7"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7"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7"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7"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7"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7"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7"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7"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7"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7"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7"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7"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7"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7"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7"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7"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7"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7"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7"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7"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7"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7"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7"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7"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7"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7"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7"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7"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7"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7"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7"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7"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7"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7"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7"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7"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7"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7"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7"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7"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7"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7"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7"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7"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7"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7"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7"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7"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7"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7"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7"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7"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7"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7"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7"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7"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7"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7"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7"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7"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7"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7"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7"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7"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7"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7"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7"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7"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7"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7"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7"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7"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7"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7"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7"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7"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7"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7"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7"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7"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7"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7"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7"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7"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7"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7"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7"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7"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7"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7"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7"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7"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7"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7"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7"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7"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7"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7"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7"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7"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7"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7"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7"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7"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7"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7"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7"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7"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7"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7"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7"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7"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7"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7"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7"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7"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7"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7"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7"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7"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7"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7"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7"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7"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7"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7"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7"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7"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7"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7"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7"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7"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7"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7"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7"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7"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7"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7"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7"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7"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7"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7"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7"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7"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7"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7"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7"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7"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7"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7"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7"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7"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7"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7"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7"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7"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7"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7"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7"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7"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7"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7"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7"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7"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7"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7"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7"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7"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7"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7"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7"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7"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7"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7"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7"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7"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7"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7"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7"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7"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7"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7"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7"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7"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7"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7"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7"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7"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7"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7"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7"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7"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7"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7"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7"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7"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7"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7"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7"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7"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7"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7"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7"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7"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7"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7"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7"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7"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7"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7"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7"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7"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7"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7"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7"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7"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7"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7"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7"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7"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7"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7"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7"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7"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7"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7"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7"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7"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7"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7"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7"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7"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7"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7"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7"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7"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7"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7"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7"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7"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7"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7"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7"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7"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7"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7"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7"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7"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7"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7"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7"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7"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7"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7"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7"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7"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7"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7"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7"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7"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7"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7"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7"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7"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7"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7"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7"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7"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7"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7"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7"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7"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7"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7"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7"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7"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7"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7"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7"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7"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7"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7"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7"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7"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7"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7"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7"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7"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7"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7"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7"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7"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7"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7"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7"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7"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7"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7"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7"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7"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7"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7"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7"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7"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7"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7"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7"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7"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7"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7"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7"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7"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7"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7"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7"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7"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7"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7"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7"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7"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7"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7"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7"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7"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7"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7"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7"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7"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7"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7"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7"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7"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7"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7"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7"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7"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7"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7"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7"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7"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7"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7"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7"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7"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7"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7"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7"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7"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7"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7"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7"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7"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7"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7"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7"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7"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7"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7"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7"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7"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7"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7"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7"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7"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7"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7"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7"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7"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7"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7"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7"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7"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7"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7"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7"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7"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7"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7"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7"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7"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7"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7"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7"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7"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7"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7"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7"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7"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7"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7"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7"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7"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7"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7"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7"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7"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7"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7"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7"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7"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7"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7"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7"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7"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7"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7"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7"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7"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7"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7"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7"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7"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7"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7"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7"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7"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7"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7"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7"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7"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7"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7"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7"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7"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7"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7"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7"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7"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7"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7"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7"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7"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7"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7"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7"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7"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7"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7"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7"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7"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7"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7"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7"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7"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7"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7"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7"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7"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7"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7"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7"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7"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7"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7"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7"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7"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7"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7"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7"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7"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7"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7"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7"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7"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7"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7"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7"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7"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7"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7"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7"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7"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7"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7"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7"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7"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7"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7"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7"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7"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7"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7"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7"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7"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7"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7"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7"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7"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7"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7"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7"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7"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7"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7"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7"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7"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7"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7"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7"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7"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7"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7"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7"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7"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7"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7"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7"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7"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7"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7"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7"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7"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7"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7"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7"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7"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7"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7"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7"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7"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7"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7"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7"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7"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7"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7"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7"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7"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7"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7"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7"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7"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7"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7"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7"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7"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7"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7"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7"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7"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7"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7"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7"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7"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7"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7"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7"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7"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7"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7"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7"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7"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7"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7"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7"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7"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7"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7"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7"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7"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7"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7"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7"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7"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7"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7"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7"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7"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7"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7"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7"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7"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7"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7"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7"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7"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7"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7"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7"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7"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7"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7"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7"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7"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7"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7"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7"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7"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7"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7"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7"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7"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7"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7"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sheetData>
  <mergeCells count="1">
    <mergeCell ref="E369:G369"/>
  </mergeCell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AA995"/>
  <sheetViews>
    <sheetView topLeftCell="C1" workbookViewId="0">
      <pane ySplit="1" topLeftCell="A255" activePane="bottomLeft" state="frozen"/>
      <selection pane="bottomLeft" activeCell="C262" sqref="C262"/>
    </sheetView>
  </sheetViews>
  <sheetFormatPr baseColWidth="8" defaultColWidth="12.6328125" defaultRowHeight="15.75" customHeight="1"/>
  <cols>
    <col width="14.36328125" customWidth="1" style="110" min="2" max="2"/>
    <col width="166.632812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12.1</t>
        </is>
      </c>
      <c r="B2" s="13" t="n"/>
      <c r="C2" s="13" t="inlineStr">
        <is>
          <t>﻿懷疑受騙？教您處理及舉報</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3" t="n"/>
      <c r="C3" s="13" t="inlineStr">
        <is>
          <t>懷疑 受騙 教 您 處理 舉報</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3" t="n"/>
      <c r="C4" s="13" t="inlineStr">
        <is>
          <t>How should I handle and report fraud?</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111" t="n"/>
      <c r="C5" s="111" t="inlineStr">
        <is>
          <t>OK</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12.2</t>
        </is>
      </c>
      <c r="B6" s="13" t="n"/>
      <c r="C6" s="13" t="inlineStr">
        <is>
          <t>香港滙豐  協助  網路安全及防詐騙資訊中心  懷疑受騙？教您處理及舉報</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3" t="n"/>
      <c r="C7" s="13" t="inlineStr">
        <is>
          <t>香港 滙豐  協助  網路 安全 防 詐騙 資訊 中心 懷疑 受騙 教 您 處理 舉報</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3" t="n"/>
      <c r="C8" s="13" t="inlineStr">
        <is>
          <t>HSBC  Help  Cyber security and fraud hub  How should I handle and report fraud?</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111" t="n"/>
      <c r="C9" s="111" t="inlineStr">
        <is>
          <t>OK</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12.3</t>
        </is>
      </c>
      <c r="B10" s="13" t="n"/>
      <c r="C10" s="13" t="inlineStr">
        <is>
          <t>滙豐一直遵守嚴格保安措施，確保您的資金及資料安全。如果我們發現您的銀行戶口出現可疑活動，我們會與您聯絡，向您確認。然而，我們絕對不會要求您提供登入賬號及密碼等敏感個人資料。</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3" t="n"/>
      <c r="C11" s="13" t="inlineStr">
        <is>
          <t>滙豐 一直 保安 措施 嚴格 遵守， 確保 你 資金 資料 安全。如果 我們 發現 你 銀行 戶口 活動 可疑 我們 會 找你 聯絡 確認。但是 我們 絕對 不會 要求 你 提供  登入 賬號 密碼 個人 資料 敏感</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3" t="n"/>
      <c r="C12" s="13" t="inlineStr">
        <is>
          <t>At HSBC, we're always working to fight fraud and ensure the security of your funds and data. If we notice any suspicious activity on your account, we will reach out to you for clarification. Be assured that no matter why we contact you, we'll never ask you to provide sensitive information such as account log on credentials and passwords.</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111" t="n"/>
      <c r="C13" s="111" t="inlineStr">
        <is>
          <t xml:space="preserve">滙豐 一直 保安 措施 嚴格 遵守， 確保 你 資金 資料 安全。如果 發現 你 銀行 戶口 活動 可疑 聯絡 你 確認 會 。但是 銀行 要求 你 提供  登入 戶口 密碼 個人  資料 敏感 絕對 不會 </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12.4</t>
        </is>
      </c>
      <c r="B14" s="13" t="n"/>
      <c r="C14" s="13" t="inlineStr">
        <is>
          <t>如果您收到可疑信息、賬單出現未經授權的交易，或者懷疑遭到詐騙，請盡快向我們舉報，減少個人損失，並避免影響信貸評級。</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3" t="n"/>
      <c r="C15" s="13" t="inlineStr">
        <is>
          <t>若 收到 可疑 信息 賬單 出現 未授權 交易 或  懷疑 受騙 請 盡快 找 我們 舉報 減少 個人  損失 影響 信貸 評級 不好</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3" t="n"/>
      <c r="C16" s="13" t="inlineStr">
        <is>
          <t xml:space="preserve">You can help fight fraud, too, by reporting any suspicious communications or account activity. If you believe you are a victim of any fraudulent activity, report it to us immediately. Telling us as soon as possible will help minimise the impact on you and your credit record.   </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111"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12.5</t>
        </is>
      </c>
      <c r="B18" s="13" t="n"/>
      <c r="C18" s="13" t="inlineStr">
        <is>
          <t>您發現甚麼問題？</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3" t="n"/>
      <c r="C19" s="13" t="inlineStr">
        <is>
          <t>您 發現 問題 甚麼？</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3" t="n"/>
      <c r="C20" s="13" t="inlineStr">
        <is>
          <t>What problem have you encountered?</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111" t="n"/>
      <c r="C21" s="111" t="inlineStr">
        <is>
          <t>OK</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12.6</t>
        </is>
      </c>
      <c r="B22" s="13" t="n"/>
      <c r="C22" s="13" t="inlineStr">
        <is>
          <t>卡報告的圖像使用於滙豐賬單上有我不認得的交易。</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3" t="n"/>
      <c r="C23" s="13" t="inlineStr">
        <is>
          <t>卡 報告 圖像 顯示 滙豐 賬單 發現 我 不知道 交易</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3" t="n"/>
      <c r="C24" s="13" t="inlineStr">
        <is>
          <t>Card report icon used for hsbc don’t recognise a transaction on your statement.</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111" t="n"/>
      <c r="C25" s="111" t="inlineStr">
        <is>
          <t>OK</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12.7</t>
        </is>
      </c>
      <c r="B26" s="13" t="n"/>
      <c r="C26" s="13" t="inlineStr">
        <is>
          <t>賬單上有我不認得的交易</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3" t="n"/>
      <c r="C27" s="13" t="inlineStr">
        <is>
          <t>賬單 出現 我 不知道 交易</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3" t="n"/>
      <c r="C28" s="13" t="inlineStr">
        <is>
          <t>I don’t recognise a transaction on my statement</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111" t="n"/>
      <c r="C29" s="111" t="inlineStr">
        <is>
          <t>OK</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12.8</t>
        </is>
      </c>
      <c r="B30" s="13" t="n"/>
      <c r="C30" s="13" t="inlineStr">
        <is>
          <t>聯絡訊息的圖像使用於滙豐我收到可疑的滙豐短訊。</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3" t="n"/>
      <c r="C31" s="13" t="inlineStr">
        <is>
          <t>收到 可疑 短信</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3" t="n"/>
      <c r="C32" s="13" t="inlineStr">
        <is>
          <t>Contact message icon used for hsbc get a suspicious text message claiming to be from HSBC.</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111" t="n"/>
      <c r="C33" s="111" t="inlineStr">
        <is>
          <t>OK</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12.9</t>
        </is>
      </c>
      <c r="B34" s="13" t="n"/>
      <c r="C34" s="13" t="inlineStr">
        <is>
          <t>我收到來自滙豐的短訊提示，提醒我的信用卡可能出現未經授權的交易</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3" t="n"/>
      <c r="C35" s="13" t="inlineStr">
        <is>
          <t>收到 滙豐 短信 提醒 信用卡 可能 出現 未授權 交易</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3" t="n"/>
      <c r="C36" s="13" t="inlineStr">
        <is>
          <t>I got an SMS alert from HSBC about a possible unauthorised transaction on my credit card.</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111" t="n"/>
      <c r="C37" s="111" t="inlineStr">
        <is>
          <t>OK</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12.10</t>
        </is>
      </c>
      <c r="B38" s="13" t="n"/>
      <c r="C38" s="13" t="inlineStr">
        <is>
          <t>文件文章的圖像使用於滙豐我收到可疑電郵。</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3" t="n"/>
      <c r="C39" s="13" t="inlineStr">
        <is>
          <t>收到 可疑 電郵</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3" t="n"/>
      <c r="C40" s="13" t="inlineStr">
        <is>
          <t>Document article icon used for hsbc get a suspicious email claiming to be from HSBC.</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111" t="n"/>
      <c r="C41" s="111" t="inlineStr">
        <is>
          <t>電郵  可疑 電郵  給 我</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12.11</t>
        </is>
      </c>
      <c r="B42" s="13" t="n"/>
      <c r="C42" s="13" t="inlineStr">
        <is>
          <t>我收到可疑的滙豐電郵</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3" t="n"/>
      <c r="C43" s="13" t="inlineStr">
        <is>
          <t>收到 可疑 滙豐 電郵</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3" t="n"/>
      <c r="C44" s="13" t="inlineStr">
        <is>
          <t>I got a suspicious email claiming to be from HSBC</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111" t="n"/>
      <c r="C45" s="111" t="inlineStr">
        <is>
          <t>電郵  可疑 電郵  給 我 看到  名字 匯豐</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12.12</t>
        </is>
      </c>
      <c r="B46" s="13" t="n"/>
      <c r="C46" s="13" t="inlineStr">
        <is>
          <t>聯繫電話的圖像使用於滙豐我收到可疑電話。</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3" t="n"/>
      <c r="C47" s="13" t="inlineStr">
        <is>
          <t>收到 可疑 電話</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3" t="n"/>
      <c r="C48" s="13" t="inlineStr">
        <is>
          <t>Contact phone icon used for hsbc get a suspicious phone call claiming to be from HSBC.</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111" t="n"/>
      <c r="C49" s="111" t="inlineStr">
        <is>
          <t>可疑 電話 致電 我</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12.13</t>
        </is>
      </c>
      <c r="B50" s="13" t="n"/>
      <c r="C50" s="13" t="inlineStr">
        <is>
          <t>我收到可疑的滙豐電話我收到可疑的滙豐電話</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3" t="n"/>
      <c r="C51" s="13" t="inlineStr">
        <is>
          <t>收到 可疑 滙豐 電話</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3" t="n"/>
      <c r="C52" s="13" t="inlineStr">
        <is>
          <t>I got a suspicious phone call claiming to be from HSBC</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111" t="n"/>
      <c r="C53" s="111" t="inlineStr">
        <is>
          <t>可疑 電話 致電 我 說 他 名字 匯豐</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12.14</t>
        </is>
      </c>
      <c r="B54" s="13" t="n"/>
      <c r="C54" s="13" t="inlineStr">
        <is>
          <t>卡的圖像使用於滙豐我的信用卡遺失或者被盗。</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3" t="n"/>
      <c r="C55" s="13" t="inlineStr">
        <is>
          <t>我 信用卡 遺失 被盜</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3" t="n"/>
      <c r="C56" s="13" t="inlineStr">
        <is>
          <t>Card icon used for hsbc can't find your credit card or it has been stolen.</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111" t="n"/>
      <c r="C57" s="111" t="inlineStr">
        <is>
          <t>OK</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12.15</t>
        </is>
      </c>
      <c r="B58" s="13" t="n"/>
      <c r="C58" s="13" t="inlineStr">
        <is>
          <t>我的信用卡遺失或者被盗</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3" t="n"/>
      <c r="C59" s="13" t="inlineStr">
        <is>
          <t>我 信用卡 遺失 被盜</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3" t="n"/>
      <c r="C60" s="13" t="inlineStr">
        <is>
          <t>I can't find my credit card or it has been stolen</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111" t="n"/>
      <c r="C61" s="111" t="inlineStr">
        <is>
          <t>OK</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12.16</t>
        </is>
      </c>
      <c r="B62" s="13" t="n"/>
      <c r="C62" s="13" t="inlineStr">
        <is>
          <t>網上銀行業務的圖像使用於滙豐我的登入資料被洩露。</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3" t="n"/>
      <c r="C63" s="13" t="inlineStr">
        <is>
          <t>滙豐 網上 銀行 登入 資料 外洩</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3" t="n"/>
      <c r="C64" s="13" t="inlineStr">
        <is>
          <t>Online banking icon used for hsbc think your log on credentials have been disclosed.</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111" t="n"/>
      <c r="C65" s="111" t="inlineStr">
        <is>
          <t>OK</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12.17</t>
        </is>
      </c>
      <c r="B66" s="13" t="n"/>
      <c r="C66" s="13" t="inlineStr">
        <is>
          <t>我的登入資料被洩露</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3" t="n"/>
      <c r="C67" s="13" t="inlineStr">
        <is>
          <t>網上 銀行 登入 資料 外洩</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3" t="n"/>
      <c r="C68" s="13" t="inlineStr">
        <is>
          <t>I think my log on credentials have been disclosed</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111" t="n"/>
      <c r="C69" s="111" t="inlineStr">
        <is>
          <t>OK</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12.18</t>
        </is>
      </c>
      <c r="B70" s="13" t="n"/>
      <c r="C70" s="13" t="inlineStr">
        <is>
          <t>賬單上有我不認得的交易</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3" t="n"/>
      <c r="C71" s="13" t="inlineStr">
        <is>
          <t>賬單 發現 未授權 交易</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3" t="n"/>
      <c r="C72" s="13" t="inlineStr">
        <is>
          <t>What to do if you don’t recognise a transaction on your statement</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111" t="n"/>
      <c r="C73" s="111" t="inlineStr">
        <is>
          <t>發現 賬單 交易 未授權 有</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12.19</t>
        </is>
      </c>
      <c r="B74" s="13" t="n"/>
      <c r="C74" s="13" t="inlineStr">
        <is>
          <t>您的月結單出現未能確認的費用，未必一定與詐騙有關，可能還有其他原因。請閱讀我們的交易支援頁面，嘗試找出原因。</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3" t="n"/>
      <c r="C75" s="13" t="inlineStr">
        <is>
          <t>月結單 發現 未確認 費用， 未必 詐騙， 可能 其他 原因。 閱讀 交易 支援 頁面， 嘗試 找出 原因</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3" t="n"/>
      <c r="C76" s="13" t="inlineStr">
        <is>
          <t>It’s not necessarily a scam. There might be another reason for a charge you don't recognise. Check out ourtransaction dispute pageto find out why the charge might look strange to you.</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111" t="n"/>
      <c r="C77" s="111" t="inlineStr">
        <is>
          <t>月結單 發現 費用 未 不知道 詐騙 不一定 ， 可能 其他 原因 有。 閱讀 交易 支援 頁面， 嘗試 找出 原因</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12.20</t>
        </is>
      </c>
      <c r="B78" s="13" t="n"/>
      <c r="C78" s="13" t="inlineStr">
        <is>
          <t>如果您仍然無法確認交易，請先聯絡商戶解決問題，然後盡快與我們聯絡。</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3" t="n"/>
      <c r="C79" s="13" t="inlineStr">
        <is>
          <t>若 仍 確認 不能 交易， 先 聯絡 商戶 解決 問題， 然後 盡快 聯絡 我們</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3" t="n"/>
      <c r="C80" s="13" t="inlineStr">
        <is>
          <t>If you are still unsure about a transaction, please contact the concerning merchants, followed by reaching out to us.</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111" t="n"/>
      <c r="C81" s="111" t="inlineStr">
        <is>
          <t>若 交易 不清楚 仍然， 先 聯絡 商戶 解決 問題， 再 盡快 聯絡 銀行</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12.21</t>
        </is>
      </c>
      <c r="B82" s="13" t="n"/>
      <c r="C82" s="13" t="inlineStr">
        <is>
          <t>若您依然無法解決問題，並懷疑遭到詐騙，請立即聯絡我們。</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3" t="n"/>
      <c r="C83" s="13" t="inlineStr">
        <is>
          <t>若 依然 解決 問題 不能， 懷疑 被詐騙 ， 立即 聯絡 我們</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3" t="n"/>
      <c r="C84" s="13" t="inlineStr">
        <is>
          <t>If the problem remains unsolved and you suspect that the charge is fraudulent, please contact us immediately.</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111" t="n"/>
      <c r="C85" s="111" t="inlineStr">
        <is>
          <t>若  問題 解決 不能 依然 ， 懷疑 被 詐騙 ， 立即 聯絡 銀行 要</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12.22</t>
        </is>
      </c>
      <c r="B86" s="13" t="n"/>
      <c r="C86" s="13" t="inlineStr">
        <is>
          <t>舉報及查詢熱線：</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3" t="n"/>
      <c r="C87" s="13" t="inlineStr">
        <is>
          <t>舉報 查詢 熱線</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3" t="n"/>
      <c r="C88" s="13" t="inlineStr">
        <is>
          <t>Reporting and enquiry hotline:</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111" t="n"/>
      <c r="C89" s="111" t="inlineStr">
        <is>
          <t>OK</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12.23</t>
        </is>
      </c>
      <c r="B90" s="13" t="n"/>
      <c r="C90" s="13" t="inlineStr">
        <is>
          <t>滙豐環球私人銀行客戶：(852) 2233 3033</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3" t="n"/>
      <c r="C91" s="13" t="inlineStr">
        <is>
          <t>滙豐 私人 銀行 客戶 熱線 2233 3033</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3" t="n"/>
      <c r="C92" s="13" t="inlineStr">
        <is>
          <t>HSBC Global Private Banking customers:(852) 2233 3033</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111" t="n"/>
      <c r="C93" s="111" t="inlineStr">
        <is>
          <t>滙豐 環球  私人 銀行 客戶 致電 8 5 2 2 2 3 3 3 0 3 3</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12.24</t>
        </is>
      </c>
      <c r="B94" s="13" t="n"/>
      <c r="C94" s="13" t="inlineStr">
        <is>
          <t>滙豐卓越理財尊尚客戶：(852) 2233 3033</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3" t="n"/>
      <c r="C95" s="13" t="inlineStr">
        <is>
          <t>滙豐 卓越 理財 尊尚 客戶 熱線 2233 3033</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3" t="n"/>
      <c r="C96" s="13" t="inlineStr">
        <is>
          <t>HSBC Premier Elite customers:(852) 2233 3033</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111" t="n"/>
      <c r="C97" s="111" t="inlineStr">
        <is>
          <t>滙豐 頂級 客戶 致電 8 5 2 2 2 3 3 3 0 3 3</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12.25</t>
        </is>
      </c>
      <c r="B98" s="13" t="n"/>
      <c r="C98" s="13" t="inlineStr">
        <is>
          <t>滙豐卓越理財客戶：(852) 2233 3322</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3" t="n"/>
      <c r="C99" s="13" t="inlineStr">
        <is>
          <t>滙豐 卓越 理財 客戶 熱線 2233 3322</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3" t="n"/>
      <c r="C100" s="13" t="inlineStr">
        <is>
          <t>HSBC Premier customers:(852) 2233 3322</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111" t="n"/>
      <c r="C101" s="111" t="inlineStr">
        <is>
          <t>滙豐 P 客戶 致電 8 5 2 2 2 3 3 3 3 2 2</t>
        </is>
      </c>
      <c r="D101" s="111" t="n"/>
      <c r="E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12.26</t>
        </is>
      </c>
      <c r="B102" s="13" t="n"/>
      <c r="C102" s="13" t="inlineStr">
        <is>
          <t>其他客戶：(852) 2233 3000</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3" t="n"/>
      <c r="C103" s="13" t="inlineStr">
        <is>
          <t>其他 客戶 熱線 2233 3000</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3" t="n"/>
      <c r="C104" s="13" t="inlineStr">
        <is>
          <t>All other customers:(852) 2233 3000</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111" t="n"/>
      <c r="C105" s="111" t="inlineStr">
        <is>
          <t>其他 客戶 致電 8 5 2 2 2 3 3 3 0 0 0</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12.27</t>
        </is>
      </c>
      <c r="B106" s="13" t="n"/>
      <c r="C106" s="13" t="inlineStr">
        <is>
          <t>您也可以傳送電郵至csv@hsbc.com.hk，向我們回報。</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3" t="n"/>
      <c r="C107" s="13" t="inlineStr">
        <is>
          <t>您 可 電郵 我們 csv@hsbc.com.hk</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3" t="n"/>
      <c r="C108" s="13" t="inlineStr">
        <is>
          <t>Alternatively, you can email us atcsv@hsbc.com.hkto report a problem.</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111" t="n"/>
      <c r="C109" s="29" t="inlineStr">
        <is>
          <t>您 可 電郵  csv@hsbc.com.hk 告訴 銀行</t>
        </is>
      </c>
      <c r="D109" s="111" t="n"/>
      <c r="E109" s="111" t="inlineStr">
        <is>
          <t>Check database "@"</t>
        </is>
      </c>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12.28</t>
        </is>
      </c>
      <c r="B110" s="13" t="n"/>
      <c r="C110" s="13" t="inlineStr">
        <is>
          <t>我收到來自滙豐的短訊時，應該怎樣處理－如何判斷短訊的真僞？</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3" t="n"/>
      <c r="C111" s="13" t="inlineStr">
        <is>
          <t>收到 滙豐 短信 處理 判斷 真 偽 如何 ？</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3" t="n"/>
      <c r="C112" s="13" t="inlineStr">
        <is>
          <t>What to do if you get an SMS alert from HSBC - and how to tell if it's genuine</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111" t="n"/>
      <c r="C113" s="111" t="inlineStr">
        <is>
          <t>發現 滙豐 發短訊 給 我  處理 如何？ 判斷 真 偽 如何 ？</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12.29</t>
        </is>
      </c>
      <c r="B114" s="13" t="n"/>
      <c r="C114" s="13" t="inlineStr">
        <is>
          <t>我們非常重視您的信用卡安全，並致力提升偵測詐騙的系統，務求以最佳方式保護您免受詐騙的威脅。</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3" t="n"/>
      <c r="C115" s="13" t="inlineStr">
        <is>
          <t>我們 重視 您 信用卡 安全， 努力 提升 反詐騙 系統， 最佳 方式 保護 您 詐騙 威脅 不會</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3" t="n"/>
      <c r="C116" s="13" t="inlineStr">
        <is>
          <t>Your credit card security is important to us. We're committed to enhancing our fraud detection system, and we’re always looking for the best ways to protect you from fraud.</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11" t="n"/>
      <c r="B117" s="111" t="n"/>
      <c r="C117" s="111" t="inlineStr">
        <is>
          <t>OK</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c r="AA117" s="111" t="n"/>
    </row>
    <row r="118" ht="15.75" customHeight="1" s="110">
      <c r="A118" s="13" t="inlineStr">
        <is>
          <t>12.30</t>
        </is>
      </c>
      <c r="B118" s="13" t="n"/>
      <c r="C118" s="13" t="inlineStr">
        <is>
          <t>如果我們發現您的信用卡出現可疑交易，會向您發送短訊提示。</t>
        </is>
      </c>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3" t="n"/>
      <c r="C119" s="13" t="inlineStr">
        <is>
          <t>若 發現 您 信用卡 可疑 交易 會 發送 短信 提示</t>
        </is>
      </c>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3" t="n"/>
      <c r="C120" s="13" t="inlineStr">
        <is>
          <t>So if we detect a suspicious transaction on your card, we'll send you an SMS alert.</t>
        </is>
      </c>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11" t="n"/>
      <c r="B121" s="111" t="n"/>
      <c r="C121" s="111" t="inlineStr">
        <is>
          <t xml:space="preserve">若 發現 您 信用卡 可疑 交易 有 發送 短訊 提示  會 </t>
        </is>
      </c>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c r="AA121" s="111" t="n"/>
    </row>
    <row r="122" ht="15.75" customHeight="1" s="110">
      <c r="A122" s="13" t="inlineStr">
        <is>
          <t>12.31</t>
        </is>
      </c>
      <c r="B122" s="13" t="n"/>
      <c r="C122" s="13" t="inlineStr">
        <is>
          <t>請參考以下指示回覆，並時刻慎防僞冒滙豐的詐騙短訊。</t>
        </is>
      </c>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3" t="n"/>
      <c r="C123" s="13" t="inlineStr">
        <is>
          <t>參考 以下 指示 回覆 時刻 警惕 偽冒 滙豐 詐騙 短信</t>
        </is>
      </c>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3" t="n"/>
      <c r="C124" s="13" t="inlineStr">
        <is>
          <t>Here's what to do if you receive one of these alerts, and how to check that the message is from us and not a fraudster.</t>
        </is>
      </c>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11" t="n"/>
      <c r="B125" s="111" t="n"/>
      <c r="C125" s="111" t="inlineStr">
        <is>
          <t>參考 以下 指示 回覆 時刻 警惕 詐騙 短信 偽冒 滙豐</t>
        </is>
      </c>
      <c r="D125" s="111" t="n"/>
      <c r="E125" s="111" t="n"/>
      <c r="F125" s="111" t="n"/>
      <c r="G125" s="111" t="n"/>
      <c r="H125" s="111" t="n"/>
      <c r="I125" s="111" t="n"/>
      <c r="J125" s="111" t="n"/>
      <c r="K125" s="111" t="n"/>
      <c r="L125" s="111" t="n"/>
      <c r="M125" s="111" t="n"/>
      <c r="N125" s="111" t="n"/>
      <c r="O125" s="111" t="n"/>
      <c r="P125" s="111" t="n"/>
      <c r="Q125" s="111" t="n"/>
      <c r="R125" s="111" t="n"/>
      <c r="S125" s="111" t="n"/>
      <c r="T125" s="111" t="n"/>
      <c r="U125" s="111" t="n"/>
      <c r="V125" s="111" t="n"/>
      <c r="W125" s="111" t="n"/>
      <c r="X125" s="111" t="n"/>
      <c r="Y125" s="111" t="n"/>
      <c r="Z125" s="111" t="n"/>
      <c r="AA125" s="111" t="n"/>
    </row>
    <row r="126" ht="15.75" customHeight="1" s="110">
      <c r="A126" s="13" t="inlineStr">
        <is>
          <t>12.32</t>
        </is>
      </c>
      <c r="B126" s="13" t="n"/>
      <c r="C126" s="13" t="inlineStr">
        <is>
          <t>甚麽是雙向交易短訊（2 Way SMS）？</t>
        </is>
      </c>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3" t="n"/>
      <c r="C127" s="13" t="inlineStr">
        <is>
          <t>雙向 交易 短信 2 Way SMS 什麼？</t>
        </is>
      </c>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3" t="n"/>
      <c r="C128" s="13" t="inlineStr">
        <is>
          <t>What is 2 Way SMS?</t>
        </is>
      </c>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11" t="n"/>
      <c r="B129" s="111" t="n"/>
      <c r="C129" s="111" t="inlineStr">
        <is>
          <t>雙向 交易 短信 什麼？</t>
        </is>
      </c>
      <c r="D129" s="111" t="n"/>
      <c r="E129" s="111" t="n"/>
      <c r="F129" s="111" t="n"/>
      <c r="G129" s="111" t="n"/>
      <c r="H129" s="111" t="n"/>
      <c r="I129" s="111" t="n"/>
      <c r="J129" s="111" t="n"/>
      <c r="K129" s="111" t="n"/>
      <c r="L129" s="111" t="n"/>
      <c r="M129" s="111" t="n"/>
      <c r="N129" s="111" t="n"/>
      <c r="O129" s="111" t="n"/>
      <c r="P129" s="111" t="n"/>
      <c r="Q129" s="111" t="n"/>
      <c r="R129" s="111" t="n"/>
      <c r="S129" s="111" t="n"/>
      <c r="T129" s="111" t="n"/>
      <c r="U129" s="111" t="n"/>
      <c r="V129" s="111" t="n"/>
      <c r="W129" s="111" t="n"/>
      <c r="X129" s="111" t="n"/>
      <c r="Y129" s="111" t="n"/>
      <c r="Z129" s="111" t="n"/>
      <c r="AA129" s="111" t="n"/>
    </row>
    <row r="130" ht="15.75" customHeight="1" s="110">
      <c r="A130" s="13" t="inlineStr">
        <is>
          <t>12.33</t>
        </is>
      </c>
      <c r="B130" s="13" t="n"/>
      <c r="C130" s="13" t="inlineStr">
        <is>
          <t>我們會透過雙向交易短訊向您確認交易是否經過您的授權。</t>
        </is>
      </c>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3" t="n"/>
      <c r="C131" s="13" t="inlineStr">
        <is>
          <t>我們 用 雙向 交易 短信 向 您 確認 交易  您 授權 是否</t>
        </is>
      </c>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3" t="n"/>
      <c r="C132" s="13" t="inlineStr">
        <is>
          <t>The purpose of this message is to confirm whether a transaction is genuine or not.</t>
        </is>
      </c>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11" t="n"/>
      <c r="B133" s="111" t="n"/>
      <c r="C133" s="111" t="inlineStr">
        <is>
          <t>銀行 用 雙向 交易 短訊 問 這 交易 你 授權 是否</t>
        </is>
      </c>
      <c r="D133" s="111" t="n"/>
      <c r="E133" s="111" t="n"/>
      <c r="F133" s="111" t="n"/>
      <c r="G133" s="111" t="n"/>
      <c r="H133" s="111" t="n"/>
      <c r="I133" s="111" t="n"/>
      <c r="J133" s="111" t="n"/>
      <c r="K133" s="111" t="n"/>
      <c r="L133" s="111" t="n"/>
      <c r="M133" s="111" t="n"/>
      <c r="N133" s="111" t="n"/>
      <c r="O133" s="111" t="n"/>
      <c r="P133" s="111" t="n"/>
      <c r="Q133" s="111" t="n"/>
      <c r="R133" s="111" t="n"/>
      <c r="S133" s="111" t="n"/>
      <c r="T133" s="111" t="n"/>
      <c r="U133" s="111" t="n"/>
      <c r="V133" s="111" t="n"/>
      <c r="W133" s="111" t="n"/>
      <c r="X133" s="111" t="n"/>
      <c r="Y133" s="111" t="n"/>
      <c r="Z133" s="111" t="n"/>
      <c r="AA133" s="111" t="n"/>
    </row>
    <row r="134" ht="15.75" customHeight="1" s="110">
      <c r="A134" s="13" t="inlineStr">
        <is>
          <t>12.34</t>
        </is>
      </c>
      <c r="B134" s="13" t="n"/>
      <c r="C134" s="13" t="inlineStr">
        <is>
          <t>您收到有關短訊時，如交易屬實並由您本人支付，只須回覆「Y」或「Yes」確認，否則請回覆「N」或「No」。</t>
        </is>
      </c>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3" t="n"/>
      <c r="C135" s="13" t="inlineStr">
        <is>
          <t>收到 相關 短信， 若 交易 屬實 且 由 您 本人 支付， 回覆 Y 或 Yes 確認， 若 不是 回覆 N 或 No</t>
        </is>
      </c>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3" t="n"/>
      <c r="C136" s="13" t="inlineStr">
        <is>
          <t>If you receive an SMS, just answer "Y" or "Yes" if you made the payment or "N" or "No" if you didn't.</t>
        </is>
      </c>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11" t="n"/>
      <c r="B137" s="111" t="n"/>
      <c r="C137" s="111" t="inlineStr">
        <is>
          <t>短訊 問 完， 若 交易 屬實 且 您 本人 支付， 回覆 Y 或  Yes 確認， 若 不是 回覆 N 或  No</t>
        </is>
      </c>
      <c r="D137" s="111" t="n"/>
      <c r="E137" s="111" t="n"/>
      <c r="F137" s="111" t="n"/>
      <c r="G137" s="111" t="n"/>
      <c r="H137" s="111" t="n"/>
      <c r="I137" s="111" t="n"/>
      <c r="J137" s="111" t="n"/>
      <c r="K137" s="111" t="n"/>
      <c r="L137" s="111" t="n"/>
      <c r="M137" s="111" t="n"/>
      <c r="N137" s="111" t="n"/>
      <c r="O137" s="111" t="n"/>
      <c r="P137" s="111" t="n"/>
      <c r="Q137" s="111" t="n"/>
      <c r="R137" s="111" t="n"/>
      <c r="S137" s="111" t="n"/>
      <c r="T137" s="111" t="n"/>
      <c r="U137" s="111" t="n"/>
      <c r="V137" s="111" t="n"/>
      <c r="W137" s="111" t="n"/>
      <c r="X137" s="111" t="n"/>
      <c r="Y137" s="111" t="n"/>
      <c r="Z137" s="111" t="n"/>
      <c r="AA137" s="111" t="n"/>
    </row>
    <row r="138" ht="15.75" customHeight="1" s="110">
      <c r="A138" s="13" t="inlineStr">
        <is>
          <t>12.35</t>
        </is>
      </c>
      <c r="B138" s="13" t="n"/>
      <c r="C138" s="13" t="inlineStr">
        <is>
          <t>回覆我們的短訊時，請勿分享任何敏感的個人資料。</t>
        </is>
      </c>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3" t="n"/>
      <c r="C139" s="13" t="inlineStr">
        <is>
          <t>回覆 我們 短信， 分享 任何 敏感 個人 資料 不可以</t>
        </is>
      </c>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3" t="n"/>
      <c r="C140" s="13" t="inlineStr">
        <is>
          <t>Please don't share any sensitive personal information when replying to us.</t>
        </is>
      </c>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11" t="n"/>
      <c r="B141" s="111" t="n"/>
      <c r="C141" s="111" t="inlineStr">
        <is>
          <t>回覆 我們 短訊， 分享 任何 敏感 個人  資料 不可以</t>
        </is>
      </c>
      <c r="D141" s="111" t="n"/>
      <c r="E141" s="111" t="n"/>
      <c r="F141" s="111" t="n"/>
      <c r="G141" s="111" t="n"/>
      <c r="H141" s="111" t="n"/>
      <c r="I141" s="111" t="n"/>
      <c r="J141" s="111" t="n"/>
      <c r="K141" s="111" t="n"/>
      <c r="L141" s="111" t="n"/>
      <c r="M141" s="111" t="n"/>
      <c r="N141" s="111" t="n"/>
      <c r="O141" s="111" t="n"/>
      <c r="P141" s="111" t="n"/>
      <c r="Q141" s="111" t="n"/>
      <c r="R141" s="111" t="n"/>
      <c r="S141" s="111" t="n"/>
      <c r="T141" s="111" t="n"/>
      <c r="U141" s="111" t="n"/>
      <c r="V141" s="111" t="n"/>
      <c r="W141" s="111" t="n"/>
      <c r="X141" s="111" t="n"/>
      <c r="Y141" s="111" t="n"/>
      <c r="Z141" s="111" t="n"/>
      <c r="AA141" s="111" t="n"/>
    </row>
    <row r="142" ht="15.75" customHeight="1" s="110">
      <c r="A142" s="13" t="inlineStr">
        <is>
          <t>12.36</t>
        </is>
      </c>
      <c r="B142" s="13" t="n"/>
      <c r="C142" s="13" t="inlineStr">
        <is>
          <t>回覆「Y」短訊手機屏幕 , 圖像使用於甚麽是雙向交易短訊。</t>
        </is>
      </c>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3" t="n"/>
      <c r="C143" s="13" t="inlineStr">
        <is>
          <t>?</t>
        </is>
      </c>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3" t="n"/>
      <c r="C144" s="13" t="inlineStr">
        <is>
          <t>Reply Y SMS mobile screen, image use for what is 2 way sms.</t>
        </is>
      </c>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11" t="n"/>
      <c r="B145" s="111" t="n"/>
      <c r="C145" s="111" t="inlineStr">
        <is>
          <t>短訊 回覆 「Y」這 相片 利用 解釋 雙向 交易 短訊 甚麼</t>
        </is>
      </c>
      <c r="D145" s="111" t="n"/>
      <c r="E145" s="111" t="n"/>
      <c r="F145" s="111" t="n"/>
      <c r="G145" s="111" t="n"/>
      <c r="H145" s="111" t="n"/>
      <c r="I145" s="111" t="n"/>
      <c r="J145" s="111" t="n"/>
      <c r="K145" s="111" t="n"/>
      <c r="L145" s="111" t="n"/>
      <c r="M145" s="111" t="n"/>
      <c r="N145" s="111" t="n"/>
      <c r="O145" s="111" t="n"/>
      <c r="P145" s="111" t="n"/>
      <c r="Q145" s="111" t="n"/>
      <c r="R145" s="111" t="n"/>
      <c r="S145" s="111" t="n"/>
      <c r="T145" s="111" t="n"/>
      <c r="U145" s="111" t="n"/>
      <c r="V145" s="111" t="n"/>
      <c r="W145" s="111" t="n"/>
      <c r="X145" s="111" t="n"/>
      <c r="Y145" s="111" t="n"/>
      <c r="Z145" s="111" t="n"/>
      <c r="AA145" s="111" t="n"/>
    </row>
    <row r="146" ht="15.75" customHeight="1" s="110">
      <c r="A146" s="13" t="inlineStr">
        <is>
          <t>12.37</t>
        </is>
      </c>
      <c r="B146" s="13" t="n"/>
      <c r="C146" s="13" t="inlineStr">
        <is>
          <t>如您對此交易有印象，請回覆「Y」或「Yes」</t>
        </is>
      </c>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3" t="n"/>
      <c r="C147" s="13" t="inlineStr">
        <is>
          <t>若 這 交易 印象 有， 回覆 Y 或  Yes</t>
        </is>
      </c>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3" t="n"/>
      <c r="C148" s="13" t="inlineStr">
        <is>
          <t>Reply with 'Yes' or 'Y' if you recognise the transaction</t>
        </is>
      </c>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11" t="n"/>
      <c r="B149" s="111" t="n"/>
      <c r="C149" s="111" t="inlineStr">
        <is>
          <t>OK</t>
        </is>
      </c>
      <c r="D149" s="111" t="n"/>
      <c r="E149" s="111" t="n"/>
      <c r="F149" s="111" t="n"/>
      <c r="G149" s="111" t="n"/>
      <c r="H149" s="111" t="n"/>
      <c r="I149" s="111" t="n"/>
      <c r="J149" s="111" t="n"/>
      <c r="K149" s="111" t="n"/>
      <c r="L149" s="111" t="n"/>
      <c r="M149" s="111" t="n"/>
      <c r="N149" s="111" t="n"/>
      <c r="O149" s="111" t="n"/>
      <c r="P149" s="111" t="n"/>
      <c r="Q149" s="111" t="n"/>
      <c r="R149" s="111" t="n"/>
      <c r="S149" s="111" t="n"/>
      <c r="T149" s="111" t="n"/>
      <c r="U149" s="111" t="n"/>
      <c r="V149" s="111" t="n"/>
      <c r="W149" s="111" t="n"/>
      <c r="X149" s="111" t="n"/>
      <c r="Y149" s="111" t="n"/>
      <c r="Z149" s="111" t="n"/>
      <c r="AA149" s="111" t="n"/>
    </row>
    <row r="150" ht="15.75" customHeight="1" s="110">
      <c r="A150" s="13" t="inlineStr">
        <is>
          <t>12.38</t>
        </is>
      </c>
      <c r="B150" s="13" t="n"/>
      <c r="C150" s="13" t="inlineStr">
        <is>
          <t>回覆通知後，請檢查交易是否成功。有時，交易可能會由於保安原因被拒絕。如被拒絕，請再次進行有關交易。</t>
        </is>
      </c>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3" t="n"/>
      <c r="C151" s="13" t="inlineStr">
        <is>
          <t>回覆 通知 後 檢查 交易 是否 功。 有時 交易  保安 原因 可能 被拒。 若 被拒 再次 進行 交易</t>
        </is>
      </c>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3" t="n"/>
      <c r="C152" s="13" t="inlineStr">
        <is>
          <t>Then check if the transaction is successful. On some occasions, payment may be declined due to security reasons. If that happens, you'll need to make the transaction again.</t>
        </is>
      </c>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11" t="n"/>
      <c r="B153" s="111" t="n"/>
      <c r="C153" s="111" t="inlineStr">
        <is>
          <t>回覆 後 檢查 交易 成功 是否。 有時  安全 問題 交易  被拒 可能。 若 被拒 再次 交易 可以</t>
        </is>
      </c>
      <c r="D153" s="111" t="n"/>
      <c r="E153" s="111" t="n"/>
      <c r="F153" s="111" t="n"/>
      <c r="G153" s="111" t="n"/>
      <c r="H153" s="111" t="n"/>
      <c r="I153" s="111" t="n"/>
      <c r="J153" s="111" t="n"/>
      <c r="K153" s="111" t="n"/>
      <c r="L153" s="111" t="n"/>
      <c r="M153" s="111" t="n"/>
      <c r="N153" s="111" t="n"/>
      <c r="O153" s="111" t="n"/>
      <c r="P153" s="111" t="n"/>
      <c r="Q153" s="111" t="n"/>
      <c r="R153" s="111" t="n"/>
      <c r="S153" s="111" t="n"/>
      <c r="T153" s="111" t="n"/>
      <c r="U153" s="111" t="n"/>
      <c r="V153" s="111" t="n"/>
      <c r="W153" s="111" t="n"/>
      <c r="X153" s="111" t="n"/>
      <c r="Y153" s="111" t="n"/>
      <c r="Z153" s="111" t="n"/>
      <c r="AA153" s="111" t="n"/>
    </row>
    <row r="154" ht="15.75" customHeight="1" s="110">
      <c r="A154" s="13" t="inlineStr">
        <is>
          <t>12.39</t>
        </is>
      </c>
      <c r="B154" s="13" t="n"/>
      <c r="C154" s="13" t="inlineStr">
        <is>
          <t>回覆「N」短訊手機屏幕, 圖像使用於甚麽是雙向交易短訊。</t>
        </is>
      </c>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3" t="n"/>
      <c r="C155" s="13" t="inlineStr">
        <is>
          <t>?</t>
        </is>
      </c>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3" t="n"/>
      <c r="C156" s="13" t="inlineStr">
        <is>
          <t>Reply N SMS mobile screen, image use for what is 2 way sms..</t>
        </is>
      </c>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11" t="n"/>
      <c r="B157" s="111" t="n"/>
      <c r="C157" s="111" t="inlineStr">
        <is>
          <t>短訊 回覆 「N」這 相片 利用 解釋 雙向 交易 短訊 甚麼</t>
        </is>
      </c>
      <c r="D157" s="111" t="n"/>
      <c r="E157" s="111" t="n"/>
      <c r="F157" s="111" t="n"/>
      <c r="G157" s="111" t="n"/>
      <c r="H157" s="111" t="n"/>
      <c r="I157" s="111" t="n"/>
      <c r="J157" s="111" t="n"/>
      <c r="K157" s="111" t="n"/>
      <c r="L157" s="111" t="n"/>
      <c r="M157" s="111" t="n"/>
      <c r="N157" s="111" t="n"/>
      <c r="O157" s="111" t="n"/>
      <c r="P157" s="111" t="n"/>
      <c r="Q157" s="111" t="n"/>
      <c r="R157" s="111" t="n"/>
      <c r="S157" s="111" t="n"/>
      <c r="T157" s="111" t="n"/>
      <c r="U157" s="111" t="n"/>
      <c r="V157" s="111" t="n"/>
      <c r="W157" s="111" t="n"/>
      <c r="X157" s="111" t="n"/>
      <c r="Y157" s="111" t="n"/>
      <c r="Z157" s="111" t="n"/>
      <c r="AA157" s="111" t="n"/>
    </row>
    <row r="158" ht="15.75" customHeight="1" s="110">
      <c r="A158" s="13" t="inlineStr">
        <is>
          <t>12.40</t>
        </is>
      </c>
      <c r="B158" s="13" t="n"/>
      <c r="C158" s="13" t="inlineStr">
        <is>
          <t>如果您不認得該交易或其資料有誤，請回覆「N」或「No」</t>
        </is>
      </c>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3" t="n"/>
      <c r="C159" s="13" t="inlineStr">
        <is>
          <t>若 不認得  交易 或  資料 有誤， 回覆 N 或  No</t>
        </is>
      </c>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3" t="n"/>
      <c r="C160" s="13" t="inlineStr">
        <is>
          <t>Reply with 'No' or 'N' if you do not recognise the transaction or the details are incorrect</t>
        </is>
      </c>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11" t="n"/>
      <c r="B161" s="111" t="n"/>
      <c r="C161" s="111" t="inlineStr">
        <is>
          <t>OK</t>
        </is>
      </c>
      <c r="D161" s="111" t="n"/>
      <c r="E161" s="111" t="n"/>
      <c r="F161" s="111" t="n"/>
      <c r="G161" s="111" t="n"/>
      <c r="H161" s="111" t="n"/>
      <c r="I161" s="111" t="n"/>
      <c r="J161" s="111" t="n"/>
      <c r="K161" s="111" t="n"/>
      <c r="L161" s="111" t="n"/>
      <c r="M161" s="111" t="n"/>
      <c r="N161" s="111" t="n"/>
      <c r="O161" s="111" t="n"/>
      <c r="P161" s="111" t="n"/>
      <c r="Q161" s="111" t="n"/>
      <c r="R161" s="111" t="n"/>
      <c r="S161" s="111" t="n"/>
      <c r="T161" s="111" t="n"/>
      <c r="U161" s="111" t="n"/>
      <c r="V161" s="111" t="n"/>
      <c r="W161" s="111" t="n"/>
      <c r="X161" s="111" t="n"/>
      <c r="Y161" s="111" t="n"/>
      <c r="Z161" s="111" t="n"/>
      <c r="AA161" s="111" t="n"/>
    </row>
    <row r="162" ht="15.75" customHeight="1" s="110">
      <c r="A162" s="13" t="inlineStr">
        <is>
          <t>12.41</t>
        </is>
      </c>
      <c r="B162" s="13" t="n"/>
      <c r="C162" s="13" t="inlineStr">
        <is>
          <t>我們會拒絕相關交易和封鎖你的卡，並與您聯絡（香港時間每日上午9時 – 下午10時30分期間）了解詳情。您可以在選擇「N」後，和我們聯絡，攜手打擊信用卡騙案。</t>
        </is>
      </c>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3" t="n"/>
      <c r="C163" s="13" t="inlineStr">
        <is>
          <t>我們 會 拒絕 相關 交易 封鎖 您 的 卡 並 與 您 聯絡 （香港 時間 每日 9時 至 22時30分 了解 詳情 您 可 在 選擇 N 後 與 我們 聯絡 攜手 打擊 信用卡 騙案</t>
        </is>
      </c>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3" t="n"/>
      <c r="C164" s="13" t="inlineStr">
        <is>
          <t>We'll decline the transaction and block your card. We'll also reach out to you between 9am-10:30pm HKT to understand more about this. You can help fight fraud too. Get in touch with us immediately after you've responded with 'N'.</t>
        </is>
      </c>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11" t="n"/>
      <c r="B165" s="111" t="n"/>
      <c r="C165" s="111" t="inlineStr">
        <is>
          <t>我們 拒絕 這 交易 再 封鎖  您 的 卡 會  完 香港 時間 每日 9 時 至 晚上 10 時 30 分 之間 聯絡 您 問 詳情 您 選擇 N 完 聯絡 銀行 可以 我們 一起 打擊 信用卡 騙案</t>
        </is>
      </c>
      <c r="D165" s="111" t="n"/>
      <c r="E165" s="111" t="n"/>
      <c r="F165" s="111" t="n"/>
      <c r="G165" s="111" t="n"/>
      <c r="H165" s="111" t="n"/>
      <c r="I165" s="111" t="n"/>
      <c r="J165" s="111" t="n"/>
      <c r="K165" s="111" t="n"/>
      <c r="L165" s="111" t="n"/>
      <c r="M165" s="111" t="n"/>
      <c r="N165" s="111" t="n"/>
      <c r="O165" s="111" t="n"/>
      <c r="P165" s="111" t="n"/>
      <c r="Q165" s="111" t="n"/>
      <c r="R165" s="111" t="n"/>
      <c r="S165" s="111" t="n"/>
      <c r="T165" s="111" t="n"/>
      <c r="U165" s="111" t="n"/>
      <c r="V165" s="111" t="n"/>
      <c r="W165" s="111" t="n"/>
      <c r="X165" s="111" t="n"/>
      <c r="Y165" s="111" t="n"/>
      <c r="Z165" s="111" t="n"/>
      <c r="AA165" s="111" t="n"/>
    </row>
    <row r="166" ht="15.75" customHeight="1" s="110">
      <c r="A166" s="13" t="inlineStr">
        <is>
          <t>12.42</t>
        </is>
      </c>
      <c r="B166" s="13" t="n"/>
      <c r="C166" s="13" t="inlineStr">
        <is>
          <t>如何一眼識穿僞冒滙豐的詐騙短訊？</t>
        </is>
      </c>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3" t="n"/>
      <c r="C167" s="13" t="inlineStr">
        <is>
          <t>如何 識破 偽冒 滙豐 詐騙 短信</t>
        </is>
      </c>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3" t="n"/>
      <c r="C168" s="13" t="inlineStr">
        <is>
          <t>How to tell the difference between a real message from HSBC and a fraudulent message</t>
        </is>
      </c>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11" t="n"/>
      <c r="B169" s="111" t="n"/>
      <c r="C169" s="111" t="inlineStr">
        <is>
          <t xml:space="preserve">識破 偽冒 滙豐 詐騙 短信 如何 </t>
        </is>
      </c>
      <c r="D169" s="111" t="n"/>
      <c r="E169" s="111" t="n"/>
      <c r="F169" s="111" t="n"/>
      <c r="G169" s="111" t="n"/>
      <c r="H169" s="111" t="n"/>
      <c r="I169" s="111" t="n"/>
      <c r="J169" s="111" t="n"/>
      <c r="K169" s="111" t="n"/>
      <c r="L169" s="111" t="n"/>
      <c r="M169" s="111" t="n"/>
      <c r="N169" s="111" t="n"/>
      <c r="O169" s="111" t="n"/>
      <c r="P169" s="111" t="n"/>
      <c r="Q169" s="111" t="n"/>
      <c r="R169" s="111" t="n"/>
      <c r="S169" s="111" t="n"/>
      <c r="T169" s="111" t="n"/>
      <c r="U169" s="111" t="n"/>
      <c r="V169" s="111" t="n"/>
      <c r="W169" s="111" t="n"/>
      <c r="X169" s="111" t="n"/>
      <c r="Y169" s="111" t="n"/>
      <c r="Z169" s="111" t="n"/>
      <c r="AA169" s="111" t="n"/>
    </row>
    <row r="170" ht="15.75" customHeight="1" s="110">
      <c r="A170" s="13" t="inlineStr">
        <is>
          <t>12.43</t>
        </is>
      </c>
      <c r="B170" s="13" t="n"/>
      <c r="C170" s="13" t="inlineStr">
        <is>
          <t>騙徒可能會偽冒滙豐，向您發送詐騙短訊，要求您提供敏感的個人資料或點擊來歷不明的連結。</t>
        </is>
      </c>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3" t="n"/>
      <c r="C171" s="13" t="inlineStr">
        <is>
          <t>騙徒 可能 偽冒 滙豐 發送 詐騙 短信 要求 提供 敏感 個人 資料 或 點擊 可疑 連結</t>
        </is>
      </c>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3" t="n"/>
      <c r="C172" s="13" t="inlineStr">
        <is>
          <t>Fraudsters might impersonate us and send you messages, asking you to provide sensitive personal information or click on a link.</t>
        </is>
      </c>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11" t="n"/>
      <c r="B173" s="111" t="n"/>
      <c r="C173" s="111" t="inlineStr">
        <is>
          <t xml:space="preserve">騙徒 可能 偽冒 滙豐 發送 詐騙 短信 要求 提供 敏感 個人  資料 或  要 你 點擊 可疑 連結  會 </t>
        </is>
      </c>
      <c r="D173" s="111" t="n"/>
      <c r="E173" s="111" t="n"/>
      <c r="F173" s="111" t="n"/>
      <c r="G173" s="111" t="n"/>
      <c r="H173" s="111" t="n"/>
      <c r="I173" s="111" t="n"/>
      <c r="J173" s="111" t="n"/>
      <c r="K173" s="111" t="n"/>
      <c r="L173" s="111" t="n"/>
      <c r="M173" s="111" t="n"/>
      <c r="N173" s="111" t="n"/>
      <c r="O173" s="111" t="n"/>
      <c r="P173" s="111" t="n"/>
      <c r="Q173" s="111" t="n"/>
      <c r="R173" s="111" t="n"/>
      <c r="S173" s="111" t="n"/>
      <c r="T173" s="111" t="n"/>
      <c r="U173" s="111" t="n"/>
      <c r="V173" s="111" t="n"/>
      <c r="W173" s="111" t="n"/>
      <c r="X173" s="111" t="n"/>
      <c r="Y173" s="111" t="n"/>
      <c r="Z173" s="111" t="n"/>
      <c r="AA173" s="111" t="n"/>
    </row>
    <row r="174" ht="15.75" customHeight="1" s="110">
      <c r="A174" s="13" t="inlineStr">
        <is>
          <t>12.44</t>
        </is>
      </c>
      <c r="B174" s="13" t="n"/>
      <c r="C174" s="13" t="inlineStr">
        <is>
          <t>我們的確會向您發送短訊提示，以通知您近期的信用卡交易情況，或者向您確認交易是否屬實。但請注意，我們絕對不會透過短訊要求您提供任何敏感的個人資料，例如身份證明文件號碼、信用卡資料（信用卡號碼、到期日及印於信用卡背面的安全碼）、網上理財密碼或一次性密碼（OTP）。</t>
        </is>
      </c>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3" t="n"/>
      <c r="C175" s="13" t="inlineStr">
        <is>
          <t>我們 確實 會 發送 短信 提示 通知 近期 信用卡 交易 情況 或 確認 交易 是否 屬實。 但 注意 我們 絕不 發短信 要求 提供 任何 敏感 個人 資料， 例如 身份證 號碼 信用卡 資料 卡號 到期日 背面 安全碼 網銀 密碼 或 一次性 密碼 OTP。</t>
        </is>
      </c>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3" t="n"/>
      <c r="C176" s="13" t="inlineStr">
        <is>
          <t>We may send you alerts to keep you up to date on your account activities or to check that a transaction is genuine. However, we will never ask you to provide sensitive personal information such as your identity document number, credit card details (credit card number, expiry date, card verification value printed on the back of credit card), online banking passwords or one-time password (OTP).</t>
        </is>
      </c>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11" t="n"/>
      <c r="B177" s="111" t="n"/>
      <c r="C177" s="111" t="inlineStr">
        <is>
          <t>我們 確實 會  發送 短信 提示  通知  近期 信用卡 交易 情況 或  確認 交易 屬實 是否 。 但 注意 我們 發短訊 要求 提供 任何 敏感 個人  資料 絕不 ， 例如 身份證 號碼 信用卡 資料 卡號 到期日 背面 安全碼 網銀 密碼 或  一次性 密碼。</t>
        </is>
      </c>
      <c r="D177" s="111" t="n"/>
      <c r="E177" s="111" t="n"/>
      <c r="F177" s="111" t="n"/>
      <c r="G177" s="111" t="n"/>
      <c r="H177" s="111" t="n"/>
      <c r="I177" s="111" t="n"/>
      <c r="J177" s="111" t="n"/>
      <c r="K177" s="111" t="n"/>
      <c r="L177" s="111" t="n"/>
      <c r="M177" s="111" t="n"/>
      <c r="N177" s="111" t="n"/>
      <c r="O177" s="111" t="n"/>
      <c r="P177" s="111" t="n"/>
      <c r="Q177" s="111" t="n"/>
      <c r="R177" s="111" t="n"/>
      <c r="S177" s="111" t="n"/>
      <c r="T177" s="111" t="n"/>
      <c r="U177" s="111" t="n"/>
      <c r="V177" s="111" t="n"/>
      <c r="W177" s="111" t="n"/>
      <c r="X177" s="111" t="n"/>
      <c r="Y177" s="111" t="n"/>
      <c r="Z177" s="111" t="n"/>
      <c r="AA177" s="111" t="n"/>
    </row>
    <row r="178" ht="15.75" customHeight="1" s="110">
      <c r="A178" s="13" t="inlineStr">
        <is>
          <t>12.45</t>
        </is>
      </c>
      <c r="B178" s="13" t="n"/>
      <c r="C178" s="13" t="inlineStr">
        <is>
          <t>如您收到短訊要求您提供以下資料，請保持警惕：</t>
        </is>
      </c>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3" t="n"/>
      <c r="C179" s="13" t="inlineStr">
        <is>
          <t>若 收到 短信 要求 提供 以下 資料 保持 警惕 要</t>
        </is>
      </c>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3" t="n"/>
      <c r="C180" s="13" t="inlineStr">
        <is>
          <t>If you receive an SMS asking for this kind of information, please stay alert, and:</t>
        </is>
      </c>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11" t="n"/>
      <c r="B181" s="111" t="n"/>
      <c r="C181" s="111" t="inlineStr">
        <is>
          <t>OK</t>
        </is>
      </c>
      <c r="D181" s="111" t="n"/>
      <c r="E181" s="111" t="n"/>
      <c r="F181" s="111" t="n"/>
      <c r="G181" s="111" t="n"/>
      <c r="H181" s="111" t="n"/>
      <c r="I181" s="111" t="n"/>
      <c r="J181" s="111" t="n"/>
      <c r="K181" s="111" t="n"/>
      <c r="L181" s="111" t="n"/>
      <c r="M181" s="111" t="n"/>
      <c r="N181" s="111" t="n"/>
      <c r="O181" s="111" t="n"/>
      <c r="P181" s="111" t="n"/>
      <c r="Q181" s="111" t="n"/>
      <c r="R181" s="111" t="n"/>
      <c r="S181" s="111" t="n"/>
      <c r="T181" s="111" t="n"/>
      <c r="U181" s="111" t="n"/>
      <c r="V181" s="111" t="n"/>
      <c r="W181" s="111" t="n"/>
      <c r="X181" s="111" t="n"/>
      <c r="Y181" s="111" t="n"/>
      <c r="Z181" s="111" t="n"/>
      <c r="AA181" s="111" t="n"/>
    </row>
    <row r="182" ht="15.75" customHeight="1" s="110">
      <c r="A182" s="13" t="inlineStr">
        <is>
          <t>12.46</t>
        </is>
      </c>
      <c r="B182" s="13" t="n"/>
      <c r="C182" s="13" t="inlineStr">
        <is>
          <t>切勿透露任何敏感的個人資料</t>
        </is>
      </c>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3" t="n"/>
      <c r="C183" s="13" t="inlineStr">
        <is>
          <t>透露 任何 敏感 個人  資料 不能</t>
        </is>
      </c>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3" t="n"/>
      <c r="C184" s="13" t="inlineStr">
        <is>
          <t>do not disclose any sensitive personal details</t>
        </is>
      </c>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11" t="n"/>
      <c r="B185" s="111" t="n"/>
      <c r="C185" s="111" t="inlineStr">
        <is>
          <t>OK</t>
        </is>
      </c>
      <c r="D185" s="111" t="n"/>
      <c r="E185" s="111" t="n"/>
      <c r="F185" s="111" t="n"/>
      <c r="G185" s="111" t="n"/>
      <c r="H185" s="111" t="n"/>
      <c r="I185" s="111" t="n"/>
      <c r="J185" s="111" t="n"/>
      <c r="K185" s="111" t="n"/>
      <c r="L185" s="111" t="n"/>
      <c r="M185" s="111" t="n"/>
      <c r="N185" s="111" t="n"/>
      <c r="O185" s="111" t="n"/>
      <c r="P185" s="111" t="n"/>
      <c r="Q185" s="111" t="n"/>
      <c r="R185" s="111" t="n"/>
      <c r="S185" s="111" t="n"/>
      <c r="T185" s="111" t="n"/>
      <c r="U185" s="111" t="n"/>
      <c r="V185" s="111" t="n"/>
      <c r="W185" s="111" t="n"/>
      <c r="X185" s="111" t="n"/>
      <c r="Y185" s="111" t="n"/>
      <c r="Z185" s="111" t="n"/>
      <c r="AA185" s="111" t="n"/>
    </row>
    <row r="186" ht="15.75" customHeight="1" s="110">
      <c r="A186" s="13" t="inlineStr">
        <is>
          <t>12.47</t>
        </is>
      </c>
      <c r="B186" s="13" t="n"/>
      <c r="C186" s="13" t="inlineStr">
        <is>
          <t>切勿回覆短訊或點擊短訊內的連結</t>
        </is>
      </c>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3" t="n"/>
      <c r="C187" s="13" t="inlineStr">
        <is>
          <t>回覆 短信 或  點擊 短信 內 連結  不可以</t>
        </is>
      </c>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3" t="n"/>
      <c r="C188" s="13" t="inlineStr">
        <is>
          <t>do not reply to it or click any of the links</t>
        </is>
      </c>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11" t="n"/>
      <c r="B189" s="111" t="n"/>
      <c r="C189" s="111" t="inlineStr">
        <is>
          <t>OK</t>
        </is>
      </c>
      <c r="D189" s="111" t="n"/>
      <c r="E189" s="111" t="n"/>
      <c r="F189" s="111" t="n"/>
      <c r="G189" s="111" t="n"/>
      <c r="H189" s="111" t="n"/>
      <c r="I189" s="111" t="n"/>
      <c r="J189" s="111" t="n"/>
      <c r="K189" s="111" t="n"/>
      <c r="L189" s="111" t="n"/>
      <c r="M189" s="111" t="n"/>
      <c r="N189" s="111" t="n"/>
      <c r="O189" s="111" t="n"/>
      <c r="P189" s="111" t="n"/>
      <c r="Q189" s="111" t="n"/>
      <c r="R189" s="111" t="n"/>
      <c r="S189" s="111" t="n"/>
      <c r="T189" s="111" t="n"/>
      <c r="U189" s="111" t="n"/>
      <c r="V189" s="111" t="n"/>
      <c r="W189" s="111" t="n"/>
      <c r="X189" s="111" t="n"/>
      <c r="Y189" s="111" t="n"/>
      <c r="Z189" s="111" t="n"/>
      <c r="AA189" s="111" t="n"/>
    </row>
    <row r="190" ht="15.75" customHeight="1" s="110">
      <c r="A190" s="13" t="inlineStr">
        <is>
          <t>12.48</t>
        </is>
      </c>
      <c r="B190" s="13" t="n"/>
      <c r="C190" s="13" t="inlineStr">
        <is>
          <t>立即向我們查詢或舉報</t>
        </is>
      </c>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3" t="n"/>
      <c r="C191" s="13" t="inlineStr">
        <is>
          <t>立即 找 我們 查詢 舉報</t>
        </is>
      </c>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3" t="n"/>
      <c r="C192" s="13" t="inlineStr">
        <is>
          <t>contact us to verify or report the message</t>
        </is>
      </c>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11" t="n"/>
      <c r="B193" s="111" t="n"/>
      <c r="C193" s="111" t="inlineStr">
        <is>
          <t>立即 聯絡 銀行 問 清楚 或  舉報</t>
        </is>
      </c>
      <c r="D193" s="111" t="n"/>
      <c r="E193" s="111" t="n"/>
      <c r="F193" s="111" t="n"/>
      <c r="G193" s="111" t="n"/>
      <c r="H193" s="111" t="n"/>
      <c r="I193" s="111" t="n"/>
      <c r="J193" s="111" t="n"/>
      <c r="K193" s="111" t="n"/>
      <c r="L193" s="111" t="n"/>
      <c r="M193" s="111" t="n"/>
      <c r="N193" s="111" t="n"/>
      <c r="O193" s="111" t="n"/>
      <c r="P193" s="111" t="n"/>
      <c r="Q193" s="111" t="n"/>
      <c r="R193" s="111" t="n"/>
      <c r="S193" s="111" t="n"/>
      <c r="T193" s="111" t="n"/>
      <c r="U193" s="111" t="n"/>
      <c r="V193" s="111" t="n"/>
      <c r="W193" s="111" t="n"/>
      <c r="X193" s="111" t="n"/>
      <c r="Y193" s="111" t="n"/>
      <c r="Z193" s="111" t="n"/>
      <c r="AA193" s="111" t="n"/>
    </row>
    <row r="194" ht="15.75" customHeight="1" s="110">
      <c r="A194" s="13" t="inlineStr">
        <is>
          <t>12.49</t>
        </is>
      </c>
      <c r="B194" s="13" t="n"/>
      <c r="C194" s="13" t="inlineStr">
        <is>
          <t>舉報及查詢熱線</t>
        </is>
      </c>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3" t="n"/>
      <c r="C195" s="13" t="inlineStr">
        <is>
          <t>舉報 查詢 熱線</t>
        </is>
      </c>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3" t="n"/>
      <c r="C196" s="13" t="inlineStr">
        <is>
          <t>Reporting and enquiry hotline:</t>
        </is>
      </c>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11" t="n"/>
      <c r="B197" s="111" t="n"/>
      <c r="C197" s="111" t="inlineStr">
        <is>
          <t>OK</t>
        </is>
      </c>
      <c r="D197" s="111" t="n"/>
      <c r="E197" s="111" t="n"/>
      <c r="F197" s="111" t="n"/>
      <c r="G197" s="111" t="n"/>
      <c r="H197" s="111" t="n"/>
      <c r="I197" s="111" t="n"/>
      <c r="J197" s="111" t="n"/>
      <c r="K197" s="111" t="n"/>
      <c r="L197" s="111" t="n"/>
      <c r="M197" s="111" t="n"/>
      <c r="N197" s="111" t="n"/>
      <c r="O197" s="111" t="n"/>
      <c r="P197" s="111" t="n"/>
      <c r="Q197" s="111" t="n"/>
      <c r="R197" s="111" t="n"/>
      <c r="S197" s="111" t="n"/>
      <c r="T197" s="111" t="n"/>
      <c r="U197" s="111" t="n"/>
      <c r="V197" s="111" t="n"/>
      <c r="W197" s="111" t="n"/>
      <c r="X197" s="111" t="n"/>
      <c r="Y197" s="111" t="n"/>
      <c r="Z197" s="111" t="n"/>
      <c r="AA197" s="111" t="n"/>
    </row>
    <row r="198" ht="15.75" customHeight="1" s="110">
      <c r="A198" s="13" t="inlineStr">
        <is>
          <t>12.50</t>
        </is>
      </c>
      <c r="B198" s="13" t="n"/>
      <c r="C198" s="13" t="inlineStr">
        <is>
          <t>滙豐 環球 私人 銀行 客戶 致電 852 2233 3033</t>
        </is>
      </c>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3" t="n"/>
      <c r="C199" s="13" t="inlineStr">
        <is>
          <t>滙豐 私人 銀行 客戶 熱線 2233 3033</t>
        </is>
      </c>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3" t="n"/>
      <c r="C200" s="13" t="inlineStr">
        <is>
          <t>HSBC Global Private Banking customers:(852) 2233 3033</t>
        </is>
      </c>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11" t="n"/>
      <c r="B201" s="111" t="n"/>
      <c r="C201" s="111" t="inlineStr">
        <is>
          <t>滙豐 環球  私人 銀行 客戶 致電 8 5 2 2 2 3 3 3 0 3 3</t>
        </is>
      </c>
      <c r="D201" s="111" t="n"/>
      <c r="E201" s="111" t="n"/>
      <c r="F201" s="111" t="n"/>
      <c r="G201" s="111" t="n"/>
      <c r="H201" s="111" t="n"/>
      <c r="I201" s="111" t="n"/>
      <c r="J201" s="111" t="n"/>
      <c r="K201" s="111" t="n"/>
      <c r="L201" s="111" t="n"/>
      <c r="M201" s="111" t="n"/>
      <c r="N201" s="111" t="n"/>
      <c r="O201" s="111" t="n"/>
      <c r="P201" s="111" t="n"/>
      <c r="Q201" s="111" t="n"/>
      <c r="R201" s="111" t="n"/>
      <c r="S201" s="111" t="n"/>
      <c r="T201" s="111" t="n"/>
      <c r="U201" s="111" t="n"/>
      <c r="V201" s="111" t="n"/>
      <c r="W201" s="111" t="n"/>
      <c r="X201" s="111" t="n"/>
      <c r="Y201" s="111" t="n"/>
      <c r="Z201" s="111" t="n"/>
      <c r="AA201" s="111" t="n"/>
    </row>
    <row r="202" ht="15.75" customHeight="1" s="110">
      <c r="A202" s="13" t="inlineStr">
        <is>
          <t>12.51</t>
        </is>
      </c>
      <c r="B202" s="13" t="n"/>
      <c r="C202" s="13" t="inlineStr">
        <is>
          <t>滙豐卓越理財尊尚客戶：(852) 2233 3033</t>
        </is>
      </c>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3" t="n"/>
      <c r="C203" s="13" t="inlineStr">
        <is>
          <t>滙豐 卓越 理財 尊尚 客戶 熱線 2233 3033</t>
        </is>
      </c>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3" t="n"/>
      <c r="C204" s="13" t="inlineStr">
        <is>
          <t>HSBC Premier Elite customers:(852) 2233 3033</t>
        </is>
      </c>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11" t="n"/>
      <c r="B205" s="111" t="n"/>
      <c r="C205" s="111" t="inlineStr">
        <is>
          <t>滙豐 頂級 客戶 致電 8 5 2 2 2 3 3 3 0 3 3</t>
        </is>
      </c>
      <c r="D205" s="111" t="n"/>
      <c r="E205" s="111" t="n"/>
      <c r="F205" s="111" t="n"/>
      <c r="G205" s="111" t="n"/>
      <c r="H205" s="111" t="n"/>
      <c r="I205" s="111" t="n"/>
      <c r="J205" s="111" t="n"/>
      <c r="K205" s="111" t="n"/>
      <c r="L205" s="111" t="n"/>
      <c r="M205" s="111" t="n"/>
      <c r="N205" s="111" t="n"/>
      <c r="O205" s="111" t="n"/>
      <c r="P205" s="111" t="n"/>
      <c r="Q205" s="111" t="n"/>
      <c r="R205" s="111" t="n"/>
      <c r="S205" s="111" t="n"/>
      <c r="T205" s="111" t="n"/>
      <c r="U205" s="111" t="n"/>
      <c r="V205" s="111" t="n"/>
      <c r="W205" s="111" t="n"/>
      <c r="X205" s="111" t="n"/>
      <c r="Y205" s="111" t="n"/>
      <c r="Z205" s="111" t="n"/>
      <c r="AA205" s="111" t="n"/>
    </row>
    <row r="206" ht="15.75" customHeight="1" s="110">
      <c r="A206" s="13" t="inlineStr">
        <is>
          <t>12.52</t>
        </is>
      </c>
      <c r="B206" s="13" t="n"/>
      <c r="C206" s="13" t="inlineStr">
        <is>
          <t>滙豐卓越理財客戶：(852) 2233 3322</t>
        </is>
      </c>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3" t="n"/>
      <c r="C207" s="13" t="inlineStr">
        <is>
          <t>滙豐 卓越 理財 客戶 熱線 2233 3322</t>
        </is>
      </c>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3" t="n"/>
      <c r="C208" s="13" t="inlineStr">
        <is>
          <t>HSBC Premier customers:(852) 2233 3322</t>
        </is>
      </c>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11" t="n"/>
      <c r="B209" s="111" t="n"/>
      <c r="C209" s="111" t="inlineStr">
        <is>
          <t>滙豐 P 客戶 致電 8 5 2 2 2 3 3 3 3 2 2</t>
        </is>
      </c>
      <c r="D209" s="111" t="n"/>
      <c r="E209" s="111" t="n"/>
      <c r="H209" s="111" t="n"/>
      <c r="I209" s="111" t="n"/>
      <c r="J209" s="111" t="n"/>
      <c r="K209" s="111" t="n"/>
      <c r="L209" s="111" t="n"/>
      <c r="M209" s="111" t="n"/>
      <c r="N209" s="111" t="n"/>
      <c r="O209" s="111" t="n"/>
      <c r="P209" s="111" t="n"/>
      <c r="Q209" s="111" t="n"/>
      <c r="R209" s="111" t="n"/>
      <c r="S209" s="111" t="n"/>
      <c r="T209" s="111" t="n"/>
      <c r="U209" s="111" t="n"/>
      <c r="V209" s="111" t="n"/>
      <c r="W209" s="111" t="n"/>
      <c r="X209" s="111" t="n"/>
      <c r="Y209" s="111" t="n"/>
      <c r="Z209" s="111" t="n"/>
      <c r="AA209" s="111" t="n"/>
    </row>
    <row r="210" ht="15.75" customHeight="1" s="110">
      <c r="A210" s="13" t="inlineStr">
        <is>
          <t>12.53</t>
        </is>
      </c>
      <c r="B210" s="13" t="n"/>
      <c r="C210" s="13" t="inlineStr">
        <is>
          <t>其他客戶：(852) 2233 3000</t>
        </is>
      </c>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3" t="n"/>
      <c r="C211" s="13" t="inlineStr">
        <is>
          <t>其他 客戶 熱線 2233 3000</t>
        </is>
      </c>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3" t="n"/>
      <c r="C212" s="13" t="inlineStr">
        <is>
          <t>All other customers:(852) 2233 3000</t>
        </is>
      </c>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11" t="n"/>
      <c r="B213" s="111" t="n"/>
      <c r="C213" s="111" t="inlineStr">
        <is>
          <t>其他 客戶 致電 8 5 2 2 2 3 3 3 0 0 0</t>
        </is>
      </c>
      <c r="D213" s="111" t="n"/>
      <c r="E213" s="111" t="n"/>
      <c r="F213" s="111" t="n"/>
      <c r="G213" s="111" t="n"/>
      <c r="H213" s="111" t="n"/>
      <c r="I213" s="111" t="n"/>
      <c r="J213" s="111" t="n"/>
      <c r="K213" s="111" t="n"/>
      <c r="L213" s="111" t="n"/>
      <c r="M213" s="111" t="n"/>
      <c r="N213" s="111" t="n"/>
      <c r="O213" s="111" t="n"/>
      <c r="P213" s="111" t="n"/>
      <c r="Q213" s="111" t="n"/>
      <c r="R213" s="111" t="n"/>
      <c r="S213" s="111" t="n"/>
      <c r="T213" s="111" t="n"/>
      <c r="U213" s="111" t="n"/>
      <c r="V213" s="111" t="n"/>
      <c r="W213" s="111" t="n"/>
      <c r="X213" s="111" t="n"/>
      <c r="Y213" s="111" t="n"/>
      <c r="Z213" s="111" t="n"/>
      <c r="AA213" s="111" t="n"/>
    </row>
    <row r="214" ht="15.75" customHeight="1" s="110">
      <c r="A214" s="13" t="inlineStr">
        <is>
          <t>12.54</t>
        </is>
      </c>
      <c r="B214" s="13" t="n"/>
      <c r="C214" s="13" t="inlineStr">
        <is>
          <t>您也可以將任何收到的可疑短訊或網站地址（URL）傳送到phishing@hsbc.com，向我們回報。我們收到電郵後，會自動向您發送通知。</t>
        </is>
      </c>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3" t="n"/>
      <c r="C215" s="13" t="inlineStr">
        <is>
          <t>您 可以  可疑 短信  網站 網址 URL email 我們phishing @ hsbc(s).com。 我們 收到 電郵 後 會 自動 發送 通知 您</t>
        </is>
      </c>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3" t="n"/>
      <c r="C216" s="13" t="inlineStr">
        <is>
          <t>Alternatively, report any suspicious texts or messages to us atphishing@hsbc.com. Just forward us the smishing text or website address (URL) you received. You'll receive an automated response from us when we've received your email.</t>
        </is>
      </c>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11" t="n"/>
      <c r="B217" s="111" t="n"/>
      <c r="C217" s="111" t="inlineStr">
        <is>
          <t xml:space="preserve">您 電郵  打字 可疑 短信  網站 網址 phishing@hsbc.com 可以。 電郵  收到 後 自動 通知  您 會 </t>
        </is>
      </c>
      <c r="D217" s="111" t="n"/>
      <c r="E217" s="111" t="n"/>
      <c r="F217" s="111" t="n"/>
      <c r="G217" s="111" t="n"/>
      <c r="H217" s="111" t="n"/>
      <c r="I217" s="111" t="n"/>
      <c r="J217" s="111" t="n"/>
      <c r="K217" s="111" t="n"/>
      <c r="L217" s="111" t="n"/>
      <c r="M217" s="111" t="n"/>
      <c r="N217" s="111" t="n"/>
      <c r="O217" s="111" t="n"/>
      <c r="P217" s="111" t="n"/>
      <c r="Q217" s="111" t="n"/>
      <c r="R217" s="111" t="n"/>
      <c r="S217" s="111" t="n"/>
      <c r="T217" s="111" t="n"/>
      <c r="U217" s="111" t="n"/>
      <c r="V217" s="111" t="n"/>
      <c r="W217" s="111" t="n"/>
      <c r="X217" s="111" t="n"/>
      <c r="Y217" s="111" t="n"/>
      <c r="Z217" s="111" t="n"/>
      <c r="AA217" s="111" t="n"/>
    </row>
    <row r="218" ht="15.75" customHeight="1" s="110">
      <c r="A218" s="13" t="inlineStr">
        <is>
          <t>12.55</t>
        </is>
      </c>
      <c r="B218" s="13" t="n"/>
      <c r="C218" s="13" t="inlineStr">
        <is>
          <t>我收到可疑的滙豐電郵</t>
        </is>
      </c>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3" t="n"/>
      <c r="C219" s="13" t="inlineStr">
        <is>
          <t>收到 可疑 滙豐 電郵</t>
        </is>
      </c>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3" t="n"/>
      <c r="C220" s="13" t="inlineStr">
        <is>
          <t>What to do if you receive a suspicious email</t>
        </is>
      </c>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11" t="n"/>
      <c r="B221" s="111" t="n"/>
      <c r="C221" s="111" t="inlineStr">
        <is>
          <t>滙豐 電郵  給 我 看到  覺得 可疑</t>
        </is>
      </c>
      <c r="D221" s="111" t="n"/>
      <c r="E221" s="111" t="n"/>
      <c r="F221" s="111" t="n"/>
      <c r="G221" s="111" t="n"/>
      <c r="H221" s="111" t="n"/>
      <c r="I221" s="111" t="n"/>
      <c r="J221" s="111" t="n"/>
      <c r="K221" s="111" t="n"/>
      <c r="L221" s="111" t="n"/>
      <c r="M221" s="111" t="n"/>
      <c r="N221" s="111" t="n"/>
      <c r="O221" s="111" t="n"/>
      <c r="P221" s="111" t="n"/>
      <c r="Q221" s="111" t="n"/>
      <c r="R221" s="111" t="n"/>
      <c r="S221" s="111" t="n"/>
      <c r="T221" s="111" t="n"/>
      <c r="U221" s="111" t="n"/>
      <c r="V221" s="111" t="n"/>
      <c r="W221" s="111" t="n"/>
      <c r="X221" s="111" t="n"/>
      <c r="Y221" s="111" t="n"/>
      <c r="Z221" s="111" t="n"/>
      <c r="AA221" s="111" t="n"/>
    </row>
    <row r="222" ht="15.75" customHeight="1" s="110">
      <c r="A222" s="13" t="inlineStr">
        <is>
          <t>12.56</t>
        </is>
      </c>
      <c r="B222" s="13" t="n"/>
      <c r="C222" s="13" t="inlineStr">
        <is>
          <t>如果您收到的電郵，它的外觀、感覺或內容都跟以往收到的滙豐電郵不同，千萬不要回覆、點擊任何連結或開啟任何附件。</t>
        </is>
      </c>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3" t="n"/>
      <c r="C223" s="13" t="inlineStr">
        <is>
          <t>若 收到 電郵  外觀 感覺 內容  以往 滙豐 電郵  不同， 回覆 點擊 任何 連結  或  開啟 任何 附件 不可以</t>
        </is>
      </c>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3" t="n"/>
      <c r="C224" s="13" t="inlineStr">
        <is>
          <t>If you receive an email that has a different look and feel from a typical HSBC email, or if the content seems very different than usual, do not reply or click on any links, or open any attachments. It could be an attempt at phishing.</t>
        </is>
      </c>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11" t="n"/>
      <c r="B225" s="111" t="n"/>
      <c r="C225" s="111" t="inlineStr">
        <is>
          <t>OK</t>
        </is>
      </c>
      <c r="D225" s="111" t="n"/>
      <c r="E225" s="111" t="n"/>
      <c r="F225" s="111" t="n"/>
      <c r="G225" s="111" t="n"/>
      <c r="H225" s="111" t="n"/>
      <c r="I225" s="111" t="n"/>
      <c r="J225" s="111" t="n"/>
      <c r="K225" s="111" t="n"/>
      <c r="L225" s="111" t="n"/>
      <c r="M225" s="111" t="n"/>
      <c r="N225" s="111" t="n"/>
      <c r="O225" s="111" t="n"/>
      <c r="P225" s="111" t="n"/>
      <c r="Q225" s="111" t="n"/>
      <c r="R225" s="111" t="n"/>
      <c r="S225" s="111" t="n"/>
      <c r="T225" s="111" t="n"/>
      <c r="U225" s="111" t="n"/>
      <c r="V225" s="111" t="n"/>
      <c r="W225" s="111" t="n"/>
      <c r="X225" s="111" t="n"/>
      <c r="Y225" s="111" t="n"/>
      <c r="Z225" s="111" t="n"/>
      <c r="AA225" s="111" t="n"/>
    </row>
    <row r="226" ht="15.75" customHeight="1" s="110">
      <c r="A226" s="13" t="inlineStr">
        <is>
          <t>12.57</t>
        </is>
      </c>
      <c r="B226" s="13" t="n"/>
      <c r="C226" s="13" t="inlineStr">
        <is>
          <t>請緊記：滙豐絕對不會向您發送電郵或短訊要求您提供敏感資訊，亦不會在電郵或短訊附上連結要求您登入網上理財。您可以閱讀我們的網絡釣魚頁面，判斷收到的是否詐騙電郵。</t>
        </is>
      </c>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3" t="n"/>
      <c r="C227" s="13" t="inlineStr">
        <is>
          <t>謹記 滙豐 絕不會 發送 電郵 短信 要求 提供 敏感 資訊，  電郵 或 短信 加 連結 要求 登入 網銀 不會。 您 可 閱讀 我們 網絡 釣魚 頁面 判斷 詐騙 電郵 是否。</t>
        </is>
      </c>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3" t="n"/>
      <c r="C228" s="13" t="inlineStr">
        <is>
          <t>Remember: HSBC will never send an email/SMS asking for sensitive information nor attach a link requesting you to log on to online banking. you can refer to ourphishing pagefor more information on identifying fraudulent emails.</t>
        </is>
      </c>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11" t="n"/>
      <c r="B229" s="111" t="n"/>
      <c r="C229" s="111" t="inlineStr">
        <is>
          <t>謹記 滙豐  發送 電郵  短信 要求 提供 敏感 資訊 絕不會，  電郵  或  短信 加 連結  要求 登入 網銀 不會。 您 可 閱讀 我們 網絡 釣魚 頁面 判斷 詐騙 電郵  是否。</t>
        </is>
      </c>
      <c r="D229" s="111" t="n"/>
      <c r="E229" s="111" t="n"/>
      <c r="F229" s="111" t="n"/>
      <c r="G229" s="111" t="n"/>
      <c r="H229" s="111" t="n"/>
      <c r="I229" s="111" t="n"/>
      <c r="J229" s="111" t="n"/>
      <c r="K229" s="111" t="n"/>
      <c r="L229" s="111" t="n"/>
      <c r="M229" s="111" t="n"/>
      <c r="N229" s="111" t="n"/>
      <c r="O229" s="111" t="n"/>
      <c r="P229" s="111" t="n"/>
      <c r="Q229" s="111" t="n"/>
      <c r="R229" s="111" t="n"/>
      <c r="S229" s="111" t="n"/>
      <c r="T229" s="111" t="n"/>
      <c r="U229" s="111" t="n"/>
      <c r="V229" s="111" t="n"/>
      <c r="W229" s="111" t="n"/>
      <c r="X229" s="111" t="n"/>
      <c r="Y229" s="111" t="n"/>
      <c r="Z229" s="111" t="n"/>
      <c r="AA229" s="111" t="n"/>
    </row>
    <row r="230" ht="15.75" customHeight="1" s="110">
      <c r="A230" s="13" t="inlineStr">
        <is>
          <t>12.58</t>
        </is>
      </c>
      <c r="B230" s="13" t="n"/>
      <c r="C230" s="13" t="inlineStr">
        <is>
          <t>如果電郵十分可疑，請即向我們舉報。</t>
        </is>
      </c>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3" t="n"/>
      <c r="C231" s="13" t="inlineStr">
        <is>
          <t>如果 電郵  可疑 立即 找 我們 舉報</t>
        </is>
      </c>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3" t="n"/>
      <c r="C232" s="13" t="inlineStr">
        <is>
          <t>Please report any suspicious email to us immediately.</t>
        </is>
      </c>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11" t="n"/>
      <c r="B233" s="111" t="n"/>
      <c r="C233" s="111" t="inlineStr">
        <is>
          <t>OK</t>
        </is>
      </c>
      <c r="D233" s="111" t="n"/>
      <c r="E233" s="111" t="n"/>
      <c r="F233" s="111" t="n"/>
      <c r="G233" s="111" t="n"/>
      <c r="H233" s="111" t="n"/>
      <c r="I233" s="111" t="n"/>
      <c r="J233" s="111" t="n"/>
      <c r="K233" s="111" t="n"/>
      <c r="L233" s="111" t="n"/>
      <c r="M233" s="111" t="n"/>
      <c r="N233" s="111" t="n"/>
      <c r="O233" s="111" t="n"/>
      <c r="P233" s="111" t="n"/>
      <c r="Q233" s="111" t="n"/>
      <c r="R233" s="111" t="n"/>
      <c r="S233" s="111" t="n"/>
      <c r="T233" s="111" t="n"/>
      <c r="U233" s="111" t="n"/>
      <c r="V233" s="111" t="n"/>
      <c r="W233" s="111" t="n"/>
      <c r="X233" s="111" t="n"/>
      <c r="Y233" s="111" t="n"/>
      <c r="Z233" s="111" t="n"/>
      <c r="AA233" s="111" t="n"/>
    </row>
    <row r="234" ht="15.75" customHeight="1" s="110">
      <c r="A234" s="13" t="inlineStr">
        <is>
          <t>12.59</t>
        </is>
      </c>
      <c r="B234" s="13" t="n"/>
      <c r="C234" s="13" t="inlineStr">
        <is>
          <t>舉報及查詢熱線：</t>
        </is>
      </c>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3" t="n"/>
      <c r="C235" s="13" t="inlineStr">
        <is>
          <t>舉報 查詢 熱線</t>
        </is>
      </c>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3" t="n"/>
      <c r="C236" s="13" t="inlineStr">
        <is>
          <t>Reporting and enquiry hotline:</t>
        </is>
      </c>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11" t="n"/>
      <c r="B237" s="111" t="n"/>
      <c r="C237" s="111" t="inlineStr">
        <is>
          <t>OK</t>
        </is>
      </c>
      <c r="D237" s="111" t="n"/>
      <c r="E237" s="111" t="n"/>
      <c r="F237" s="111" t="n"/>
      <c r="G237" s="111" t="n"/>
      <c r="H237" s="111" t="n"/>
      <c r="I237" s="111" t="n"/>
      <c r="J237" s="111" t="n"/>
      <c r="K237" s="111" t="n"/>
      <c r="L237" s="111" t="n"/>
      <c r="M237" s="111" t="n"/>
      <c r="N237" s="111" t="n"/>
      <c r="O237" s="111" t="n"/>
      <c r="P237" s="111" t="n"/>
      <c r="Q237" s="111" t="n"/>
      <c r="R237" s="111" t="n"/>
      <c r="S237" s="111" t="n"/>
      <c r="T237" s="111" t="n"/>
      <c r="U237" s="111" t="n"/>
      <c r="V237" s="111" t="n"/>
      <c r="W237" s="111" t="n"/>
      <c r="X237" s="111" t="n"/>
      <c r="Y237" s="111" t="n"/>
      <c r="Z237" s="111" t="n"/>
      <c r="AA237" s="111" t="n"/>
    </row>
    <row r="238" ht="15.75" customHeight="1" s="110">
      <c r="A238" s="13" t="inlineStr">
        <is>
          <t>12.60</t>
        </is>
      </c>
      <c r="B238" s="13" t="n"/>
      <c r="C238" s="13" t="inlineStr">
        <is>
          <t>滙豐環球私人銀行客戶：(852) 2233 3033</t>
        </is>
      </c>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3" t="n"/>
      <c r="C239" s="13" t="inlineStr">
        <is>
          <t>滙豐 私人 銀行 客戶 熱線 2233 3033</t>
        </is>
      </c>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3" t="n"/>
      <c r="C240" s="13" t="inlineStr">
        <is>
          <t>HSBC Global Private Banking customers:(852) 2233 3033</t>
        </is>
      </c>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11" t="n"/>
      <c r="B241" s="111" t="n"/>
      <c r="C241" s="111" t="inlineStr">
        <is>
          <t>滙豐 環球  私人 銀行 客戶 致電 8 5 2 2 2 3 3 3 0 3 3</t>
        </is>
      </c>
      <c r="D241" s="111" t="n"/>
      <c r="E241" s="111" t="n"/>
      <c r="F241" s="111" t="n"/>
      <c r="G241" s="111" t="n"/>
      <c r="H241" s="111" t="n"/>
      <c r="I241" s="111" t="n"/>
      <c r="J241" s="111" t="n"/>
      <c r="K241" s="111" t="n"/>
      <c r="L241" s="111" t="n"/>
      <c r="M241" s="111" t="n"/>
      <c r="N241" s="111" t="n"/>
      <c r="O241" s="111" t="n"/>
      <c r="P241" s="111" t="n"/>
      <c r="Q241" s="111" t="n"/>
      <c r="R241" s="111" t="n"/>
      <c r="S241" s="111" t="n"/>
      <c r="T241" s="111" t="n"/>
      <c r="U241" s="111" t="n"/>
      <c r="V241" s="111" t="n"/>
      <c r="W241" s="111" t="n"/>
      <c r="X241" s="111" t="n"/>
      <c r="Y241" s="111" t="n"/>
      <c r="Z241" s="111" t="n"/>
      <c r="AA241" s="111" t="n"/>
    </row>
    <row r="242" ht="15.75" customHeight="1" s="110">
      <c r="A242" s="13" t="inlineStr">
        <is>
          <t>12.61</t>
        </is>
      </c>
      <c r="B242" s="13" t="n"/>
      <c r="C242" s="13" t="inlineStr">
        <is>
          <t>滙豐卓越理財尊尚客戶：(852) 2233 3033</t>
        </is>
      </c>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3" t="n"/>
      <c r="C243" s="13" t="inlineStr">
        <is>
          <t>滙豐 卓越 理財 尊尚 客戶 熱線 2233 3033</t>
        </is>
      </c>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3" t="n"/>
      <c r="C244" s="13" t="inlineStr">
        <is>
          <t>HSBC Premier Elite customers:(852) 2233 3033</t>
        </is>
      </c>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11" t="n"/>
      <c r="B245" s="111" t="n"/>
      <c r="C245" s="111" t="inlineStr">
        <is>
          <t>滙豐 頂級 客戶 致電 8 5 2 2 2 3 3 3 0 3 3</t>
        </is>
      </c>
      <c r="D245" s="111" t="n"/>
      <c r="E245" s="111" t="n"/>
      <c r="F245" s="111" t="n"/>
      <c r="G245" s="111" t="n"/>
      <c r="H245" s="111" t="n"/>
      <c r="I245" s="111" t="n"/>
      <c r="J245" s="111" t="n"/>
      <c r="K245" s="111" t="n"/>
      <c r="L245" s="111" t="n"/>
      <c r="M245" s="111" t="n"/>
      <c r="N245" s="111" t="n"/>
      <c r="O245" s="111" t="n"/>
      <c r="P245" s="111" t="n"/>
      <c r="Q245" s="111" t="n"/>
      <c r="R245" s="111" t="n"/>
      <c r="S245" s="111" t="n"/>
      <c r="T245" s="111" t="n"/>
      <c r="U245" s="111" t="n"/>
      <c r="V245" s="111" t="n"/>
      <c r="W245" s="111" t="n"/>
      <c r="X245" s="111" t="n"/>
      <c r="Y245" s="111" t="n"/>
      <c r="Z245" s="111" t="n"/>
      <c r="AA245" s="111" t="n"/>
    </row>
    <row r="246" ht="15.75" customHeight="1" s="110">
      <c r="A246" s="13" t="inlineStr">
        <is>
          <t>12.62</t>
        </is>
      </c>
      <c r="B246" s="13" t="n"/>
      <c r="C246" s="13" t="inlineStr">
        <is>
          <t>滙豐卓越理財客戶：(852) 2233 3322</t>
        </is>
      </c>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3" t="n"/>
      <c r="C247" s="13" t="inlineStr">
        <is>
          <t>滙豐 卓越 理財 客戶 熱線 2233 3322</t>
        </is>
      </c>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3" t="n"/>
      <c r="C248" s="13" t="inlineStr">
        <is>
          <t>HSBC Premier customers:(852) 2233 3322</t>
        </is>
      </c>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11" t="n"/>
      <c r="B249" s="111" t="n"/>
      <c r="C249" s="111" t="inlineStr">
        <is>
          <t>滙豐 P 客戶 致電 8 5 2 2 2 3 3 3 3 2 2</t>
        </is>
      </c>
      <c r="D249" s="111" t="n"/>
      <c r="E249" s="111" t="n"/>
      <c r="H249" s="111" t="n"/>
      <c r="I249" s="111" t="n"/>
      <c r="J249" s="111" t="n"/>
      <c r="K249" s="111" t="n"/>
      <c r="L249" s="111" t="n"/>
      <c r="M249" s="111" t="n"/>
      <c r="N249" s="111" t="n"/>
      <c r="O249" s="111" t="n"/>
      <c r="P249" s="111" t="n"/>
      <c r="Q249" s="111" t="n"/>
      <c r="R249" s="111" t="n"/>
      <c r="S249" s="111" t="n"/>
      <c r="T249" s="111" t="n"/>
      <c r="U249" s="111" t="n"/>
      <c r="V249" s="111" t="n"/>
      <c r="W249" s="111" t="n"/>
      <c r="X249" s="111" t="n"/>
      <c r="Y249" s="111" t="n"/>
      <c r="Z249" s="111" t="n"/>
      <c r="AA249" s="111" t="n"/>
    </row>
    <row r="250" ht="15.75" customHeight="1" s="110">
      <c r="A250" s="13" t="inlineStr">
        <is>
          <t>12.63</t>
        </is>
      </c>
      <c r="B250" s="13" t="n"/>
      <c r="C250" s="13" t="inlineStr">
        <is>
          <t>其他客戶：(852) 2233 3000</t>
        </is>
      </c>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3" t="n"/>
      <c r="C251" s="13" t="inlineStr">
        <is>
          <t>其他 客戶 熱線 2233 3000</t>
        </is>
      </c>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3" t="n"/>
      <c r="C252" s="13" t="inlineStr">
        <is>
          <t>All other customers:(852) 2233 3000</t>
        </is>
      </c>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11" t="n"/>
      <c r="B253" s="111" t="n"/>
      <c r="C253" s="111" t="inlineStr">
        <is>
          <t>其他 客戶 致電 8 5 2 2 2 3 3 3 0 0 0</t>
        </is>
      </c>
      <c r="D253" s="111" t="n"/>
      <c r="E253" s="111" t="n"/>
      <c r="F253" s="111" t="n"/>
      <c r="G253" s="111" t="n"/>
      <c r="H253" s="111" t="n"/>
      <c r="I253" s="111" t="n"/>
      <c r="J253" s="111" t="n"/>
      <c r="K253" s="111" t="n"/>
      <c r="L253" s="111" t="n"/>
      <c r="M253" s="111" t="n"/>
      <c r="N253" s="111" t="n"/>
      <c r="O253" s="111" t="n"/>
      <c r="P253" s="111" t="n"/>
      <c r="Q253" s="111" t="n"/>
      <c r="R253" s="111" t="n"/>
      <c r="S253" s="111" t="n"/>
      <c r="T253" s="111" t="n"/>
      <c r="U253" s="111" t="n"/>
      <c r="V253" s="111" t="n"/>
      <c r="W253" s="111" t="n"/>
      <c r="X253" s="111" t="n"/>
      <c r="Y253" s="111" t="n"/>
      <c r="Z253" s="111" t="n"/>
      <c r="AA253" s="111" t="n"/>
    </row>
    <row r="254" ht="15.75" customHeight="1" s="110">
      <c r="A254" s="13" t="inlineStr">
        <is>
          <t>12.64</t>
        </is>
      </c>
      <c r="B254" s="13" t="n"/>
      <c r="C254" s="13" t="inlineStr">
        <is>
          <t>您也可以將任何收到的可疑電郵轉寄到phishing@hsbc.com，向我們回報。我們收到電郵後，會自動向您發送通知。</t>
        </is>
      </c>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3" t="n"/>
      <c r="C255" s="13" t="inlineStr">
        <is>
          <t>您 可以 可疑 電郵 轉寄 我們 email phishing@hsbc.com。 我們 收到 後 會 自動 發送 通知  您</t>
        </is>
      </c>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3" t="n"/>
      <c r="C256" s="13" t="inlineStr">
        <is>
          <t>Alternatively, forward the suspicious email you received to us atphishing@hsbc.comto report a problem. You'll receive an automated response from us when we've received your email.</t>
        </is>
      </c>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11" t="n"/>
      <c r="B257" s="111" t="n"/>
      <c r="C257" s="111" t="inlineStr">
        <is>
          <t xml:space="preserve">如果 任何 電郵  可疑 轉寄 網址 phishing@hsbc.com 可以。 電郵  收到 後 自動 通知  您 會 </t>
        </is>
      </c>
      <c r="D257" s="111" t="n"/>
      <c r="E257" s="111" t="n"/>
      <c r="F257" s="111" t="n"/>
      <c r="G257" s="111" t="n"/>
      <c r="H257" s="111" t="n"/>
      <c r="I257" s="111" t="n"/>
      <c r="J257" s="111" t="n"/>
      <c r="K257" s="111" t="n"/>
      <c r="L257" s="111" t="n"/>
      <c r="M257" s="111" t="n"/>
      <c r="N257" s="111" t="n"/>
      <c r="O257" s="111" t="n"/>
      <c r="P257" s="111" t="n"/>
      <c r="Q257" s="111" t="n"/>
      <c r="R257" s="111" t="n"/>
      <c r="S257" s="111" t="n"/>
      <c r="T257" s="111" t="n"/>
      <c r="U257" s="111" t="n"/>
      <c r="V257" s="111" t="n"/>
      <c r="W257" s="111" t="n"/>
      <c r="X257" s="111" t="n"/>
      <c r="Y257" s="111" t="n"/>
      <c r="Z257" s="111" t="n"/>
      <c r="AA257" s="111" t="n"/>
    </row>
    <row r="258" ht="15.75" customHeight="1" s="110">
      <c r="A258" s="13" t="inlineStr">
        <is>
          <t>12.65</t>
        </is>
      </c>
      <c r="B258" s="13" t="n"/>
      <c r="C258" s="13" t="inlineStr">
        <is>
          <t>我收到可疑的滙豐電話</t>
        </is>
      </c>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3" t="n"/>
      <c r="C259" s="13" t="inlineStr">
        <is>
          <t>收到 可疑 滙豐 電話</t>
        </is>
      </c>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3" t="n"/>
      <c r="C260" s="13" t="inlineStr">
        <is>
          <t>What to do if you receive a suspicious call</t>
        </is>
      </c>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11" t="n"/>
      <c r="B261" s="111" t="n"/>
      <c r="C261" s="111" t="inlineStr">
        <is>
          <t>滙豐 致電 我 但 覺得 可疑</t>
        </is>
      </c>
      <c r="D261" s="111" t="n"/>
      <c r="E261" s="111" t="n"/>
      <c r="F261" s="111" t="n"/>
      <c r="G261" s="111" t="n"/>
      <c r="H261" s="111" t="n"/>
      <c r="I261" s="111" t="n"/>
      <c r="J261" s="111" t="n"/>
      <c r="K261" s="111" t="n"/>
      <c r="L261" s="111" t="n"/>
      <c r="M261" s="111" t="n"/>
      <c r="N261" s="111" t="n"/>
      <c r="O261" s="111" t="n"/>
      <c r="P261" s="111" t="n"/>
      <c r="Q261" s="111" t="n"/>
      <c r="R261" s="111" t="n"/>
      <c r="S261" s="111" t="n"/>
      <c r="T261" s="111" t="n"/>
      <c r="U261" s="111" t="n"/>
      <c r="V261" s="111" t="n"/>
      <c r="W261" s="111" t="n"/>
      <c r="X261" s="111" t="n"/>
      <c r="Y261" s="111" t="n"/>
      <c r="Z261" s="111" t="n"/>
      <c r="AA261" s="111" t="n"/>
    </row>
    <row r="262" ht="15.75" customHeight="1" s="110">
      <c r="A262" s="13" t="inlineStr">
        <is>
          <t>12.66</t>
        </is>
      </c>
      <c r="B262" s="13" t="n"/>
      <c r="C262" s="13" t="inlineStr">
        <is>
          <t>如果您接到自稱滙豐職員的可疑電話或任何預先錄製的語音來電，請立即掛線，並向我們查詢或舉報。</t>
        </is>
      </c>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3" t="n"/>
      <c r="C263" s="13" t="inlineStr">
        <is>
          <t>若 接到 自稱 滙豐 職員 可疑 電話 或 預錄 語音 來電，立即 掛線 找 我們 查詢 舉報</t>
        </is>
      </c>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3" t="n"/>
      <c r="C264" s="13" t="inlineStr">
        <is>
          <t>If you receive a suspicious call or a pre-recorded audio message claiming to be from HSBC, hang up immediately and contact us to verify or report the call.</t>
        </is>
      </c>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11" t="n"/>
      <c r="B265" s="111" t="n"/>
      <c r="C265" s="111" t="inlineStr">
        <is>
          <t>若 接到 電話 可疑 有人 自稱 滙豐 職員 或  預錄 語音 來電，立即 掛線 找 我們 查詢 舉報</t>
        </is>
      </c>
      <c r="D265" s="111" t="n"/>
      <c r="E265" s="111" t="n"/>
      <c r="F265" s="111" t="n"/>
      <c r="G265" s="111" t="n"/>
      <c r="H265" s="111" t="n"/>
      <c r="I265" s="111" t="n"/>
      <c r="J265" s="111" t="n"/>
      <c r="K265" s="111" t="n"/>
      <c r="L265" s="111" t="n"/>
      <c r="M265" s="111" t="n"/>
      <c r="N265" s="111" t="n"/>
      <c r="O265" s="111" t="n"/>
      <c r="P265" s="111" t="n"/>
      <c r="Q265" s="111" t="n"/>
      <c r="R265" s="111" t="n"/>
      <c r="S265" s="111" t="n"/>
      <c r="T265" s="111" t="n"/>
      <c r="U265" s="111" t="n"/>
      <c r="V265" s="111" t="n"/>
      <c r="W265" s="111" t="n"/>
      <c r="X265" s="111" t="n"/>
      <c r="Y265" s="111" t="n"/>
      <c r="Z265" s="111" t="n"/>
      <c r="AA265" s="111" t="n"/>
    </row>
    <row r="266" ht="15.75" customHeight="1" s="110">
      <c r="A266" s="13" t="inlineStr">
        <is>
          <t>12.67</t>
        </is>
      </c>
      <c r="B266" s="13" t="n"/>
      <c r="C266" s="13" t="inlineStr">
        <is>
          <t>若您曾向來電者透露個人密碼等敏感資料，應立即更改相關資料，並定期查閱銀行及信用卡結單和通知書。如有任何異常狀況，請即時向我們報告。了解更多如何識別詐騙電話，請閱讀我們的冒充電話頁面。</t>
        </is>
      </c>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3" t="n"/>
      <c r="C267" s="13" t="inlineStr">
        <is>
          <t>若 曾 來電者 透露 個人 密碼 等 敏感 資料，要 立即 更改 相關 資料， 定期 查閱 銀行 信用卡 結單 通知書。 若 異常 狀況 有，即時 找 我們 報告。 了解 更多 識別 詐騙 電話， 閱讀 我們 冒充 電話 頁面</t>
        </is>
      </c>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3" t="n"/>
      <c r="C268" s="13" t="inlineStr">
        <is>
          <t>If you have disclosed sensitive personal information to the caller, the first thing to do after contacting us is to change your log on information. Carefully monitor any statements and notification letters from your bank and credit card regularly.Please report anything unusual to us. You can refer to ourbogus calls pagefor more information on identifying bogus calls.</t>
        </is>
      </c>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11" t="n"/>
      <c r="B269" s="111" t="n"/>
      <c r="C269" s="111" t="inlineStr">
        <is>
          <t>若 透露 個人  密碼 等 敏感 資料 曾經，立即 資料 更改 要 ， 再 定期 查閱 銀行 信用卡 結單 通知 書 要。 若 狀況 異常 有，即時 找 我們 報告。 了解 更多 識別 詐騙 電話， 閱讀 我們 冒充 電話 頁面</t>
        </is>
      </c>
      <c r="D269" s="111" t="n"/>
      <c r="E269" s="111" t="n"/>
      <c r="F269" s="111" t="n"/>
      <c r="G269" s="111" t="n"/>
      <c r="H269" s="111" t="n"/>
      <c r="I269" s="111" t="n"/>
      <c r="J269" s="111" t="n"/>
      <c r="K269" s="111" t="n"/>
      <c r="L269" s="111" t="n"/>
      <c r="M269" s="111" t="n"/>
      <c r="N269" s="111" t="n"/>
      <c r="O269" s="111" t="n"/>
      <c r="P269" s="111" t="n"/>
      <c r="Q269" s="111" t="n"/>
      <c r="R269" s="111" t="n"/>
      <c r="S269" s="111" t="n"/>
      <c r="T269" s="111" t="n"/>
      <c r="U269" s="111" t="n"/>
      <c r="V269" s="111" t="n"/>
      <c r="W269" s="111" t="n"/>
      <c r="X269" s="111" t="n"/>
      <c r="Y269" s="111" t="n"/>
      <c r="Z269" s="111" t="n"/>
      <c r="AA269" s="111" t="n"/>
    </row>
    <row r="270" ht="15.75" customHeight="1" s="110">
      <c r="A270" s="13" t="inlineStr">
        <is>
          <t>12.68</t>
        </is>
      </c>
      <c r="B270" s="13" t="n"/>
      <c r="C270" s="13" t="inlineStr">
        <is>
          <t>舉報及查詢熱線：</t>
        </is>
      </c>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3" t="n"/>
      <c r="C271" s="13" t="inlineStr">
        <is>
          <t>舉報 查詢 熱線</t>
        </is>
      </c>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3" t="n"/>
      <c r="C272" s="13" t="inlineStr">
        <is>
          <t>Reporting and enquiry hotline:</t>
        </is>
      </c>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11" t="n"/>
      <c r="B273" s="111" t="n"/>
      <c r="C273" s="111" t="inlineStr">
        <is>
          <t>OK</t>
        </is>
      </c>
      <c r="D273" s="111" t="n"/>
      <c r="E273" s="111" t="n"/>
      <c r="F273" s="111" t="n"/>
      <c r="G273" s="111" t="n"/>
      <c r="H273" s="111" t="n"/>
      <c r="I273" s="111" t="n"/>
      <c r="J273" s="111" t="n"/>
      <c r="K273" s="111" t="n"/>
      <c r="L273" s="111" t="n"/>
      <c r="M273" s="111" t="n"/>
      <c r="N273" s="111" t="n"/>
      <c r="O273" s="111" t="n"/>
      <c r="P273" s="111" t="n"/>
      <c r="Q273" s="111" t="n"/>
      <c r="R273" s="111" t="n"/>
      <c r="S273" s="111" t="n"/>
      <c r="T273" s="111" t="n"/>
      <c r="U273" s="111" t="n"/>
      <c r="V273" s="111" t="n"/>
      <c r="W273" s="111" t="n"/>
      <c r="X273" s="111" t="n"/>
      <c r="Y273" s="111" t="n"/>
      <c r="Z273" s="111" t="n"/>
      <c r="AA273" s="111" t="n"/>
    </row>
    <row r="274" ht="15.75" customHeight="1" s="110">
      <c r="A274" s="13" t="inlineStr">
        <is>
          <t>12.69</t>
        </is>
      </c>
      <c r="B274" s="13" t="n"/>
      <c r="C274" s="13" t="inlineStr">
        <is>
          <t>滙豐環球私人銀行客戶：(852) 2233 3033</t>
        </is>
      </c>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3" t="n"/>
      <c r="C275" s="13" t="inlineStr">
        <is>
          <t>滙豐 私人 銀行 客戶 熱線 2233 3033</t>
        </is>
      </c>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3" t="n"/>
      <c r="C276" s="13" t="inlineStr">
        <is>
          <t>HSBC Global Private Banking customers:(852) 2233 3033</t>
        </is>
      </c>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11" t="n"/>
      <c r="B277" s="111" t="n"/>
      <c r="C277" s="111" t="inlineStr">
        <is>
          <t>滙豐 環球  私人 銀行 客戶 致電 8 5 2 2 2 3 3 3 0 3 3</t>
        </is>
      </c>
      <c r="D277" s="111" t="n"/>
      <c r="E277" s="111" t="n"/>
      <c r="F277" s="111" t="n"/>
      <c r="G277" s="111" t="n"/>
      <c r="H277" s="111" t="n"/>
      <c r="I277" s="111" t="n"/>
      <c r="J277" s="111" t="n"/>
      <c r="K277" s="111" t="n"/>
      <c r="L277" s="111" t="n"/>
      <c r="M277" s="111" t="n"/>
      <c r="N277" s="111" t="n"/>
      <c r="O277" s="111" t="n"/>
      <c r="P277" s="111" t="n"/>
      <c r="Q277" s="111" t="n"/>
      <c r="R277" s="111" t="n"/>
      <c r="S277" s="111" t="n"/>
      <c r="T277" s="111" t="n"/>
      <c r="U277" s="111" t="n"/>
      <c r="V277" s="111" t="n"/>
      <c r="W277" s="111" t="n"/>
      <c r="X277" s="111" t="n"/>
      <c r="Y277" s="111" t="n"/>
      <c r="Z277" s="111" t="n"/>
      <c r="AA277" s="111" t="n"/>
    </row>
    <row r="278" ht="15.75" customHeight="1" s="110">
      <c r="A278" s="13" t="inlineStr">
        <is>
          <t>12.70</t>
        </is>
      </c>
      <c r="B278" s="13" t="n"/>
      <c r="C278" s="13" t="inlineStr">
        <is>
          <t>滙豐卓越理財尊尚客戶：(852) 2233 3033</t>
        </is>
      </c>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3" t="n"/>
      <c r="C279" s="13" t="inlineStr">
        <is>
          <t>滙豐 卓越 理財 尊尚 客戶 熱線 2233 3033</t>
        </is>
      </c>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3" t="n"/>
      <c r="C280" s="13" t="inlineStr">
        <is>
          <t>HSBC Premier Elite customers:(852) 2233 3033</t>
        </is>
      </c>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11" t="n"/>
      <c r="B281" s="111" t="n"/>
      <c r="C281" s="111" t="inlineStr">
        <is>
          <t>滙豐 頂級 客戶 致電 8 5 2 2 2 3 3 3 0 3 3</t>
        </is>
      </c>
      <c r="D281" s="111" t="n"/>
      <c r="E281" s="111" t="n"/>
      <c r="F281" s="111" t="n"/>
      <c r="G281" s="111" t="n"/>
      <c r="H281" s="111" t="n"/>
      <c r="I281" s="111" t="n"/>
      <c r="J281" s="111" t="n"/>
      <c r="K281" s="111" t="n"/>
      <c r="L281" s="111" t="n"/>
      <c r="M281" s="111" t="n"/>
      <c r="N281" s="111" t="n"/>
      <c r="O281" s="111" t="n"/>
      <c r="P281" s="111" t="n"/>
      <c r="Q281" s="111" t="n"/>
      <c r="R281" s="111" t="n"/>
      <c r="S281" s="111" t="n"/>
      <c r="T281" s="111" t="n"/>
      <c r="U281" s="111" t="n"/>
      <c r="V281" s="111" t="n"/>
      <c r="W281" s="111" t="n"/>
      <c r="X281" s="111" t="n"/>
      <c r="Y281" s="111" t="n"/>
      <c r="Z281" s="111" t="n"/>
      <c r="AA281" s="111" t="n"/>
    </row>
    <row r="282" ht="15.75" customHeight="1" s="110">
      <c r="A282" s="13" t="inlineStr">
        <is>
          <t>12.71</t>
        </is>
      </c>
      <c r="B282" s="13" t="n"/>
      <c r="C282" s="13" t="inlineStr">
        <is>
          <t>滙豐卓越理財客戶：(852) 2233 3322</t>
        </is>
      </c>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3" t="n"/>
      <c r="C283" s="13" t="inlineStr">
        <is>
          <t>滙豐 卓越 理財 客戶 熱線 2233 3322</t>
        </is>
      </c>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3" t="n"/>
      <c r="C284" s="13" t="inlineStr">
        <is>
          <t>HSBC Premier customers:(852) 2233 3322</t>
        </is>
      </c>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11" t="n"/>
      <c r="B285" s="111" t="n"/>
      <c r="C285" s="111" t="inlineStr">
        <is>
          <t>滙豐 P 客戶 致電 8 5 2 2 2 3 3 3 3 2 2</t>
        </is>
      </c>
      <c r="D285" s="111" t="n"/>
      <c r="E285" s="111" t="n"/>
      <c r="H285" s="111" t="n"/>
      <c r="I285" s="111" t="n"/>
      <c r="J285" s="111" t="n"/>
      <c r="K285" s="111" t="n"/>
      <c r="L285" s="111" t="n"/>
      <c r="M285" s="111" t="n"/>
      <c r="N285" s="111" t="n"/>
      <c r="O285" s="111" t="n"/>
      <c r="P285" s="111" t="n"/>
      <c r="Q285" s="111" t="n"/>
      <c r="R285" s="111" t="n"/>
      <c r="S285" s="111" t="n"/>
      <c r="T285" s="111" t="n"/>
      <c r="U285" s="111" t="n"/>
      <c r="V285" s="111" t="n"/>
      <c r="W285" s="111" t="n"/>
      <c r="X285" s="111" t="n"/>
      <c r="Y285" s="111" t="n"/>
      <c r="Z285" s="111" t="n"/>
      <c r="AA285" s="111" t="n"/>
    </row>
    <row r="286" ht="15.75" customHeight="1" s="110">
      <c r="A286" s="13" t="inlineStr">
        <is>
          <t>12.72</t>
        </is>
      </c>
      <c r="B286" s="13" t="n"/>
      <c r="C286" s="13" t="inlineStr">
        <is>
          <t>其他客戶：(852) 2233 3000</t>
        </is>
      </c>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3" t="n"/>
      <c r="C287" s="13" t="inlineStr">
        <is>
          <t>其他 客戶 熱線 2233 3000</t>
        </is>
      </c>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3" t="n"/>
      <c r="C288" s="13" t="inlineStr">
        <is>
          <t>All other customers:(852) 2233 3000</t>
        </is>
      </c>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11" t="n"/>
      <c r="B289" s="111" t="n"/>
      <c r="C289" s="111" t="inlineStr">
        <is>
          <t>其他 客戶 致電 8 5 2 2 2 3 3 3 0 0 0</t>
        </is>
      </c>
      <c r="D289" s="111" t="n"/>
      <c r="E289" s="111" t="n"/>
      <c r="F289" s="111" t="n"/>
      <c r="G289" s="111" t="n"/>
      <c r="H289" s="111" t="n"/>
      <c r="I289" s="111" t="n"/>
      <c r="J289" s="111" t="n"/>
      <c r="K289" s="111" t="n"/>
      <c r="L289" s="111" t="n"/>
      <c r="M289" s="111" t="n"/>
      <c r="N289" s="111" t="n"/>
      <c r="O289" s="111" t="n"/>
      <c r="P289" s="111" t="n"/>
      <c r="Q289" s="111" t="n"/>
      <c r="R289" s="111" t="n"/>
      <c r="S289" s="111" t="n"/>
      <c r="T289" s="111" t="n"/>
      <c r="U289" s="111" t="n"/>
      <c r="V289" s="111" t="n"/>
      <c r="W289" s="111" t="n"/>
      <c r="X289" s="111" t="n"/>
      <c r="Y289" s="111" t="n"/>
      <c r="Z289" s="111" t="n"/>
      <c r="AA289" s="111" t="n"/>
    </row>
    <row r="290" ht="15.75" customHeight="1" s="110">
      <c r="A290" s="13" t="inlineStr">
        <is>
          <t>12.73</t>
        </is>
      </c>
      <c r="B290" s="13" t="n"/>
      <c r="C290" s="13" t="inlineStr">
        <is>
          <t>您也可以傳送電郵至csv@hsbc.com.hk，向我們回報。</t>
        </is>
      </c>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3" t="n"/>
      <c r="C291" s="13" t="inlineStr">
        <is>
          <t>您 可以 電郵 我們 csv@hsbc.com.hk</t>
        </is>
      </c>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3" t="n"/>
      <c r="C292" s="13" t="inlineStr">
        <is>
          <t>Alternatively, you can email us at csv@hsbc.com.hk to report a problem.</t>
        </is>
      </c>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11" t="n"/>
      <c r="B293" s="111" t="n"/>
      <c r="C293" s="29" t="inlineStr">
        <is>
          <t xml:space="preserve">您 電郵  csv@hsbc.com.hk 報告 可以 </t>
        </is>
      </c>
      <c r="D293" s="111" t="n"/>
      <c r="E293" s="111" t="n"/>
      <c r="F293" s="111" t="n"/>
      <c r="G293" s="111" t="n"/>
      <c r="H293" s="111" t="n"/>
      <c r="I293" s="111" t="n"/>
      <c r="J293" s="111" t="n"/>
      <c r="K293" s="111" t="n"/>
      <c r="L293" s="111" t="n"/>
      <c r="M293" s="111" t="n"/>
      <c r="N293" s="111" t="n"/>
      <c r="O293" s="111" t="n"/>
      <c r="P293" s="111" t="n"/>
      <c r="Q293" s="111" t="n"/>
      <c r="R293" s="111" t="n"/>
      <c r="S293" s="111" t="n"/>
      <c r="T293" s="111" t="n"/>
      <c r="U293" s="111" t="n"/>
      <c r="V293" s="111" t="n"/>
      <c r="W293" s="111" t="n"/>
      <c r="X293" s="111" t="n"/>
      <c r="Y293" s="111" t="n"/>
      <c r="Z293" s="111" t="n"/>
      <c r="AA293" s="111" t="n"/>
    </row>
    <row r="294" ht="15.75" customHeight="1" s="110">
      <c r="A294" s="13" t="inlineStr">
        <is>
          <t>12.74</t>
        </is>
      </c>
      <c r="B294" s="13" t="n"/>
      <c r="C294" s="13" t="inlineStr">
        <is>
          <t>如何報失信用卡</t>
        </is>
      </c>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3" t="n"/>
      <c r="C295" s="13" t="inlineStr">
        <is>
          <t>報失 信用卡 如何</t>
        </is>
      </c>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3" t="n"/>
      <c r="C296" s="13" t="inlineStr">
        <is>
          <t>What to do if your credit card is lost or stolen</t>
        </is>
      </c>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11" t="n"/>
      <c r="B297" s="111" t="n"/>
      <c r="C297" s="111" t="inlineStr">
        <is>
          <t>OK</t>
        </is>
      </c>
      <c r="D297" s="111" t="n"/>
      <c r="E297" s="111" t="n"/>
      <c r="F297" s="111" t="n"/>
      <c r="G297" s="111" t="n"/>
      <c r="H297" s="111" t="n"/>
      <c r="I297" s="111" t="n"/>
      <c r="J297" s="111" t="n"/>
      <c r="K297" s="111" t="n"/>
      <c r="L297" s="111" t="n"/>
      <c r="M297" s="111" t="n"/>
      <c r="N297" s="111" t="n"/>
      <c r="O297" s="111" t="n"/>
      <c r="P297" s="111" t="n"/>
      <c r="Q297" s="111" t="n"/>
      <c r="R297" s="111" t="n"/>
      <c r="S297" s="111" t="n"/>
      <c r="T297" s="111" t="n"/>
      <c r="U297" s="111" t="n"/>
      <c r="V297" s="111" t="n"/>
      <c r="W297" s="111" t="n"/>
      <c r="X297" s="111" t="n"/>
      <c r="Y297" s="111" t="n"/>
      <c r="Z297" s="111" t="n"/>
      <c r="AA297" s="111" t="n"/>
    </row>
    <row r="298" ht="15.75" customHeight="1" s="110">
      <c r="A298" s="13" t="inlineStr">
        <is>
          <t>12.75</t>
        </is>
      </c>
      <c r="B298" s="13" t="n"/>
      <c r="C298" s="13" t="inlineStr">
        <is>
          <t>如果您遺失信用卡，或者懷疑信用卡被盗竊或盗用，請通過香港滙豐流動理財應用程式或登入網上理財報失信用卡。要了解詳情，請根據指示報失信用卡。</t>
        </is>
      </c>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3" t="n"/>
      <c r="C299" s="13" t="inlineStr">
        <is>
          <t>若 遺失 信用卡 懷疑 被盜用， 去 HSBC 流動 理財 APP 登入 網上 銀行 報失 信用卡。 了解 詳情， 根據 報失 指示</t>
        </is>
      </c>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3" t="n"/>
      <c r="C300" s="13" t="inlineStr">
        <is>
          <t>If you lost your credit card, or believe it might have been stolen or misused, please report it via the HSBC HK Mobile Banking app or HSBC Online Banking. Learn how toreport a lost or stolen card.</t>
        </is>
      </c>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11" t="n"/>
      <c r="B301" s="111" t="n"/>
      <c r="C301" s="111" t="inlineStr">
        <is>
          <t>若 遺失 信用卡 懷疑 被盜用 ， 登入 HSBC 流動  理財  APP 或  網上 銀行 信用卡 報失 。 了解 詳情， 根據 指示 報失</t>
        </is>
      </c>
      <c r="D301" s="111" t="n"/>
      <c r="E301" s="111" t="n"/>
      <c r="F301" s="111" t="n"/>
      <c r="G301" s="111" t="n"/>
      <c r="H301" s="111" t="n"/>
      <c r="I301" s="111" t="n"/>
      <c r="J301" s="111" t="n"/>
      <c r="K301" s="111" t="n"/>
      <c r="L301" s="111" t="n"/>
      <c r="M301" s="111" t="n"/>
      <c r="N301" s="111" t="n"/>
      <c r="O301" s="111" t="n"/>
      <c r="P301" s="111" t="n"/>
      <c r="Q301" s="111" t="n"/>
      <c r="R301" s="111" t="n"/>
      <c r="S301" s="111" t="n"/>
      <c r="T301" s="111" t="n"/>
      <c r="U301" s="111" t="n"/>
      <c r="V301" s="111" t="n"/>
      <c r="W301" s="111" t="n"/>
      <c r="X301" s="111" t="n"/>
      <c r="Y301" s="111" t="n"/>
      <c r="Z301" s="111" t="n"/>
      <c r="AA301" s="111" t="n"/>
    </row>
    <row r="302" ht="15.75" customHeight="1" s="110">
      <c r="A302" s="13" t="inlineStr">
        <is>
          <t>12.76</t>
        </is>
      </c>
      <c r="B302" s="13" t="n"/>
      <c r="C302" s="13" t="inlineStr">
        <is>
          <t>登入並報失</t>
        </is>
      </c>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3" t="n"/>
      <c r="C303" s="13" t="inlineStr">
        <is>
          <t>登入 報失</t>
        </is>
      </c>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3" t="n"/>
      <c r="C304" s="13" t="inlineStr">
        <is>
          <t>Log on to report a missing card</t>
        </is>
      </c>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11" t="n"/>
      <c r="B305" s="111" t="n"/>
      <c r="C305" s="111" t="inlineStr">
        <is>
          <t>OK</t>
        </is>
      </c>
      <c r="D305" s="111" t="n"/>
      <c r="E305" s="111" t="n"/>
      <c r="F305" s="111" t="n"/>
      <c r="G305" s="111" t="n"/>
      <c r="H305" s="111" t="n"/>
      <c r="I305" s="111" t="n"/>
      <c r="J305" s="111" t="n"/>
      <c r="K305" s="111" t="n"/>
      <c r="L305" s="111" t="n"/>
      <c r="M305" s="111" t="n"/>
      <c r="N305" s="111" t="n"/>
      <c r="O305" s="111" t="n"/>
      <c r="P305" s="111" t="n"/>
      <c r="Q305" s="111" t="n"/>
      <c r="R305" s="111" t="n"/>
      <c r="S305" s="111" t="n"/>
      <c r="T305" s="111" t="n"/>
      <c r="U305" s="111" t="n"/>
      <c r="V305" s="111" t="n"/>
      <c r="W305" s="111" t="n"/>
      <c r="X305" s="111" t="n"/>
      <c r="Y305" s="111" t="n"/>
      <c r="Z305" s="111" t="n"/>
      <c r="AA305" s="111" t="n"/>
    </row>
    <row r="306" ht="15.75" customHeight="1" s="110">
      <c r="A306" s="13" t="inlineStr">
        <is>
          <t>12.77</t>
        </is>
      </c>
      <c r="B306" s="13" t="n"/>
      <c r="C306" s="13" t="inlineStr">
        <is>
          <t>登入並報失 內容將於新視窗顯示</t>
        </is>
      </c>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3" t="n"/>
      <c r="C307" s="13" t="inlineStr">
        <is>
          <t>登入 報失</t>
        </is>
      </c>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3" t="n"/>
      <c r="C308" s="13" t="inlineStr">
        <is>
          <t>Log on to report a missing card This link will open in a new window</t>
        </is>
      </c>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11" t="n"/>
      <c r="B309" s="111" t="n"/>
      <c r="C309" s="111" t="inlineStr">
        <is>
          <t>OK</t>
        </is>
      </c>
      <c r="D309" s="111" t="n"/>
      <c r="E309" s="111" t="n"/>
      <c r="F309" s="111" t="n"/>
      <c r="G309" s="111" t="n"/>
      <c r="H309" s="111" t="n"/>
      <c r="I309" s="111" t="n"/>
      <c r="J309" s="111" t="n"/>
      <c r="K309" s="111" t="n"/>
      <c r="L309" s="111" t="n"/>
      <c r="M309" s="111" t="n"/>
      <c r="N309" s="111" t="n"/>
      <c r="O309" s="111" t="n"/>
      <c r="P309" s="111" t="n"/>
      <c r="Q309" s="111" t="n"/>
      <c r="R309" s="111" t="n"/>
      <c r="S309" s="111" t="n"/>
      <c r="T309" s="111" t="n"/>
      <c r="U309" s="111" t="n"/>
      <c r="V309" s="111" t="n"/>
      <c r="W309" s="111" t="n"/>
      <c r="X309" s="111" t="n"/>
      <c r="Y309" s="111" t="n"/>
      <c r="Z309" s="111" t="n"/>
      <c r="AA309" s="111" t="n"/>
    </row>
    <row r="310" ht="15.75" customHeight="1" s="110">
      <c r="A310" s="13" t="inlineStr">
        <is>
          <t>12.78</t>
        </is>
      </c>
      <c r="B310" s="13" t="n"/>
      <c r="C310" s="13" t="inlineStr">
        <is>
          <t>您也可以致電我們的24小時客戶服務熱線，報失信用卡：</t>
        </is>
      </c>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3" t="n"/>
      <c r="C311" s="13" t="inlineStr">
        <is>
          <t>您 可 致電 24小時 客服 熱線 報失 信用卡</t>
        </is>
      </c>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3" t="n"/>
      <c r="C312" s="13" t="inlineStr">
        <is>
          <t>You may also call our 24/7 Customer Service Hotline to report your lost or stolen card.</t>
        </is>
      </c>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11" t="n"/>
      <c r="B313" s="111" t="n"/>
      <c r="C313" s="111" t="inlineStr">
        <is>
          <t xml:space="preserve">您 致電 24 小時 客服 熱線 報失 信用卡 可 </t>
        </is>
      </c>
      <c r="D313" s="111" t="n"/>
      <c r="E313" s="111" t="n"/>
      <c r="F313" s="111" t="n"/>
      <c r="G313" s="111" t="n"/>
      <c r="H313" s="111" t="n"/>
      <c r="I313" s="111" t="n"/>
      <c r="J313" s="111" t="n"/>
      <c r="K313" s="111" t="n"/>
      <c r="L313" s="111" t="n"/>
      <c r="M313" s="111" t="n"/>
      <c r="N313" s="111" t="n"/>
      <c r="O313" s="111" t="n"/>
      <c r="P313" s="111" t="n"/>
      <c r="Q313" s="111" t="n"/>
      <c r="R313" s="111" t="n"/>
      <c r="S313" s="111" t="n"/>
      <c r="T313" s="111" t="n"/>
      <c r="U313" s="111" t="n"/>
      <c r="V313" s="111" t="n"/>
      <c r="W313" s="111" t="n"/>
      <c r="X313" s="111" t="n"/>
      <c r="Y313" s="111" t="n"/>
      <c r="Z313" s="111" t="n"/>
      <c r="AA313" s="111" t="n"/>
    </row>
    <row r="314" ht="15.75" customHeight="1" s="110">
      <c r="A314" s="13" t="inlineStr">
        <is>
          <t>12.79</t>
        </is>
      </c>
      <c r="B314" s="13" t="n"/>
      <c r="C314" s="13" t="inlineStr">
        <is>
          <t>滙豐環球私人銀行客戶：(852) 2233 3033</t>
        </is>
      </c>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3" t="n"/>
      <c r="C315" s="13" t="inlineStr">
        <is>
          <t>滙豐 私人 銀行 客戶 熱線 2233 3033</t>
        </is>
      </c>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3" t="n"/>
      <c r="C316" s="13" t="inlineStr">
        <is>
          <t>HSBC Global Private Banking customers: (852) 2233 3033</t>
        </is>
      </c>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11" t="n"/>
      <c r="B317" s="111" t="n"/>
      <c r="C317" s="111" t="inlineStr">
        <is>
          <t>滙豐 環球  私人 銀行 客戶 致電 8 5 2 2 2 3 3 3 0 3 3</t>
        </is>
      </c>
      <c r="D317" s="111" t="n"/>
      <c r="E317" s="111" t="n"/>
      <c r="F317" s="111" t="n"/>
      <c r="G317" s="111" t="n"/>
      <c r="H317" s="111" t="n"/>
      <c r="I317" s="111" t="n"/>
      <c r="J317" s="111" t="n"/>
      <c r="K317" s="111" t="n"/>
      <c r="L317" s="111" t="n"/>
      <c r="M317" s="111" t="n"/>
      <c r="N317" s="111" t="n"/>
      <c r="O317" s="111" t="n"/>
      <c r="P317" s="111" t="n"/>
      <c r="Q317" s="111" t="n"/>
      <c r="R317" s="111" t="n"/>
      <c r="S317" s="111" t="n"/>
      <c r="T317" s="111" t="n"/>
      <c r="U317" s="111" t="n"/>
      <c r="V317" s="111" t="n"/>
      <c r="W317" s="111" t="n"/>
      <c r="X317" s="111" t="n"/>
      <c r="Y317" s="111" t="n"/>
      <c r="Z317" s="111" t="n"/>
      <c r="AA317" s="111" t="n"/>
    </row>
    <row r="318" ht="15.75" customHeight="1" s="110">
      <c r="A318" s="13" t="inlineStr">
        <is>
          <t>12.80</t>
        </is>
      </c>
      <c r="B318" s="13" t="n"/>
      <c r="C318" s="13" t="inlineStr">
        <is>
          <t>滙豐卓越理財尊尚客戶：(852) 2233 3033</t>
        </is>
      </c>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3" t="n"/>
      <c r="C319" s="13" t="inlineStr">
        <is>
          <t>滙豐 卓越 理財 尊尚 客戶 熱線 2233 3033</t>
        </is>
      </c>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3" t="n"/>
      <c r="C320" s="13" t="inlineStr">
        <is>
          <t>HSBC Premier Elite customers: (852) 2233 3033</t>
        </is>
      </c>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11" t="n"/>
      <c r="B321" s="111" t="n"/>
      <c r="C321" s="111" t="inlineStr">
        <is>
          <t>滙豐 頂級 客戶 致電 8 5 2 2 2 3 3 3 0 3 3</t>
        </is>
      </c>
      <c r="D321" s="111" t="n"/>
      <c r="E321" s="111" t="n"/>
      <c r="F321" s="111" t="n"/>
      <c r="G321" s="111" t="n"/>
      <c r="H321" s="111" t="n"/>
      <c r="I321" s="111" t="n"/>
      <c r="J321" s="111" t="n"/>
      <c r="K321" s="111" t="n"/>
      <c r="L321" s="111" t="n"/>
      <c r="M321" s="111" t="n"/>
      <c r="N321" s="111" t="n"/>
      <c r="O321" s="111" t="n"/>
      <c r="P321" s="111" t="n"/>
      <c r="Q321" s="111" t="n"/>
      <c r="R321" s="111" t="n"/>
      <c r="S321" s="111" t="n"/>
      <c r="T321" s="111" t="n"/>
      <c r="U321" s="111" t="n"/>
      <c r="V321" s="111" t="n"/>
      <c r="W321" s="111" t="n"/>
      <c r="X321" s="111" t="n"/>
      <c r="Y321" s="111" t="n"/>
      <c r="Z321" s="111" t="n"/>
      <c r="AA321" s="111" t="n"/>
    </row>
    <row r="322" ht="15.75" customHeight="1" s="110">
      <c r="A322" s="13" t="inlineStr">
        <is>
          <t>12.81</t>
        </is>
      </c>
      <c r="B322" s="13" t="n"/>
      <c r="C322" s="13" t="inlineStr">
        <is>
          <t>滙豐卓越理財客戶：(852) 2233 3322</t>
        </is>
      </c>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3" t="n"/>
      <c r="C323" s="13" t="inlineStr">
        <is>
          <t>滙豐 卓越 理財 客戶 熱線 2233 3322</t>
        </is>
      </c>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3" t="n"/>
      <c r="C324" s="13" t="inlineStr">
        <is>
          <t>HSBC Premier customers: (852) 2233 3322</t>
        </is>
      </c>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11" t="n"/>
      <c r="B325" s="111" t="n"/>
      <c r="C325" s="111" t="inlineStr">
        <is>
          <t>滙豐 P 客戶 致電 8 5 2 2 2 3 3 3 3 2 2</t>
        </is>
      </c>
      <c r="D325" s="111" t="n"/>
      <c r="E325" s="111" t="n"/>
      <c r="H325" s="111" t="n"/>
      <c r="I325" s="111" t="n"/>
      <c r="J325" s="111" t="n"/>
      <c r="K325" s="111" t="n"/>
      <c r="L325" s="111" t="n"/>
      <c r="M325" s="111" t="n"/>
      <c r="N325" s="111" t="n"/>
      <c r="O325" s="111" t="n"/>
      <c r="P325" s="111" t="n"/>
      <c r="Q325" s="111" t="n"/>
      <c r="R325" s="111" t="n"/>
      <c r="S325" s="111" t="n"/>
      <c r="T325" s="111" t="n"/>
      <c r="U325" s="111" t="n"/>
      <c r="V325" s="111" t="n"/>
      <c r="W325" s="111" t="n"/>
      <c r="X325" s="111" t="n"/>
      <c r="Y325" s="111" t="n"/>
      <c r="Z325" s="111" t="n"/>
      <c r="AA325" s="111" t="n"/>
    </row>
    <row r="326" ht="15.75" customHeight="1" s="110">
      <c r="A326" s="13" t="inlineStr">
        <is>
          <t>12.82</t>
        </is>
      </c>
      <c r="B326" s="13" t="n"/>
      <c r="C326" s="13" t="inlineStr">
        <is>
          <t>其他客戶：(852) 2233 3000</t>
        </is>
      </c>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3" t="n"/>
      <c r="C327" s="13" t="inlineStr">
        <is>
          <t>其他 客戶 熱線 2233 3000</t>
        </is>
      </c>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3" t="n"/>
      <c r="C328" s="13" t="inlineStr">
        <is>
          <t>Other customers:(852) 2233 3000</t>
        </is>
      </c>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11" t="n"/>
      <c r="B329" s="111" t="n"/>
      <c r="C329" s="111" t="inlineStr">
        <is>
          <t>其他 客戶 致電 8 5 2 2 2 3 3 3 0 0 0</t>
        </is>
      </c>
      <c r="D329" s="111" t="n"/>
      <c r="E329" s="111" t="n"/>
      <c r="F329" s="111" t="n"/>
      <c r="G329" s="111" t="n"/>
      <c r="H329" s="111" t="n"/>
      <c r="I329" s="111" t="n"/>
      <c r="J329" s="111" t="n"/>
      <c r="K329" s="111" t="n"/>
      <c r="L329" s="111" t="n"/>
      <c r="M329" s="111" t="n"/>
      <c r="N329" s="111" t="n"/>
      <c r="O329" s="111" t="n"/>
      <c r="P329" s="111" t="n"/>
      <c r="Q329" s="111" t="n"/>
      <c r="R329" s="111" t="n"/>
      <c r="S329" s="111" t="n"/>
      <c r="T329" s="111" t="n"/>
      <c r="U329" s="111" t="n"/>
      <c r="V329" s="111" t="n"/>
      <c r="W329" s="111" t="n"/>
      <c r="X329" s="111" t="n"/>
      <c r="Y329" s="111" t="n"/>
      <c r="Z329" s="111" t="n"/>
      <c r="AA329" s="111" t="n"/>
    </row>
    <row r="330" ht="15.75" customHeight="1" s="110">
      <c r="A330" s="13" t="inlineStr">
        <is>
          <t>12.83</t>
        </is>
      </c>
      <c r="B330" s="13" t="n"/>
      <c r="C330" s="13" t="inlineStr">
        <is>
          <t>如果您確定信用卡没有遺失或被盗，只是一時想不起它在甚麼地方，可以登入網上理財，將信用卡暫時封鎖60日。</t>
        </is>
      </c>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3" t="n"/>
      <c r="C331" s="13" t="inlineStr">
        <is>
          <t>若 確定 信用卡 遺失 被盜 沒有， 暫時 找不到， 可 登入 網上 銀行 暫時 信用卡 封鎖 60日</t>
        </is>
      </c>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3" t="n"/>
      <c r="C332" s="13" t="inlineStr">
        <is>
          <t>If you are certain that your credit card is not lost or stolen, and you just can't remember where you left it, you can log on to HSBC HK Mobile Banking app or HSBC Online Banking and put a block on your credit card for up to 60 days.</t>
        </is>
      </c>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11" t="n"/>
      <c r="B333" s="111" t="n"/>
      <c r="C333" s="111" t="inlineStr">
        <is>
          <t xml:space="preserve">若 確定 信用卡 遺失 被盜 沒有，但 暫時 找不到， 登入 網上 銀行 暫時 信用卡 封鎖  60 日 可 </t>
        </is>
      </c>
      <c r="D333" s="111" t="n"/>
      <c r="E333" s="111" t="n"/>
      <c r="F333" s="111" t="n"/>
      <c r="G333" s="111" t="n"/>
      <c r="H333" s="111" t="n"/>
      <c r="I333" s="111" t="n"/>
      <c r="J333" s="111" t="n"/>
      <c r="K333" s="111" t="n"/>
      <c r="L333" s="111" t="n"/>
      <c r="M333" s="111" t="n"/>
      <c r="N333" s="111" t="n"/>
      <c r="O333" s="111" t="n"/>
      <c r="P333" s="111" t="n"/>
      <c r="Q333" s="111" t="n"/>
      <c r="R333" s="111" t="n"/>
      <c r="S333" s="111" t="n"/>
      <c r="T333" s="111" t="n"/>
      <c r="U333" s="111" t="n"/>
      <c r="V333" s="111" t="n"/>
      <c r="W333" s="111" t="n"/>
      <c r="X333" s="111" t="n"/>
      <c r="Y333" s="111" t="n"/>
      <c r="Z333" s="111" t="n"/>
      <c r="AA333" s="111" t="n"/>
    </row>
    <row r="334" ht="15.75" customHeight="1" s="110">
      <c r="A334" s="13" t="inlineStr">
        <is>
          <t>12.84</t>
        </is>
      </c>
      <c r="B334" s="13" t="n"/>
      <c r="C334" s="13" t="inlineStr">
        <is>
          <t>請留意，鎖卡後，現有的直接付款、定期自動轉賬 、常行指示及部分感應式付款交易將不受影響，您仍須對這些交易負責，請謹慎使用。</t>
        </is>
      </c>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3" t="n"/>
      <c r="C335" s="13" t="inlineStr">
        <is>
          <t>留意 卡 鎖 後 現有 直接 付款 定期 自動 轉賬 常行 指示 及 部分 感應式 付款 交易 受影響 沒有， 您 仍 負責 這些 交易 要， 小心 使用</t>
        </is>
      </c>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3" t="n"/>
      <c r="C336" s="13" t="inlineStr">
        <is>
          <t>Please be aware that blocking your card will not affect existing direct payments, regular auto-transfers, standing instructions and contactless transactions. You will still be held accountable for the transactions made. Please be careful with your spending.</t>
        </is>
      </c>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11" t="n"/>
      <c r="B337" s="111" t="n"/>
      <c r="C337" s="111" t="inlineStr">
        <is>
          <t>留意 卡 鎖 後 現有 直接 付款 定期 自動 轉賬 常行 指示 及 部分 感應式 付款 交易 受影響 沒有，這些 交易  您 仍 負責 要， 小心 使用 要</t>
        </is>
      </c>
      <c r="D337" s="111" t="n"/>
      <c r="E337" s="111" t="n"/>
      <c r="F337" s="111" t="n"/>
      <c r="G337" s="111" t="n"/>
      <c r="H337" s="111" t="n"/>
      <c r="I337" s="111" t="n"/>
      <c r="J337" s="111" t="n"/>
      <c r="K337" s="111" t="n"/>
      <c r="L337" s="111" t="n"/>
      <c r="M337" s="111" t="n"/>
      <c r="N337" s="111" t="n"/>
      <c r="O337" s="111" t="n"/>
      <c r="P337" s="111" t="n"/>
      <c r="Q337" s="111" t="n"/>
      <c r="R337" s="111" t="n"/>
      <c r="S337" s="111" t="n"/>
      <c r="T337" s="111" t="n"/>
      <c r="U337" s="111" t="n"/>
      <c r="V337" s="111" t="n"/>
      <c r="W337" s="111" t="n"/>
      <c r="X337" s="111" t="n"/>
      <c r="Y337" s="111" t="n"/>
      <c r="Z337" s="111" t="n"/>
      <c r="AA337" s="111" t="n"/>
    </row>
    <row r="338" ht="15.75" customHeight="1" s="110">
      <c r="A338" s="13" t="inlineStr">
        <is>
          <t>12.85</t>
        </is>
      </c>
      <c r="B338" s="13" t="n"/>
      <c r="C338" s="13" t="inlineStr">
        <is>
          <t>登入並鎖卡</t>
        </is>
      </c>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3" t="n"/>
      <c r="C339" s="13" t="inlineStr">
        <is>
          <t>登入 卡 鎖</t>
        </is>
      </c>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3" t="n"/>
      <c r="C340" s="13" t="inlineStr">
        <is>
          <t>Log on to block card</t>
        </is>
      </c>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11" t="n"/>
      <c r="B341" s="111" t="n"/>
      <c r="C341" s="111" t="inlineStr">
        <is>
          <t>OK</t>
        </is>
      </c>
      <c r="D341" s="111" t="n"/>
      <c r="E341" s="111" t="n"/>
      <c r="F341" s="111" t="n"/>
      <c r="G341" s="111" t="n"/>
      <c r="H341" s="111" t="n"/>
      <c r="I341" s="111" t="n"/>
      <c r="J341" s="111" t="n"/>
      <c r="K341" s="111" t="n"/>
      <c r="L341" s="111" t="n"/>
      <c r="M341" s="111" t="n"/>
      <c r="N341" s="111" t="n"/>
      <c r="O341" s="111" t="n"/>
      <c r="P341" s="111" t="n"/>
      <c r="Q341" s="111" t="n"/>
      <c r="R341" s="111" t="n"/>
      <c r="S341" s="111" t="n"/>
      <c r="T341" s="111" t="n"/>
      <c r="U341" s="111" t="n"/>
      <c r="V341" s="111" t="n"/>
      <c r="W341" s="111" t="n"/>
      <c r="X341" s="111" t="n"/>
      <c r="Y341" s="111" t="n"/>
      <c r="Z341" s="111" t="n"/>
      <c r="AA341" s="111" t="n"/>
    </row>
    <row r="342" ht="15.75" customHeight="1" s="110">
      <c r="A342" s="13" t="inlineStr">
        <is>
          <t>12.86</t>
        </is>
      </c>
      <c r="B342" s="13" t="n"/>
      <c r="C342" s="13" t="inlineStr">
        <is>
          <t>登入並鎖卡 內容將於新視窗顯示</t>
        </is>
      </c>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3" t="n"/>
      <c r="C343" s="13" t="inlineStr">
        <is>
          <t>登入 卡 鎖</t>
        </is>
      </c>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3" t="n"/>
      <c r="C344" s="13" t="inlineStr">
        <is>
          <t>Log on to block card This link will open in a new window</t>
        </is>
      </c>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11" t="n"/>
      <c r="B345" s="111" t="n"/>
      <c r="C345" s="111" t="inlineStr">
        <is>
          <t>OK</t>
        </is>
      </c>
      <c r="D345" s="111" t="n"/>
      <c r="E345" s="111" t="n"/>
      <c r="F345" s="111" t="n"/>
      <c r="G345" s="111" t="n"/>
      <c r="H345" s="111" t="n"/>
      <c r="I345" s="111" t="n"/>
      <c r="J345" s="111" t="n"/>
      <c r="K345" s="111" t="n"/>
      <c r="L345" s="111" t="n"/>
      <c r="M345" s="111" t="n"/>
      <c r="N345" s="111" t="n"/>
      <c r="O345" s="111" t="n"/>
      <c r="P345" s="111" t="n"/>
      <c r="Q345" s="111" t="n"/>
      <c r="R345" s="111" t="n"/>
      <c r="S345" s="111" t="n"/>
      <c r="T345" s="111" t="n"/>
      <c r="U345" s="111" t="n"/>
      <c r="V345" s="111" t="n"/>
      <c r="W345" s="111" t="n"/>
      <c r="X345" s="111" t="n"/>
      <c r="Y345" s="111" t="n"/>
      <c r="Z345" s="111" t="n"/>
      <c r="AA345" s="111" t="n"/>
    </row>
    <row r="346" ht="15.75" customHeight="1" s="110">
      <c r="A346" s="13" t="inlineStr">
        <is>
          <t>12.87</t>
        </is>
      </c>
      <c r="B346" s="13" t="n"/>
      <c r="C346" s="13" t="inlineStr">
        <is>
          <t>要了解詳情，請瀏覽報失或封鎖信用卡。</t>
        </is>
      </c>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3" t="n"/>
      <c r="C347" s="13" t="inlineStr">
        <is>
          <t>了解 詳情 瀏覽 報失 封鎖 信用卡</t>
        </is>
      </c>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3" t="n"/>
      <c r="C348" s="13" t="inlineStr">
        <is>
          <t>Learn how toreport or block a card.</t>
        </is>
      </c>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11" t="n"/>
      <c r="B349" s="111" t="n"/>
      <c r="C349" s="111" t="inlineStr">
        <is>
          <t>了解 詳情 瀏覽 報失 或  封鎖  信用卡</t>
        </is>
      </c>
      <c r="D349" s="111" t="n"/>
      <c r="E349" s="111" t="n"/>
      <c r="F349" s="111" t="n"/>
      <c r="G349" s="111" t="n"/>
      <c r="H349" s="111" t="n"/>
      <c r="I349" s="111" t="n"/>
      <c r="J349" s="111" t="n"/>
      <c r="K349" s="111" t="n"/>
      <c r="L349" s="111" t="n"/>
      <c r="M349" s="111" t="n"/>
      <c r="N349" s="111" t="n"/>
      <c r="O349" s="111" t="n"/>
      <c r="P349" s="111" t="n"/>
      <c r="Q349" s="111" t="n"/>
      <c r="R349" s="111" t="n"/>
      <c r="S349" s="111" t="n"/>
      <c r="T349" s="111" t="n"/>
      <c r="U349" s="111" t="n"/>
      <c r="V349" s="111" t="n"/>
      <c r="W349" s="111" t="n"/>
      <c r="X349" s="111" t="n"/>
      <c r="Y349" s="111" t="n"/>
      <c r="Z349" s="111" t="n"/>
      <c r="AA349" s="111" t="n"/>
    </row>
    <row r="350" ht="15.75" customHeight="1" s="110">
      <c r="A350" s="13" t="inlineStr">
        <is>
          <t>12.88</t>
        </is>
      </c>
      <c r="B350" s="13" t="n"/>
      <c r="C350" s="13" t="inlineStr">
        <is>
          <t>我的登入資料被洩露</t>
        </is>
      </c>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3" t="n"/>
      <c r="C351" s="13" t="inlineStr">
        <is>
          <t>網上 銀行 登入 資料 外洩</t>
        </is>
      </c>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3" t="n"/>
      <c r="C352" s="13" t="inlineStr">
        <is>
          <t>What to do if your log on credentials have been disclosed</t>
        </is>
      </c>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11" t="n"/>
      <c r="B353" s="111" t="n"/>
      <c r="C353" s="111" t="inlineStr">
        <is>
          <t>OK</t>
        </is>
      </c>
      <c r="D353" s="111" t="n"/>
      <c r="E353" s="111" t="n"/>
      <c r="F353" s="111" t="n"/>
      <c r="G353" s="111" t="n"/>
      <c r="H353" s="111" t="n"/>
      <c r="I353" s="111" t="n"/>
      <c r="J353" s="111" t="n"/>
      <c r="K353" s="111" t="n"/>
      <c r="L353" s="111" t="n"/>
      <c r="M353" s="111" t="n"/>
      <c r="N353" s="111" t="n"/>
      <c r="O353" s="111" t="n"/>
      <c r="P353" s="111" t="n"/>
      <c r="Q353" s="111" t="n"/>
      <c r="R353" s="111" t="n"/>
      <c r="S353" s="111" t="n"/>
      <c r="T353" s="111" t="n"/>
      <c r="U353" s="111" t="n"/>
      <c r="V353" s="111" t="n"/>
      <c r="W353" s="111" t="n"/>
      <c r="X353" s="111" t="n"/>
      <c r="Y353" s="111" t="n"/>
      <c r="Z353" s="111" t="n"/>
      <c r="AA353" s="111" t="n"/>
    </row>
    <row r="354" ht="15.75" customHeight="1" s="110">
      <c r="A354" s="13" t="inlineStr">
        <is>
          <t>12.89</t>
        </is>
      </c>
      <c r="B354" s="13" t="n"/>
      <c r="C354" s="13" t="inlineStr">
        <is>
          <t>如果您不慎洩露賬戶登入資料、密碼或保安編碼等敏感資料，或懷疑賬戶遭盜用，請立即致電熱線向我們報告，並馬上檢查戶口交易紀錄。</t>
        </is>
      </c>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3" t="n"/>
      <c r="C355" s="13" t="inlineStr">
        <is>
          <t>若 不慎 洩露 賬戶 登入 資料 密碼 保安 編碼 等 敏感 資料 或 懷疑 賬戶 被盜用， 立即 致電 熱線 報告 我們 ， 馬上 檢查 戶口 交易 紀錄</t>
        </is>
      </c>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3" t="n"/>
      <c r="C356" s="13" t="inlineStr">
        <is>
          <t>If you have disclosed any sensitive information such as log on credentials, passwords or security codes, or if you suspect your account has been misused, please call our hotline immediately to report the problem, and quickly check your transaction record to see</t>
        </is>
      </c>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11" t="n"/>
      <c r="B357" s="111" t="n"/>
      <c r="C357" s="111" t="inlineStr">
        <is>
          <t>若 不慎 賬戶 登入 資料 密碼 保安 編碼 等 敏感 資料 洩露 完 或  懷疑 賬戶 被盜用 ， 立即 致電 熱線 報告 銀行， 馬上 檢查 戶口 交易 紀錄</t>
        </is>
      </c>
      <c r="D357" s="111" t="n"/>
      <c r="E357" s="111" t="n"/>
      <c r="F357" s="111" t="n"/>
      <c r="G357" s="111" t="n"/>
      <c r="H357" s="111" t="n"/>
      <c r="I357" s="111" t="n"/>
      <c r="J357" s="111" t="n"/>
      <c r="K357" s="111" t="n"/>
      <c r="L357" s="111" t="n"/>
      <c r="M357" s="111" t="n"/>
      <c r="N357" s="111" t="n"/>
      <c r="O357" s="111" t="n"/>
      <c r="P357" s="111" t="n"/>
      <c r="Q357" s="111" t="n"/>
      <c r="R357" s="111" t="n"/>
      <c r="S357" s="111" t="n"/>
      <c r="T357" s="111" t="n"/>
      <c r="U357" s="111" t="n"/>
      <c r="V357" s="111" t="n"/>
      <c r="W357" s="111" t="n"/>
      <c r="X357" s="111" t="n"/>
      <c r="Y357" s="111" t="n"/>
      <c r="Z357" s="111" t="n"/>
      <c r="AA357" s="111" t="n"/>
    </row>
    <row r="358" ht="15.75" customHeight="1" s="110">
      <c r="A358" s="13" t="inlineStr">
        <is>
          <t>12.90</t>
        </is>
      </c>
      <c r="B358" s="13" t="n"/>
      <c r="C358" s="13" t="inlineStr">
        <is>
          <t>如發現任何未經授權的交易，請立即致電熱線向我們報告。我們在經您同意後，可以助您暫時凍結戶口，免蒙受更多損失。</t>
        </is>
      </c>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3" t="n"/>
      <c r="C359" s="13" t="inlineStr">
        <is>
          <t>若 發現 未授權 交易 有， 立即 致電 熱線 報告 我們。  您 同意 後 我們 可 協助 暫時 戶口 凍結 損失 減少</t>
        </is>
      </c>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3" t="n"/>
      <c r="C360" s="13" t="inlineStr">
        <is>
          <t>if there's any unauthorized transactions. We can help temporarily suspend your account upon your consent to prevent further loss.</t>
        </is>
      </c>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11" t="n"/>
      <c r="B361" s="111" t="n"/>
      <c r="C361" s="111" t="inlineStr">
        <is>
          <t>若 發現 未授權 交易 有， 立即 致電 熱線 報告 銀行。  您 同意 後 銀行 協助 暫時 戶口 凍結 損失 減少 可以</t>
        </is>
      </c>
      <c r="D361" s="111" t="n"/>
      <c r="E361" s="111" t="n"/>
      <c r="F361" s="111" t="n"/>
      <c r="G361" s="111" t="n"/>
      <c r="H361" s="111" t="n"/>
      <c r="I361" s="111" t="n"/>
      <c r="J361" s="111" t="n"/>
      <c r="K361" s="111" t="n"/>
      <c r="L361" s="111" t="n"/>
      <c r="M361" s="111" t="n"/>
      <c r="N361" s="111" t="n"/>
      <c r="O361" s="111" t="n"/>
      <c r="P361" s="111" t="n"/>
      <c r="Q361" s="111" t="n"/>
      <c r="R361" s="111" t="n"/>
      <c r="S361" s="111" t="n"/>
      <c r="T361" s="111" t="n"/>
      <c r="U361" s="111" t="n"/>
      <c r="V361" s="111" t="n"/>
      <c r="W361" s="111" t="n"/>
      <c r="X361" s="111" t="n"/>
      <c r="Y361" s="111" t="n"/>
      <c r="Z361" s="111" t="n"/>
      <c r="AA361" s="111" t="n"/>
    </row>
    <row r="362" ht="15.75" customHeight="1" s="110">
      <c r="A362" s="13" t="inlineStr">
        <is>
          <t>12.91</t>
        </is>
      </c>
      <c r="B362" s="13" t="n"/>
      <c r="C362" s="13" t="inlineStr">
        <is>
          <t>您亦應馬上更改相關戶口的密碼。如果您其他銀行及非銀行賬戶亦採用相同密碼，應該立即更改，確保戶口安全。</t>
        </is>
      </c>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3" t="n"/>
      <c r="C363" s="13" t="inlineStr">
        <is>
          <t>您 立即 更改 相關 戶口 密碼。 若 其他 銀行 非銀行 賬戶 使用 相同 密碼 應， 立即 更改 要 確保 戶口 安全</t>
        </is>
      </c>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3" t="n"/>
      <c r="C364" s="13" t="inlineStr">
        <is>
          <t>You should also change your account passwords immediately.</t>
        </is>
      </c>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11" t="n"/>
      <c r="B365" s="111" t="n"/>
      <c r="C365" s="111" t="inlineStr">
        <is>
          <t>您 立即 更改 這 戶口 密碼。 若 其他 銀行 非銀行 賬戶 使用 密碼  相同， 立即 更改 保護 戶口 安全 要</t>
        </is>
      </c>
      <c r="D365" s="111" t="n"/>
      <c r="E365" s="111" t="n"/>
      <c r="F365" s="111" t="n"/>
      <c r="G365" s="111" t="n"/>
      <c r="H365" s="111" t="n"/>
      <c r="I365" s="111" t="n"/>
      <c r="J365" s="111" t="n"/>
      <c r="K365" s="111" t="n"/>
      <c r="L365" s="111" t="n"/>
      <c r="M365" s="111" t="n"/>
      <c r="N365" s="111" t="n"/>
      <c r="O365" s="111" t="n"/>
      <c r="P365" s="111" t="n"/>
      <c r="Q365" s="111" t="n"/>
      <c r="R365" s="111" t="n"/>
      <c r="S365" s="111" t="n"/>
      <c r="T365" s="111" t="n"/>
      <c r="U365" s="111" t="n"/>
      <c r="V365" s="111" t="n"/>
      <c r="W365" s="111" t="n"/>
      <c r="X365" s="111" t="n"/>
      <c r="Y365" s="111" t="n"/>
      <c r="Z365" s="111" t="n"/>
      <c r="AA365" s="111" t="n"/>
    </row>
    <row r="366" ht="15.75" customHeight="1" s="110">
      <c r="A366" s="13" t="inlineStr">
        <is>
          <t>12.92</t>
        </is>
      </c>
      <c r="B366" s="13" t="n"/>
      <c r="C366" s="13" t="inlineStr">
        <is>
          <t>舉報及查詢熱線：</t>
        </is>
      </c>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3" t="n"/>
      <c r="C367" s="13" t="inlineStr">
        <is>
          <t>舉報 查詢 熱線</t>
        </is>
      </c>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3" t="n"/>
      <c r="C368" s="13" t="inlineStr">
        <is>
          <t>Reporting and enquiry hotline:</t>
        </is>
      </c>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11" t="n"/>
      <c r="B369" s="111" t="n"/>
      <c r="C369" s="111" t="inlineStr">
        <is>
          <t>OK</t>
        </is>
      </c>
      <c r="D369" s="111" t="n"/>
      <c r="E369" s="111" t="n"/>
      <c r="F369" s="111" t="n"/>
      <c r="G369" s="111" t="n"/>
      <c r="H369" s="111" t="n"/>
      <c r="I369" s="111" t="n"/>
      <c r="J369" s="111" t="n"/>
      <c r="K369" s="111" t="n"/>
      <c r="L369" s="111" t="n"/>
      <c r="M369" s="111" t="n"/>
      <c r="N369" s="111" t="n"/>
      <c r="O369" s="111" t="n"/>
      <c r="P369" s="111" t="n"/>
      <c r="Q369" s="111" t="n"/>
      <c r="R369" s="111" t="n"/>
      <c r="S369" s="111" t="n"/>
      <c r="T369" s="111" t="n"/>
      <c r="U369" s="111" t="n"/>
      <c r="V369" s="111" t="n"/>
      <c r="W369" s="111" t="n"/>
      <c r="X369" s="111" t="n"/>
      <c r="Y369" s="111" t="n"/>
      <c r="Z369" s="111" t="n"/>
      <c r="AA369" s="111" t="n"/>
    </row>
    <row r="370" ht="15.75" customHeight="1" s="110">
      <c r="A370" s="13" t="inlineStr">
        <is>
          <t>12.93</t>
        </is>
      </c>
      <c r="B370" s="13" t="n"/>
      <c r="C370" s="13" t="inlineStr">
        <is>
          <t>滙豐環球私人銀行客戶：(852) 2233 3033</t>
        </is>
      </c>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3" t="n"/>
      <c r="C371" s="13" t="inlineStr">
        <is>
          <t>滙豐 私人 銀行 客戶 熱線 2233 3033</t>
        </is>
      </c>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3" t="n"/>
      <c r="C372" s="13" t="inlineStr">
        <is>
          <t>HSBC Global Private Banking customers: (852) 2233 3033</t>
        </is>
      </c>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11" t="n"/>
      <c r="B373" s="111" t="n"/>
      <c r="C373" s="111" t="inlineStr">
        <is>
          <t>滙豐 環球  私人 銀行 客戶 致電 8 5 2 2 2 3 3 3 0 3 3</t>
        </is>
      </c>
      <c r="D373" s="111" t="n"/>
      <c r="E373" s="111" t="n"/>
      <c r="F373" s="111" t="n"/>
      <c r="G373" s="111" t="n"/>
      <c r="H373" s="111" t="n"/>
      <c r="I373" s="111" t="n"/>
      <c r="J373" s="111" t="n"/>
      <c r="K373" s="111" t="n"/>
      <c r="L373" s="111" t="n"/>
      <c r="M373" s="111" t="n"/>
      <c r="N373" s="111" t="n"/>
      <c r="O373" s="111" t="n"/>
      <c r="P373" s="111" t="n"/>
      <c r="Q373" s="111" t="n"/>
      <c r="R373" s="111" t="n"/>
      <c r="S373" s="111" t="n"/>
      <c r="T373" s="111" t="n"/>
      <c r="U373" s="111" t="n"/>
      <c r="V373" s="111" t="n"/>
      <c r="W373" s="111" t="n"/>
      <c r="X373" s="111" t="n"/>
      <c r="Y373" s="111" t="n"/>
      <c r="Z373" s="111" t="n"/>
      <c r="AA373" s="111" t="n"/>
    </row>
    <row r="374" ht="15.75" customHeight="1" s="110">
      <c r="A374" s="13" t="inlineStr">
        <is>
          <t>12.94</t>
        </is>
      </c>
      <c r="B374" s="13" t="n"/>
      <c r="C374" s="13" t="inlineStr">
        <is>
          <t>滙豐卓越理財尊尚客戶：(852) 2233 3033</t>
        </is>
      </c>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3" t="n"/>
      <c r="C375" s="13" t="inlineStr">
        <is>
          <t>滙豐 卓越 理財 尊尚 客戶 熱線 2233 3033</t>
        </is>
      </c>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3" t="n"/>
      <c r="C376" s="13" t="inlineStr">
        <is>
          <t>HSBC Premier Elite customers: (852) 2233 3033</t>
        </is>
      </c>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11" t="n"/>
      <c r="B377" s="111" t="n"/>
      <c r="C377" s="111" t="inlineStr">
        <is>
          <t>滙豐 頂級 客戶 致電 8 5 2 2 2 3 3 3 0 3 3</t>
        </is>
      </c>
      <c r="D377" s="111" t="n"/>
      <c r="E377" s="111" t="n"/>
      <c r="F377" s="111" t="n"/>
      <c r="G377" s="111" t="n"/>
      <c r="H377" s="111" t="n"/>
      <c r="I377" s="111" t="n"/>
      <c r="J377" s="111" t="n"/>
      <c r="K377" s="111" t="n"/>
      <c r="L377" s="111" t="n"/>
      <c r="M377" s="111" t="n"/>
      <c r="N377" s="111" t="n"/>
      <c r="O377" s="111" t="n"/>
      <c r="P377" s="111" t="n"/>
      <c r="Q377" s="111" t="n"/>
      <c r="R377" s="111" t="n"/>
      <c r="S377" s="111" t="n"/>
      <c r="T377" s="111" t="n"/>
      <c r="U377" s="111" t="n"/>
      <c r="V377" s="111" t="n"/>
      <c r="W377" s="111" t="n"/>
      <c r="X377" s="111" t="n"/>
      <c r="Y377" s="111" t="n"/>
      <c r="Z377" s="111" t="n"/>
      <c r="AA377" s="111" t="n"/>
    </row>
    <row r="378" ht="15.75" customHeight="1" s="110">
      <c r="A378" s="13" t="inlineStr">
        <is>
          <t>12.95</t>
        </is>
      </c>
      <c r="B378" s="13" t="n"/>
      <c r="C378" s="13" t="inlineStr">
        <is>
          <t>滙豐卓越理財客戶：(852) 2233 3322</t>
        </is>
      </c>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3" t="n"/>
      <c r="C379" s="13" t="inlineStr">
        <is>
          <t>滙豐 卓越 理財 客戶 熱線 2233 3322</t>
        </is>
      </c>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3" t="n"/>
      <c r="C380" s="13" t="inlineStr">
        <is>
          <t>HSBC Premier customers: (852) 2233 3322</t>
        </is>
      </c>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11" t="n"/>
      <c r="B381" s="111" t="n"/>
      <c r="C381" s="111" t="inlineStr">
        <is>
          <t>滙豐 P 客戶 致電 8 5 2 2 2 3 3 3 3 2 2</t>
        </is>
      </c>
      <c r="D381" s="111" t="n"/>
      <c r="E381" s="111" t="n"/>
      <c r="H381" s="111" t="n"/>
      <c r="I381" s="111" t="n"/>
      <c r="J381" s="111" t="n"/>
      <c r="K381" s="111" t="n"/>
      <c r="L381" s="111" t="n"/>
      <c r="M381" s="111" t="n"/>
      <c r="N381" s="111" t="n"/>
      <c r="O381" s="111" t="n"/>
      <c r="P381" s="111" t="n"/>
      <c r="Q381" s="111" t="n"/>
      <c r="R381" s="111" t="n"/>
      <c r="S381" s="111" t="n"/>
      <c r="T381" s="111" t="n"/>
      <c r="U381" s="111" t="n"/>
      <c r="V381" s="111" t="n"/>
      <c r="W381" s="111" t="n"/>
      <c r="X381" s="111" t="n"/>
      <c r="Y381" s="111" t="n"/>
      <c r="Z381" s="111" t="n"/>
      <c r="AA381" s="111" t="n"/>
    </row>
    <row r="382" ht="15.75" customHeight="1" s="110">
      <c r="A382" s="13" t="inlineStr">
        <is>
          <t>12.96</t>
        </is>
      </c>
      <c r="B382" s="13" t="n"/>
      <c r="C382" s="13" t="inlineStr">
        <is>
          <t>其他客戶：(852) 2233 3000</t>
        </is>
      </c>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3" t="n"/>
      <c r="C383" s="13" t="inlineStr">
        <is>
          <t>其他 客戶 熱線 2233 3000</t>
        </is>
      </c>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3" t="n"/>
      <c r="C384" s="13" t="inlineStr">
        <is>
          <t>All other customers: (852) 2233 3000</t>
        </is>
      </c>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11" t="n"/>
      <c r="B385" s="111" t="n"/>
      <c r="C385" s="111" t="inlineStr">
        <is>
          <t>其他 客戶 致電 8 5 2 2 2 3 3 3 0 0 0</t>
        </is>
      </c>
      <c r="D385" s="111" t="n"/>
      <c r="E385" s="111" t="n"/>
      <c r="F385" s="111" t="n"/>
      <c r="G385" s="111" t="n"/>
      <c r="H385" s="111" t="n"/>
      <c r="I385" s="111" t="n"/>
      <c r="J385" s="111" t="n"/>
      <c r="K385" s="111" t="n"/>
      <c r="L385" s="111" t="n"/>
      <c r="M385" s="111" t="n"/>
      <c r="N385" s="111" t="n"/>
      <c r="O385" s="111" t="n"/>
      <c r="P385" s="111" t="n"/>
      <c r="Q385" s="111" t="n"/>
      <c r="R385" s="111" t="n"/>
      <c r="S385" s="111" t="n"/>
      <c r="T385" s="111" t="n"/>
      <c r="U385" s="111" t="n"/>
      <c r="V385" s="111" t="n"/>
      <c r="W385" s="111" t="n"/>
      <c r="X385" s="111" t="n"/>
      <c r="Y385" s="111" t="n"/>
      <c r="Z385" s="111" t="n"/>
      <c r="AA385" s="111" t="n"/>
    </row>
    <row r="386" ht="15.75" customHeight="1" s="110">
      <c r="A386" s="13" t="inlineStr">
        <is>
          <t>12.97</t>
        </is>
      </c>
      <c r="B386" s="13" t="n"/>
      <c r="C386" s="13" t="inlineStr">
        <is>
          <t>您也可以傳送電郵至csv@hsbc.com.hk，向我們回報。</t>
        </is>
      </c>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3" t="n"/>
      <c r="C387" s="13" t="inlineStr">
        <is>
          <t>您 可以 電郵 我們 csv@hsbc.com.hk</t>
        </is>
      </c>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3" t="n"/>
      <c r="C388" s="13" t="inlineStr">
        <is>
          <t>Alternatively, you can email us at csv@hsbc.com.hk to report a problem.</t>
        </is>
      </c>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11" t="n"/>
      <c r="B389" s="111" t="n"/>
      <c r="C389" s="29" t="inlineStr">
        <is>
          <t>您 電郵  csv@hsbc.com.hk 可以</t>
        </is>
      </c>
      <c r="D389" s="111" t="n"/>
      <c r="E389" s="111" t="n"/>
      <c r="F389" s="111" t="n"/>
      <c r="G389" s="111" t="n"/>
      <c r="H389" s="111" t="n"/>
      <c r="I389" s="111" t="n"/>
      <c r="J389" s="111" t="n"/>
      <c r="K389" s="111" t="n"/>
      <c r="L389" s="111" t="n"/>
      <c r="M389" s="111" t="n"/>
      <c r="N389" s="111" t="n"/>
      <c r="O389" s="111" t="n"/>
      <c r="P389" s="111" t="n"/>
      <c r="Q389" s="111" t="n"/>
      <c r="R389" s="111" t="n"/>
      <c r="S389" s="111" t="n"/>
      <c r="T389" s="111" t="n"/>
      <c r="U389" s="111" t="n"/>
      <c r="V389" s="111" t="n"/>
      <c r="W389" s="111" t="n"/>
      <c r="X389" s="111" t="n"/>
      <c r="Y389" s="111" t="n"/>
      <c r="Z389" s="111" t="n"/>
      <c r="AA389" s="111" t="n"/>
    </row>
    <row r="390" ht="15.75" customHeight="1" s="110">
      <c r="A390" s="13" t="inlineStr">
        <is>
          <t>12.98</t>
        </is>
      </c>
      <c r="B390" s="13" t="n"/>
      <c r="C390" s="13" t="inlineStr">
        <is>
          <t>了解更多相關文章</t>
        </is>
      </c>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3" t="n"/>
      <c r="C391" s="13" t="inlineStr">
        <is>
          <t>了解 更多 相關 文章</t>
        </is>
      </c>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3" t="n"/>
      <c r="C392" s="13" t="inlineStr">
        <is>
          <t>Learn more</t>
        </is>
      </c>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11" t="n"/>
      <c r="B393" s="111" t="n"/>
      <c r="C393" s="111" t="inlineStr">
        <is>
          <t>OK</t>
        </is>
      </c>
      <c r="D393" s="111" t="n"/>
      <c r="E393" s="111" t="n"/>
      <c r="F393" s="111" t="n"/>
      <c r="G393" s="111" t="n"/>
      <c r="H393" s="111" t="n"/>
      <c r="I393" s="111" t="n"/>
      <c r="J393" s="111" t="n"/>
      <c r="K393" s="111" t="n"/>
      <c r="L393" s="111" t="n"/>
      <c r="M393" s="111" t="n"/>
      <c r="N393" s="111" t="n"/>
      <c r="O393" s="111" t="n"/>
      <c r="P393" s="111" t="n"/>
      <c r="Q393" s="111" t="n"/>
      <c r="R393" s="111" t="n"/>
      <c r="S393" s="111" t="n"/>
      <c r="T393" s="111" t="n"/>
      <c r="U393" s="111" t="n"/>
      <c r="V393" s="111" t="n"/>
      <c r="W393" s="111" t="n"/>
      <c r="X393" s="111" t="n"/>
      <c r="Y393" s="111" t="n"/>
      <c r="Z393" s="111" t="n"/>
      <c r="AA393" s="111" t="n"/>
    </row>
    <row r="394" ht="15.75" customHeight="1" s="110">
      <c r="A394" s="13" t="inlineStr">
        <is>
          <t>12.99</t>
        </is>
      </c>
      <c r="B394" s="13" t="n"/>
      <c r="C394" s="13" t="inlineStr">
        <is>
          <t>懷疑受騙？教您處理及舉報  防詐騙三大法則  如何分辨假冒來電？</t>
        </is>
      </c>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3" t="n"/>
      <c r="C395" s="13" t="inlineStr">
        <is>
          <t>懷疑 受騙？ 教 您 處理  舉報 防 詐騙 法則 三 分辨 假冒 來電 如何 ？</t>
        </is>
      </c>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3" t="n"/>
      <c r="C396" s="13" t="inlineStr">
        <is>
          <t>How should I handle and report fraud?  Three rules to prevent fraud  How to identify bogus calls?</t>
        </is>
      </c>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11" t="n"/>
      <c r="B397" s="111" t="n"/>
      <c r="C397" s="111" t="inlineStr">
        <is>
          <t>OK</t>
        </is>
      </c>
      <c r="D397" s="111" t="n"/>
      <c r="E397" s="111" t="n"/>
      <c r="F397" s="111" t="n"/>
      <c r="G397" s="111" t="n"/>
      <c r="H397" s="111" t="n"/>
      <c r="I397" s="111" t="n"/>
      <c r="J397" s="111" t="n"/>
      <c r="K397" s="111" t="n"/>
      <c r="L397" s="111" t="n"/>
      <c r="M397" s="111" t="n"/>
      <c r="N397" s="111" t="n"/>
      <c r="O397" s="111" t="n"/>
      <c r="P397" s="111" t="n"/>
      <c r="Q397" s="111" t="n"/>
      <c r="R397" s="111" t="n"/>
      <c r="S397" s="111" t="n"/>
      <c r="T397" s="111" t="n"/>
      <c r="U397" s="111" t="n"/>
      <c r="V397" s="111" t="n"/>
      <c r="W397" s="111" t="n"/>
      <c r="X397" s="111" t="n"/>
      <c r="Y397" s="111" t="n"/>
      <c r="Z397" s="111" t="n"/>
      <c r="AA397" s="111" t="n"/>
    </row>
    <row r="398" ht="15.75" customHeight="1" s="110">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6" t="inlineStr">
        <is>
          <t>OK</t>
        </is>
      </c>
      <c r="B400" s="17">
        <f>99-66</f>
        <v/>
      </c>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8" t="inlineStr">
        <is>
          <t>correction</t>
        </is>
      </c>
      <c r="B401" s="19" t="inlineStr">
        <is>
          <t>66</t>
        </is>
      </c>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7" t="inlineStr">
        <is>
          <t xml:space="preserve">Total : </t>
        </is>
      </c>
      <c r="B402" s="17">
        <f>SUM(B400:B401)</f>
        <v/>
      </c>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3" t="n"/>
      <c r="C404" s="13" t="n"/>
      <c r="D404" s="17" t="inlineStr">
        <is>
          <t>12.27</t>
        </is>
      </c>
      <c r="E404" s="111" t="inlineStr">
        <is>
          <t>Check database "@"</t>
        </is>
      </c>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3" t="n"/>
      <c r="C405" s="13" t="n"/>
      <c r="D405" s="17" t="inlineStr">
        <is>
          <t>12.37</t>
        </is>
      </c>
      <c r="E405" s="111" t="inlineStr">
        <is>
          <t>Check database "@"</t>
        </is>
      </c>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3" t="n"/>
      <c r="C406" s="13" t="n"/>
      <c r="D406" s="17" t="inlineStr">
        <is>
          <t>12.97</t>
        </is>
      </c>
      <c r="E406" s="111" t="inlineStr">
        <is>
          <t>Check database "@"</t>
        </is>
      </c>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sheetData>
  <mergeCells count="6">
    <mergeCell ref="E249:G249"/>
    <mergeCell ref="E325:G325"/>
    <mergeCell ref="E101:G101"/>
    <mergeCell ref="E381:G381"/>
    <mergeCell ref="E285:G285"/>
    <mergeCell ref="E209:G209"/>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AA1001"/>
  <sheetViews>
    <sheetView topLeftCell="B1" workbookViewId="0">
      <pane ySplit="1" topLeftCell="A147" activePane="bottomLeft" state="frozen"/>
      <selection pane="bottomLeft" activeCell="C155" sqref="C155"/>
    </sheetView>
  </sheetViews>
  <sheetFormatPr baseColWidth="8" defaultColWidth="12.6328125" defaultRowHeight="15.75" customHeight="1"/>
  <cols>
    <col width="9.6328125" customWidth="1" style="110" min="2" max="2"/>
    <col width="153.45312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13.1</t>
        </is>
      </c>
      <c r="B2" s="13" t="n"/>
      <c r="C2" s="13" t="inlineStr">
        <is>
          <t>﻿防詐騙三大法則</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3" t="n"/>
      <c r="C3" s="13" t="inlineStr">
        <is>
          <t>防 詐騙 三大 規則</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3" t="n"/>
      <c r="C4" s="13" t="inlineStr">
        <is>
          <t>Three rules to prevent fraud</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111" t="n"/>
      <c r="C5" s="111" t="inlineStr">
        <is>
          <t>詐騙 防 規則 3</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13.2</t>
        </is>
      </c>
      <c r="B6" s="13" t="n"/>
      <c r="C6" s="13" t="inlineStr">
        <is>
          <t>電話詐騙和網上騙案日益猖獗，稍一不慎就可能墮入騙局。防範詐騙的第一度防線，其實就是您自己。</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3" t="n"/>
      <c r="C7" s="13" t="inlineStr">
        <is>
          <t>電話 詐騙 和 網上 騙案  越來越多 注意 沒 可能 被騙 防騙 第一道 防線 你 自己</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3" t="n"/>
      <c r="C8" s="13" t="inlineStr">
        <is>
          <t>Criminals are getting more sophisticated with telephone scams and online scams. Here are our top tips for a great defence.</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111" t="n"/>
      <c r="C9" s="26" t="inlineStr">
        <is>
          <t xml:space="preserve">電話 詐騙 和 網上 騙案  越來越多 如果 注意 沒 可能 被騙 會  想 被騙 防止 先 自己 做 好 要 </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13.3</t>
        </is>
      </c>
      <c r="B10" s="13" t="n"/>
      <c r="C10" s="13" t="inlineStr">
        <is>
          <t>2019年，反詐騙協調中心成功攔截的電話及網上騙案金額，超過港幣30億元，較2018年同期上升1.5倍1參考備註 1。而根據滙豐網絡安全調查，56%受訪香港人曾經遭遇網上詐騙，當中更有近30%人有金錢損失2參考備註 2。不想自己成為「中伏」的一份子？記著以下重要法則，保護自己的個人資料和財產。 1 而根據滙豐網絡安全調查，56%受訪香港人曾經遭遇網上詐騙，當中更有近30%人有金錢損失 2 。 不想自己成為「中伏」的一份子？記著以下重要法則，保護自己的個人資料和財產。</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3" t="n"/>
      <c r="C11" s="13" t="inlineStr">
        <is>
          <t>年2019 反詐騙協調中心 功 攔截 電話 網上 騙案 金額 超過 30億元 港幣 較 年2018 同期 上升 1.5倍 滙豐網絡安全調查 56% 受訪 香港人 曾經 遭遇 網上 詐騙 當中 近 30% 人 金錢 損失 有 不想 自己 為 一份子 中伏 記著 以下 重要 規則 保護 自己 資料 和 財產</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3" t="n"/>
      <c r="C12" s="13" t="inlineStr">
        <is>
          <t>In 2019, the Anti-Deception Coordination Centre intercepted nearly HKD3 billion that was on its way to hackers and fraudsters – up by 1.5 times 1 from 2018. According to the HSBC Cyber Security Index, 56% of Hongkongers have encountered online fraud before, with 30% of these people experiencing monetary loss 2 . If you don't want to become the next victim, remember the following important tips.</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111" t="n"/>
      <c r="C13" s="15" t="inlineStr">
        <is>
          <t>年2019 反詐騙協調中心  攔截 電話 網上 騙案 港幣 30億元 超過 比較 年2018 同期 上升 1點5倍 滙豐 網絡 安全 調查 56 %  香港人 網上 被 詐騙 曾經 近 30 % 人 金錢 損失 有 任何人 騙 我 不想 記著 以下 重要 規則 保護 你的 資料 和 財產</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13.4</t>
        </is>
      </c>
      <c r="B14" s="13" t="n"/>
      <c r="C14" s="13" t="inlineStr">
        <is>
          <t>切勿輕易透露個人資料</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3" t="n"/>
      <c r="C15" s="13" t="inlineStr">
        <is>
          <t>透露 個人  資料 不好</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3" t="n"/>
      <c r="C16" s="13" t="inlineStr">
        <is>
          <t>Be very cautious about how you share your personal information</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111"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13.5</t>
        </is>
      </c>
      <c r="B18" s="13" t="n"/>
      <c r="C18" s="13" t="inlineStr">
        <is>
          <t>請提供戶口資料及一次性密碼確認身分。</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3" t="n"/>
      <c r="C19" s="13" t="inlineStr">
        <is>
          <t>給 戶口 資料 一次性 密碼 確認 身分</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3" t="n"/>
      <c r="C20" s="13" t="inlineStr">
        <is>
          <t>Please provide your account information and one-time password to confirm your identity.</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111" t="n"/>
      <c r="C21" s="111" t="inlineStr">
        <is>
          <t>OK</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13.6</t>
        </is>
      </c>
      <c r="B22" s="13" t="n"/>
      <c r="C22" s="13" t="inlineStr">
        <is>
          <t>毋須再懷疑了，聽到這句說話，對方一定是騙徒。緊記切勿向任何人透露戶口、信用卡資料和密碼等個人敏感資料。</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3" t="n"/>
      <c r="C23" s="13" t="inlineStr">
        <is>
          <t>再 懷疑 不 聽 這句 對方 一定 騙徒 緊記 和 任何人 透露 戶口、信用卡 資料 密碼 等 個人敏感資料 不好</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3" t="n"/>
      <c r="C24" s="13" t="inlineStr">
        <is>
          <t>If you hear or see those words, consider it a red flag. Remember, never disclose sensitive personal information such as your account or credit card information or password to anyone.</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111" t="n"/>
      <c r="C25" s="111" t="inlineStr">
        <is>
          <t>聽到 這句 懷疑 繼續 不 對方 騙徒  一定 緊記 和 任何人 透露 戶口、信用卡 資料 密碼 等 個人  敏感 資料 不好</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13.7</t>
        </is>
      </c>
      <c r="B26" s="13" t="n"/>
      <c r="C26" s="13" t="inlineStr">
        <is>
          <t>滙豐絕對不會在電話或電郵要求客戶提供用戶名稱及密碼等敏感資料。 請主動查證及向我們核實來電者身分，就算對方自稱投資產品公司或電訊公司職員，甚至政府官員，亦切勿輕易相信。</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3" t="n"/>
      <c r="C27" s="13" t="inlineStr">
        <is>
          <t>滙豐 打電話 或  電郵  要求 給 用戶 名稱 密碼 資料 不會 主動 查證 要 或  找 我們 核實 來電者 身分 如果 自稱 投資  產品 公司 或  電訊 公司 職員 政府官員 一樣 相信 不好</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3" t="n"/>
      <c r="C28" s="13" t="inlineStr">
        <is>
          <t>HSBC will never ask you to provide sensitive information such as usernames and passwords by phone or email. Even if the caller claims to be from an investment product company, a telecommunications company, or even claims to be a government official, don't take their words easily.</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111" t="n"/>
      <c r="C29" s="111" t="inlineStr">
        <is>
          <t>OK</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13.8</t>
        </is>
      </c>
      <c r="B30" s="13" t="n"/>
      <c r="C30" s="13" t="inlineStr">
        <is>
          <t>您亦應加强網上銀行保安，採用多重登入認證等措施，確保戶口安全。</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3" t="n"/>
      <c r="C31" s="13" t="inlineStr">
        <is>
          <t>您 加强 網上 銀行 保安 要，用 多重 登入 認證 措施，確保 戶口 安全。</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3" t="n"/>
      <c r="C32" s="13" t="inlineStr">
        <is>
          <t>You should also enhance the security of your online banking and adopt measures, such asmultiple login authentication, to ensure account security.</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111" t="n"/>
      <c r="C33" s="111" t="inlineStr">
        <is>
          <t>您的 網上 銀行 保安 加强 要，用 多重 登入 認證 措施，確保 戶口 安全。</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13.9</t>
        </is>
      </c>
      <c r="B34" s="13" t="n"/>
      <c r="C34" s="13" t="inlineStr">
        <is>
          <t>勿貪小便宜</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3" t="n"/>
      <c r="C35" s="13" t="inlineStr">
        <is>
          <t>貪 便宜 不好</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3" t="n"/>
      <c r="C36" s="13" t="inlineStr">
        <is>
          <t>If it sounds too good to be true, it probably is</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111" t="n"/>
      <c r="C37" s="111" t="inlineStr">
        <is>
          <t>OK</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13.10</t>
        </is>
      </c>
      <c r="B38" s="13" t="n"/>
      <c r="C38" s="13" t="inlineStr">
        <is>
          <t>就算沒有入息證明，都一定可以幫您用超優惠利率借錢。</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3" t="n"/>
      <c r="C39" s="13" t="inlineStr">
        <is>
          <t>入息 證明 沒有 幫 您 用 超優惠 利率 借錢 可以</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3" t="n"/>
      <c r="C40" s="13" t="inlineStr">
        <is>
          <t>Even if you can't provide a proof of income, we can definitely help you borrow money at a very preferential interest rate.</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111" t="n"/>
      <c r="C41" s="111" t="inlineStr">
        <is>
          <t>入息 證明 沒有 幫 您 利率 十分 便宜 借錢 可以 仍然</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13.11</t>
        </is>
      </c>
      <c r="B42" s="13" t="n"/>
      <c r="C42" s="13" t="inlineStr">
        <is>
          <t>先繳交費用或按金，貸款就可以立即獲批。</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3" t="n"/>
      <c r="C43" s="13" t="inlineStr">
        <is>
          <t>先 繳交 費用 或 按金 貸款 立即 得到 可以</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3" t="n"/>
      <c r="C44" s="13" t="inlineStr">
        <is>
          <t>Just pay a small fee or make a deposit, and your loan will be approved immediately.</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111" t="n"/>
      <c r="C45" s="111" t="inlineStr">
        <is>
          <t>費用 或  按金 先 繳交  貸款 立即 批準 可以</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13.12</t>
        </is>
      </c>
      <c r="B46" s="13" t="n"/>
      <c r="C46" s="13" t="inlineStr">
        <is>
          <t>您中大獎了，只要繳交行政費，就可以取得獎項。</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3" t="n"/>
      <c r="C47" s="13" t="inlineStr">
        <is>
          <t>你 中獎 只要 付 行政 費  拿 獎 能</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3" t="n"/>
      <c r="C48" s="13" t="inlineStr">
        <is>
          <t>Congratulations! You've won a big prize. To claim your prize, simply pay a small administrative fee.</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111" t="n"/>
      <c r="C49" s="111" t="inlineStr">
        <is>
          <t>OK</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13.13</t>
        </is>
      </c>
      <c r="B50" s="13" t="n"/>
      <c r="C50" s="13" t="inlineStr">
        <is>
          <t>騙徒最擅長捉摸大眾「貪著數」的心理，向您開出很吸引的服務或優厚的回報，引誘您心甘情願墊支款項，換取異常豐厚的「著數」。</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3" t="n"/>
      <c r="C51" s="13" t="inlineStr">
        <is>
          <t>騙子 最擅長 抓 人 貪 便宜 心理 給 你 吸引 服務 或 高回報 引 你 願意 先 付 錢 換 好處 多</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3" t="n"/>
      <c r="C52" s="13" t="inlineStr">
        <is>
          <t>Scammers are experts at preying on people's interest in easy victories and desire to get rich quick. They'll offer you attractive services or generous rewards, that can all be yours... as long as you make an advance payment.</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111" t="n"/>
      <c r="C53" s="111" t="inlineStr">
        <is>
          <t>騙子  抓 人 貪 便宜 心理 最 擅長 服務 吸引 或  高回報 引 你 願意 先 付錢 換 好處 多</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13.14</t>
        </is>
      </c>
      <c r="B54" s="13" t="n"/>
      <c r="C54" s="13" t="inlineStr">
        <is>
          <t>遇上這些對白，先問自己：世上哪有免費的午餐？我會不會因小失大？</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3" t="n"/>
      <c r="C55" s="13" t="inlineStr">
        <is>
          <t>遇 這 話 先 問 自己 世界 哪 有 免費 飯 我 貪 小 失 大 會不會</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3" t="n"/>
      <c r="C56" s="13" t="inlineStr">
        <is>
          <t>When you come across these "offers", remember the old saying: there's no such thing as a free lunch. There will almost always be a hidden cost, especially if an offer sounds too good to be true.</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111" t="n"/>
      <c r="C57" s="111" t="inlineStr">
        <is>
          <t>如果 這些 句子 聽到， 先 問 自己 免費 飯 真 有？ 我 貪 小 失 大 會不會</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13.15</t>
        </is>
      </c>
      <c r="B58" s="13" t="n"/>
      <c r="C58" s="13" t="inlineStr">
        <is>
          <t>滙豐絕對不會要求您繳交費用來保證貸款獲批。 銀行或按揭公司職員也絕對不會要求客戶向另一間財務公司借貸來清還借款。無論甚麼情況，如果對方叫您「先交金錢，後享著數」，請格外留神。</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3" t="n"/>
      <c r="C59" s="13" t="inlineStr">
        <is>
          <t>匯豐 要 你 付錢 保證 貸款 不會 銀行 或 房貸 公司 職員 要 客戶 向 別家 財務 公司 借錢 還  錢 不會 不管 什麼 情況 如果 對方 說 先 付錢 後 拿 好處 特別 小心 要</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3" t="n"/>
      <c r="C60" s="13" t="inlineStr">
        <is>
          <t>HSBC will never require you to pay fees to ensure loan approval. Bank staff or mortgage company staff will never ask customers to borrow money from another financial company to repay your existing loan.</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111" t="n"/>
      <c r="C61" s="111" t="inlineStr">
        <is>
          <t>匯豐 要求 你 付錢 保證 貸款 批準 不會 銀行 或  房貸 公司 職員 要 客戶 向 別家 財務 公司 錢 借 完 他 利用 還錢 不會 重要 如果 對方 說 先 付錢 後 拿 好處 特別 小心 要</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13.16</t>
        </is>
      </c>
      <c r="B62" s="13" t="n"/>
      <c r="C62" s="13" t="inlineStr">
        <is>
          <t>保持冷靜，不要慌張</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3" t="n"/>
      <c r="C63" s="13" t="inlineStr">
        <is>
          <t>冷靜 仍然 慌張 不好</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3" t="n"/>
      <c r="C64" s="13" t="inlineStr">
        <is>
          <t>Keep calm, don't panic</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111" t="n"/>
      <c r="C65" s="111" t="inlineStr">
        <is>
          <t>OK</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13.17</t>
        </is>
      </c>
      <c r="B66" s="13" t="n"/>
      <c r="C66" s="13" t="inlineStr">
        <is>
          <t>您涉嫌觸犯法律，您需要交出網上銀行戶口、密碼或款項，證明清白。</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3" t="n"/>
      <c r="C67" s="13" t="inlineStr">
        <is>
          <t>你 懷疑 犯法 交 網銀 帳號 密碼 或 錢 要 證明 自己 清白</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3" t="n"/>
      <c r="C68" s="13" t="inlineStr">
        <is>
          <t>You're suspected of a criminal offense. You have to hand over your online bank account, password or money to prove your innocence.</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111" t="n"/>
      <c r="C69" s="111" t="inlineStr">
        <is>
          <t>你 懷疑 犯法 交 網銀 帳號 密碼 或  錢 證明 自己 清白 要</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13.18</t>
        </is>
      </c>
      <c r="B70" s="13" t="n"/>
      <c r="C70" s="13" t="inlineStr">
        <is>
          <t>我們發現您的戶口有異常交易，如不提供戶口密碼作確認，您的戶口將被凍結。</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3" t="n"/>
      <c r="C71" s="13" t="inlineStr">
        <is>
          <t xml:space="preserve">我們 發現 你 帳戶 異常 交易 有 如果 給 密碼 確認 不 帳戶 凍結 會 </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3" t="n"/>
      <c r="C72" s="13" t="inlineStr">
        <is>
          <t>We found abnormal transactions in your account. If you don't provide your account password for confirmation, your account will be frozen.</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111" t="n"/>
      <c r="C73" s="111" t="inlineStr">
        <is>
          <t>OK</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13.19</t>
        </is>
      </c>
      <c r="B74" s="13" t="n"/>
      <c r="C74" s="13" t="inlineStr">
        <is>
          <t>除了您的「貪念」之外，騙徒還會利用您的恐懼心理，自稱執法部門人員、政府或銀行職員，聲稱您遇上法律或財務問題，令您在恐慌之下向他們提供敏感資料或金錢「洗脫嫌疑」。</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3" t="n"/>
      <c r="C75" s="13" t="inlineStr">
        <is>
          <t>除 貪念 之外 騙徒 利用 您 恐懼 心理 會 自稱  警察 政府 銀行 職員 說 你 犯法 或 錢 問題 讓 慌張 給 他們 重要 資料 或 錢 證明 清白</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3" t="n"/>
      <c r="C76" s="13" t="inlineStr">
        <is>
          <t>In addition to offering you unbelievable deals, scammers will also take advantage of your fears. They might claim to be law enforcement officers, government officials or bank employees, and tell you that you're involved in legal or financial troubles and frighten you into providing sensitive information or even money.</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111" t="n"/>
      <c r="C77" s="111" t="inlineStr">
        <is>
          <t>貪念 除外 騙徒 利用 您 恐懼 心理 會  他們 自稱  警察 政府 或  銀行 職員 說 你 犯法 或  錢 問題 有 令你 慌張 盲目 給 重要 資料 或  錢 證明 自己 清白</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13.20</t>
        </is>
      </c>
      <c r="B78" s="13" t="n"/>
      <c r="C78" s="13" t="inlineStr">
        <is>
          <t>如果遇上這些情況，請保持冷靜，並再三向機構或銀行核實對方身分。覺得不對勁時，不要輕舉妄動。</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3" t="n"/>
      <c r="C79" s="13" t="inlineStr">
        <is>
          <t>如果 遇 這 情況 冷靜 仍然 再 向 機構 或 銀行 確認 對方 身份 覺得 不對勁 不要 亂 動</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3" t="n"/>
      <c r="C80" s="13" t="inlineStr">
        <is>
          <t>If you encounter this scenario, please remain calm. Call back the bank or institution to verify the caller. Don't let yourself be scared into something that doesn't feel right.</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111" t="n"/>
      <c r="C81" s="111" t="inlineStr">
        <is>
          <t xml:space="preserve">如果 真 發生 冷靜 仍然 再 問 機構 或  銀行 對方 真 職員 是否 如果 覺得 不對勁 下一步 做 不要 </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13.21</t>
        </is>
      </c>
      <c r="B82" s="13" t="n"/>
      <c r="C82" s="13" t="inlineStr">
        <is>
          <t>滙豐絕對不會要求客戶交出戶口密碼或款項確認交易活動， 執法人員亦不會在電話中索取您的個人資料，或者要您透露銀行戶口密碼以證明清白。</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3" t="n"/>
      <c r="C83" s="13" t="inlineStr">
        <is>
          <t>匯豐 要 客戶 交 戶口 密碼 或  錢 確認 交易 不會 警察 打電話 要 你 個人  資料 或  問 銀行 密碼 證明 清白 不會</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3" t="n"/>
      <c r="C84" s="13" t="inlineStr">
        <is>
          <t>HSBC will never ask you to provide your account passwords or any payments to confirm transaction activities. Law enforcement officers won't ask for your personal information on the phone, or ask you to reveal your bank account password to prove your innocence.</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111" t="n"/>
      <c r="C85" s="111" t="inlineStr">
        <is>
          <t>OK</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13.22</t>
        </is>
      </c>
      <c r="B86" s="13" t="n"/>
      <c r="C86" s="13" t="inlineStr">
        <is>
          <t>無論是用社交媒體、電郵還是電話，騙徒手法雖然層出不窮，但萬變不離其宗，總是想盡辦法利用心理弱點，套取您的個人資料和信任，讓您雙手奉上金錢。防範詐騙，靠的不是別人，正是您自己。</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3" t="n"/>
      <c r="C87" s="13" t="inlineStr">
        <is>
          <t>不管 用 社交 app 電郵 或 電話 騙子 手法 一直 變 但 核心 仍然 ，想 辦法 利用 心理 弱點 拿 個人 資料 和 信任 讓 你 主動 給 錢 防 詐騙 靠 別人 不是 你 自己</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3" t="n"/>
      <c r="C88" s="13" t="inlineStr">
        <is>
          <t>Whether it's on social media, by email or on the phone, scammers will try their best to steal your personal information and money, riding on your psychological weaknesses to obtain your personal data and your trust. Don't rely on others. Learn how to protect yourself.</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111" t="n"/>
      <c r="C89" s="111" t="inlineStr">
        <is>
          <t>不管 用 社交 app 電郵  或  電話 騙子 手法 一直 變 但 核心 仍然 想 辦法 利用 心理 弱點 拿 個人  資料 和 信任 讓 你 主動 給 錢 防 詐騙 靠 別人 不是 靠 自己 要</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13.23</t>
        </is>
      </c>
      <c r="B90" s="13" t="n"/>
      <c r="C90" s="13" t="inlineStr">
        <is>
          <t>萬一遭遇詐騙， 請即向我們舉報。</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3" t="n"/>
      <c r="C91" s="13" t="inlineStr">
        <is>
          <t>遇到 詐騙  立即 向 我們 舉報</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3" t="n"/>
      <c r="C92" s="13" t="inlineStr">
        <is>
          <t>Think you might have encountered fraud? Pleasereport itto us immediately.</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111" t="n"/>
      <c r="C93" s="111" t="inlineStr">
        <is>
          <t>遇到 詐騙  立即 向 銀行 舉報</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13.24</t>
        </is>
      </c>
      <c r="B94" s="13" t="n"/>
      <c r="C94" s="13" t="inlineStr">
        <is>
          <t>這篇文章有用嗎？</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3" t="n"/>
      <c r="C95" s="13" t="inlineStr">
        <is>
          <t>這 文章 有用</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3" t="n"/>
      <c r="C96" s="13" t="inlineStr">
        <is>
          <t>Did you find this article useful?</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111" t="n"/>
      <c r="C97" s="111" t="inlineStr">
        <is>
          <t>OK</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13.25</t>
        </is>
      </c>
      <c r="B98" s="13" t="n"/>
      <c r="C98" s="13" t="inlineStr">
        <is>
          <t>有</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3" t="n"/>
      <c r="C99" s="13" t="inlineStr">
        <is>
          <t>有</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3" t="n"/>
      <c r="C100" s="13" t="inlineStr">
        <is>
          <t>Yes</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111" t="n"/>
      <c r="C101" s="111" t="inlineStr">
        <is>
          <t>OK</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13.26</t>
        </is>
      </c>
      <c r="B102" s="13" t="n"/>
      <c r="C102" s="13" t="inlineStr">
        <is>
          <t>沒有</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3" t="n"/>
      <c r="C103" s="13" t="inlineStr">
        <is>
          <t>沒有</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3" t="n"/>
      <c r="C104" s="13" t="inlineStr">
        <is>
          <t>No</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111" t="n"/>
      <c r="C105" s="111" t="inlineStr">
        <is>
          <t>OK</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13.27</t>
        </is>
      </c>
      <c r="B106" s="13" t="n"/>
      <c r="C106" s="13" t="inlineStr">
        <is>
          <t>返回頁首</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3" t="n"/>
      <c r="C107" s="13" t="inlineStr">
        <is>
          <t>返回 頁首</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3" t="n"/>
      <c r="C108" s="13" t="inlineStr">
        <is>
          <t>Back to top</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111" t="n"/>
      <c r="C109" s="111" t="inlineStr">
        <is>
          <t>OK</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13.28</t>
        </is>
      </c>
      <c r="B110" s="13" t="n"/>
      <c r="C110" s="13" t="inlineStr">
        <is>
          <t>了解更多</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3" t="n"/>
      <c r="C111" s="13" t="inlineStr">
        <is>
          <t>了解 更多</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3" t="n"/>
      <c r="C112" s="13" t="inlineStr">
        <is>
          <t>Learn more about</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111" t="n"/>
      <c r="C113" s="111" t="inlineStr">
        <is>
          <t>OK</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13.29</t>
        </is>
      </c>
      <c r="B114" s="13" t="n"/>
      <c r="C114" s="13" t="inlineStr">
        <is>
          <t>網絡安全及防詐騙資訊</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3" t="n"/>
      <c r="C115" s="13" t="inlineStr">
        <is>
          <t>網絡 安全 防 詐騙 資訊</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3" t="n"/>
      <c r="C116" s="13" t="inlineStr">
        <is>
          <t xml:space="preserve">Cyber security and fraud </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11" t="n"/>
      <c r="B117" s="111" t="n"/>
      <c r="C117" s="111" t="inlineStr">
        <is>
          <t>OK</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c r="AA117" s="111" t="n"/>
    </row>
    <row r="118" ht="15.75" customHeight="1" s="110">
      <c r="A118" s="13" t="inlineStr">
        <is>
          <t>13.30</t>
        </is>
      </c>
      <c r="B118" s="13" t="n"/>
      <c r="C118" s="13" t="inlineStr">
        <is>
          <t>分享</t>
        </is>
      </c>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3" t="n"/>
      <c r="C119" s="13" t="inlineStr">
        <is>
          <t>分享</t>
        </is>
      </c>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3" t="n"/>
      <c r="C120" s="27" t="inlineStr">
        <is>
          <t>Share</t>
        </is>
      </c>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11" t="n"/>
      <c r="B121" s="111" t="n"/>
      <c r="C121" s="28" t="inlineStr">
        <is>
          <t>OK</t>
        </is>
      </c>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c r="AA121" s="111" t="n"/>
    </row>
    <row r="122" ht="15.75" customHeight="1" s="110">
      <c r="A122" s="13" t="inlineStr">
        <is>
          <t>13.31</t>
        </is>
      </c>
      <c r="B122" s="13" t="n"/>
      <c r="C122" s="13" t="inlineStr">
        <is>
          <t>email</t>
        </is>
      </c>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3" t="n"/>
      <c r="C123" s="13" t="inlineStr">
        <is>
          <t>email</t>
        </is>
      </c>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3" t="n"/>
      <c r="C124" s="13" t="inlineStr">
        <is>
          <t>email</t>
        </is>
      </c>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11" t="n"/>
      <c r="B125" s="111" t="n"/>
      <c r="C125" s="111" t="inlineStr">
        <is>
          <t>OK</t>
        </is>
      </c>
      <c r="D125" s="111" t="n"/>
      <c r="E125" s="111" t="n"/>
      <c r="F125" s="111" t="n"/>
      <c r="G125" s="111" t="n"/>
      <c r="H125" s="111" t="n"/>
      <c r="I125" s="111" t="n"/>
      <c r="J125" s="111" t="n"/>
      <c r="K125" s="111" t="n"/>
      <c r="L125" s="111" t="n"/>
      <c r="M125" s="111" t="n"/>
      <c r="N125" s="111" t="n"/>
      <c r="O125" s="111" t="n"/>
      <c r="P125" s="111" t="n"/>
      <c r="Q125" s="111" t="n"/>
      <c r="R125" s="111" t="n"/>
      <c r="S125" s="111" t="n"/>
      <c r="T125" s="111" t="n"/>
      <c r="U125" s="111" t="n"/>
      <c r="V125" s="111" t="n"/>
      <c r="W125" s="111" t="n"/>
      <c r="X125" s="111" t="n"/>
      <c r="Y125" s="111" t="n"/>
      <c r="Z125" s="111" t="n"/>
      <c r="AA125" s="111" t="n"/>
    </row>
    <row r="126" ht="15.75" customHeight="1" s="110">
      <c r="A126" s="13" t="inlineStr">
        <is>
          <t>13.32</t>
        </is>
      </c>
      <c r="B126" s="13" t="n"/>
      <c r="C126" s="13" t="inlineStr">
        <is>
          <t>相關內容</t>
        </is>
      </c>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3" t="n"/>
      <c r="C127" s="13" t="inlineStr">
        <is>
          <t>相關 內容</t>
        </is>
      </c>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3" t="n"/>
      <c r="C128" s="13" t="inlineStr">
        <is>
          <t>Related content</t>
        </is>
      </c>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11" t="n"/>
      <c r="B129" s="111" t="n"/>
      <c r="C129" s="111" t="inlineStr">
        <is>
          <t>OK</t>
        </is>
      </c>
      <c r="D129" s="111" t="n"/>
      <c r="E129" s="111" t="n"/>
      <c r="F129" s="111" t="n"/>
      <c r="G129" s="111" t="n"/>
      <c r="H129" s="111" t="n"/>
      <c r="I129" s="111" t="n"/>
      <c r="J129" s="111" t="n"/>
      <c r="K129" s="111" t="n"/>
      <c r="L129" s="111" t="n"/>
      <c r="M129" s="111" t="n"/>
      <c r="N129" s="111" t="n"/>
      <c r="O129" s="111" t="n"/>
      <c r="P129" s="111" t="n"/>
      <c r="Q129" s="111" t="n"/>
      <c r="R129" s="111" t="n"/>
      <c r="S129" s="111" t="n"/>
      <c r="T129" s="111" t="n"/>
      <c r="U129" s="111" t="n"/>
      <c r="V129" s="111" t="n"/>
      <c r="W129" s="111" t="n"/>
      <c r="X129" s="111" t="n"/>
      <c r="Y129" s="111" t="n"/>
      <c r="Z129" s="111" t="n"/>
      <c r="AA129" s="111" t="n"/>
    </row>
    <row r="130" ht="15.75" customHeight="1" s="110">
      <c r="A130" s="13" t="inlineStr">
        <is>
          <t>13.33</t>
        </is>
      </c>
      <c r="B130" s="13" t="n"/>
      <c r="C130" s="13" t="inlineStr">
        <is>
          <t>懷疑受騙？教您處理及舉報</t>
        </is>
      </c>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3" t="n"/>
      <c r="C131" s="13" t="inlineStr">
        <is>
          <t>懷疑 騙 教 您 處理 舉報</t>
        </is>
      </c>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3" t="n"/>
      <c r="C132" s="13" t="inlineStr">
        <is>
          <t xml:space="preserve">How should I handle and report fraud? </t>
        </is>
      </c>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11" t="n"/>
      <c r="B133" s="111" t="n"/>
      <c r="C133" s="111" t="inlineStr">
        <is>
          <t>OK</t>
        </is>
      </c>
      <c r="D133" s="111" t="n"/>
      <c r="E133" s="111" t="n"/>
      <c r="F133" s="111" t="n"/>
      <c r="G133" s="111" t="n"/>
      <c r="H133" s="111" t="n"/>
      <c r="I133" s="111" t="n"/>
      <c r="J133" s="111" t="n"/>
      <c r="K133" s="111" t="n"/>
      <c r="L133" s="111" t="n"/>
      <c r="M133" s="111" t="n"/>
      <c r="N133" s="111" t="n"/>
      <c r="O133" s="111" t="n"/>
      <c r="P133" s="111" t="n"/>
      <c r="Q133" s="111" t="n"/>
      <c r="R133" s="111" t="n"/>
      <c r="S133" s="111" t="n"/>
      <c r="T133" s="111" t="n"/>
      <c r="U133" s="111" t="n"/>
      <c r="V133" s="111" t="n"/>
      <c r="W133" s="111" t="n"/>
      <c r="X133" s="111" t="n"/>
      <c r="Y133" s="111" t="n"/>
      <c r="Z133" s="111" t="n"/>
      <c r="AA133" s="111" t="n"/>
    </row>
    <row r="134" ht="15.75" customHeight="1" s="110">
      <c r="A134" s="13" t="inlineStr">
        <is>
          <t>13.34</t>
        </is>
      </c>
      <c r="B134" s="13" t="n"/>
      <c r="C134" s="13" t="inlineStr">
        <is>
          <t>如果您懷疑遭到詐騙，請盡快向我們舉報。</t>
        </is>
      </c>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3" t="n"/>
      <c r="C135" s="13" t="inlineStr">
        <is>
          <t>如果 您 懷疑 遇到 詐騙  立即 向 我們 舉報</t>
        </is>
      </c>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3" t="n"/>
      <c r="C136" s="13" t="inlineStr">
        <is>
          <t>If you believe you are a victim of any fraudulent activity, report it to us immediately.</t>
        </is>
      </c>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11" t="n"/>
      <c r="B137" s="111" t="n"/>
      <c r="C137" s="111" t="inlineStr">
        <is>
          <t>如果 您 懷疑 遇到 詐騙  立即 向 銀行 舉報</t>
        </is>
      </c>
      <c r="D137" s="111" t="n"/>
      <c r="E137" s="111" t="n"/>
      <c r="F137" s="111" t="n"/>
      <c r="G137" s="111" t="n"/>
      <c r="H137" s="111" t="n"/>
      <c r="I137" s="111" t="n"/>
      <c r="J137" s="111" t="n"/>
      <c r="K137" s="111" t="n"/>
      <c r="L137" s="111" t="n"/>
      <c r="M137" s="111" t="n"/>
      <c r="N137" s="111" t="n"/>
      <c r="O137" s="111" t="n"/>
      <c r="P137" s="111" t="n"/>
      <c r="Q137" s="111" t="n"/>
      <c r="R137" s="111" t="n"/>
      <c r="S137" s="111" t="n"/>
      <c r="T137" s="111" t="n"/>
      <c r="U137" s="111" t="n"/>
      <c r="V137" s="111" t="n"/>
      <c r="W137" s="111" t="n"/>
      <c r="X137" s="111" t="n"/>
      <c r="Y137" s="111" t="n"/>
      <c r="Z137" s="111" t="n"/>
      <c r="AA137" s="111" t="n"/>
    </row>
    <row r="138" ht="15.75" customHeight="1" s="110">
      <c r="A138" s="13" t="inlineStr">
        <is>
          <t>13.35</t>
        </is>
      </c>
      <c r="B138" s="13" t="n"/>
      <c r="C138" s="13" t="inlineStr">
        <is>
          <t>如何避免WhatsApp和Instagram帳戶被盜用</t>
        </is>
      </c>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3" t="n"/>
      <c r="C139" s="13" t="inlineStr">
        <is>
          <t>WhatsApp Instagram 帳戶 被盜用   如何</t>
        </is>
      </c>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3" t="n"/>
      <c r="C140" s="13" t="inlineStr">
        <is>
          <t xml:space="preserve">How to avoid WhatsApp and Instagram account takeover </t>
        </is>
      </c>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11" t="n"/>
      <c r="B141" s="111" t="n"/>
      <c r="C141" s="111" t="inlineStr">
        <is>
          <t>OK</t>
        </is>
      </c>
      <c r="D141" s="111" t="n"/>
      <c r="E141" s="111" t="n"/>
      <c r="F141" s="111" t="n"/>
      <c r="G141" s="111" t="n"/>
      <c r="H141" s="111" t="n"/>
      <c r="I141" s="111" t="n"/>
      <c r="J141" s="111" t="n"/>
      <c r="K141" s="111" t="n"/>
      <c r="L141" s="111" t="n"/>
      <c r="M141" s="111" t="n"/>
      <c r="N141" s="111" t="n"/>
      <c r="O141" s="111" t="n"/>
      <c r="P141" s="111" t="n"/>
      <c r="Q141" s="111" t="n"/>
      <c r="R141" s="111" t="n"/>
      <c r="S141" s="111" t="n"/>
      <c r="T141" s="111" t="n"/>
      <c r="U141" s="111" t="n"/>
      <c r="V141" s="111" t="n"/>
      <c r="W141" s="111" t="n"/>
      <c r="X141" s="111" t="n"/>
      <c r="Y141" s="111" t="n"/>
      <c r="Z141" s="111" t="n"/>
      <c r="AA141" s="111" t="n"/>
    </row>
    <row r="142" ht="15.75" customHeight="1" s="110">
      <c r="A142" s="13" t="inlineStr">
        <is>
          <t>13.36</t>
        </is>
      </c>
      <c r="B142" s="13" t="n"/>
      <c r="C142" s="13" t="inlineStr">
        <is>
          <t>網絡罪犯透過WhatsApp、Instagram（IG）等熱門通訊應用程式進行詐騙。知己知彼，了解如何保障自己。</t>
        </is>
      </c>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3" t="n"/>
      <c r="C143" s="13" t="inlineStr">
        <is>
          <t>網絡 罪犯 利用 WhatsApp Instagram 等 app 詐騙 知己知彼 了解 如何 保護 自己</t>
        </is>
      </c>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3" t="n"/>
      <c r="C144" s="13" t="inlineStr">
        <is>
          <t>Fraudsters are infiltrating popular messaging platforms like WhatsApp and Instagram (IG). Find out how to protect yourself.</t>
        </is>
      </c>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11" t="n"/>
      <c r="B145" s="111" t="n"/>
      <c r="C145" s="111" t="inlineStr">
        <is>
          <t xml:space="preserve">網絡 罪犯 利用 WhatsApp Instagram 等 app 詐騙 知己知彼 了解 保護 自己 如何 </t>
        </is>
      </c>
      <c r="D145" s="111" t="n"/>
      <c r="E145" s="111" t="n"/>
      <c r="F145" s="111" t="n"/>
      <c r="G145" s="111" t="n"/>
      <c r="H145" s="111" t="n"/>
      <c r="I145" s="111" t="n"/>
      <c r="J145" s="111" t="n"/>
      <c r="K145" s="111" t="n"/>
      <c r="L145" s="111" t="n"/>
      <c r="M145" s="111" t="n"/>
      <c r="N145" s="111" t="n"/>
      <c r="O145" s="111" t="n"/>
      <c r="P145" s="111" t="n"/>
      <c r="Q145" s="111" t="n"/>
      <c r="R145" s="111" t="n"/>
      <c r="S145" s="111" t="n"/>
      <c r="T145" s="111" t="n"/>
      <c r="U145" s="111" t="n"/>
      <c r="V145" s="111" t="n"/>
      <c r="W145" s="111" t="n"/>
      <c r="X145" s="111" t="n"/>
      <c r="Y145" s="111" t="n"/>
      <c r="Z145" s="111" t="n"/>
      <c r="AA145" s="111" t="n"/>
    </row>
    <row r="146" ht="15.75" customHeight="1" s="110">
      <c r="A146" s="13" t="inlineStr">
        <is>
          <t>13.37</t>
        </is>
      </c>
      <c r="B146" s="13" t="n"/>
      <c r="C146" s="13" t="inlineStr">
        <is>
          <t>如何分辨假冒來電？</t>
        </is>
      </c>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3" t="n"/>
      <c r="C147" s="13" t="inlineStr">
        <is>
          <t>分辨 假冒 來電 如何</t>
        </is>
      </c>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3" t="n"/>
      <c r="C148" s="13" t="inlineStr">
        <is>
          <t xml:space="preserve">How to identify bogus calls </t>
        </is>
      </c>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11" t="n"/>
      <c r="B149" s="111" t="n"/>
      <c r="C149" s="111" t="inlineStr">
        <is>
          <t>OK</t>
        </is>
      </c>
      <c r="D149" s="111" t="n"/>
      <c r="E149" s="111" t="n"/>
      <c r="F149" s="111" t="n"/>
      <c r="G149" s="111" t="n"/>
      <c r="H149" s="111" t="n"/>
      <c r="I149" s="111" t="n"/>
      <c r="J149" s="111" t="n"/>
      <c r="K149" s="111" t="n"/>
      <c r="L149" s="111" t="n"/>
      <c r="M149" s="111" t="n"/>
      <c r="N149" s="111" t="n"/>
      <c r="O149" s="111" t="n"/>
      <c r="P149" s="111" t="n"/>
      <c r="Q149" s="111" t="n"/>
      <c r="R149" s="111" t="n"/>
      <c r="S149" s="111" t="n"/>
      <c r="T149" s="111" t="n"/>
      <c r="U149" s="111" t="n"/>
      <c r="V149" s="111" t="n"/>
      <c r="W149" s="111" t="n"/>
      <c r="X149" s="111" t="n"/>
      <c r="Y149" s="111" t="n"/>
      <c r="Z149" s="111" t="n"/>
      <c r="AA149" s="111" t="n"/>
    </row>
    <row r="150" ht="15.75" customHeight="1" s="110">
      <c r="A150" s="13" t="inlineStr">
        <is>
          <t>13.38</t>
        </is>
      </c>
      <c r="B150" s="13" t="n"/>
      <c r="C150" s="13" t="inlineStr">
        <is>
          <t>如接到可疑來電，切勿驚慌失措。</t>
        </is>
      </c>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3" t="n"/>
      <c r="C151" s="13" t="inlineStr">
        <is>
          <t>如果 接到 可疑 來電 慌張 不好</t>
        </is>
      </c>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3" t="n"/>
      <c r="C152" s="13" t="inlineStr">
        <is>
          <t xml:space="preserve">If you receive a suspicious call, don’t be alarmed. </t>
        </is>
      </c>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11" t="n"/>
      <c r="B153" s="111" t="n"/>
      <c r="C153" s="111" t="inlineStr">
        <is>
          <t>OK</t>
        </is>
      </c>
      <c r="D153" s="111" t="n"/>
      <c r="E153" s="111" t="n"/>
      <c r="F153" s="111" t="n"/>
      <c r="G153" s="111" t="n"/>
      <c r="H153" s="111" t="n"/>
      <c r="I153" s="111" t="n"/>
      <c r="J153" s="111" t="n"/>
      <c r="K153" s="111" t="n"/>
      <c r="L153" s="111" t="n"/>
      <c r="M153" s="111" t="n"/>
      <c r="N153" s="111" t="n"/>
      <c r="O153" s="111" t="n"/>
      <c r="P153" s="111" t="n"/>
      <c r="Q153" s="111" t="n"/>
      <c r="R153" s="111" t="n"/>
      <c r="S153" s="111" t="n"/>
      <c r="T153" s="111" t="n"/>
      <c r="U153" s="111" t="n"/>
      <c r="V153" s="111" t="n"/>
      <c r="W153" s="111" t="n"/>
      <c r="X153" s="111" t="n"/>
      <c r="Y153" s="111" t="n"/>
      <c r="Z153" s="111" t="n"/>
      <c r="AA153" s="111" t="n"/>
    </row>
    <row r="154" ht="15.75" customHeight="1" s="110">
      <c r="A154" s="13" t="inlineStr">
        <is>
          <t>13.39</t>
        </is>
      </c>
      <c r="B154" s="13" t="n"/>
      <c r="C154" s="13" t="inlineStr">
        <is>
          <t>以下是如何識別詐騙電話的建議。</t>
        </is>
      </c>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3" t="n"/>
      <c r="C155" s="13" t="inlineStr">
        <is>
          <t>以下 識別 詐騙 電話 如何 建議</t>
        </is>
      </c>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3" t="n"/>
      <c r="C156" s="13" t="inlineStr">
        <is>
          <t>Here are some tips to help you identify a fraudulent call.</t>
        </is>
      </c>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11" t="n"/>
      <c r="B157" s="111" t="n"/>
      <c r="C157" s="111" t="inlineStr">
        <is>
          <t>OK</t>
        </is>
      </c>
      <c r="D157" s="111" t="n"/>
      <c r="E157" s="111" t="n"/>
      <c r="F157" s="111" t="n"/>
      <c r="G157" s="111" t="n"/>
      <c r="H157" s="111" t="n"/>
      <c r="I157" s="111" t="n"/>
      <c r="J157" s="111" t="n"/>
      <c r="K157" s="111" t="n"/>
      <c r="L157" s="111" t="n"/>
      <c r="M157" s="111" t="n"/>
      <c r="N157" s="111" t="n"/>
      <c r="O157" s="111" t="n"/>
      <c r="P157" s="111" t="n"/>
      <c r="Q157" s="111" t="n"/>
      <c r="R157" s="111" t="n"/>
      <c r="S157" s="111" t="n"/>
      <c r="T157" s="111" t="n"/>
      <c r="U157" s="111" t="n"/>
      <c r="V157" s="111" t="n"/>
      <c r="W157" s="111" t="n"/>
      <c r="X157" s="111" t="n"/>
      <c r="Y157" s="111" t="n"/>
      <c r="Z157" s="111" t="n"/>
      <c r="AA157" s="111" t="n"/>
    </row>
    <row r="158" ht="15.75" customHeight="1" s="110">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6" t="inlineStr">
        <is>
          <t>OK</t>
        </is>
      </c>
      <c r="B160" s="17">
        <f>39-16</f>
        <v/>
      </c>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8" t="inlineStr">
        <is>
          <t>correction</t>
        </is>
      </c>
      <c r="B161" s="19" t="inlineStr">
        <is>
          <t>16</t>
        </is>
      </c>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row>
    <row r="162" ht="15.75" customHeight="1" s="110">
      <c r="A162" s="17" t="inlineStr">
        <is>
          <t xml:space="preserve">Total : </t>
        </is>
      </c>
      <c r="B162" s="17">
        <f>SUM(B160:B161)</f>
        <v/>
      </c>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row>
    <row r="166" ht="15.75" customHeight="1" s="110">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row>
    <row r="170" ht="15.75" customHeight="1" s="11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row>
    <row r="174" ht="15.75" customHeight="1" s="110">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row>
    <row r="178" ht="15.75" customHeight="1" s="110">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row>
    <row r="182" ht="15.75" customHeight="1" s="110">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row>
    <row r="186" ht="15.75" customHeight="1" s="110">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row>
    <row r="190" ht="15.75" customHeight="1" s="11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row>
    <row r="194" ht="15.75" customHeight="1" s="110">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row>
    <row r="198" ht="15.75" customHeight="1" s="110">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row>
    <row r="202" ht="15.75" customHeight="1" s="110">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row>
    <row r="206" ht="15.75" customHeight="1" s="110">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row>
    <row r="210" ht="15.75" customHeight="1" s="1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row r="1001" ht="15.75" customHeight="1" s="110">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AA1001"/>
  <sheetViews>
    <sheetView workbookViewId="0">
      <pane ySplit="1" topLeftCell="A29" activePane="bottomLeft" state="frozen"/>
      <selection pane="bottomLeft" activeCell="C8" sqref="C8"/>
    </sheetView>
  </sheetViews>
  <sheetFormatPr baseColWidth="8" defaultColWidth="12.6328125" defaultRowHeight="15.75" customHeight="1"/>
  <cols>
    <col width="8.6328125" customWidth="1" style="110" min="2" max="2"/>
    <col width="151.632812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14.1</t>
        </is>
      </c>
      <c r="B2" s="13" t="n"/>
      <c r="C2" s="13" t="inlineStr">
        <is>
          <t>﻿如何分辨假冒來電？</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3" t="n"/>
      <c r="C3" s="13" t="inlineStr">
        <is>
          <t>分辨 假冒 來電 如何</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3" t="n"/>
      <c r="C4" s="13" t="inlineStr">
        <is>
          <t>How to identify bogus calls</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111" t="n"/>
      <c r="C5" s="111" t="inlineStr">
        <is>
          <t>OK</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14.2</t>
        </is>
      </c>
      <c r="B6" s="13" t="n"/>
      <c r="C6" s="13" t="inlineStr">
        <is>
          <t>如何避免成為電話騙案的受害人</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3" t="n"/>
      <c r="C7" s="13" t="inlineStr">
        <is>
          <t>防 電話 騙案 受害人 如何</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3" t="n"/>
      <c r="C8" s="13" t="inlineStr">
        <is>
          <t>How to avoid being a victim of telephone fraudsters</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111" t="n"/>
      <c r="C9" s="111" t="inlineStr">
        <is>
          <t>防 電話 騙我 如何</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14.3</t>
        </is>
      </c>
      <c r="B10" s="13" t="n"/>
      <c r="C10" s="13" t="inlineStr">
        <is>
          <t>香港滙豐</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3" t="n"/>
      <c r="C11" s="13" t="inlineStr">
        <is>
          <t>香港滙豐</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3" t="n"/>
      <c r="C12" s="13" t="inlineStr">
        <is>
          <t>HSBC</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111"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14.4</t>
        </is>
      </c>
      <c r="B14" s="13" t="n"/>
      <c r="C14" s="13" t="inlineStr">
        <is>
          <t>協助</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3" t="n"/>
      <c r="C15" s="13" t="inlineStr">
        <is>
          <t>協助</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3" t="n"/>
      <c r="C16" s="13" t="inlineStr">
        <is>
          <t>Help</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111"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14.5</t>
        </is>
      </c>
      <c r="B18" s="13" t="n"/>
      <c r="C18" s="13" t="inlineStr">
        <is>
          <t>網路安全及防詐騙資訊中心</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3" t="n"/>
      <c r="C19" s="13" t="inlineStr">
        <is>
          <t>網路 安全 及 防詐騙 資訊 中心</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3" t="n"/>
      <c r="C20" s="13" t="inlineStr">
        <is>
          <t>Cyber security and fraud hub</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111" t="n"/>
      <c r="C21" s="111" t="inlineStr">
        <is>
          <t>OK</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14.6</t>
        </is>
      </c>
      <c r="B22" s="13" t="n"/>
      <c r="C22" s="13" t="inlineStr">
        <is>
          <t>如何分辨假冒來電？</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3" t="n"/>
      <c r="C23" s="13" t="inlineStr">
        <is>
          <t>分辨 假冒 來電 如何</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3" t="n"/>
      <c r="C24" s="13" t="inlineStr">
        <is>
          <t>How to identify bogus calls</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111" t="n"/>
      <c r="C25" s="111" t="inlineStr">
        <is>
          <t>OK</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14.7</t>
        </is>
      </c>
      <c r="B26" s="13" t="n"/>
      <c r="C26" s="13" t="inlineStr">
        <is>
          <t>來電者可能自稱是滙豐或其他金融機構的職員，並可能會邀請您申請私人貸款或信用卡。如接到報稱來自知名金融機構的來電，務必加以核實。應嘗試向來電者索取更多資料：詢問他們所屬部門的名稱及辦公室電話號碼，以及他們是如何取得您的電話號碼和戶口資料。若他們不願意透露，便應終止對話。您亦可致電滙豐熱線電話以核實來電者的身份。</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3" t="n"/>
      <c r="C27" s="13" t="inlineStr">
        <is>
          <t>如果 接到 自稱 滙豐 或 其他 銀行 來電 說 幫 你 辦 貸款 或 信用卡 必須 立即 警覺 並 核實 身份 要。嘗試 問 來電者 索取 多 資料 所屬 部門 名稱 或 辦公室 電話 號碼 或 如何 取得 您 電話 號碼 和 戶口 資料。如果 他們 透露 不願意 終止 對話 您 致電 滙豐 熱線 電話核實 來電者 身份</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3" t="n"/>
      <c r="C28" s="13" t="inlineStr">
        <is>
          <t>A caller may claim to be from HSBC or another financial institution and could for instance, invite you to apply for a personal loan or a credit card. Any time you receive a call claiming to be from a well-known financial institution, always try to authenticate it. Try to get more information from the caller: ask for their department name and office number as well as how they got your phone number and account information. If they are unwilling to share this information, do not continue the conversation. You can also call the HSBC hotline to verify the identity of the caller.</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111" t="n"/>
      <c r="C29" s="111" t="inlineStr">
        <is>
          <t>如果 任何人 致電 你 自稱 滙豐 或  其他 銀行 職員 說 幫 你 申請 貸款 或  信用卡 必須 立即 警覺 並 核實 身份 要。嘗試 問 來電者 索取 多 資料 例如 所屬 部門 名稱 或  辦公室 電話 號碼 或  如何 取得 您 電話 號碼 和 戶口 資料。如果 他們 透露 不願意 終止 對話 要 再 致電 滙豐 熱線 電話 核實 來電者 身份 要</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14.8</t>
        </is>
      </c>
      <c r="B30" s="13" t="n"/>
      <c r="C30" s="13" t="inlineStr">
        <is>
          <t>在任何情況下，都不應向來電者披露敏感個人資料。滙豐絕不會以電話或電郵方式向您索取任何敏感個人資料。</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3" t="n"/>
      <c r="C31" s="13" t="inlineStr">
        <is>
          <t>無論 任何 情況 向 來電者 透露 敏感 個人 資料 不好 滙豐 打電話 或 電郵 問 你 取 敏感 個人 資料</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3" t="n"/>
      <c r="C32" s="13" t="inlineStr">
        <is>
          <t xml:space="preserve">Never disclose any sensitive personal information to the caller. HSBC will never phone you or email you asking sensitive personal information. </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111" t="n"/>
      <c r="C33" s="111" t="inlineStr">
        <is>
          <t>無論 任何 情況 向 來電者 透露 敏感 個人  資料 不好 滙豐 打電話 或  電郵  問 你 取 敏感 個人  資料 不會</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14.9</t>
        </is>
      </c>
      <c r="B34" s="13" t="n"/>
      <c r="C34" s="13" t="inlineStr">
        <is>
          <t>有欺詐成份的來電的識別指引</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3" t="n"/>
      <c r="C35" s="13" t="inlineStr">
        <is>
          <t>可疑 來電 需 注意 關鍵 特徵</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3" t="n"/>
      <c r="C36" s="13" t="inlineStr">
        <is>
          <t>Tips to help you identify a fraudulent call</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111" t="n"/>
      <c r="C37" s="111" t="inlineStr">
        <is>
          <t>可疑 來電 注意 關鍵 特徵 有 甚麼</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14.10</t>
        </is>
      </c>
      <c r="B38" s="13" t="n"/>
      <c r="C38" s="13" t="inlineStr">
        <is>
          <t>保安錦囊</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3" t="n"/>
      <c r="C39" s="13" t="inlineStr">
        <is>
          <t>安全 貼士</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3" t="n"/>
      <c r="C40" s="13" t="inlineStr">
        <is>
          <t>Smart Tips</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111" t="n"/>
      <c r="C41" s="111" t="inlineStr">
        <is>
          <t>OK</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14.11</t>
        </is>
      </c>
      <c r="B42" s="13" t="n"/>
      <c r="C42" s="13" t="inlineStr">
        <is>
          <t>來電透過預先錄制的語音訊息通知您的銀行戶口或信用卡出現異常狀況</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3" t="n"/>
      <c r="C43" s="13" t="inlineStr">
        <is>
          <t>接到 預錄 語音 聲稱 銀行 或 信用卡 異常</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3" t="n"/>
      <c r="C44" s="13" t="inlineStr">
        <is>
          <t>The call is a pre-recorded message notifying you of irregularities with your bank or card account</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111" t="n"/>
      <c r="C45" s="111" t="inlineStr">
        <is>
          <t>電話 內容 預錄 語音 聲稱 銀行 或  信用卡 異常</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14.12</t>
        </is>
      </c>
      <c r="B46" s="13" t="n"/>
      <c r="C46" s="13" t="inlineStr">
        <is>
          <t>通話音質比較差，彷彿是長途電話來電</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3" t="n"/>
      <c r="C47" s="13" t="inlineStr">
        <is>
          <t>接到 通話 品質 差 像 長程 電話 來電</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3" t="n"/>
      <c r="C48" s="13" t="inlineStr">
        <is>
          <t>Voice quality is relatively bad as if it is a long distance call</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111" t="n"/>
      <c r="C49" s="111" t="inlineStr">
        <is>
          <t>通話 品質 差 像 長途 電話 來電</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14.13</t>
        </is>
      </c>
      <c r="B50" s="13" t="n"/>
      <c r="C50" s="13" t="inlineStr">
        <is>
          <t>來電者拒絕提供部門名稱，或拒絕提供回撥號碼</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3" t="n"/>
      <c r="C51" s="13" t="inlineStr">
        <is>
          <t>來電者 拒絕 提供 部門 名稱 或  回撥 號碼</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3" t="n"/>
      <c r="C52" s="13" t="inlineStr">
        <is>
          <t>The caller refuses to provide a department name or is unwilling to provide a call-back number</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111" t="n"/>
      <c r="C53" s="111" t="inlineStr">
        <is>
          <t>OK</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14.14</t>
        </is>
      </c>
      <c r="B54" s="13" t="n"/>
      <c r="C54" s="13" t="inlineStr">
        <is>
          <t>來電者稱，您的銀行戶口或信用卡出現異常狀況</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3" t="n"/>
      <c r="C55" s="13" t="inlineStr">
        <is>
          <t>來電者 稱  銀行 或  信用卡 異常</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3" t="n"/>
      <c r="C56" s="13" t="inlineStr">
        <is>
          <t>The caller says there are irregularities with your bank or credit card account</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111" t="n"/>
      <c r="C57" s="111" t="inlineStr">
        <is>
          <t>OK</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14.15</t>
        </is>
      </c>
      <c r="B58" s="13" t="n"/>
      <c r="C58" s="13" t="inlineStr">
        <is>
          <t>來電者主要推銷低息信貸產品或服務，如私人貸款、加按或轉按貸款等</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3" t="n"/>
      <c r="C59" s="13" t="inlineStr">
        <is>
          <t>接到 推銷 低息 貸款 可疑 來電 包括 私人貸款、加按、轉按 等</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3" t="n"/>
      <c r="C60" s="13" t="inlineStr">
        <is>
          <t>The caller focuses on products such as credit products or services with a low interest rate, such as personal loan, add on mortgage, re-mortgage</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111" t="n"/>
      <c r="C61" s="111" t="inlineStr">
        <is>
          <t>電話 內容 關於 推銷 低息 貸款、私人 貸款、加按、轉按 等</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14.16</t>
        </is>
      </c>
      <c r="B62" s="13" t="n"/>
      <c r="C62" s="13" t="inlineStr">
        <is>
          <t>來電者急於完成交易，沒有耐性詳細介紹產品或服務</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3" t="n"/>
      <c r="C63" s="13" t="inlineStr">
        <is>
          <t>來電者 表現 急躁 拒絕 詳細 說明 產品 服務</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3" t="n"/>
      <c r="C64" s="13" t="inlineStr">
        <is>
          <t>The caller tries to close the sale as quickly as possible and is impatient to discuss the product or service in detail</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111" t="n"/>
      <c r="C65" s="111" t="inlineStr">
        <is>
          <t>OK</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14.17</t>
        </is>
      </c>
      <c r="B66" s="13" t="n"/>
      <c r="C66" s="13" t="inlineStr">
        <is>
          <t>如果來電者在通話中要求取得敏感個人資料（例如您的理財密碼）或推銷信貸產品或服務，便應格外留神。敬請注意，滙豐沒有授權或委任任何中介公司進行電話促銷活動，以推廣私人貸款、稅務貸款或信用卡</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3" t="n"/>
      <c r="C67" s="13" t="inlineStr">
        <is>
          <t>如果 來電者 通話 要求 給 個人 資料 例如 理財 密碼 或 推銷 信貸 服務 注意 要 請 注意滙豐 授權 中介 公司 進行 電話 促銷 活動  沒有 推廣 私人 貸款 稅務 貸款 信用卡</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3" t="n"/>
      <c r="C68" s="13" t="inlineStr">
        <is>
          <t>Be especially cautious whenever a caller asks for sensitive personal information such as your banking password, or is trying to sell you credit products or services over the phone. You should know that HSBC has not authorised or appointed any intermediaries to do telesales to promote personal loans, tax loans or credit cards</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111" t="n"/>
      <c r="C69" s="111" t="inlineStr">
        <is>
          <t xml:space="preserve">如果 來電者 通話 要求 給 個人  資料 例如 理財  密碼 或  推銷 信貸 服務 注意 要 再 注意 滙豐 授權 中介 公司 致電 推廣 私人 貸款 稅務 貸款 信用卡 沒有 </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14.18</t>
        </is>
      </c>
      <c r="B70" s="13" t="n"/>
      <c r="C70" s="13" t="inlineStr">
        <is>
          <t>接到可疑來電後應怎辦？</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3" t="n"/>
      <c r="C71" s="13" t="inlineStr">
        <is>
          <t>接到 可疑 來電 怎辦</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3" t="n"/>
      <c r="C72" s="13" t="inlineStr">
        <is>
          <t>What you can do if you receive a suspicious call</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111" t="n"/>
      <c r="C73" s="111" t="inlineStr">
        <is>
          <t>OK</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14.19</t>
        </is>
      </c>
      <c r="B74" s="13" t="n"/>
      <c r="C74" s="13" t="inlineStr">
        <is>
          <t>如接到可疑來電，切勿驚慌失措，並應即時掛斷電話。若您曾向來電者透露任何個人資料，請致電(852) 2233 3000向我們尋求協助，並向警方舉報，同時提供來電者的電話號碼，以及説明所泄露的個人資料。若您曾向來電者透露密碼，應立即作出更改。</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3" t="n"/>
      <c r="C75" s="13" t="inlineStr">
        <is>
          <t>如果 接到 可疑 來電 慌張 不好，立即 掛斷 電話。如果 透露 個人 資料 有 立即 致電 852 2233 3000 和 警方 舉報 給 來電者 電話 號碼 和 泄露 個人 資料。如果 透露 密碼 有 立即 改 密碼</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3" t="n"/>
      <c r="C76" s="13" t="inlineStr">
        <is>
          <t>If you receive a suspicious call, don’t be alarmed. Hang up immediately. Call us at(852) 2233 3000if you have shared any personal details with the caller, and report the call to the police to provide the caller’s phone number and what kind of information has been given. Give them the caller's phone number and tell them what sort of information you shared. If you told the caller your password, change it immediately.</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111" t="n"/>
      <c r="C77" s="111" t="inlineStr">
        <is>
          <t>如果 接到 可疑 來電 慌張 不好，立即 掛斷 電話。如果 透露 個人  資料 有 立即 致電 8 5 2 2 2 3 3 3 0 0 0 找 銀行 幫忙 再 報警 過程中 提供 來電者 電話 號碼 和 解釋 泄露 個人  資料 甚麼 要。如果 透露 密碼 有 立即 改 密碼 要</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14.20</t>
        </is>
      </c>
      <c r="B78" s="13" t="n"/>
      <c r="C78" s="13" t="inlineStr">
        <is>
          <t>為加倍安心，您應定期查閱銀行及信用卡結單和通知書，並即時向滙豐報告任何異常狀況。</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3" t="n"/>
      <c r="C79" s="13" t="inlineStr">
        <is>
          <t>確保 安全 定期 檢查 銀行 賬單 信用卡 賬單 電子 通知 要， 即時 舉報 發現 異常 交易 立即 聯絡 滙豐</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3" t="n"/>
      <c r="C80" s="13" t="inlineStr">
        <is>
          <t>Should you receive a call from someone at HSBC that causes you concern over their identity, be aware that actual HSBC employees will be able to inform you of their name and the relevant branch/department they belong to. You can then verify the employee's identity by calling our hotline. Our staff will never ask you to provide sensitive personal information, such as passwords, over the phone, nor will we notify you of account irregularities using pre-recorded messages. If you're suspicious of any calls claiming to be from HSBC, do not disclose your personal or account information, and contact us at once.</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111" t="n"/>
      <c r="C81" s="111" t="inlineStr">
        <is>
          <t>確保 安全 定期 檢查 銀行 賬單 信用卡 賬單 電子 通知  要， 如果 發現 異常 交易 立即 聯絡 滙豐 要</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14.21</t>
        </is>
      </c>
      <c r="B82" s="13" t="n"/>
      <c r="C82" s="13" t="inlineStr">
        <is>
          <t>若您接收到宣稱為滙豐的來電而您亦對對方的身份有懷疑，請緊記真正的滙豐員工可以清楚地提供其員工名稱、所屬分行或部門等資料，您可以致電我們的熱線電話以確認其身份。我們的員工不會透過電話向您索取敏感的個人資料如保安密碼，滙豐亦不會以錄音訊息告知賬戶的異常情況。如您對自稱為滙豐職員的來電感到懷疑，切忌提供任何個人資料或賬戶資訊，並請立即致電滙豐。</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3" t="n"/>
      <c r="C83" s="13" t="inlineStr">
        <is>
          <t>如果 接收 自稱  滙豐 又 對方 身份 懷疑 有。緊記 真 滙豐 員工 給 清楚 名稱 分行 或  部門 資料 可以。你 致電 滙豐  熱線 電話 核實 身份 滙豐 員工 電話 索取 保安 密碼 敏感 資料 不會 滙豐 用 錄音 訊息 通知  賬戶 異常 不會 如果 懷疑 來電 身份 給 任何 個人  賬戶 資料 不好 立即 致電 滙豐</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3" t="n"/>
      <c r="C84" s="13" t="inlineStr">
        <is>
          <t>For full peace of mind, you should review your bank and credit card statements and advice regularly, and report any irregularities to HSBC immediately.</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111" t="n"/>
      <c r="C85" s="111" t="inlineStr">
        <is>
          <t>OK</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14.22</t>
        </is>
      </c>
      <c r="B86" s="13" t="n"/>
      <c r="C86" s="13" t="inlineStr">
        <is>
          <t>如不欲接收來自滙豐的市場推廣訊息及電話行銷來電，敬請以下述方式與我們聯絡 ，我們會安排在7個公曆日內從市場推廣名單中剔除您的聯絡號碼，費用全免。</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3" t="n"/>
      <c r="C87" s="13" t="inlineStr">
        <is>
          <t>如果 不希望 接收 滙豐 市場 推廣 訊息 或 電話 行銷 來電 跟 方式 聯絡 我們，我們 7個 工作日 將 你 電話 號碼 剔除</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3" t="n"/>
      <c r="C88" s="13" t="inlineStr">
        <is>
          <t>If you prefer not to receive marketing information and telemarketing calls from HSBC, please inform us through these channels and we’ll arrange to have your contact number excluded from our marketing lists, without charge, in 7 calendar days.</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111" t="n"/>
      <c r="C89" s="111" t="inlineStr">
        <is>
          <t>如果 接收 滙豐 市場  推廣 訊息 或  電話 行銷 來電 不希望 跟 以下 方式 聯絡 銀行，7 個 工作日 內 你 電話 號碼 宣傳 名單 剔除 會 , 付費 不用</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14.23</t>
        </is>
      </c>
      <c r="B90" s="13" t="n"/>
      <c r="C90" s="13" t="inlineStr">
        <is>
          <t>致電(852) 2233 3000</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3" t="n"/>
      <c r="C91" s="13" t="inlineStr">
        <is>
          <t>致電 8 5 2  2 2 3 3 3 0 0 0</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3" t="n"/>
      <c r="C92" s="13" t="inlineStr">
        <is>
          <t>Call (852) 2233 3000</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111" t="n"/>
      <c r="C93" s="111" t="inlineStr">
        <is>
          <t>OK</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14.24</t>
        </is>
      </c>
      <c r="B94" s="13" t="n"/>
      <c r="C94" s="13" t="inlineStr">
        <is>
          <t>郵寄申請至「九龍中央郵政局郵政信箱 72677 號香港上海滙豐銀行有限公司」收</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3" t="n"/>
      <c r="C95" s="13" t="inlineStr">
        <is>
          <t>郵寄 申請 九龍 中央 郵政局 郵政 信箱  72677 香港 上海 滙豐 銀行 有限 公司</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3" t="n"/>
      <c r="C96" s="13" t="inlineStr">
        <is>
          <t>Mail your request to "The Hongkong and Shanghai Banking Corporation Limited, PO BOX 72677, Kowloon Central Post Office, Kowloon, Hong Kong”</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111" t="n"/>
      <c r="C97" s="111" t="inlineStr">
        <is>
          <t>郵寄 申請 郵寄 地址 寫 九龍 中央 郵政局 郵政 信箱  7 2 6 7 7 香港 上海 滙豐 銀行 有限 公司</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14.25</t>
        </is>
      </c>
      <c r="B98" s="13" t="n"/>
      <c r="C98" s="13" t="inlineStr">
        <is>
          <t>蒞臨滙豐分行辦理</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3" t="n"/>
      <c r="C99" s="13" t="inlineStr">
        <is>
          <t>前往 匯豐 分行 辦理</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3" t="n"/>
      <c r="C100" s="13" t="inlineStr">
        <is>
          <t>Visit any HSBC branch</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111" t="n"/>
      <c r="C101" s="111" t="inlineStr">
        <is>
          <t>OK</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6" t="inlineStr">
        <is>
          <t>OK</t>
        </is>
      </c>
      <c r="B104" s="17">
        <f>25-12</f>
        <v/>
      </c>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8" t="inlineStr">
        <is>
          <t>correction</t>
        </is>
      </c>
      <c r="B105" s="19" t="inlineStr">
        <is>
          <t>12</t>
        </is>
      </c>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row>
    <row r="106" ht="15.75" customHeight="1" s="110">
      <c r="A106" s="17" t="inlineStr">
        <is>
          <t xml:space="preserve">Total : </t>
        </is>
      </c>
      <c r="B106" s="17">
        <f>SUM(B104:B105)</f>
        <v/>
      </c>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row>
    <row r="110" ht="15.75" customHeight="1" s="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row>
    <row r="114" ht="15.75" customHeight="1" s="110">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row>
    <row r="118" ht="15.75" customHeight="1" s="110">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row>
    <row r="122" ht="15.75" customHeight="1" s="110">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row>
    <row r="126" ht="15.75" customHeight="1" s="110">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row>
    <row r="130" ht="15.75" customHeight="1" s="11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row>
    <row r="134" ht="15.75" customHeight="1" s="110">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row>
    <row r="138" ht="15.75" customHeight="1" s="110">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row>
    <row r="142" ht="15.75" customHeight="1" s="110">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row>
    <row r="146" ht="15.75" customHeight="1" s="110">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row>
    <row r="150" ht="15.75" customHeight="1" s="11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row>
    <row r="154" ht="15.75" customHeight="1" s="110">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row>
    <row r="158" ht="15.75" customHeight="1" s="110">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row>
    <row r="162" ht="15.75" customHeight="1" s="110">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row>
    <row r="166" ht="15.75" customHeight="1" s="110">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row>
    <row r="170" ht="15.75" customHeight="1" s="11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row>
    <row r="174" ht="15.75" customHeight="1" s="110">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row>
    <row r="178" ht="15.75" customHeight="1" s="110">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row>
    <row r="182" ht="15.75" customHeight="1" s="110">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row>
    <row r="186" ht="15.75" customHeight="1" s="110">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row>
    <row r="190" ht="15.75" customHeight="1" s="11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row>
    <row r="194" ht="15.75" customHeight="1" s="110">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row>
    <row r="198" ht="15.75" customHeight="1" s="110">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row>
    <row r="202" ht="15.75" customHeight="1" s="110">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row>
    <row r="206" ht="15.75" customHeight="1" s="110">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row>
    <row r="210" ht="15.75" customHeight="1" s="1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row r="1001" ht="15.75" customHeight="1" s="110">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row>
  </sheetData>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AA1001"/>
  <sheetViews>
    <sheetView workbookViewId="0">
      <pane ySplit="1" topLeftCell="A20" activePane="bottomLeft" state="frozen"/>
      <selection pane="bottomLeft" activeCell="C24" sqref="C24"/>
    </sheetView>
  </sheetViews>
  <sheetFormatPr baseColWidth="8" defaultColWidth="12.6328125" defaultRowHeight="15.75" customHeight="1"/>
  <cols>
    <col width="9.36328125" customWidth="1" style="110" min="2" max="2"/>
    <col width="155.632812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15.1</t>
        </is>
      </c>
      <c r="B2" s="13" t="n"/>
      <c r="C2" s="13" t="inlineStr">
        <is>
          <t>﻿香港滙豐</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3" t="n"/>
      <c r="C3" s="13" t="inlineStr">
        <is>
          <t>香港滙豐</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3" t="n"/>
      <c r="C4" s="13" t="inlineStr">
        <is>
          <t xml:space="preserve">HSBC </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111" t="n"/>
      <c r="C5" s="111" t="inlineStr">
        <is>
          <t>OK</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15.2</t>
        </is>
      </c>
      <c r="B6" s="13" t="n"/>
      <c r="C6" s="13" t="inlineStr">
        <is>
          <t>協助</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3" t="n"/>
      <c r="C7" s="13" t="inlineStr">
        <is>
          <t>協助</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3" t="n"/>
      <c r="C8" s="13" t="inlineStr">
        <is>
          <t xml:space="preserve">Help </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111" t="n"/>
      <c r="C9" s="111" t="inlineStr">
        <is>
          <t>OK</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15.3</t>
        </is>
      </c>
      <c r="B10" s="13" t="n"/>
      <c r="C10" s="13" t="inlineStr">
        <is>
          <t>網路安全及防詐騙資訊中心</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3" t="n"/>
      <c r="C11" s="13" t="inlineStr">
        <is>
          <t>網路 安全 及 防詐騙 資訊 中心</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3" t="n"/>
      <c r="C12" s="13" t="inlineStr">
        <is>
          <t xml:space="preserve">Cyber security and fraud hub </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111"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15.4</t>
        </is>
      </c>
      <c r="B14" s="13" t="n"/>
      <c r="C14" s="13" t="inlineStr">
        <is>
          <t>心急求職，小心誤墮騙案</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3" t="n"/>
      <c r="C15" s="13" t="inlineStr">
        <is>
          <t>急 找 工作 小心 掉 入 騙局</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3" t="n"/>
      <c r="C16" s="13" t="inlineStr">
        <is>
          <t>How to stay safe from job scams</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111"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15.5</t>
        </is>
      </c>
      <c r="B18" s="13" t="n"/>
      <c r="C18" s="13" t="inlineStr">
        <is>
          <t>心急求職，小心誤墮騙案</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3" t="n"/>
      <c r="C19" s="13" t="inlineStr">
        <is>
          <t>急 找 工作 小心 掉 入 騙局</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3" t="n"/>
      <c r="C20" s="13" t="inlineStr">
        <is>
          <t>How to stay safe from job scams</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111" t="n"/>
      <c r="C21" s="111" t="inlineStr">
        <is>
          <t>OK</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15.6</t>
        </is>
      </c>
      <c r="B22" s="13" t="n"/>
      <c r="C22" s="13" t="inlineStr">
        <is>
          <t>剛畢業投入職場？</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3" t="n"/>
      <c r="C23" s="13" t="inlineStr">
        <is>
          <t>新 畢業 開始 工作</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3" t="n"/>
      <c r="C24" s="13" t="inlineStr">
        <is>
          <t>Are you fresh out of school and keen to enter the workforce?</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111" t="n"/>
      <c r="C25" s="111" t="inlineStr">
        <is>
          <t>OK</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15.7</t>
        </is>
      </c>
      <c r="B26" s="13" t="n"/>
      <c r="C26" s="13" t="inlineStr">
        <is>
          <t>還是想轉工更上一層樓？</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3" t="n"/>
      <c r="C27" s="13" t="inlineStr">
        <is>
          <t>想 換 工作 上 一層 樓</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3" t="n"/>
      <c r="C28" s="13" t="inlineStr">
        <is>
          <t>Or are you eager to look for the next best opportunity or a better paying job?</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111" t="n"/>
      <c r="C29" s="111" t="inlineStr">
        <is>
          <t>OK</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15.8</t>
        </is>
      </c>
      <c r="B30" s="13" t="n"/>
      <c r="C30" s="13" t="inlineStr">
        <is>
          <t>看見薪高糧準、工時短、福利多的工作難免令人心動，但如果這份工真的好到難以置信，其實很有可能是求職騙案。</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3" t="n"/>
      <c r="C31" s="13" t="inlineStr">
        <is>
          <t>看 高薪 準時 發工資 工時 短 福利 多 工作 心動 會 但 如果 這 工作 好 到 不 可信 很 可能 是 求職 騙局</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3" t="n"/>
      <c r="C32" s="13" t="inlineStr">
        <is>
          <t>It might be tempting to see job ads that promise a big pay raise, great benefits and short hours. But if a career opportunity sounds too good to be true, it probably is.</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111" t="n"/>
      <c r="C33" s="111" t="inlineStr">
        <is>
          <t>看 高薪 準時 發工資 工時 短 福利 多 工作 心動 會  但 如果 這 工作 誇張 好 可能 是 求職 騙局</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15.9</t>
        </is>
      </c>
      <c r="B34" s="13" t="n"/>
      <c r="C34" s="13" t="inlineStr">
        <is>
          <t>打開社交網站，您看到這樣的招聘廣告：</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3" t="n"/>
      <c r="C35" s="13" t="inlineStr">
        <is>
          <t>開 社交 網站 看到  招聘 廣告</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3" t="n"/>
      <c r="C36" s="13" t="inlineStr">
        <is>
          <t>One day, you log on to social media and this job ad pops up:</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111" t="n"/>
      <c r="C37" s="111" t="inlineStr">
        <is>
          <t>OK</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15.10</t>
        </is>
      </c>
      <c r="B38" s="13" t="n"/>
      <c r="C38" s="13" t="inlineStr">
        <is>
          <t>招請員工協助匯款，毋須學歷經驗，輕鬆月入數萬。申請時須提交收入證明及身分證副本。招請名額有限，馬上致電申請。</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3" t="n"/>
      <c r="C39" s="13" t="inlineStr">
        <is>
          <t>招 人 幫 匯款 學歷 經驗 不要 輕鬆 月 賺 萬 申請 交 收入 證明 和 身份證 副本 要 名額 少 快 打 電話 申請</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3" t="n"/>
      <c r="C40" s="13" t="inlineStr">
        <is>
          <t>Want to make money quickly and easily? We're hiring people to help with money transfers. No experience or qualifications required. All you have to do is send us a copy of your HKID card and proof of income to apply. Limited openings. Call us now!</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111" t="n"/>
      <c r="C41" s="111" t="inlineStr">
        <is>
          <t>OK</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15.11</t>
        </is>
      </c>
      <c r="B42" s="13" t="n"/>
      <c r="C42" s="13" t="inlineStr">
        <is>
          <t>輕輕鬆鬆就月入數萬？您有點懷疑，但「荀工」可能轉瞬即逝，於是您決定打電話去問問詳情。</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3" t="n"/>
      <c r="C43" s="13" t="inlineStr">
        <is>
          <t>輕鬆 月 入 萬 ？ 你 懷疑 有 但 好工 可 能 轉眼 沒 因此 決定 打電話 問 詳情</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3" t="n"/>
      <c r="C44" s="13" t="inlineStr">
        <is>
          <t>Making money quickly and easily sounds a bit too good to be true, but they're hiring just a few people. You don't want to miss out on a golden opportunity. It won't hurt to call and ask for details, will it? So you make the call.</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111" t="n"/>
      <c r="C45" s="111" t="inlineStr">
        <is>
          <t>OK</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15.12</t>
        </is>
      </c>
      <c r="B46" s="13" t="n"/>
      <c r="C46" s="13" t="inlineStr">
        <is>
          <t>「我們的工作很簡單。我們會借用您的戶口匯款，您再將錢轉去別的戶口就可以賺佣。您只需要提交收入證明、住址證明和身分證副本，還要支付保證金，免得您收到匯款後失去聯絡。」</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3" t="n"/>
      <c r="C47" s="13" t="inlineStr">
        <is>
          <t>我們 工作 簡單 我們 借 你 戶口 匯款 你 轉錢 去 其他 戶口 賺 佣金 能 你 只 需要 交 收入 證明 住址 證明 和 身份證 副本 還 付 保證金  要 避免 你 收錢 後 失聯</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3" t="n"/>
      <c r="C48" s="13" t="inlineStr">
        <is>
          <t>"It's an easy job. We just need to borrow your bank account to make some money transfers. We'll deposit some money into your account, and once you've wired the money to our account overseas, you'll receive a commission. All we need is a copy of your HKID card, proof of your income, proof of your address and some cash upfront to make sure you won't run away once you've received the money for the transfers. It's just a precaution."</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111" t="n"/>
      <c r="C49" s="111" t="inlineStr">
        <is>
          <t>我們 工作 簡單 借你 戶口 匯款 你 轉錢 入 其他 戶口 完 賺 佣金 能 你 簡單 交 收入 證明 住址 證明 身份證 副本 再 付 保證金  要 確保 錢 入 你 戶口 完 你 失聯 不會</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15.13</t>
        </is>
      </c>
      <c r="B50" s="13" t="n"/>
      <c r="C50" s="13" t="inlineStr">
        <is>
          <t>您想：「要將錢匯到我的戶口，需要提供一些個人資料和保證金，也很合理。」</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3" t="n"/>
      <c r="C51" s="13" t="inlineStr">
        <is>
          <t>你 想 轉錢 進 我 戶口 給 個人  資料 和 保證金 要 很 合理</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3" t="n"/>
      <c r="C52" s="13" t="inlineStr">
        <is>
          <t>You think to yourself, "They're transferring money into my account, so of course they'll need my personal details and a cash deposit. That sounds fair."</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111" t="n"/>
      <c r="C53" s="111" t="inlineStr">
        <is>
          <t>OK</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15.14</t>
        </is>
      </c>
      <c r="B54" s="13" t="n"/>
      <c r="C54" s="13" t="inlineStr">
        <is>
          <t>於是您用手機拍下收入證明、住址證明和身分證等文件，然後打開電子支付程式，準備將保證金轉賬給您的「未來僱主」，滿心期望不用花太多力氣就可以賺錢，真好﹗</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3" t="n"/>
      <c r="C55" s="13" t="inlineStr">
        <is>
          <t>您 用 手機 拍下 收入 證明 住址 證明 和 身分證 等 然後 打開 電子 支付 APP 準備 保證金 轉賬 未來 僱主 心 裡 想 不用 費 力 賺 錢  能 真 好</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3" t="n"/>
      <c r="C56" s="13" t="inlineStr">
        <is>
          <t>So you take a picture of your HKID card, pay statement and proof of address, and use your mobile payment app to transfer a deposit to your 'future boss'. You hope you can start this project soon as it'll bring in extra money without having to work hard. It's really easy!</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111" t="n"/>
      <c r="C57" s="111" t="inlineStr">
        <is>
          <t>您 手機 拍照 收入 證明 住址 證明 身分證 等 完 打開 電子 支付 APP 準備 保證金 轉賬 未來 僱主 覺得 辛苦 不用 錢 賺  能 真 好</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15.15</t>
        </is>
      </c>
      <c r="B58" s="13" t="n"/>
      <c r="C58" s="13" t="inlineStr">
        <is>
          <t>停一停，勿上當</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3" t="n"/>
      <c r="C59" s="13" t="inlineStr">
        <is>
          <t>停 上當 不好</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3" t="n"/>
      <c r="C60" s="13" t="inlineStr">
        <is>
          <t>Wait just a second – does it sound too perfect?</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111" t="n"/>
      <c r="C61" s="111" t="inlineStr">
        <is>
          <t>OK</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15.16</t>
        </is>
      </c>
      <c r="B62" s="13" t="n"/>
      <c r="C62" s="13" t="inlineStr">
        <is>
          <t>慢著，先別急著開始投入「新工作」。您有沒有想過為甚麼「未來老闆」要借用您的戶口？為甚麼一開始就要您交出收入證明、住址證明和身分證副本？為甚麼上班前要先付錢？</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3" t="n"/>
      <c r="C63" s="13" t="inlineStr">
        <is>
          <t>慢慢 急 開始 新 工作 不好 你 有沒有 想 為什麼 老闆 借 你 戶口 為什麼 一開始 要 你 交 收入 證明 住址 證明 身分證 副本 為什麼 上班 前 先 付錢 要</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3" t="n"/>
      <c r="C64" s="13" t="inlineStr">
        <is>
          <t>Slow down and think. Have you ever wondered why your 'new boss' needs to borrow your bank account for transfers? Why does the company need you to give them copies of your pay statement, proof of address and HKID card at such an early stage? And why do you have to pay them before you start work?</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111" t="n"/>
      <c r="C65" s="15" t="inlineStr">
        <is>
          <t>慢慢 急 開始 新 工作 不好 老闆 借 你 戶口 為什麼 你 想 有沒有 ？一開始 你 收入 證明 住址 證明 身分證 全部 影印 完 給 要 為什麼？ 上班 前  先 付錢 要 為什麼？</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15.17</t>
        </is>
      </c>
      <c r="B66" s="13" t="n"/>
      <c r="C66" s="13" t="inlineStr">
        <is>
          <t>您以為自己好運遇上「絕世筍工」，其實只是一頭栽進騙案之中。</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3" t="n"/>
      <c r="C67" s="13" t="inlineStr">
        <is>
          <t>你 以為 自己 好運 遇到 工作 超好 其實 掉進 騙局</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3" t="n"/>
      <c r="C68" s="13" t="inlineStr">
        <is>
          <t>The truth is: you thought you found the perfect job, but it was actually a scam.</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111" t="n"/>
      <c r="C69" s="15" t="inlineStr">
        <is>
          <t>你 以為 自己 好運 找到 工作 超好 但 其實 被騙</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15.18</t>
        </is>
      </c>
      <c r="B70" s="13" t="n"/>
      <c r="C70" s="13" t="inlineStr">
        <is>
          <t>您以為不付錢就沒事？隨便提供個人資料，同樣會令您被騙的機會大增！騙徒只要掌握您的銀行登入資料、近照、一次性密碼（OTP）、出生日期和身分證號碼，就可以冒用您的名義進行交易或轉賬。</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3" t="n"/>
      <c r="C71" s="13" t="inlineStr">
        <is>
          <t>你 以為 付錢 不 沒事 隨便 給 個人  資料 讓 你 被騙 風險 增大 會  騙子 只要 拿 你 銀行 帳號 一次性 密碼 近照 生日 身分證 冒用 你 名義 轉帳 或  交易 可以</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3" t="n"/>
      <c r="C72" s="13" t="inlineStr">
        <is>
          <t xml:space="preserve">"They can't scam me if I don't pay them anything." Unfortunately, this isn't true. Giving out your personal information will already make you more likely to lose money. Fraudsters only need your online banking credentials, a recent headshot, one-time-passwords (OTPs), your date of birth and HKID number to complete a transaction or make a transfer in your name. </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111" t="n"/>
      <c r="C73" s="111" t="inlineStr">
        <is>
          <t>OK</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15.19</t>
        </is>
      </c>
      <c r="B74" s="13" t="n"/>
      <c r="C74" s="13" t="inlineStr">
        <is>
          <t>他們更可以用您的收入證明、住址證明和身分證副本向銀行貸款，要您幫他們還錢。</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3" t="n"/>
      <c r="C75" s="13" t="inlineStr">
        <is>
          <t>他們 用 你 收入 證明 住址 證明 身分證 副本 向 銀行 借錢 你 幫 還 債 要</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3" t="n"/>
      <c r="C76" s="13" t="inlineStr">
        <is>
          <t>In fact, all that's needed to get a loan from a bank is a copy of your HKID card, pay statement and proof of your home address. A scammer can easily apply to borrow money and leave you responsible for their debt.</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111" t="n"/>
      <c r="C77" s="111" t="inlineStr">
        <is>
          <t>OK</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15.20</t>
        </is>
      </c>
      <c r="B78" s="13" t="n"/>
      <c r="C78" s="13" t="inlineStr">
        <is>
          <t>防範求職騙案貼士</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3" t="n"/>
      <c r="C79" s="13" t="inlineStr">
        <is>
          <t>防 範 求 職 詐 騙 提 示</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3" t="n"/>
      <c r="C80" s="13" t="inlineStr">
        <is>
          <t>Tips to protect you from job scams</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111" t="n"/>
      <c r="C81" s="111" t="inlineStr">
        <is>
          <t>求職 詐騙 防 方法 甚麼？</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15.21</t>
        </is>
      </c>
      <c r="B82" s="13" t="n"/>
      <c r="C82" s="13" t="inlineStr">
        <is>
          <t>即使您經常使用數碼科技，也不要以為自己一定不會上當。記得做足以下措施，謹慎分享個人資料：</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3" t="n"/>
      <c r="C83" s="13" t="inlineStr">
        <is>
          <t>你 常 用 手機 電腦 不 以為 自己 被騙  不會 記得 做 好 這 事 小心 保護 個人  資料</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3" t="n"/>
      <c r="C84" s="13" t="inlineStr">
        <is>
          <t>Even if you're digitally savvy, you shouldn't underestimate the damage fake online job offers could cause. Follow these tips to keep your personal data safe from career scams.</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111" t="n"/>
      <c r="C85" s="111" t="inlineStr">
        <is>
          <t>你 常 用 手機 電腦 以為 自己 被騙  不會 不能 記得 做 各種各樣 小心 保護 個人  資料</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15.22</t>
        </is>
      </c>
      <c r="B86" s="13" t="n"/>
      <c r="C86" s="13" t="inlineStr">
        <is>
          <t>申請工作時，切勿提供過多個人資料</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3" t="n"/>
      <c r="C87" s="13" t="inlineStr">
        <is>
          <t>申請 工作 給 太多 個人  資料 不好</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3" t="n"/>
      <c r="C88" s="13" t="inlineStr">
        <is>
          <t>Don't give away too much information in job applications</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111" t="n"/>
      <c r="C89" s="111" t="inlineStr">
        <is>
          <t>OK</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15.23</t>
        </is>
      </c>
      <c r="B90" s="13" t="n"/>
      <c r="C90" s="13" t="inlineStr">
        <is>
          <t>申請工作時，不要一開始就提供住址證明及身分證副本等資料。正規的公司決定聘請您後，可能會要求您提供這些資料作背景審查，但如果有公司要您在申請工作時就向他們提供個人資料，一定要小心提防。</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3" t="n"/>
      <c r="C91" s="13" t="inlineStr">
        <is>
          <t>申請 工作 一開始 給 住址 證明 身分證 副本 等 不好 正規 公司 決定 請 你 要 這 資料 做 背景 查核 會  如果 公司 要 你 申請 給 個人  資料 一定 小心 防備 要</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3" t="n"/>
      <c r="C92" s="13" t="inlineStr">
        <is>
          <t>Details you shouldn't provide right at the beginning of a job application include proof of your home address and a copy of your HKID card. These details could be asked for later during a background check by a legitimate company. If you're asked to provide them at the start, that's a big red flag.</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111" t="n"/>
      <c r="C93" s="111" t="inlineStr">
        <is>
          <t>OK</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15.24</t>
        </is>
      </c>
      <c r="B94" s="13" t="n"/>
      <c r="C94" s="13" t="inlineStr">
        <is>
          <t>切勿提供敏感資料</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3" t="n"/>
      <c r="C95" s="13" t="inlineStr">
        <is>
          <t>給 敏感 資料 不好</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3" t="n"/>
      <c r="C96" s="13" t="inlineStr">
        <is>
          <t>Don't reveal sensitive information</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111" t="n"/>
      <c r="C97" s="111" t="inlineStr">
        <is>
          <t>OK</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15.25</t>
        </is>
      </c>
      <c r="B98" s="13" t="n"/>
      <c r="C98" s="13" t="inlineStr">
        <is>
          <t>千萬不要透露銀行登入資料及一次性密碼（OTP）。</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3" t="n"/>
      <c r="C99" s="13" t="inlineStr">
        <is>
          <t>給 銀行 登入 資料 及 一次性 密碼 不好</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3" t="n"/>
      <c r="C100" s="13" t="inlineStr">
        <is>
          <t>Never give away information such as your online banking credentials and one-time passwords (OTPs).</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111" t="n"/>
      <c r="C101" s="111" t="inlineStr">
        <is>
          <t>OK</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15.26</t>
        </is>
      </c>
      <c r="B102" s="13" t="n"/>
      <c r="C102" s="13" t="inlineStr">
        <is>
          <t>查探空缺真偽</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3" t="n"/>
      <c r="C103" s="13" t="inlineStr">
        <is>
          <t>查 職位 真假</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3" t="n"/>
      <c r="C104" s="13" t="inlineStr">
        <is>
          <t>Check if the job opening is authentic</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111" t="n"/>
      <c r="C105" s="111" t="inlineStr">
        <is>
          <t>OK</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15.27</t>
        </is>
      </c>
      <c r="B106" s="13" t="n"/>
      <c r="C106" s="13" t="inlineStr">
        <is>
          <t>搜尋招聘廣告的電話號碼，甚至致電去查證號碼是否來自合法的公司。</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3" t="n"/>
      <c r="C107" s="13" t="inlineStr">
        <is>
          <t>搜尋 請人 廣告 電話 號碼 打電話 查 號碼 來自 合法 公司 是不是</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3" t="n"/>
      <c r="C108" s="13" t="inlineStr">
        <is>
          <t>Search for the phone number listed in the job ad on the web, and even call it to check if it's linked to a reliable organisation.</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111" t="n"/>
      <c r="C109" s="111" t="inlineStr">
        <is>
          <t>OK</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15.28</t>
        </is>
      </c>
      <c r="B110" s="13" t="n"/>
      <c r="C110" s="13" t="inlineStr">
        <is>
          <t>了解和您對話的「公司員工」</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3" t="n"/>
      <c r="C111" s="13" t="inlineStr">
        <is>
          <t>了解 和 您 對話 公司 員工</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3" t="n"/>
      <c r="C112" s="13" t="inlineStr">
        <is>
          <t>Do a thorough check on the people you're speaking with</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111" t="n"/>
      <c r="C113" s="111" t="inlineStr">
        <is>
          <t>OK</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15.29</t>
        </is>
      </c>
      <c r="B114" s="13" t="n"/>
      <c r="C114" s="13" t="inlineStr">
        <is>
          <t>騙徒擅長在電話上假冒身分，所以即使他們侃侃而談，向您介紹「公司」背景，也要記得查探他們的身分。您可以搜尋他們有沒有LinkedIn個人檔案、上面有沒有相片，看看他們的工作經驗和職位是否吻合。</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3" t="n"/>
      <c r="C115" s="13" t="inlineStr">
        <is>
          <t>騙子 擅長 電話 假裝 別人 所以 他們 說 好 介紹 公 司 背景 記得 查 他們 身份 要 你 可以 搜 LinkedIn 看 他們 檔案 看 照片 有沒有 工作 經歷 職位 符合 是不是</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3" t="n"/>
      <c r="C116" s="13" t="inlineStr">
        <is>
          <t>Even if you do reach someone on the phone who seems to have legitimate information about the company, be sure to stay wary. This is because fraudsters could be using a bogus number to make their scam more convincing. For instance, check if they have a LinkedIn profile with a photograph, and if their past work experience matches the title they claim to currently hold.</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11" t="n"/>
      <c r="B117" s="111" t="n"/>
      <c r="C117" s="111" t="inlineStr">
        <is>
          <t>騙子 擅長 電話 假裝 別人 所以 他們 長氣 介紹 公司 背景 但 記得 查 他們 身份 要 你 可以 查 LinkedIn 看 他們 檔案 看 照片 有沒有 工作 經歷 職位 符合 是不是</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c r="AA117" s="111" t="n"/>
    </row>
    <row r="118" ht="15.75" customHeight="1" s="110">
      <c r="A118" s="13" t="inlineStr">
        <is>
          <t>15.30</t>
        </is>
      </c>
      <c r="B118" s="13" t="n"/>
      <c r="C118" s="13" t="inlineStr">
        <is>
          <t>事先了解公司資料</t>
        </is>
      </c>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3" t="n"/>
      <c r="C119" s="13" t="inlineStr">
        <is>
          <t>事先 了解 公司 資料</t>
        </is>
      </c>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3" t="n"/>
      <c r="C120" s="13" t="inlineStr">
        <is>
          <t>Do your own research on the company</t>
        </is>
      </c>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11" t="n"/>
      <c r="B121" s="111" t="n"/>
      <c r="C121" s="111" t="inlineStr">
        <is>
          <t>OK</t>
        </is>
      </c>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c r="AA121" s="111" t="n"/>
    </row>
    <row r="122" ht="15.75" customHeight="1" s="110">
      <c r="A122" s="13" t="inlineStr">
        <is>
          <t>15.31</t>
        </is>
      </c>
      <c r="B122" s="13" t="n"/>
      <c r="C122" s="13" t="inlineStr">
        <is>
          <t>例如公司背景、規模及地址。</t>
        </is>
      </c>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3" t="n"/>
      <c r="C123" s="13" t="inlineStr">
        <is>
          <t>例如 公司 背景 規模 地址</t>
        </is>
      </c>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3" t="n"/>
      <c r="C124" s="13" t="inlineStr">
        <is>
          <t>Look for the firm's background information, its scale of operation and its address.</t>
        </is>
      </c>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11" t="n"/>
      <c r="B125" s="111" t="n"/>
      <c r="C125" s="111" t="inlineStr">
        <is>
          <t>OK</t>
        </is>
      </c>
      <c r="D125" s="111" t="n"/>
      <c r="E125" s="111" t="n"/>
      <c r="F125" s="111" t="n"/>
      <c r="G125" s="111" t="n"/>
      <c r="H125" s="111" t="n"/>
      <c r="I125" s="111" t="n"/>
      <c r="J125" s="111" t="n"/>
      <c r="K125" s="111" t="n"/>
      <c r="L125" s="111" t="n"/>
      <c r="M125" s="111" t="n"/>
      <c r="N125" s="111" t="n"/>
      <c r="O125" s="111" t="n"/>
      <c r="P125" s="111" t="n"/>
      <c r="Q125" s="111" t="n"/>
      <c r="R125" s="111" t="n"/>
      <c r="S125" s="111" t="n"/>
      <c r="T125" s="111" t="n"/>
      <c r="U125" s="111" t="n"/>
      <c r="V125" s="111" t="n"/>
      <c r="W125" s="111" t="n"/>
      <c r="X125" s="111" t="n"/>
      <c r="Y125" s="111" t="n"/>
      <c r="Z125" s="111" t="n"/>
      <c r="AA125" s="111" t="n"/>
    </row>
    <row r="126" ht="15.75" customHeight="1" s="110">
      <c r="A126" s="13" t="inlineStr">
        <is>
          <t>15.32</t>
        </is>
      </c>
      <c r="B126" s="13" t="n"/>
      <c r="C126" s="13" t="inlineStr">
        <is>
          <t>不要預繳費用</t>
        </is>
      </c>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3" t="n"/>
      <c r="C127" s="13" t="inlineStr">
        <is>
          <t>預先 付 費用 不好</t>
        </is>
      </c>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3" t="n"/>
      <c r="C128" s="13" t="inlineStr">
        <is>
          <t>Don't pay to work</t>
        </is>
      </c>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11" t="n"/>
      <c r="B129" s="111" t="n"/>
      <c r="C129" s="111" t="inlineStr">
        <is>
          <t>OK</t>
        </is>
      </c>
      <c r="D129" s="111" t="n"/>
      <c r="E129" s="111" t="n"/>
      <c r="F129" s="111" t="n"/>
      <c r="G129" s="111" t="n"/>
      <c r="H129" s="111" t="n"/>
      <c r="I129" s="111" t="n"/>
      <c r="J129" s="111" t="n"/>
      <c r="K129" s="111" t="n"/>
      <c r="L129" s="111" t="n"/>
      <c r="M129" s="111" t="n"/>
      <c r="N129" s="111" t="n"/>
      <c r="O129" s="111" t="n"/>
      <c r="P129" s="111" t="n"/>
      <c r="Q129" s="111" t="n"/>
      <c r="R129" s="111" t="n"/>
      <c r="S129" s="111" t="n"/>
      <c r="T129" s="111" t="n"/>
      <c r="U129" s="111" t="n"/>
      <c r="V129" s="111" t="n"/>
      <c r="W129" s="111" t="n"/>
      <c r="X129" s="111" t="n"/>
      <c r="Y129" s="111" t="n"/>
      <c r="Z129" s="111" t="n"/>
      <c r="AA129" s="111" t="n"/>
    </row>
    <row r="130" ht="15.75" customHeight="1" s="110">
      <c r="A130" s="13" t="inlineStr">
        <is>
          <t>15.33</t>
        </is>
      </c>
      <c r="B130" s="13" t="n"/>
      <c r="C130" s="13" t="inlineStr">
        <is>
          <t>申請工作時，不要付給對方任何費用。</t>
        </is>
      </c>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3" t="n"/>
      <c r="C131" s="13" t="inlineStr">
        <is>
          <t>申請 工作 付 對方 任何 費用 不好</t>
        </is>
      </c>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3" t="n"/>
      <c r="C132" s="13" t="inlineStr">
        <is>
          <t>When applying for jobs, don't pay any fees upfront to the company or related parties.</t>
        </is>
      </c>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11" t="n"/>
      <c r="B133" s="111" t="n"/>
      <c r="C133" s="111" t="inlineStr">
        <is>
          <t>OK</t>
        </is>
      </c>
      <c r="D133" s="111" t="n"/>
      <c r="E133" s="111" t="n"/>
      <c r="F133" s="111" t="n"/>
      <c r="G133" s="111" t="n"/>
      <c r="H133" s="111" t="n"/>
      <c r="I133" s="111" t="n"/>
      <c r="J133" s="111" t="n"/>
      <c r="K133" s="111" t="n"/>
      <c r="L133" s="111" t="n"/>
      <c r="M133" s="111" t="n"/>
      <c r="N133" s="111" t="n"/>
      <c r="O133" s="111" t="n"/>
      <c r="P133" s="111" t="n"/>
      <c r="Q133" s="111" t="n"/>
      <c r="R133" s="111" t="n"/>
      <c r="S133" s="111" t="n"/>
      <c r="T133" s="111" t="n"/>
      <c r="U133" s="111" t="n"/>
      <c r="V133" s="111" t="n"/>
      <c r="W133" s="111" t="n"/>
      <c r="X133" s="111" t="n"/>
      <c r="Y133" s="111" t="n"/>
      <c r="Z133" s="111" t="n"/>
      <c r="AA133" s="111" t="n"/>
    </row>
    <row r="134" ht="15.75" customHeight="1" s="110">
      <c r="A134" s="13" t="inlineStr">
        <is>
          <t>15.34</t>
        </is>
      </c>
      <c r="B134" s="13" t="n"/>
      <c r="C134" s="13" t="inlineStr">
        <is>
          <t>緊記不要因為心急求職，而誤墮騙局。</t>
        </is>
      </c>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3" t="n"/>
      <c r="C135" s="13" t="inlineStr">
        <is>
          <t>?</t>
        </is>
      </c>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3" t="n"/>
      <c r="C136" s="13" t="inlineStr">
        <is>
          <t>Remember, there's nothing wrong with being eager to find a new job or get a higher salary. Just be aware that this could make you more vulnerable to job scams.</t>
        </is>
      </c>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11" t="n"/>
      <c r="B137" s="111" t="n"/>
      <c r="C137" s="111" t="inlineStr">
        <is>
          <t>記住 急 找 工作 導致 被騙 不好</t>
        </is>
      </c>
      <c r="D137" s="111" t="n"/>
      <c r="E137" s="111" t="n"/>
      <c r="F137" s="111" t="n"/>
      <c r="G137" s="111" t="n"/>
      <c r="H137" s="111" t="n"/>
      <c r="I137" s="111" t="n"/>
      <c r="J137" s="111" t="n"/>
      <c r="K137" s="111" t="n"/>
      <c r="L137" s="111" t="n"/>
      <c r="M137" s="111" t="n"/>
      <c r="N137" s="111" t="n"/>
      <c r="O137" s="111" t="n"/>
      <c r="P137" s="111" t="n"/>
      <c r="Q137" s="111" t="n"/>
      <c r="R137" s="111" t="n"/>
      <c r="S137" s="111" t="n"/>
      <c r="T137" s="111" t="n"/>
      <c r="U137" s="111" t="n"/>
      <c r="V137" s="111" t="n"/>
      <c r="W137" s="111" t="n"/>
      <c r="X137" s="111" t="n"/>
      <c r="Y137" s="111" t="n"/>
      <c r="Z137" s="111" t="n"/>
      <c r="AA137" s="111" t="n"/>
    </row>
    <row r="138" ht="15.75" customHeight="1" s="110">
      <c r="A138" s="13" t="inlineStr">
        <is>
          <t>15.35</t>
        </is>
      </c>
      <c r="B138" s="13" t="n"/>
      <c r="C138" s="13" t="inlineStr">
        <is>
          <t>如果懷疑已經遇上詐騙，請即時向我們舉報。</t>
        </is>
      </c>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3" t="n"/>
      <c r="C139" s="13" t="inlineStr">
        <is>
          <t>如果 懷疑 遇 詐騙  立即 向 我們 舉報</t>
        </is>
      </c>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3" t="n"/>
      <c r="C140" s="13" t="inlineStr">
        <is>
          <t>If you think you've already experienced a scam, don't wait any longer andreport it to usimmediately.</t>
        </is>
      </c>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11" t="n"/>
      <c r="B141" s="111" t="n"/>
      <c r="C141" s="111" t="inlineStr">
        <is>
          <t>如果 懷疑 遇到 詐騙  立即 向 銀行 舉報</t>
        </is>
      </c>
      <c r="D141" s="111" t="n"/>
      <c r="E141" s="111" t="n"/>
      <c r="F141" s="111" t="n"/>
      <c r="G141" s="111" t="n"/>
      <c r="H141" s="111" t="n"/>
      <c r="I141" s="111" t="n"/>
      <c r="J141" s="111" t="n"/>
      <c r="K141" s="111" t="n"/>
      <c r="L141" s="111" t="n"/>
      <c r="M141" s="111" t="n"/>
      <c r="N141" s="111" t="n"/>
      <c r="O141" s="111" t="n"/>
      <c r="P141" s="111" t="n"/>
      <c r="Q141" s="111" t="n"/>
      <c r="R141" s="111" t="n"/>
      <c r="S141" s="111" t="n"/>
      <c r="T141" s="111" t="n"/>
      <c r="U141" s="111" t="n"/>
      <c r="V141" s="111" t="n"/>
      <c r="W141" s="111" t="n"/>
      <c r="X141" s="111" t="n"/>
      <c r="Y141" s="111" t="n"/>
      <c r="Z141" s="111" t="n"/>
      <c r="AA141" s="111" t="n"/>
    </row>
    <row r="142" ht="15.75" customHeight="1" s="110">
      <c r="A142" s="13" t="inlineStr">
        <is>
          <t>15.36</t>
        </is>
      </c>
      <c r="B142" s="13" t="n"/>
      <c r="C142" s="13" t="inlineStr">
        <is>
          <t>這篇文章有用嗎？</t>
        </is>
      </c>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3" t="n"/>
      <c r="C143" s="13" t="inlineStr">
        <is>
          <t>這 文章 有用</t>
        </is>
      </c>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3" t="n"/>
      <c r="C144" s="13" t="inlineStr">
        <is>
          <t>Did you find this article useful?</t>
        </is>
      </c>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11" t="n"/>
      <c r="B145" s="111" t="n"/>
      <c r="C145" s="111" t="inlineStr">
        <is>
          <t>OK</t>
        </is>
      </c>
      <c r="D145" s="111" t="n"/>
      <c r="E145" s="111" t="n"/>
      <c r="F145" s="111" t="n"/>
      <c r="G145" s="111" t="n"/>
      <c r="H145" s="111" t="n"/>
      <c r="I145" s="111" t="n"/>
      <c r="J145" s="111" t="n"/>
      <c r="K145" s="111" t="n"/>
      <c r="L145" s="111" t="n"/>
      <c r="M145" s="111" t="n"/>
      <c r="N145" s="111" t="n"/>
      <c r="O145" s="111" t="n"/>
      <c r="P145" s="111" t="n"/>
      <c r="Q145" s="111" t="n"/>
      <c r="R145" s="111" t="n"/>
      <c r="S145" s="111" t="n"/>
      <c r="T145" s="111" t="n"/>
      <c r="U145" s="111" t="n"/>
      <c r="V145" s="111" t="n"/>
      <c r="W145" s="111" t="n"/>
      <c r="X145" s="111" t="n"/>
      <c r="Y145" s="111" t="n"/>
      <c r="Z145" s="111" t="n"/>
      <c r="AA145" s="111" t="n"/>
    </row>
    <row r="146" ht="15.75" customHeight="1" s="110">
      <c r="A146" s="13" t="inlineStr">
        <is>
          <t>15.37</t>
        </is>
      </c>
      <c r="B146" s="13" t="n"/>
      <c r="C146" s="13" t="inlineStr">
        <is>
          <t>有</t>
        </is>
      </c>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3" t="n"/>
      <c r="C147" s="13" t="inlineStr">
        <is>
          <t>有</t>
        </is>
      </c>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3" t="n"/>
      <c r="C148" s="13" t="inlineStr">
        <is>
          <t>Yes</t>
        </is>
      </c>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11" t="n"/>
      <c r="B149" s="111" t="n"/>
      <c r="C149" s="111" t="inlineStr">
        <is>
          <t>OK</t>
        </is>
      </c>
      <c r="D149" s="111" t="n"/>
      <c r="E149" s="111" t="n"/>
      <c r="F149" s="111" t="n"/>
      <c r="G149" s="111" t="n"/>
      <c r="H149" s="111" t="n"/>
      <c r="I149" s="111" t="n"/>
      <c r="J149" s="111" t="n"/>
      <c r="K149" s="111" t="n"/>
      <c r="L149" s="111" t="n"/>
      <c r="M149" s="111" t="n"/>
      <c r="N149" s="111" t="n"/>
      <c r="O149" s="111" t="n"/>
      <c r="P149" s="111" t="n"/>
      <c r="Q149" s="111" t="n"/>
      <c r="R149" s="111" t="n"/>
      <c r="S149" s="111" t="n"/>
      <c r="T149" s="111" t="n"/>
      <c r="U149" s="111" t="n"/>
      <c r="V149" s="111" t="n"/>
      <c r="W149" s="111" t="n"/>
      <c r="X149" s="111" t="n"/>
      <c r="Y149" s="111" t="n"/>
      <c r="Z149" s="111" t="n"/>
      <c r="AA149" s="111" t="n"/>
    </row>
    <row r="150" ht="15.75" customHeight="1" s="110">
      <c r="A150" s="13" t="inlineStr">
        <is>
          <t>15.38</t>
        </is>
      </c>
      <c r="B150" s="13" t="n"/>
      <c r="C150" s="13" t="inlineStr">
        <is>
          <t>沒有</t>
        </is>
      </c>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3" t="n"/>
      <c r="C151" s="13" t="inlineStr">
        <is>
          <t>沒有</t>
        </is>
      </c>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3" t="n"/>
      <c r="C152" s="13" t="inlineStr">
        <is>
          <t>No</t>
        </is>
      </c>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11" t="n"/>
      <c r="B153" s="111" t="n"/>
      <c r="C153" s="111" t="inlineStr">
        <is>
          <t>OK</t>
        </is>
      </c>
      <c r="D153" s="111" t="n"/>
      <c r="E153" s="111" t="n"/>
      <c r="F153" s="111" t="n"/>
      <c r="G153" s="111" t="n"/>
      <c r="H153" s="111" t="n"/>
      <c r="I153" s="111" t="n"/>
      <c r="J153" s="111" t="n"/>
      <c r="K153" s="111" t="n"/>
      <c r="L153" s="111" t="n"/>
      <c r="M153" s="111" t="n"/>
      <c r="N153" s="111" t="n"/>
      <c r="O153" s="111" t="n"/>
      <c r="P153" s="111" t="n"/>
      <c r="Q153" s="111" t="n"/>
      <c r="R153" s="111" t="n"/>
      <c r="S153" s="111" t="n"/>
      <c r="T153" s="111" t="n"/>
      <c r="U153" s="111" t="n"/>
      <c r="V153" s="111" t="n"/>
      <c r="W153" s="111" t="n"/>
      <c r="X153" s="111" t="n"/>
      <c r="Y153" s="111" t="n"/>
      <c r="Z153" s="111" t="n"/>
      <c r="AA153" s="111" t="n"/>
    </row>
    <row r="154" ht="15.75" customHeight="1" s="110">
      <c r="A154" s="13" t="inlineStr">
        <is>
          <t>15.39</t>
        </is>
      </c>
      <c r="B154" s="13" t="n"/>
      <c r="C154" s="13" t="inlineStr">
        <is>
          <t>返回頁首</t>
        </is>
      </c>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3" t="n"/>
      <c r="C155" s="13" t="inlineStr">
        <is>
          <t>返回 頁首</t>
        </is>
      </c>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3" t="n"/>
      <c r="C156" s="13" t="inlineStr">
        <is>
          <t>Back to top</t>
        </is>
      </c>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11" t="n"/>
      <c r="B157" s="111" t="n"/>
      <c r="C157" s="111" t="inlineStr">
        <is>
          <t>OK</t>
        </is>
      </c>
      <c r="D157" s="111" t="n"/>
      <c r="E157" s="111" t="n"/>
      <c r="F157" s="111" t="n"/>
      <c r="G157" s="111" t="n"/>
      <c r="H157" s="111" t="n"/>
      <c r="I157" s="111" t="n"/>
      <c r="J157" s="111" t="n"/>
      <c r="K157" s="111" t="n"/>
      <c r="L157" s="111" t="n"/>
      <c r="M157" s="111" t="n"/>
      <c r="N157" s="111" t="n"/>
      <c r="O157" s="111" t="n"/>
      <c r="P157" s="111" t="n"/>
      <c r="Q157" s="111" t="n"/>
      <c r="R157" s="111" t="n"/>
      <c r="S157" s="111" t="n"/>
      <c r="T157" s="111" t="n"/>
      <c r="U157" s="111" t="n"/>
      <c r="V157" s="111" t="n"/>
      <c r="W157" s="111" t="n"/>
      <c r="X157" s="111" t="n"/>
      <c r="Y157" s="111" t="n"/>
      <c r="Z157" s="111" t="n"/>
      <c r="AA157" s="111" t="n"/>
    </row>
    <row r="158" ht="15.75" customHeight="1" s="110">
      <c r="A158" s="13" t="inlineStr">
        <is>
          <t>15.40</t>
        </is>
      </c>
      <c r="B158" s="13" t="n"/>
      <c r="C158" s="13" t="inlineStr">
        <is>
          <t>了解更多</t>
        </is>
      </c>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3" t="n"/>
      <c r="C159" s="13" t="inlineStr">
        <is>
          <t>了解 更多</t>
        </is>
      </c>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3" t="n"/>
      <c r="C160" s="13" t="inlineStr">
        <is>
          <t>Learn more about</t>
        </is>
      </c>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11" t="n"/>
      <c r="B161" s="111" t="n"/>
      <c r="C161" s="111" t="inlineStr">
        <is>
          <t>OK</t>
        </is>
      </c>
      <c r="D161" s="111" t="n"/>
      <c r="E161" s="111" t="n"/>
      <c r="F161" s="111" t="n"/>
      <c r="G161" s="111" t="n"/>
      <c r="H161" s="111" t="n"/>
      <c r="I161" s="111" t="n"/>
      <c r="J161" s="111" t="n"/>
      <c r="K161" s="111" t="n"/>
      <c r="L161" s="111" t="n"/>
      <c r="M161" s="111" t="n"/>
      <c r="N161" s="111" t="n"/>
      <c r="O161" s="111" t="n"/>
      <c r="P161" s="111" t="n"/>
      <c r="Q161" s="111" t="n"/>
      <c r="R161" s="111" t="n"/>
      <c r="S161" s="111" t="n"/>
      <c r="T161" s="111" t="n"/>
      <c r="U161" s="111" t="n"/>
      <c r="V161" s="111" t="n"/>
      <c r="W161" s="111" t="n"/>
      <c r="X161" s="111" t="n"/>
      <c r="Y161" s="111" t="n"/>
      <c r="Z161" s="111" t="n"/>
      <c r="AA161" s="111" t="n"/>
    </row>
    <row r="162" ht="15.75" customHeight="1" s="110">
      <c r="A162" s="13" t="inlineStr">
        <is>
          <t>15.41</t>
        </is>
      </c>
      <c r="B162" s="13" t="n"/>
      <c r="C162" s="13" t="inlineStr">
        <is>
          <t>網絡安全及防詐騙資訊</t>
        </is>
      </c>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3" t="n"/>
      <c r="C163" s="13" t="inlineStr">
        <is>
          <t>網絡 安全 防 詐騙 資訊</t>
        </is>
      </c>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3" t="n"/>
      <c r="C164" s="13" t="inlineStr">
        <is>
          <t xml:space="preserve">Cyber security and fraud </t>
        </is>
      </c>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11" t="n"/>
      <c r="B165" s="111" t="n"/>
      <c r="C165" s="111" t="inlineStr">
        <is>
          <t>OK</t>
        </is>
      </c>
      <c r="D165" s="111" t="n"/>
      <c r="E165" s="111" t="n"/>
      <c r="F165" s="111" t="n"/>
      <c r="G165" s="111" t="n"/>
      <c r="H165" s="111" t="n"/>
      <c r="I165" s="111" t="n"/>
      <c r="J165" s="111" t="n"/>
      <c r="K165" s="111" t="n"/>
      <c r="L165" s="111" t="n"/>
      <c r="M165" s="111" t="n"/>
      <c r="N165" s="111" t="n"/>
      <c r="O165" s="111" t="n"/>
      <c r="P165" s="111" t="n"/>
      <c r="Q165" s="111" t="n"/>
      <c r="R165" s="111" t="n"/>
      <c r="S165" s="111" t="n"/>
      <c r="T165" s="111" t="n"/>
      <c r="U165" s="111" t="n"/>
      <c r="V165" s="111" t="n"/>
      <c r="W165" s="111" t="n"/>
      <c r="X165" s="111" t="n"/>
      <c r="Y165" s="111" t="n"/>
      <c r="Z165" s="111" t="n"/>
      <c r="AA165" s="111" t="n"/>
    </row>
    <row r="166" ht="15.75" customHeight="1" s="110">
      <c r="A166" s="13" t="inlineStr">
        <is>
          <t>15.42</t>
        </is>
      </c>
      <c r="B166" s="13" t="n"/>
      <c r="C166" s="13" t="inlineStr">
        <is>
          <t>分享</t>
        </is>
      </c>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3" t="n"/>
      <c r="C167" s="13" t="inlineStr">
        <is>
          <t>分享</t>
        </is>
      </c>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3" t="n"/>
      <c r="C168" s="13" t="inlineStr">
        <is>
          <t>Share</t>
        </is>
      </c>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11" t="n"/>
      <c r="B169" s="111" t="n"/>
      <c r="C169" s="111" t="inlineStr">
        <is>
          <t>OK</t>
        </is>
      </c>
      <c r="D169" s="111" t="n"/>
      <c r="E169" s="111" t="n"/>
      <c r="F169" s="111" t="n"/>
      <c r="G169" s="111" t="n"/>
      <c r="H169" s="111" t="n"/>
      <c r="I169" s="111" t="n"/>
      <c r="J169" s="111" t="n"/>
      <c r="K169" s="111" t="n"/>
      <c r="L169" s="111" t="n"/>
      <c r="M169" s="111" t="n"/>
      <c r="N169" s="111" t="n"/>
      <c r="O169" s="111" t="n"/>
      <c r="P169" s="111" t="n"/>
      <c r="Q169" s="111" t="n"/>
      <c r="R169" s="111" t="n"/>
      <c r="S169" s="111" t="n"/>
      <c r="T169" s="111" t="n"/>
      <c r="U169" s="111" t="n"/>
      <c r="V169" s="111" t="n"/>
      <c r="W169" s="111" t="n"/>
      <c r="X169" s="111" t="n"/>
      <c r="Y169" s="111" t="n"/>
      <c r="Z169" s="111" t="n"/>
      <c r="AA169" s="111" t="n"/>
    </row>
    <row r="170" ht="15.75" customHeight="1" s="110">
      <c r="A170" s="13" t="inlineStr">
        <is>
          <t>15.43</t>
        </is>
      </c>
      <c r="B170" s="13" t="n"/>
      <c r="C170" s="13" t="inlineStr">
        <is>
          <t>email</t>
        </is>
      </c>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3" t="n"/>
      <c r="C171" s="13" t="inlineStr">
        <is>
          <t>email</t>
        </is>
      </c>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3" t="n"/>
      <c r="C172" s="13" t="inlineStr">
        <is>
          <t>email</t>
        </is>
      </c>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11" t="n"/>
      <c r="B173" s="111" t="n"/>
      <c r="C173" s="111" t="inlineStr">
        <is>
          <t>OK</t>
        </is>
      </c>
      <c r="D173" s="111" t="n"/>
      <c r="E173" s="111" t="n"/>
      <c r="F173" s="111" t="n"/>
      <c r="G173" s="111" t="n"/>
      <c r="H173" s="111" t="n"/>
      <c r="I173" s="111" t="n"/>
      <c r="J173" s="111" t="n"/>
      <c r="K173" s="111" t="n"/>
      <c r="L173" s="111" t="n"/>
      <c r="M173" s="111" t="n"/>
      <c r="N173" s="111" t="n"/>
      <c r="O173" s="111" t="n"/>
      <c r="P173" s="111" t="n"/>
      <c r="Q173" s="111" t="n"/>
      <c r="R173" s="111" t="n"/>
      <c r="S173" s="111" t="n"/>
      <c r="T173" s="111" t="n"/>
      <c r="U173" s="111" t="n"/>
      <c r="V173" s="111" t="n"/>
      <c r="W173" s="111" t="n"/>
      <c r="X173" s="111" t="n"/>
      <c r="Y173" s="111" t="n"/>
      <c r="Z173" s="111" t="n"/>
      <c r="AA173" s="111" t="n"/>
    </row>
    <row r="174" ht="15.75" customHeight="1" s="110">
      <c r="A174" s="13" t="inlineStr">
        <is>
          <t>15.44</t>
        </is>
      </c>
      <c r="B174" s="13" t="n"/>
      <c r="C174" s="13" t="inlineStr">
        <is>
          <t>相關內容</t>
        </is>
      </c>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3" t="n"/>
      <c r="C175" s="13" t="inlineStr">
        <is>
          <t>相關 內容</t>
        </is>
      </c>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3" t="n"/>
      <c r="C176" s="13" t="inlineStr">
        <is>
          <t>Related content</t>
        </is>
      </c>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11" t="n"/>
      <c r="B177" s="111" t="n"/>
      <c r="C177" s="111" t="inlineStr">
        <is>
          <t>OK</t>
        </is>
      </c>
      <c r="D177" s="111" t="n"/>
      <c r="E177" s="111" t="n"/>
      <c r="F177" s="111" t="n"/>
      <c r="G177" s="111" t="n"/>
      <c r="H177" s="111" t="n"/>
      <c r="I177" s="111" t="n"/>
      <c r="J177" s="111" t="n"/>
      <c r="K177" s="111" t="n"/>
      <c r="L177" s="111" t="n"/>
      <c r="M177" s="111" t="n"/>
      <c r="N177" s="111" t="n"/>
      <c r="O177" s="111" t="n"/>
      <c r="P177" s="111" t="n"/>
      <c r="Q177" s="111" t="n"/>
      <c r="R177" s="111" t="n"/>
      <c r="S177" s="111" t="n"/>
      <c r="T177" s="111" t="n"/>
      <c r="U177" s="111" t="n"/>
      <c r="V177" s="111" t="n"/>
      <c r="W177" s="111" t="n"/>
      <c r="X177" s="111" t="n"/>
      <c r="Y177" s="111" t="n"/>
      <c r="Z177" s="111" t="n"/>
      <c r="AA177" s="111" t="n"/>
    </row>
    <row r="178" ht="15.75" customHeight="1" s="110">
      <c r="A178" s="13" t="inlineStr">
        <is>
          <t>15.45</t>
        </is>
      </c>
      <c r="B178" s="13" t="n"/>
      <c r="C178" s="13" t="inlineStr">
        <is>
          <t>懷疑受騙？教您處理及舉報</t>
        </is>
      </c>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3" t="n"/>
      <c r="C179" s="13" t="inlineStr">
        <is>
          <t>懷疑 騙 教 您 處理 舉報</t>
        </is>
      </c>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3" t="n"/>
      <c r="C180" s="13" t="inlineStr">
        <is>
          <t xml:space="preserve">How should I handle and report fraud? </t>
        </is>
      </c>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11" t="n"/>
      <c r="B181" s="111" t="n"/>
      <c r="C181" s="111" t="inlineStr">
        <is>
          <t>OK</t>
        </is>
      </c>
      <c r="D181" s="111" t="n"/>
      <c r="E181" s="111" t="n"/>
      <c r="F181" s="111" t="n"/>
      <c r="G181" s="111" t="n"/>
      <c r="H181" s="111" t="n"/>
      <c r="I181" s="111" t="n"/>
      <c r="J181" s="111" t="n"/>
      <c r="K181" s="111" t="n"/>
      <c r="L181" s="111" t="n"/>
      <c r="M181" s="111" t="n"/>
      <c r="N181" s="111" t="n"/>
      <c r="O181" s="111" t="n"/>
      <c r="P181" s="111" t="n"/>
      <c r="Q181" s="111" t="n"/>
      <c r="R181" s="111" t="n"/>
      <c r="S181" s="111" t="n"/>
      <c r="T181" s="111" t="n"/>
      <c r="U181" s="111" t="n"/>
      <c r="V181" s="111" t="n"/>
      <c r="W181" s="111" t="n"/>
      <c r="X181" s="111" t="n"/>
      <c r="Y181" s="111" t="n"/>
      <c r="Z181" s="111" t="n"/>
      <c r="AA181" s="111" t="n"/>
    </row>
    <row r="182" ht="15.75" customHeight="1" s="110">
      <c r="A182" s="13" t="inlineStr">
        <is>
          <t>15.46</t>
        </is>
      </c>
      <c r="B182" s="13" t="n"/>
      <c r="C182" s="13" t="inlineStr">
        <is>
          <t>如果您懷疑遭到詐騙，請盡快向我們舉報。</t>
        </is>
      </c>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3" t="n"/>
      <c r="C183" s="13" t="inlineStr">
        <is>
          <t>如果 您 懷疑 遇 詐騙  立即 向 我們 舉報</t>
        </is>
      </c>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3" t="n"/>
      <c r="C184" s="13" t="inlineStr">
        <is>
          <t>If you believe you are a victim of any fraudulent activity, report it to us immediately.</t>
        </is>
      </c>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11" t="n"/>
      <c r="B185" s="111" t="n"/>
      <c r="C185" s="111" t="inlineStr">
        <is>
          <t>如果 您 懷疑 遇到 詐騙  立即 向 銀行 舉報</t>
        </is>
      </c>
      <c r="D185" s="111" t="n"/>
      <c r="E185" s="111" t="n"/>
      <c r="F185" s="111" t="n"/>
      <c r="G185" s="111" t="n"/>
      <c r="H185" s="111" t="n"/>
      <c r="I185" s="111" t="n"/>
      <c r="J185" s="111" t="n"/>
      <c r="K185" s="111" t="n"/>
      <c r="L185" s="111" t="n"/>
      <c r="M185" s="111" t="n"/>
      <c r="N185" s="111" t="n"/>
      <c r="O185" s="111" t="n"/>
      <c r="P185" s="111" t="n"/>
      <c r="Q185" s="111" t="n"/>
      <c r="R185" s="111" t="n"/>
      <c r="S185" s="111" t="n"/>
      <c r="T185" s="111" t="n"/>
      <c r="U185" s="111" t="n"/>
      <c r="V185" s="111" t="n"/>
      <c r="W185" s="111" t="n"/>
      <c r="X185" s="111" t="n"/>
      <c r="Y185" s="111" t="n"/>
      <c r="Z185" s="111" t="n"/>
      <c r="AA185" s="111" t="n"/>
    </row>
    <row r="186" ht="15.75" customHeight="1" s="110">
      <c r="A186" s="13" t="inlineStr">
        <is>
          <t>15.47</t>
        </is>
      </c>
      <c r="B186" s="13" t="n"/>
      <c r="C186" s="13" t="inlineStr">
        <is>
          <t>如何避免WhatsApp和Instagram帳戶被盜用</t>
        </is>
      </c>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3" t="n"/>
      <c r="C187" s="13" t="inlineStr">
        <is>
          <t>WhatsApp Instagram 帳戶 被盜用   如何</t>
        </is>
      </c>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3" t="n"/>
      <c r="C188" s="13" t="inlineStr">
        <is>
          <t xml:space="preserve">How to avoid WhatsApp and Instagram account takeover </t>
        </is>
      </c>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11" t="n"/>
      <c r="B189" s="111" t="n"/>
      <c r="C189" s="111" t="inlineStr">
        <is>
          <t>OK</t>
        </is>
      </c>
      <c r="D189" s="111" t="n"/>
      <c r="E189" s="111" t="n"/>
      <c r="F189" s="111" t="n"/>
      <c r="G189" s="111" t="n"/>
      <c r="H189" s="111" t="n"/>
      <c r="I189" s="111" t="n"/>
      <c r="J189" s="111" t="n"/>
      <c r="K189" s="111" t="n"/>
      <c r="L189" s="111" t="n"/>
      <c r="M189" s="111" t="n"/>
      <c r="N189" s="111" t="n"/>
      <c r="O189" s="111" t="n"/>
      <c r="P189" s="111" t="n"/>
      <c r="Q189" s="111" t="n"/>
      <c r="R189" s="111" t="n"/>
      <c r="S189" s="111" t="n"/>
      <c r="T189" s="111" t="n"/>
      <c r="U189" s="111" t="n"/>
      <c r="V189" s="111" t="n"/>
      <c r="W189" s="111" t="n"/>
      <c r="X189" s="111" t="n"/>
      <c r="Y189" s="111" t="n"/>
      <c r="Z189" s="111" t="n"/>
      <c r="AA189" s="111" t="n"/>
    </row>
    <row r="190" ht="15.75" customHeight="1" s="110">
      <c r="A190" s="13" t="inlineStr">
        <is>
          <t>15.48</t>
        </is>
      </c>
      <c r="B190" s="13" t="n"/>
      <c r="C190" s="13" t="inlineStr">
        <is>
          <t>網絡罪犯透過WhatsApp、Instagram（IG）等熱門通訊應用程式進行詐騙。知己知彼，了解如何保障自己。</t>
        </is>
      </c>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3" t="n"/>
      <c r="C191" s="13" t="inlineStr">
        <is>
          <t>網絡 罪犯 利用 WhatsApp Instagram 等 app 詐騙 知己知彼 了解 如何 保護 自己</t>
        </is>
      </c>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3" t="n"/>
      <c r="C192" s="13" t="inlineStr">
        <is>
          <t>Fraudsters are infiltrating popular messaging platforms like WhatsApp and Instagram (IG). Find out how to protect yourself.</t>
        </is>
      </c>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11" t="n"/>
      <c r="B193" s="111" t="n"/>
      <c r="C193" s="111" t="inlineStr">
        <is>
          <t>OK</t>
        </is>
      </c>
      <c r="D193" s="111" t="n"/>
      <c r="E193" s="111" t="n"/>
      <c r="F193" s="111" t="n"/>
      <c r="G193" s="111" t="n"/>
      <c r="H193" s="111" t="n"/>
      <c r="I193" s="111" t="n"/>
      <c r="J193" s="111" t="n"/>
      <c r="K193" s="111" t="n"/>
      <c r="L193" s="111" t="n"/>
      <c r="M193" s="111" t="n"/>
      <c r="N193" s="111" t="n"/>
      <c r="O193" s="111" t="n"/>
      <c r="P193" s="111" t="n"/>
      <c r="Q193" s="111" t="n"/>
      <c r="R193" s="111" t="n"/>
      <c r="S193" s="111" t="n"/>
      <c r="T193" s="111" t="n"/>
      <c r="U193" s="111" t="n"/>
      <c r="V193" s="111" t="n"/>
      <c r="W193" s="111" t="n"/>
      <c r="X193" s="111" t="n"/>
      <c r="Y193" s="111" t="n"/>
      <c r="Z193" s="111" t="n"/>
      <c r="AA193" s="111" t="n"/>
    </row>
    <row r="194" ht="15.75" customHeight="1" s="110">
      <c r="A194" s="13" t="inlineStr">
        <is>
          <t>15.49</t>
        </is>
      </c>
      <c r="B194" s="13" t="n"/>
      <c r="C194" s="13" t="inlineStr">
        <is>
          <t>防詐騙三大法則</t>
        </is>
      </c>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3" t="n"/>
      <c r="C195" s="13" t="inlineStr">
        <is>
          <t>防 詐騙 三大 規則</t>
        </is>
      </c>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3" t="n"/>
      <c r="C196" s="13" t="inlineStr">
        <is>
          <t xml:space="preserve">Three rules to prevent fraud </t>
        </is>
      </c>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11" t="n"/>
      <c r="B197" s="111" t="n"/>
      <c r="C197" s="111" t="inlineStr">
        <is>
          <t>防 詐騙 規則 3</t>
        </is>
      </c>
      <c r="D197" s="111" t="n"/>
      <c r="E197" s="111" t="n"/>
      <c r="F197" s="111" t="n"/>
      <c r="G197" s="111" t="n"/>
      <c r="H197" s="111" t="n"/>
      <c r="I197" s="111" t="n"/>
      <c r="J197" s="111" t="n"/>
      <c r="K197" s="111" t="n"/>
      <c r="L197" s="111" t="n"/>
      <c r="M197" s="111" t="n"/>
      <c r="N197" s="111" t="n"/>
      <c r="O197" s="111" t="n"/>
      <c r="P197" s="111" t="n"/>
      <c r="Q197" s="111" t="n"/>
      <c r="R197" s="111" t="n"/>
      <c r="S197" s="111" t="n"/>
      <c r="T197" s="111" t="n"/>
      <c r="U197" s="111" t="n"/>
      <c r="V197" s="111" t="n"/>
      <c r="W197" s="111" t="n"/>
      <c r="X197" s="111" t="n"/>
      <c r="Y197" s="111" t="n"/>
      <c r="Z197" s="111" t="n"/>
      <c r="AA197" s="111" t="n"/>
    </row>
    <row r="198" ht="15.75" customHeight="1" s="110">
      <c r="A198" s="13" t="inlineStr">
        <is>
          <t>15.50</t>
        </is>
      </c>
      <c r="B198" s="13" t="n"/>
      <c r="C198" s="13" t="inlineStr">
        <is>
          <t>電話詐騙和網上騙案日益猖獗，稍一不慎就可能墮入騙局。防範詐騙的第一度防線，其實就是您自己。</t>
        </is>
      </c>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3" t="n"/>
      <c r="C199" s="13" t="inlineStr">
        <is>
          <t>電話 詐騙 和 網路 騙案 越來越多 不小心 可能 被騙 防騙 第一道 防線  你 自己</t>
        </is>
      </c>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3" t="n"/>
      <c r="C200" s="13" t="inlineStr">
        <is>
          <t>Criminals are getting more sophisticated with telephone scams and online scams. Here are our top tips for a great defense.</t>
        </is>
      </c>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11" t="n"/>
      <c r="B201" s="111" t="n"/>
      <c r="C201" s="26" t="inlineStr">
        <is>
          <t xml:space="preserve">電話 詐騙 和 網上 騙案  越來越多 如果 注意 沒 可能 被騙 會  想 被騙 防止 先 自己 做 好 要 </t>
        </is>
      </c>
      <c r="D201" s="111" t="n"/>
      <c r="E201" s="111" t="n"/>
      <c r="F201" s="111" t="n"/>
      <c r="G201" s="111" t="n"/>
      <c r="H201" s="111" t="n"/>
      <c r="I201" s="111" t="n"/>
      <c r="J201" s="111" t="n"/>
      <c r="K201" s="111" t="n"/>
      <c r="L201" s="111" t="n"/>
      <c r="M201" s="111" t="n"/>
      <c r="N201" s="111" t="n"/>
      <c r="O201" s="111" t="n"/>
      <c r="P201" s="111" t="n"/>
      <c r="Q201" s="111" t="n"/>
      <c r="R201" s="111" t="n"/>
      <c r="S201" s="111" t="n"/>
      <c r="T201" s="111" t="n"/>
      <c r="U201" s="111" t="n"/>
      <c r="V201" s="111" t="n"/>
      <c r="W201" s="111" t="n"/>
      <c r="X201" s="111" t="n"/>
      <c r="Y201" s="111" t="n"/>
      <c r="Z201" s="111" t="n"/>
      <c r="AA201" s="111" t="n"/>
    </row>
    <row r="202" ht="15.75" customHeight="1" s="110">
      <c r="A202" s="13" t="inlineStr">
        <is>
          <t>15.51</t>
        </is>
      </c>
      <c r="B202" s="13" t="n"/>
      <c r="C202" s="13" t="inlineStr">
        <is>
          <t>如何安全使用平板電腦</t>
        </is>
      </c>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3" t="n"/>
      <c r="C203" s="13" t="inlineStr">
        <is>
          <t>使用 平板 電腦 安全 如何</t>
        </is>
      </c>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3" t="n"/>
      <c r="C204" s="13" t="inlineStr">
        <is>
          <t xml:space="preserve">How to use a laptop/tablet securely </t>
        </is>
      </c>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11" t="n"/>
      <c r="B205" s="111" t="n"/>
      <c r="C205" s="111" t="inlineStr">
        <is>
          <t>OK</t>
        </is>
      </c>
      <c r="D205" s="111" t="n"/>
      <c r="E205" s="111" t="n"/>
      <c r="F205" s="111" t="n"/>
      <c r="G205" s="111" t="n"/>
      <c r="H205" s="111" t="n"/>
      <c r="I205" s="111" t="n"/>
      <c r="J205" s="111" t="n"/>
      <c r="K205" s="111" t="n"/>
      <c r="L205" s="111" t="n"/>
      <c r="M205" s="111" t="n"/>
      <c r="N205" s="111" t="n"/>
      <c r="O205" s="111" t="n"/>
      <c r="P205" s="111" t="n"/>
      <c r="Q205" s="111" t="n"/>
      <c r="R205" s="111" t="n"/>
      <c r="S205" s="111" t="n"/>
      <c r="T205" s="111" t="n"/>
      <c r="U205" s="111" t="n"/>
      <c r="V205" s="111" t="n"/>
      <c r="W205" s="111" t="n"/>
      <c r="X205" s="111" t="n"/>
      <c r="Y205" s="111" t="n"/>
      <c r="Z205" s="111" t="n"/>
      <c r="AA205" s="111" t="n"/>
    </row>
    <row r="206" ht="15.75" customHeight="1" s="110">
      <c r="A206" s="13" t="inlineStr">
        <is>
          <t>15.52</t>
        </is>
      </c>
      <c r="B206" s="13" t="n"/>
      <c r="C206" s="13" t="inlineStr">
        <is>
          <t>以安全穩妥的方式使用網上理財服務。</t>
        </is>
      </c>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3" t="n"/>
      <c r="C207" s="13" t="inlineStr">
        <is>
          <t>用 網上 理財  服務 安全 穩妥 要</t>
        </is>
      </c>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3" t="n"/>
      <c r="C208" s="13" t="inlineStr">
        <is>
          <t>How to make sure your online banking experience is safe and secure.</t>
        </is>
      </c>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11" t="n"/>
      <c r="B209" s="111" t="n"/>
      <c r="C209" s="111" t="inlineStr">
        <is>
          <t>OK</t>
        </is>
      </c>
      <c r="D209" s="111" t="n"/>
      <c r="E209" s="111" t="n"/>
      <c r="F209" s="111" t="n"/>
      <c r="G209" s="111" t="n"/>
      <c r="H209" s="111" t="n"/>
      <c r="I209" s="111" t="n"/>
      <c r="J209" s="111" t="n"/>
      <c r="K209" s="111" t="n"/>
      <c r="L209" s="111" t="n"/>
      <c r="M209" s="111" t="n"/>
      <c r="N209" s="111" t="n"/>
      <c r="O209" s="111" t="n"/>
      <c r="P209" s="111" t="n"/>
      <c r="Q209" s="111" t="n"/>
      <c r="R209" s="111" t="n"/>
      <c r="S209" s="111" t="n"/>
      <c r="T209" s="111" t="n"/>
      <c r="U209" s="111" t="n"/>
      <c r="V209" s="111" t="n"/>
      <c r="W209" s="111" t="n"/>
      <c r="X209" s="111" t="n"/>
      <c r="Y209" s="111" t="n"/>
      <c r="Z209" s="111" t="n"/>
      <c r="AA209" s="111" t="n"/>
    </row>
    <row r="210" ht="15.75" customHeight="1" s="1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6" t="inlineStr">
        <is>
          <t>OK</t>
        </is>
      </c>
      <c r="B212" s="17">
        <f>52-11</f>
        <v/>
      </c>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8" t="inlineStr">
        <is>
          <t>correction</t>
        </is>
      </c>
      <c r="B213" s="19" t="inlineStr">
        <is>
          <t>11</t>
        </is>
      </c>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7" t="inlineStr">
        <is>
          <t xml:space="preserve">Total : </t>
        </is>
      </c>
      <c r="B214" s="17">
        <f>SUM(B212:B213)</f>
        <v/>
      </c>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row r="1001" ht="15.75" customHeight="1" s="110">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row>
  </sheetData>
  <pageMargins left="0.75" right="0.75" top="1" bottom="1" header="0.5" footer="0.5"/>
</worksheet>
</file>

<file path=xl/worksheets/sheet17.xml><?xml version="1.0" encoding="utf-8"?>
<worksheet xmlns="http://schemas.openxmlformats.org/spreadsheetml/2006/main">
  <sheetPr>
    <tabColor rgb="FFFF9900"/>
    <outlinePr summaryBelow="0" summaryRight="0"/>
    <pageSetUpPr/>
  </sheetPr>
  <dimension ref="A1:AA1000"/>
  <sheetViews>
    <sheetView topLeftCell="B1" workbookViewId="0">
      <pane ySplit="1" topLeftCell="A99" activePane="bottomLeft" state="frozen"/>
      <selection pane="bottomLeft" activeCell="C107" sqref="C107"/>
    </sheetView>
  </sheetViews>
  <sheetFormatPr baseColWidth="8" defaultColWidth="12.6328125" defaultRowHeight="15.75" customHeight="1"/>
  <cols>
    <col width="8.6328125" customWidth="1" style="110" min="2" max="2"/>
    <col width="151.179687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16.1</t>
        </is>
      </c>
      <c r="B2" s="13" t="n"/>
      <c r="C2" s="13" t="inlineStr">
        <is>
          <t>﻿香港滙豐</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3" t="n"/>
      <c r="C3" s="13" t="inlineStr">
        <is>
          <t>香港滙豐</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3" t="n"/>
      <c r="C4" s="13" t="inlineStr">
        <is>
          <t>HSBC</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111" t="n"/>
      <c r="C5" s="111" t="inlineStr">
        <is>
          <t>OK</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16.2</t>
        </is>
      </c>
      <c r="B6" s="13" t="n"/>
      <c r="C6" s="13" t="inlineStr">
        <is>
          <t>協助</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3" t="n"/>
      <c r="C7" s="13" t="inlineStr">
        <is>
          <t>協助</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3" t="n"/>
      <c r="C8" s="13" t="inlineStr">
        <is>
          <t xml:space="preserve">Help </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111" t="n"/>
      <c r="C9" s="111" t="inlineStr">
        <is>
          <t>OK</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16.3</t>
        </is>
      </c>
      <c r="B10" s="13" t="n"/>
      <c r="C10" s="13" t="inlineStr">
        <is>
          <t>網路安全及防詐騙資訊中心</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3" t="n"/>
      <c r="C11" s="13" t="inlineStr">
        <is>
          <t>網路 安全 及 防詐騙 資訊 中心</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3" t="n"/>
      <c r="C12" s="13" t="inlineStr">
        <is>
          <t xml:space="preserve">Cyber security and fraud hub </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111"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16.4</t>
        </is>
      </c>
      <c r="B14" s="13" t="n"/>
      <c r="C14" s="13" t="inlineStr">
        <is>
          <t>網戀騙局偷心又偷金，您會中招嗎？</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3" t="n"/>
      <c r="C15" s="13" t="inlineStr">
        <is>
          <t>網戀 騙局 偷心 又 偷錢 您 會  中招</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3" t="n"/>
      <c r="C16" s="13" t="inlineStr">
        <is>
          <t>How to protect your heart (and bank account) from romance scams</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111"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16.5</t>
        </is>
      </c>
      <c r="B18" s="13" t="n"/>
      <c r="C18" s="13" t="inlineStr">
        <is>
          <t>我同您一樣都受過情傷，遇上您實在太幸運！</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3" t="n"/>
      <c r="C19" s="13" t="inlineStr">
        <is>
          <t>我 遇過 情傷 和 你 一樣 遇見 你 幸運</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3" t="n"/>
      <c r="C20" s="13" t="inlineStr">
        <is>
          <t>You and I are one and the same: we both know what a broken heart feels like. I'm so lucky to have found you.</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111" t="n"/>
      <c r="C21" s="111" t="inlineStr">
        <is>
          <t>OK</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16.6</t>
        </is>
      </c>
      <c r="B22" s="13" t="n"/>
      <c r="C22" s="13" t="inlineStr">
        <is>
          <t>我好掛住您，您呢幾日做咗啲乜？</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3" t="n"/>
      <c r="C23" s="13" t="inlineStr">
        <is>
          <t>我 想念 你 你 最近 做 什麼</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3" t="n"/>
      <c r="C24" s="13" t="inlineStr">
        <is>
          <t>I really miss you. What have you been up to this past week?</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111" t="n"/>
      <c r="C25" s="111" t="inlineStr">
        <is>
          <t>OK</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16.7</t>
        </is>
      </c>
      <c r="B26" s="13" t="n"/>
      <c r="C26" s="13" t="inlineStr">
        <is>
          <t>這些可能是一般的甜言蜜語，但也可能是網戀騙子假扮理想伴侶、打探個人背景的對白。</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3" t="n"/>
      <c r="C27" s="13" t="inlineStr">
        <is>
          <t>這 可能  普通 甜言蜜語 可能 網戀 騙子 套路</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3" t="n"/>
      <c r="C28" s="13" t="inlineStr">
        <is>
          <t>While these sweet words may sound like music to anyone's ears, they could also be a ploy used by scammers to catfish you and try to prompt you to reveal more about your personal life.</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111" t="n"/>
      <c r="C29" s="111" t="inlineStr">
        <is>
          <t>這 可能  普通 甜言蜜語 可能 網戀 騙子 套路 扮 情人 合適 引 說 自己 背景 資料</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16.8</t>
        </is>
      </c>
      <c r="B30" s="13" t="n"/>
      <c r="C30" s="13" t="inlineStr">
        <is>
          <t>如果對方是素未謀面的網友，那您就要加倍小心。在他們「放長線」與您建立信任，並成為您生活中的一部分後，對白就可能由普通的噓寒問暖，變成：</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3" t="n"/>
      <c r="C31" s="13" t="inlineStr">
        <is>
          <t>如果 對方 從來 見面 沒 必須 小心 要 他們 先 花 時間 建立 信任 慢慢 為 你 生活 一部分 然後 對話 從 關心 變</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3" t="n"/>
      <c r="C32" s="13" t="inlineStr">
        <is>
          <t>If you've never met this person in real life, you should be extra careful. Scammers may invest time in building up a certain level of trust with you to become a regular fixture in your life. Once that happens, things could quickly start to go wrong:</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111" t="n"/>
      <c r="C33" s="111" t="inlineStr">
        <is>
          <t>OK</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16.9</t>
        </is>
      </c>
      <c r="B34" s="13" t="n"/>
      <c r="C34" s="13" t="inlineStr">
        <is>
          <t>我唔喺香港，唔可以同您見面，咁啱個cam又壞咗，真黑仔！</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3" t="n"/>
      <c r="C35" s="13" t="inlineStr">
        <is>
          <t>我 不在 香港  不能 和 你 見面 視訊 鏡頭 壞了</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3" t="n"/>
      <c r="C36" s="13" t="inlineStr">
        <is>
          <t>I've been travelling and I'm out of town right now, so I can't meet up with you. Also, can you believe my bad luck? My webcam has just stopped working!</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111" t="n"/>
      <c r="C37" s="111" t="inlineStr">
        <is>
          <t>我  香港 不在  和 你 見面 不能 但 視訊 鏡頭 壞了 唉 倒霉</t>
        </is>
      </c>
      <c r="D37" s="111" t="n"/>
      <c r="E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16.10</t>
        </is>
      </c>
      <c r="B38" s="13" t="n"/>
      <c r="C38" s="13" t="inlineStr">
        <is>
          <t>我呢排周轉困難，您可唔可以匯款俾我？幾千蚊都得。</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3" t="n"/>
      <c r="C39" s="13" t="inlineStr">
        <is>
          <t>最近 缺錢 周轉 借 幾千塊 可不可以</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3" t="n"/>
      <c r="C40" s="13" t="inlineStr">
        <is>
          <t>I'm a little short on cash right now. Could you help me out by wiring some money to tide me over? Even a few thousand dollars would help.</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111" t="n"/>
      <c r="C41" s="111" t="inlineStr">
        <is>
          <t>最近 缺錢 周轉 錢 借  可不可以 多 不用 錢 幾千 可以</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16.11</t>
        </is>
      </c>
      <c r="B42" s="13" t="n"/>
      <c r="C42" s="13" t="inlineStr">
        <is>
          <t>當您的「網上伴侶」不停推託和您見面，一次又一次地向您索取金錢，您還會相信對方嗎？</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3" t="n"/>
      <c r="C43" s="13" t="inlineStr">
        <is>
          <t xml:space="preserve">你 網戀 對象 總是 找 理由 見面 不 不斷 要 錢 你 還 相信 他 會 </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3" t="n"/>
      <c r="C44" s="13" t="inlineStr">
        <is>
          <t>When someone you consider your 'online soulmate' is constantly making excuses not to meet up and is always asking you for money, would you still believe you've found 'the one'?</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111" t="n"/>
      <c r="C45" s="111" t="inlineStr">
        <is>
          <t>OK</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16.12</t>
        </is>
      </c>
      <c r="B46" s="13" t="n"/>
      <c r="C46" s="13" t="inlineStr">
        <is>
          <t>防範網戀騙局貼士</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3" t="n"/>
      <c r="C47" s="13" t="inlineStr">
        <is>
          <t>防 網戀 騙局 貼士</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3" t="n"/>
      <c r="C48" s="13" t="inlineStr">
        <is>
          <t>Tips to protect your heart and your pocket from online love scams</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111" t="n"/>
      <c r="C49" s="111" t="inlineStr">
        <is>
          <t>OK</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16.13</t>
        </is>
      </c>
      <c r="B50" s="13" t="n"/>
      <c r="C50" s="13" t="inlineStr">
        <is>
          <t>不想當局者迷，人財兩失，就要時常保持警惕，不要輕易向認識不深的人匯款。當您為網上「真愛」情迷意亂的時候，先停一停，回想您倆相處時有沒有甚麼警號，再做好以下措施，不要將錢包雙手奉上。</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3" t="n"/>
      <c r="C51" s="13" t="inlineStr">
        <is>
          <t>不想 看 不清楚 事情  人 財 兩失 保持 清醒 輕易 給 不熟 人 匯款 不好 你 被 愛情 沖昏 頭 先 停 想想 關係 有沒有 不對勁 地方 保護 自己 隨便 錢 給 對方 不好</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3" t="n"/>
      <c r="C52" s="13" t="inlineStr">
        <is>
          <t>Always stay alert. Never send money to people you don't know much about. Don't give in to the initial rush of emotions you may feel after finding a connection with someone online. Take a pause, look out for red flags and take these steps before shelling out.</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111" t="n"/>
      <c r="C53" s="15" t="inlineStr">
        <is>
          <t>如果 迷糊 愛情 錢 被騙 想 不，常常 留意 要。任何人 熟 不 錢 存給他 不能。如果 上網 遇上 緣份 愛 互相愛慕 愛 先 等 想 你倆 相處 怪 有沒有，再 盲目 錢 給 不要，接下來 留意 幾項 做 要</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16.14</t>
        </is>
      </c>
      <c r="B54" s="13" t="n"/>
      <c r="C54" s="25" t="inlineStr">
        <is>
          <t>保護個人資料</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3" t="n"/>
      <c r="C55" s="13" t="inlineStr">
        <is>
          <t>保護 個人  資料</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3" t="n"/>
      <c r="C56" s="13" t="inlineStr">
        <is>
          <t>Protect your personal information</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111" t="n"/>
      <c r="C57" s="111" t="inlineStr">
        <is>
          <t>OK</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16.15</t>
        </is>
      </c>
      <c r="B58" s="13" t="n"/>
      <c r="C58" s="13" t="inlineStr">
        <is>
          <t>千萬不要向素未謀面的人提供銀行戶口及密碼等敏感資料。</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3" t="n"/>
      <c r="C59" s="13" t="inlineStr">
        <is>
          <t>給 從來 見面 沒 人  銀行 戶口 密碼 等 資料 不好</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3" t="n"/>
      <c r="C60" s="13" t="inlineStr">
        <is>
          <t>Don't give sensitive information to people you've never met, including your bank account details and passwords.</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111" t="n"/>
      <c r="C61" s="111" t="inlineStr">
        <is>
          <t>任何人 見面 從來 沒有 給  銀行 戶口 密碼 等 資料 不好</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16.16</t>
        </is>
      </c>
      <c r="B62" s="13" t="n"/>
      <c r="C62" s="13" t="inlineStr">
        <is>
          <t>避免在社交媒體分享太多個人資料</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3" t="n"/>
      <c r="C63" s="13" t="inlineStr">
        <is>
          <t>避免 社交 媒體 分享 太多 個人 資料</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3" t="n"/>
      <c r="C64" s="13" t="inlineStr">
        <is>
          <t>Don't overshare your personal information on social media</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111" t="n"/>
      <c r="C65" s="111" t="inlineStr">
        <is>
          <t>社交 媒體 分享 太多 個人  資料 不好</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16.17</t>
        </is>
      </c>
      <c r="B66" s="13" t="n"/>
      <c r="C66" s="13" t="inlineStr">
        <is>
          <t>以免騙徒用「社交工程」技倆哄您上當。</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3" t="n"/>
      <c r="C67" s="13" t="inlineStr">
        <is>
          <t>小心 騙徒 社交 工程 騙 用 技巧 您</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3" t="n"/>
      <c r="C68" s="13" t="inlineStr">
        <is>
          <t>Scammers can easily piece together a story from the information you share on your social media accounts and target you with social engineering attacks.</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111" t="n"/>
      <c r="C69" s="111" t="inlineStr">
        <is>
          <t>小心 騙徒 利用 社交 工程 技巧 騙 您</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16.18</t>
        </is>
      </c>
      <c r="B70" s="13" t="n"/>
      <c r="C70" s="13" t="inlineStr">
        <is>
          <t>諸多推搪要小心</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3" t="n"/>
      <c r="C71" s="13" t="inlineStr">
        <is>
          <t>如果 找 藉口 特別 小心 要</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3" t="n"/>
      <c r="C72" s="13" t="inlineStr">
        <is>
          <t>Keep your guard up if the excuses start pouring in</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111" t="n"/>
      <c r="C73" s="111" t="inlineStr">
        <is>
          <t>如果 常常 找 藉口 特別 小心 要</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16.19</t>
        </is>
      </c>
      <c r="B74" s="13" t="n"/>
      <c r="C74" s="13" t="inlineStr">
        <is>
          <t>如果「網上伴侶」總是不和您見面，必須警覺。</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3" t="n"/>
      <c r="C75" s="13" t="inlineStr">
        <is>
          <t>如果 網上 伴侶 總是 見面不 必須 警覺 要</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3" t="n"/>
      <c r="C76" s="13" t="inlineStr">
        <is>
          <t>Are you starting to receive lots of excuses from your online lover about why they can't turn on their webcam or meet you in person? That's a huge red flag. Stay alert.</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111" t="n"/>
      <c r="C77" s="111" t="inlineStr">
        <is>
          <t>OK</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16.20</t>
        </is>
      </c>
      <c r="B78" s="13" t="n"/>
      <c r="C78" s="13" t="inlineStr">
        <is>
          <t>不要告訴別人您的財務狀况</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3" t="n"/>
      <c r="C79" s="13" t="inlineStr">
        <is>
          <t>告訴 別人 財務 狀况 不好</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3" t="n"/>
      <c r="C80" s="13" t="inlineStr">
        <is>
          <t>Don't reveal anything about your finances</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111" t="n"/>
      <c r="C81" s="111" t="inlineStr">
        <is>
          <t>OK</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16.21</t>
        </is>
      </c>
      <c r="B82" s="13" t="n"/>
      <c r="C82" s="13" t="inlineStr">
        <is>
          <t>當對方詢問您的財務狀况，甚至要求您匯錢時，就要特別小心。</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3" t="n"/>
      <c r="C83" s="13" t="inlineStr">
        <is>
          <t>對方 問 財務 狀况 要求 匯錢 特別 小心 要</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3" t="n"/>
      <c r="C84" s="13" t="inlineStr">
        <is>
          <t>If they start asking about your finances or asking for money, you should be cautious.</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111" t="n"/>
      <c r="C85" s="111" t="inlineStr">
        <is>
          <t>OK</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16.22</t>
        </is>
      </c>
      <c r="B86" s="13" t="n"/>
      <c r="C86" s="13" t="inlineStr">
        <is>
          <t>不要輕易相信他們提供的資料</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3" t="n"/>
      <c r="C87" s="13" t="inlineStr">
        <is>
          <t>輕易 相信 他們 給 資料 不好</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3" t="n"/>
      <c r="C88" s="13" t="inlineStr">
        <is>
          <t>Don't blindly trust information they provide</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111" t="n"/>
      <c r="C89" s="111" t="inlineStr">
        <is>
          <t>他們 給 資料 輕易 相信 不好</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16.23</t>
        </is>
      </c>
      <c r="B90" s="13" t="n"/>
      <c r="C90" s="13" t="inlineStr">
        <is>
          <t>有圖未必有真相，您可以在網上以圖搜圖，確認照片真假。您也可以試探對方，查證對方的背景資料是否屬實。</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3" t="n"/>
      <c r="C91" s="13" t="inlineStr">
        <is>
          <t>照片 不一定 真 可以 用 圖片 上網 搜索 試探 問 對方 問題 驗證 身份</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3" t="n"/>
      <c r="C92" s="13" t="inlineStr">
        <is>
          <t>The photos or selfies they've sent you might be fake, so it's best to do your own verification. Use an app or go online to reverse image search what they sent you. The back story of their lives could also be made up. Ask questions and do your own research to check the details.</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111" t="n"/>
      <c r="C93" s="111" t="inlineStr">
        <is>
          <t>照片真 不一定  可以 用 圖片 上網 搜索 評估 照片 真 還是 假 試探 問 對方 問題 驗證 身份</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16.24</t>
        </is>
      </c>
      <c r="B94" s="13" t="n"/>
      <c r="C94" s="13" t="inlineStr">
        <is>
          <t>網上情緣騙徒善於牽動您的情緒，令您不能自拔，花言巧語千萬不要信以為真。</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3" t="n"/>
      <c r="C95" s="13" t="inlineStr">
        <is>
          <t>網戀 騙子 會  操控 情緒 讓 你 陷入 感情 無法 抽身 相信 甜言蜜語 不好</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3" t="n"/>
      <c r="C96" s="13" t="inlineStr">
        <is>
          <t>Love scammers are well-versed at their art of deception and know exactly how to tug at your heartstrings. Don't let their sweet talk lure you into handing over your money, bank details or other personal data.</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111" t="n"/>
      <c r="C97" s="111" t="inlineStr">
        <is>
          <t>OK</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16.25</t>
        </is>
      </c>
      <c r="B98" s="13" t="n"/>
      <c r="C98" s="13" t="inlineStr">
        <is>
          <t>如果懷疑已經遇上詐騙，請即時向我們舉報。</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3" t="n"/>
      <c r="C99" s="13" t="inlineStr">
        <is>
          <t>如果 懷疑 遇到 詐騙 立即 向 我們 舉報</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3" t="n"/>
      <c r="C100" s="13" t="inlineStr">
        <is>
          <t>If you think you've already experienced a scam, don't wait any longer andreport it to usimmediately.</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111" t="n"/>
      <c r="C101" s="111" t="inlineStr">
        <is>
          <t>如果 懷疑 遇到 詐騙 立即 向 銀行 舉報</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16.26</t>
        </is>
      </c>
      <c r="B102" s="13" t="n"/>
      <c r="C102" s="13" t="inlineStr">
        <is>
          <t>這篇文章有用嗎？</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3" t="n"/>
      <c r="C103" s="13" t="inlineStr">
        <is>
          <t>這 文章 有用</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3" t="n"/>
      <c r="C104" s="13" t="inlineStr">
        <is>
          <t>Did you find this article useful?</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111" t="n"/>
      <c r="C105" s="111" t="inlineStr">
        <is>
          <t>OK</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16.27</t>
        </is>
      </c>
      <c r="B106" s="13" t="n"/>
      <c r="C106" s="13" t="inlineStr">
        <is>
          <t>有</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3" t="n"/>
      <c r="C107" s="13" t="inlineStr">
        <is>
          <t>有</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3" t="n"/>
      <c r="C108" s="13" t="inlineStr">
        <is>
          <t>Yes</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111" t="n"/>
      <c r="C109" s="111" t="inlineStr">
        <is>
          <t>OK</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16.28</t>
        </is>
      </c>
      <c r="B110" s="13" t="n"/>
      <c r="C110" s="13" t="inlineStr">
        <is>
          <t>沒有</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3" t="n"/>
      <c r="C111" s="13" t="inlineStr">
        <is>
          <t>沒有</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3" t="n"/>
      <c r="C112" s="13" t="inlineStr">
        <is>
          <t>No</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111" t="n"/>
      <c r="C113" s="111" t="inlineStr">
        <is>
          <t>OK</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16.29</t>
        </is>
      </c>
      <c r="B114" s="13" t="n"/>
      <c r="C114" s="13" t="inlineStr">
        <is>
          <t>返回頁首</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3" t="n"/>
      <c r="C115" s="13" t="inlineStr">
        <is>
          <t>返回 頁首</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3" t="n"/>
      <c r="C116" s="13" t="inlineStr">
        <is>
          <t>Back to top</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11" t="n"/>
      <c r="B117" s="111" t="n"/>
      <c r="C117" s="111" t="inlineStr">
        <is>
          <t>OK</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c r="AA117" s="111" t="n"/>
    </row>
    <row r="118" ht="15.75" customHeight="1" s="110">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6" t="inlineStr">
        <is>
          <t>OK</t>
        </is>
      </c>
      <c r="B120" s="17">
        <f>29-11</f>
        <v/>
      </c>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8" t="inlineStr">
        <is>
          <t>correction</t>
        </is>
      </c>
      <c r="B121" s="19" t="inlineStr">
        <is>
          <t>11</t>
        </is>
      </c>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row>
    <row r="122" ht="15.75" customHeight="1" s="110">
      <c r="A122" s="17" t="inlineStr">
        <is>
          <t xml:space="preserve">Total : </t>
        </is>
      </c>
      <c r="B122" s="17">
        <f>SUM(B120:B121)</f>
        <v/>
      </c>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row>
    <row r="126" ht="15.75" customHeight="1" s="110">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row>
    <row r="130" ht="15.75" customHeight="1" s="11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row>
    <row r="134" ht="15.75" customHeight="1" s="110">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row>
    <row r="138" ht="15.75" customHeight="1" s="110">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row>
    <row r="142" ht="15.75" customHeight="1" s="110">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row>
    <row r="146" ht="15.75" customHeight="1" s="110">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row>
    <row r="150" ht="15.75" customHeight="1" s="11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row>
    <row r="154" ht="15.75" customHeight="1" s="110">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row>
    <row r="158" ht="15.75" customHeight="1" s="110">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row>
    <row r="162" ht="15.75" customHeight="1" s="110">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row>
    <row r="166" ht="15.75" customHeight="1" s="110">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row>
    <row r="170" ht="15.75" customHeight="1" s="11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row>
    <row r="174" ht="15.75" customHeight="1" s="110">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row>
    <row r="178" ht="15.75" customHeight="1" s="110">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row>
    <row r="182" ht="15.75" customHeight="1" s="110">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row>
    <row r="186" ht="15.75" customHeight="1" s="110">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row>
    <row r="190" ht="15.75" customHeight="1" s="11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row>
    <row r="194" ht="15.75" customHeight="1" s="110">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row>
    <row r="198" ht="15.75" customHeight="1" s="110">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row>
    <row r="202" ht="15.75" customHeight="1" s="110">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row>
    <row r="206" ht="15.75" customHeight="1" s="110">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row>
    <row r="210" ht="15.75" customHeight="1" s="1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sheetData>
  <mergeCells count="1">
    <mergeCell ref="E37:I37"/>
  </mergeCell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AA1001"/>
  <sheetViews>
    <sheetView topLeftCell="B103" workbookViewId="0">
      <selection activeCell="C110" sqref="C110"/>
    </sheetView>
  </sheetViews>
  <sheetFormatPr baseColWidth="8" defaultColWidth="12.6328125" defaultRowHeight="15.75" customHeight="1"/>
  <cols>
    <col width="8" customWidth="1" style="110" min="2" max="2"/>
    <col width="146.0898437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17.1</t>
        </is>
      </c>
      <c r="B2" s="13" t="n"/>
      <c r="C2" s="13" t="inlineStr">
        <is>
          <t>﻿香港滙豐</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3" t="n"/>
      <c r="C3" s="13" t="inlineStr">
        <is>
          <t>香港滙豐</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3" t="n"/>
      <c r="C4" s="13" t="inlineStr">
        <is>
          <t xml:space="preserve">HSBC </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111" t="n"/>
      <c r="C5" s="111" t="inlineStr">
        <is>
          <t>OK</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17.2</t>
        </is>
      </c>
      <c r="B6" s="13" t="n"/>
      <c r="C6" s="13" t="inlineStr">
        <is>
          <t>協助</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3" t="n"/>
      <c r="C7" s="13" t="inlineStr">
        <is>
          <t>協助</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3" t="n"/>
      <c r="C8" s="13" t="inlineStr">
        <is>
          <t xml:space="preserve">Help </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111" t="n"/>
      <c r="C9" s="111" t="inlineStr">
        <is>
          <t>OK</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17.3</t>
        </is>
      </c>
      <c r="B10" s="13" t="n"/>
      <c r="C10" s="13" t="inlineStr">
        <is>
          <t>網路安全及防詐騙資訊中心</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3" t="n"/>
      <c r="C11" s="13" t="inlineStr">
        <is>
          <t>網路 安全 及 防詐騙 資訊 中心</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3" t="n"/>
      <c r="C12" s="13" t="inlineStr">
        <is>
          <t xml:space="preserve">Cyber security and fraud hub </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111"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17.4</t>
        </is>
      </c>
      <c r="B14" s="13" t="n"/>
      <c r="C14" s="13" t="inlineStr">
        <is>
          <t>提防電話騙案</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3" t="n"/>
      <c r="C15" s="13" t="inlineStr">
        <is>
          <t>防 電話 騙案</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3" t="n"/>
      <c r="C16" s="13" t="inlineStr">
        <is>
          <t>Stay safe from phone scams</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111"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17.5</t>
        </is>
      </c>
      <c r="B18" s="13" t="n"/>
      <c r="C18" s="13" t="inlineStr">
        <is>
          <t>提防電話騙案</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3" t="n"/>
      <c r="C19" s="13" t="inlineStr">
        <is>
          <t>防 電話 騙案</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3" t="n"/>
      <c r="C20" s="13" t="inlineStr">
        <is>
          <t>Stay safe from phone scams</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111" t="n"/>
      <c r="C21" s="111" t="inlineStr">
        <is>
          <t>OK</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17.6</t>
        </is>
      </c>
      <c r="B22" s="13" t="n"/>
      <c r="C22" s="13" t="inlineStr">
        <is>
          <t>某晚在家看電視的時候，您的電話突然響起。您拿起手機一看，是一個「+852」字頭的號碼來電。</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3" t="n"/>
      <c r="C23" s="13" t="inlineStr">
        <is>
          <t>某晚 在家 看 電視 電話 響起 拿 手機 看 號碼 +8 5 2 來電</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3" t="n"/>
      <c r="C24" s="13" t="inlineStr">
        <is>
          <t>Picture this: while watching TV at home one night, your mobile phone rings. A number starting with '+852' shows up on screen.</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111" t="n"/>
      <c r="C25" s="111" t="inlineStr">
        <is>
          <t>OK</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17.7</t>
        </is>
      </c>
      <c r="B26" s="13" t="n"/>
      <c r="C26" s="13" t="inlineStr">
        <is>
          <t>電話裏的人自稱政府機構職員，說得出您的姓氏，還說：</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3" t="n"/>
      <c r="C27" s="13" t="inlineStr">
        <is>
          <t>來電 自稱 政府 機構 職員 說 您 姓氏 能 還 說</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3" t="n"/>
      <c r="C28" s="13" t="inlineStr">
        <is>
          <t>You pick up. The caller addresses you by your surname and claims to work for the government.</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111" t="n"/>
      <c r="C29" s="111" t="inlineStr">
        <is>
          <t>OK</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17.8</t>
        </is>
      </c>
      <c r="B30" s="13" t="n"/>
      <c r="C30" s="13" t="inlineStr">
        <is>
          <t>我哋懷疑您洗黑錢。您必須立即提供個人資料、銀行戶口同密碼，協助我哋調查。</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3" t="n"/>
      <c r="C31" s="13" t="inlineStr">
        <is>
          <t>我們 懷疑 你 洗黑錢 必須 給 個人  資料 銀行 戶口 密碼 要 ，協助 我們 調查</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3" t="n"/>
      <c r="C32" s="13" t="inlineStr">
        <is>
          <t>We suspect you're involved in illegal money laundering activities. We need your personal details, bank account information and passwords for our investigation.</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111" t="n"/>
      <c r="C33" s="111" t="inlineStr">
        <is>
          <t>OK</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17.9</t>
        </is>
      </c>
      <c r="B34" s="13" t="n"/>
      <c r="C34" s="13" t="inlineStr">
        <is>
          <t>您驚慌失措，越聽越覺得對方有道理，政府人員總不會不可信吧？</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3" t="n"/>
      <c r="C35" s="13" t="inlineStr">
        <is>
          <t>你 感到 慌張 可能 覺得 對方 說 有道理 想 "政府 人員 應該 可以 相信</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3" t="n"/>
      <c r="C36" s="13" t="inlineStr">
        <is>
          <t>You'll probably start to panic. The caller seems to make so much sense. After all, they're calling on behalf of the government, which you respect.</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111" t="n"/>
      <c r="C37" s="111" t="inlineStr">
        <is>
          <t>你 感到 慌張 可能 覺得 對方 說 有道理 想 政府 人員 應該 相信 可以 ？</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17.10</t>
        </is>
      </c>
      <c r="B38" s="13" t="n"/>
      <c r="C38" s="13" t="inlineStr">
        <is>
          <t>為了證明自己的清白，您會將戶口資料和密碼全部交出，還是先冷靜下來，向機構或銀行核實來電者身分，再向銀行確認您的戶口和資金有沒有被動用？</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3" t="n"/>
      <c r="C39" s="13" t="inlineStr">
        <is>
          <t>對方 要 你 證明 清白，你 給 戶口 資料  密碼 會不會，或  先 冷靜，問 機構 或  銀行 核實 來電 身分，再 確認 戶口 資金 被動 有沒有</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3" t="n"/>
      <c r="C40" s="13" t="inlineStr">
        <is>
          <t>To prove your innocence, would you give them your account details and passwords? Or will you take a minute to gather your thoughts, calm down and contact the institution or your bank to confirm the caller's real identity? The bank would be able to verify whether your accounts or finances have been compromised.</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111" t="n"/>
      <c r="C41" s="111" t="inlineStr">
        <is>
          <t>OK</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17.11</t>
        </is>
      </c>
      <c r="B42" s="13" t="n"/>
      <c r="C42" s="13" t="inlineStr">
        <is>
          <t>我唔會上當嘅！</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3" t="n"/>
      <c r="C43" s="13" t="inlineStr">
        <is>
          <t>我 被 騙 不會</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3" t="n"/>
      <c r="C44" s="13" t="inlineStr">
        <is>
          <t>No way, I'd never fall for such a scam!</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111" t="n"/>
      <c r="C45" s="111" t="inlineStr">
        <is>
          <t>OK</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17.12</t>
        </is>
      </c>
      <c r="B46" s="13" t="n"/>
      <c r="C46" s="13" t="inlineStr">
        <is>
          <t>很多人都有這樣的想法，但這樣想會不會忽視了假冒來電的危險？您可能認為自己才不會這麼容易就將個人資料雙手奉上。但您以為只是「協助調查」，提供全名和出生日期就無問題？</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3" t="n"/>
      <c r="C47" s="13" t="inlineStr">
        <is>
          <t>很多 人 想法 一樣 但 忽視 來電 危險 您 可能 認為 自己 不會 蠢 給 個人 資料，但 以為 協助 調查 給 全名 出生 日期 無問題</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3" t="n"/>
      <c r="C48" s="13" t="inlineStr">
        <is>
          <t>That's a common thought among many, but is it safe for you to make such an assumption? You may think you won't give out private information. But what if they ask for your full name and date of birth to help with their investigation?</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111" t="n"/>
      <c r="C49" s="111" t="inlineStr">
        <is>
          <t>很多 人 想法 一樣 但 忽視 來電 危險 您 可能 認為 自己 隨便 給 個人  資料 蠢 不會，但 以為 協助 調查 給 全名 出生 日期 無問題</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17.13</t>
        </is>
      </c>
      <c r="B50" s="13" t="n"/>
      <c r="C50" s="13" t="inlineStr">
        <is>
          <t>騙徒是捉弄人心的高手，即使您一開始拒絕他們的要求，他們仍然會威逼利誘，要您透露更多敏感資料來「驗證身分」。到您發現自己說得太多時，可能已經太遲。</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3" t="n"/>
      <c r="C51" s="13" t="inlineStr">
        <is>
          <t>騙子 心理 操控 高手 你 一開始 拒絕 他們 用 威脅 或  利誘 讓 你 慢慢 透露 資料 多 你 發現 可能 太遲</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3" t="n"/>
      <c r="C52" s="13" t="inlineStr">
        <is>
          <t>Experienced scammers know how to get what they want, even if you say no at the start. The caller will probably ask more questions to push you to disclose more personal details so they can 'confirm your identity'. By the time you realise you've shared too much, it's probably already too late.</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111" t="n"/>
      <c r="C53" s="111" t="inlineStr">
        <is>
          <t>OK</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17.14</t>
        </is>
      </c>
      <c r="B54" s="13" t="n"/>
      <c r="C54" s="13" t="inlineStr">
        <is>
          <t>況且，您對自己的資料和身分安全真的從來沒有疏忽大意嗎？只要公開、透露或提供過個人資料，就會留下數碼足跡，騙徒用「社交工程」的技倆就可以乘虛而入。</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3" t="n"/>
      <c r="C55" s="13" t="inlineStr">
        <is>
          <t>你 疏忽 個人  資料 安全 有沒有 只要 曾經 公開 透露 提供 個人  資料 留下 數碼  足跡 會  騙子 用 社交 工程 技巧 找到 漏洞 入侵 能</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3" t="n"/>
      <c r="C56" s="13" t="inlineStr">
        <is>
          <t>Besides, would you know if you'd ever accidentally shared your personal data and identity online? Remember, every time you share or tell someone your personal information online, digital footprints are created, making you more vulnerable to social engineering attacks.</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111" t="n"/>
      <c r="C57" s="111" t="inlineStr">
        <is>
          <t>OK</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17.15</t>
        </is>
      </c>
      <c r="B58" s="13" t="n"/>
      <c r="C58" s="13" t="inlineStr">
        <is>
          <t>想知道到底甚麼是「社交工程」？可以怎樣防範？參考如何防範「社交工程」詐騙，了解保護自己的方法。 如何防範「社交工程」陷阱？</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3" t="n"/>
      <c r="C59" s="13" t="inlineStr">
        <is>
          <t>想 知道 什麼 社交工程 可以 怎樣 防 參考 如何 防 社交工程 詐騙 了解 保護 自己 方法。</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3" t="n"/>
      <c r="C60" s="13" t="inlineStr">
        <is>
          <t>To find out more about these and how to protect yourself, readHow to avoid social engineering scams.</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111" t="n"/>
      <c r="C61" s="111" t="inlineStr">
        <is>
          <t>想 知道 社交工程 這 什麼 防 方法 如何 參考 防 社交工程 詐騙 了解 保護 自己 方法 可以。</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17.16</t>
        </is>
      </c>
      <c r="B62" s="13" t="n"/>
      <c r="C62" s="13" t="inlineStr">
        <is>
          <t>防範電騙貼士</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3" t="n"/>
      <c r="C63" s="13" t="inlineStr">
        <is>
          <t>防 電騙 貼士</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3" t="n"/>
      <c r="C64" s="13" t="inlineStr">
        <is>
          <t>Tips to avoid phone scams</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111" t="n"/>
      <c r="C65" s="111" t="inlineStr">
        <is>
          <t>OK</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17.17</t>
        </is>
      </c>
      <c r="B66" s="13" t="n"/>
      <c r="C66" s="13" t="inlineStr">
        <is>
          <t>要進一步保障自己，記得做好以下措施，令騙徒無計可施。</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3" t="n"/>
      <c r="C67" s="13" t="inlineStr">
        <is>
          <t>要 安全 保護 自己 記得 做好 措施 令 騙徒  無法 得逞</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3" t="n"/>
      <c r="C68" s="13" t="inlineStr">
        <is>
          <t>Take these important steps to prevent fraudsters from getting what they want.</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111" t="n"/>
      <c r="C69" s="111" t="inlineStr">
        <is>
          <t>要 安全 保護 自己 記得 做好 措施 令 騙徒 得逞  無法</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17.18</t>
        </is>
      </c>
      <c r="B70" s="13" t="n"/>
      <c r="C70" s="13" t="inlineStr">
        <is>
          <t>切勿向陌生人提供敏感資料</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3" t="n"/>
      <c r="C71" s="13" t="inlineStr">
        <is>
          <t>向 陌生人 給 敏感 資料 不好</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3" t="n"/>
      <c r="C72" s="13" t="inlineStr">
        <is>
          <t>Don't give away any sensitive details to strangers</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111" t="n"/>
      <c r="C73" s="111" t="inlineStr">
        <is>
          <t>敏感 資料 給 陌生人 不好</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17.19</t>
        </is>
      </c>
      <c r="B74" s="13" t="n"/>
      <c r="C74" s="13" t="inlineStr">
        <is>
          <t>例如銀行登入資料及一次性密碼（OTP）。</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3" t="n"/>
      <c r="C75" s="13" t="inlineStr">
        <is>
          <t>例如 銀行 登入 資料 一次性 密碼</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3" t="n"/>
      <c r="C76" s="13" t="inlineStr">
        <is>
          <t>These include your online banking credentials and one-time passwords (OTPs).</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111" t="n"/>
      <c r="C77" s="111" t="inlineStr">
        <is>
          <t>OK</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17.20</t>
        </is>
      </c>
      <c r="B78" s="13" t="n"/>
      <c r="C78" s="13" t="inlineStr">
        <is>
          <t>留意來電號碼</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3" t="n"/>
      <c r="C79" s="13" t="inlineStr">
        <is>
          <t>留意 號碼</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3" t="n"/>
      <c r="C80" s="13" t="inlineStr">
        <is>
          <t>Pay attention to the calling number on your phone screen</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111" t="n"/>
      <c r="C81" s="111" t="inlineStr">
        <is>
          <t>留意 來電 號碼</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17.21</t>
        </is>
      </c>
      <c r="B82" s="13" t="n"/>
      <c r="C82" s="13" t="inlineStr">
        <is>
          <t>「+」圖示表示號碼屬境外來電，如果同時顯示香港區號「852」，則極有可能是偽冒號碼。</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3" t="n"/>
      <c r="C83" s="13" t="inlineStr">
        <is>
          <t>如果 來電 顯示 + 屬 境外 同時 顯示 852 有 可能 詐騙 電話</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3" t="n"/>
      <c r="C84" s="13" t="inlineStr">
        <is>
          <t>Phone numbers starting with a '+' are from overseas. So if a number starts with '+852', it's most likely a spoofed number and not a local call.</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111" t="n"/>
      <c r="C85" s="111" t="inlineStr">
        <is>
          <t>如果 來電 顯示 加 有 代表 境外 來電 如果 看到  +8 5 2 有 可能 詐騙 電話</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17.22</t>
        </is>
      </c>
      <c r="B86" s="13" t="n"/>
      <c r="C86" s="13" t="inlineStr">
        <is>
          <t>核實來電者身份</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3" t="n"/>
      <c r="C87" s="13" t="inlineStr">
        <is>
          <t>?</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3" t="n"/>
      <c r="C88" s="13" t="inlineStr">
        <is>
          <t>Confirm the caller's identity</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111" t="n"/>
      <c r="C89" s="111" t="inlineStr">
        <is>
          <t xml:space="preserve">來電 誰 檢查 清楚 要 </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17.23</t>
        </is>
      </c>
      <c r="B90" s="13" t="n"/>
      <c r="C90" s="13" t="inlineStr">
        <is>
          <t>電郵、致電或前往機構、銀行或公司的官方網站確認對方身分。</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3" t="n"/>
      <c r="C91" s="13" t="inlineStr">
        <is>
          <t>電郵  致電 或  去 機構 銀行 官方 網站 確認 身分</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3" t="n"/>
      <c r="C92" s="13" t="inlineStr">
        <is>
          <t>Email, call or visit official websites to verify if the caller does work for the institution, bank or company.</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111" t="n"/>
      <c r="C93" s="111" t="inlineStr">
        <is>
          <t>OK</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17.24</t>
        </is>
      </c>
      <c r="B94" s="13" t="n"/>
      <c r="C94" s="13" t="inlineStr">
        <is>
          <t>避免在社交媒體分享太多個人資料</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3" t="n"/>
      <c r="C95" s="13" t="inlineStr">
        <is>
          <t>避免 社交 媒體 分享 太多 個人 資料</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3" t="n"/>
      <c r="C96" s="13" t="inlineStr">
        <is>
          <t>Don't overshare your personal details on social media</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111" t="n"/>
      <c r="C97" s="111" t="inlineStr">
        <is>
          <t xml:space="preserve"> 社交 媒體 分享 太多 個人  資料 不好</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17.25</t>
        </is>
      </c>
      <c r="B98" s="13" t="n"/>
      <c r="C98" s="13" t="inlineStr">
        <is>
          <t>日常生活在網上世界分享得越多，騙徒掌握得越多，更可以藉此編造故事來欺騙您。</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3" t="n"/>
      <c r="C99" s="13" t="inlineStr">
        <is>
          <t>上網 分享 生活 多 騙徒 拿 資料 多 利用 資料 編造 故事 騙 你 能</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3" t="n"/>
      <c r="C100" s="13" t="inlineStr">
        <is>
          <t>Scammers can easily piece together a story from the information you share online and scam you.</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111" t="n"/>
      <c r="C101" s="111" t="inlineStr">
        <is>
          <t>OK</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17.26</t>
        </is>
      </c>
      <c r="B102" s="13" t="n"/>
      <c r="C102" s="13" t="inlineStr">
        <is>
          <t>採用雙重認證</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3" t="n"/>
      <c r="C103" s="13" t="inlineStr">
        <is>
          <t>用 雙重 認證 保護 帳戶</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3" t="n"/>
      <c r="C104" s="13" t="inlineStr">
        <is>
          <t>Activate two-factor authentication (2FA)</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111" t="n"/>
      <c r="C105" s="111" t="inlineStr">
        <is>
          <t>OK</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17.27</t>
        </is>
      </c>
      <c r="B106" s="13" t="n"/>
      <c r="C106" s="13" t="inlineStr">
        <is>
          <t>在裝備啓用雙重認證或生物認證功能，加強裝置的保安。</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3" t="n"/>
      <c r="C107" s="13" t="inlineStr">
        <is>
          <t>裝置 開 雙重 認證 掃臉 指紋 等 認證 加強 安全</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3" t="n"/>
      <c r="C108" s="13" t="inlineStr">
        <is>
          <t>Use multi-factor or biometric authentication to make your devices more secure.</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111" t="n"/>
      <c r="C109" s="111" t="inlineStr">
        <is>
          <t xml:space="preserve">裝置 開 雙重 認證 人臉識別 指紋 等 認證 安全 加強 </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17.28</t>
        </is>
      </c>
      <c r="B110" s="13" t="n"/>
      <c r="C110" s="13" t="inlineStr">
        <is>
          <t>騙徒善於玩弄您的心理，捏造事實引您上當。如接到可疑來電，記得保持冷靜，立即掛線。</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3" t="n"/>
      <c r="C111" s="13" t="inlineStr">
        <is>
          <t>騙徒 操作 心理 編造 故事 騙 你 相信 如果 接到 可疑 來電 保持 冷靜 立即 掛線</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3" t="n"/>
      <c r="C112" s="13" t="inlineStr">
        <is>
          <t>Scammers are usually well-versed in playing psychological games and creating elaborate schemes to trick you. If you receive a suspicious call, the best approach is to keep calm and just hang up.</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111" t="n"/>
      <c r="C113" s="111" t="inlineStr">
        <is>
          <t>騙徒 操作 心理 擅長 編造 故事 騙 你 如果 來電 可疑 冷靜 再 立即 掛線</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17.29</t>
        </is>
      </c>
      <c r="B114" s="13" t="n"/>
      <c r="C114" s="13" t="inlineStr">
        <is>
          <t>如果懷疑已經遇上詐騙，請即時 向我們舉報 。</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3" t="n"/>
      <c r="C115" s="13" t="inlineStr">
        <is>
          <t>如果 懷疑 遇 詐騙 立即 向 我們 舉報</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3" t="n"/>
      <c r="C116" s="13" t="inlineStr">
        <is>
          <t>If you think you've already experienced a scam, don't wait any longer andreport it to usimmediately.</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11" t="n"/>
      <c r="B117" s="111" t="n"/>
      <c r="C117" s="111" t="inlineStr">
        <is>
          <t>如果 懷疑 遇到 詐騙 立即 向 銀行 舉報</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c r="AA117" s="111" t="n"/>
    </row>
    <row r="118" ht="15.75" customHeight="1" s="110">
      <c r="A118" s="13" t="inlineStr">
        <is>
          <t>17.30</t>
        </is>
      </c>
      <c r="B118" s="13" t="n"/>
      <c r="C118" s="13" t="inlineStr">
        <is>
          <t>這篇文章有用嗎？</t>
        </is>
      </c>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3" t="n"/>
      <c r="C119" s="13" t="inlineStr">
        <is>
          <t>這 文章 有用</t>
        </is>
      </c>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3" t="n"/>
      <c r="C120" s="13" t="inlineStr">
        <is>
          <t>Did you find this article useful?</t>
        </is>
      </c>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11" t="n"/>
      <c r="B121" s="111" t="n"/>
      <c r="C121" s="111" t="inlineStr">
        <is>
          <t>OK</t>
        </is>
      </c>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c r="AA121" s="111" t="n"/>
    </row>
    <row r="122" ht="15.75" customHeight="1" s="110">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6" t="inlineStr">
        <is>
          <t>OK</t>
        </is>
      </c>
      <c r="B124" s="17">
        <f>30-12</f>
        <v/>
      </c>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8" t="inlineStr">
        <is>
          <t>correction</t>
        </is>
      </c>
      <c r="B125" s="19" t="inlineStr">
        <is>
          <t>12</t>
        </is>
      </c>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row>
    <row r="126" ht="15.75" customHeight="1" s="110">
      <c r="A126" s="17" t="inlineStr">
        <is>
          <t xml:space="preserve">Total : </t>
        </is>
      </c>
      <c r="B126" s="17">
        <f>SUM(B124:B125)</f>
        <v/>
      </c>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row>
    <row r="130" ht="15.75" customHeight="1" s="11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row>
    <row r="134" ht="15.75" customHeight="1" s="110">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row>
    <row r="138" ht="15.75" customHeight="1" s="110">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row>
    <row r="142" ht="15.75" customHeight="1" s="110">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row>
    <row r="146" ht="15.75" customHeight="1" s="110">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row>
    <row r="150" ht="15.75" customHeight="1" s="11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row>
    <row r="154" ht="15.75" customHeight="1" s="110">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row>
    <row r="158" ht="15.75" customHeight="1" s="110">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row>
    <row r="162" ht="15.75" customHeight="1" s="110">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row>
    <row r="166" ht="15.75" customHeight="1" s="110">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row>
    <row r="170" ht="15.75" customHeight="1" s="11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row>
    <row r="174" ht="15.75" customHeight="1" s="110">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row>
    <row r="178" ht="15.75" customHeight="1" s="110">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row>
    <row r="182" ht="15.75" customHeight="1" s="110">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row>
    <row r="186" ht="15.75" customHeight="1" s="110">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row>
    <row r="190" ht="15.75" customHeight="1" s="11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row>
    <row r="194" ht="15.75" customHeight="1" s="110">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row>
    <row r="198" ht="15.75" customHeight="1" s="110">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row>
    <row r="202" ht="15.75" customHeight="1" s="110">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row>
    <row r="206" ht="15.75" customHeight="1" s="110">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row>
    <row r="210" ht="15.75" customHeight="1" s="1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row r="1001" ht="15.75" customHeight="1" s="110">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row>
  </sheetData>
  <pageMargins left="0.75" right="0.75" top="1" bottom="1" header="0.5" footer="0.5"/>
</worksheet>
</file>

<file path=xl/worksheets/sheet19.xml><?xml version="1.0" encoding="utf-8"?>
<worksheet xmlns="http://schemas.openxmlformats.org/spreadsheetml/2006/main">
  <sheetPr>
    <tabColor rgb="FFFF9900"/>
    <outlinePr summaryBelow="0" summaryRight="0"/>
    <pageSetUpPr/>
  </sheetPr>
  <dimension ref="A1:AA1000"/>
  <sheetViews>
    <sheetView workbookViewId="0">
      <pane ySplit="1" topLeftCell="A88" activePane="bottomLeft" state="frozen"/>
      <selection pane="bottomLeft" activeCell="C100" sqref="C100"/>
    </sheetView>
  </sheetViews>
  <sheetFormatPr baseColWidth="8" defaultColWidth="12.6328125" defaultRowHeight="15.75" customHeight="1"/>
  <cols>
    <col width="7.08984375" customWidth="1" style="110" min="2" max="2"/>
    <col width="154.179687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18.1</t>
        </is>
      </c>
      <c r="B2" s="13" t="n"/>
      <c r="C2" s="13" t="inlineStr">
        <is>
          <t>﻿如何避免支票詐騙陷阱</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3" t="n"/>
      <c r="C3" s="13" t="inlineStr">
        <is>
          <t>避免 支票 詐騙 陷阱 如何</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3" t="n"/>
      <c r="C4" s="13" t="inlineStr">
        <is>
          <t>How to spot and avoid cheque scams</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111" t="n"/>
      <c r="C5" s="111" t="inlineStr">
        <is>
          <t>OK</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18.2</t>
        </is>
      </c>
      <c r="B6" s="13" t="n"/>
      <c r="C6" s="13" t="inlineStr">
        <is>
          <t>騙徒手法層出不窮。部分狡猾的騙徒會設法令您戶口的賬面結餘暫時增加，騙取貨物和金錢！</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3" t="n"/>
      <c r="C7" s="13" t="inlineStr">
        <is>
          <t>騙徒 手法  變化 狡猾  讓 你 帳戶 餘額 假 增加 騙 出貨 或  轉錢</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3" t="n"/>
      <c r="C8" s="13" t="inlineStr">
        <is>
          <t>Scammers have endless tricks up their sleeves. Did you know that some scammers temporarily inflate your ledger balance to cheat you out of goods or money?</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111" t="n"/>
      <c r="C9" s="111" t="inlineStr">
        <is>
          <t>OK</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18.3</t>
        </is>
      </c>
      <c r="B10" s="13" t="n"/>
      <c r="C10" s="13" t="inlineStr">
        <is>
          <t>賬面結餘vs可用結餘</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3" t="n"/>
      <c r="C11" s="13" t="inlineStr">
        <is>
          <t>賬面 結餘 可用 結餘 不同</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3" t="n"/>
      <c r="C12" s="13" t="inlineStr">
        <is>
          <t>Ledger balance vs available balance</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111" t="n"/>
      <c r="C13" s="15" t="inlineStr">
        <is>
          <t>戶口 看到  存 錢 幾多 真 用 能夠 錢 幾多 這-這-multi-direction 不同</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18.4</t>
        </is>
      </c>
      <c r="B14" s="13" t="n"/>
      <c r="C14" s="13" t="inlineStr">
        <is>
          <t>先看看應如何理解戶口結餘。登入網上或流動理財後，會見到兩個不同的結餘金額。</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3" t="n"/>
      <c r="C15" s="13" t="inlineStr">
        <is>
          <t>登入 上網 或 手機 銀行 看到 兩種 不同 餘額</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3" t="n"/>
      <c r="C16" s="13" t="inlineStr">
        <is>
          <t>First, let's look at how to understand your balance. When you log on to online or mobile banking, you'll see 2 different balances.</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111" t="n"/>
      <c r="C17" s="111" t="inlineStr">
        <is>
          <t>先 知道 戶口結餘 甚麼 要。登入 上網 或  手機 銀行 看到  餘額 2 種 不同 有</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18.5</t>
        </is>
      </c>
      <c r="B18" s="13" t="n"/>
      <c r="C18" s="13" t="inlineStr">
        <is>
          <t>其中一個是賬面結餘，可包括存入但未結算以供提取的支票，這個金額只供參考。</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3" t="n"/>
      <c r="C19" s="13" t="inlineStr">
        <is>
          <t>帳面 結餘 包含 存入 已 但 未 清算 支票 金額 只 參考</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3" t="n"/>
      <c r="C20" s="13" t="inlineStr">
        <is>
          <t>Ledger balance may include cheques that have been deposited but have not yet been cleared for withdrawal. It's for reference only.</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111" t="n"/>
      <c r="C21" s="111" t="inlineStr">
        <is>
          <t>帳面 結餘 金額 參考 算 為甚麼 這 包含 支票 存入 完 但 清算 未 意思 支票 金額 提取 不能</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18.6</t>
        </is>
      </c>
      <c r="B22" s="13" t="n"/>
      <c r="C22" s="13" t="inlineStr">
        <is>
          <t>另一個是可用結餘，是指戶口內實際可供提取的款項。</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3" t="n"/>
      <c r="C23" s="13" t="inlineStr">
        <is>
          <t>另一個 可用 結餘 意思 戶口 內 真 取 錢 能</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3" t="n"/>
      <c r="C24" s="13" t="inlineStr">
        <is>
          <t>Available balance is the amount of money you have in your account that can be withdrawn.</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111" t="n"/>
      <c r="C25" s="111" t="inlineStr">
        <is>
          <t>另一個 可用 結餘 意思 戶口 內 真 取錢 能 錢 幾個</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18.7</t>
        </is>
      </c>
      <c r="B26" s="13" t="n"/>
      <c r="C26" s="13" t="inlineStr">
        <is>
          <t>「彈票黨」出沒注意！</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3" t="n"/>
      <c r="C27" s="13" t="inlineStr">
        <is>
          <t>彈 票 黨 出現 小心</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3" t="n"/>
      <c r="C28" s="13" t="inlineStr">
        <is>
          <t>How do cheque scams work?</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111" t="n"/>
      <c r="C29" s="111" t="inlineStr">
        <is>
          <t>OK</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18.8</t>
        </is>
      </c>
      <c r="B30" s="13" t="n"/>
      <c r="C30" s="13" t="inlineStr">
        <is>
          <t>「彈票黨」騙徒會存入無效支票，令受害人誤以為自己已經收妥款項。</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3" t="n"/>
      <c r="C31" s="13" t="inlineStr">
        <is>
          <t>彈 票 黨 騙子 存 假 支票 讓 他們 以為 錢 收 好</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3" t="n"/>
      <c r="C32" s="13" t="inlineStr">
        <is>
          <t>Scammers cash an invalid cheque to their target’s account, giving victims the false impression that they've been paid.</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111" t="n"/>
      <c r="C33" s="111" t="inlineStr">
        <is>
          <t>OK</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18.9</t>
        </is>
      </c>
      <c r="B34" s="13" t="n"/>
      <c r="C34" s="13" t="inlineStr">
        <is>
          <t>存入支票之後，戶口的賬面結餘會即時更新，反映支票金額，但支票其實需要1至2個工作天才完成結算，成功結算為可動用款項後，才會轉為可用結餘。</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3" t="n"/>
      <c r="C35" s="13" t="inlineStr">
        <is>
          <t>存 支票 完 戶口 數字 餘額 馬上 改 顯示 支票 錢 但 支票 要 1-2 工作日 過數 完 過數 功 變 用 錢 能 之後 變 可 用 餘錢</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3" t="n"/>
      <c r="C36" s="13" t="inlineStr">
        <is>
          <t>When a cheque is deposited, the ledger balance is updated right away to reflect the cheque amount, even though it hasn't been cleared yet. It usually takes 1 to 2 working days for the cheque to clear and the amount only becomes available upon successful clearance.</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111" t="n"/>
      <c r="C37" s="111" t="inlineStr">
        <is>
          <t>存 支票 完 戶口 數字 餘額 馬上 加 完 支票 錢 但 支票 要 工作日 一兩日 過數 完 過數 成功 變 用 錢 能 之後 變 可 用 餘錢</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18.10</t>
        </is>
      </c>
      <c r="B38" s="13" t="n"/>
      <c r="C38" s="13" t="inlineStr">
        <is>
          <t>騙徒利用支票結算的時間差距，以無效支票付款進行詐騙。受害人見到戶口的賬面結餘增加，或收到偽造的交易紀錄，而又沒有查清楚可用結餘，就會誤墜陷阱，在沒有防備之下交出貨物或支付金錢，直到一兩日後支票沒有兌現，才發現被騙。</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3" t="n"/>
      <c r="C39" s="13" t="inlineStr">
        <is>
          <t>騙子 利用 支票 過數 時間 差距 假 支票 付錢 騙人 他們 看 戶口 餘額 變多 或  收 假 交易 記錄 查 清楚 可 用 餘錢 沒有 誤墜 陷阱 防備 沒 給 貨 或  付錢 等 一兩日 支票 過數 沒有 收到 發現 被騙</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3" t="n"/>
      <c r="C40" s="13" t="inlineStr">
        <is>
          <t>Scammers take advantage of this time gap to defraud victims with invalid cheque payments. After seeing an increase in the ledger balance, or being presented with a forged payment proof without checking the available balance, unsuspecting people may deliver goods or pay money. The invalid cheque then fails to clear and they realise they've been scammed.</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111" t="n"/>
      <c r="C41" s="111" t="inlineStr">
        <is>
          <t>OK</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18.11</t>
        </is>
      </c>
      <c r="B42" s="13" t="n"/>
      <c r="C42" s="13" t="inlineStr">
        <is>
          <t>「彈票黨」常用技倆</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3" t="n"/>
      <c r="C43" s="13" t="inlineStr">
        <is>
          <t>彈 票 黨 常 用 手 法</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3" t="n"/>
      <c r="C44" s="13" t="inlineStr">
        <is>
          <t>Common techniques used by scammers</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111" t="n"/>
      <c r="C45" s="111" t="inlineStr">
        <is>
          <t>OK</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18.12</t>
        </is>
      </c>
      <c r="B46" s="13" t="n"/>
      <c r="C46" s="13" t="inlineStr">
        <is>
          <t>了解「彈票黨」如何運作，可以避免墜入支票詐騙陷阱。</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3" t="n"/>
      <c r="C47" s="13" t="inlineStr">
        <is>
          <t>明白 彈 票 黨 怎樣 運作 避開 支票 騙局 陷阱</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3" t="n"/>
      <c r="C48" s="13" t="inlineStr">
        <is>
          <t>Learning more about how scammers work can help prevent you from falling into their traps.</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111" t="n"/>
      <c r="C49" s="111" t="inlineStr">
        <is>
          <t>明白 彈 票 黨  運作 如何  支票 騙局 陷阱 躲避</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18.13</t>
        </is>
      </c>
      <c r="B50" s="13" t="n"/>
      <c r="C50" s="13" t="inlineStr">
        <is>
          <t>騙徒通常在社交媒體或買賣交易平台出沒，假扮成買家，用無效支票購買貴價貨品。</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3" t="n"/>
      <c r="C51" s="13" t="inlineStr">
        <is>
          <t>騙子 多 社交 媒體 或 買賣 平台 出現 假裝 買家 用 假 支票 買 貨貴</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3" t="n"/>
      <c r="C52" s="13" t="inlineStr">
        <is>
          <t>Scammers often target sellers on social media or trading platforms. They pretend to be customers and use invalid cheques in exchange for high-value goods.</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111" t="n"/>
      <c r="C53" s="111" t="inlineStr">
        <is>
          <t>騙子 多 社交 媒體 或  買賣 平台 出現 假裝 買家 用 假 支票 買 貨 貴</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18.14</t>
        </is>
      </c>
      <c r="B54" s="13" t="n"/>
      <c r="C54" s="13" t="inlineStr">
        <is>
          <t>有些騙徒會用無效支票假裝存入大量金額，然後要求受害人發回差額，令受害人不止被騙去貨物，更付出真金白銀退款，遭受雙重損失。</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3" t="n"/>
      <c r="C55" s="13" t="inlineStr">
        <is>
          <t>有些 騙子 用 假 支票 假裝 存 很多 錢 要求 他們 退 差價 結果 他們 不單 騙 貨 還要 真 退款 雙倍 損失</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3" t="n"/>
      <c r="C56" s="13" t="inlineStr">
        <is>
          <t>There are scammers who deposit large sums of money with invalid cheques and ask victims to send back the difference. In this case, the victims deliver goods and pay scammers money, resulting in a double loss.</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111" t="n"/>
      <c r="C57" s="111" t="inlineStr">
        <is>
          <t>有些 騙子 用 假 支票 假裝 存 很多 錢 要求 他們 退 差價 結果 他們 貨 被騙 再 退款 要 損失 雙倍</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18.15</t>
        </is>
      </c>
      <c r="B58" s="13" t="n"/>
      <c r="C58" s="13" t="inlineStr">
        <is>
          <t>喂？我係ABC中學嘅陳老師呀。可唔可以幫學校買100張床褥？我哋會俾好高佣金您。</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3" t="n"/>
      <c r="C59" s="13" t="inlineStr">
        <is>
          <t xml:space="preserve">喂 我 ABC 中學 名 老師 能 幫 學校 買 100張 床褥 我們 給 很 高 佣金 你 會 </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3" t="n"/>
      <c r="C60" s="13" t="inlineStr">
        <is>
          <t>Hello, I'm Mr Chan from ABC School. Can you help us order 100 mattresses? We can pay you a high commission.</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111" t="n"/>
      <c r="C61" s="111" t="inlineStr">
        <is>
          <t>喂 我  中學 名 ABC 老師 陳 你 幫 學校 買 100 張 床褥 能？ 我們 給你 佣金 高 會</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18.16</t>
        </is>
      </c>
      <c r="B62" s="13" t="n"/>
      <c r="C62" s="13" t="inlineStr">
        <is>
          <t>部分騙徒以高佣金為餌，誘騙受害人向假供應商入貨。他們會假扮成學校教師或慈善團體以獲取信任，哄騙公司代他們向假供應商付款入貨。騙徒存入空頭支票，利用彈票前的支票結算時間製造已付款的假象。受害人見到戶口的賬面結餘增加後，自掏腰包付款給假供應商， 遭受金錢損失。</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3" t="n"/>
      <c r="C63" s="13" t="inlineStr">
        <is>
          <t>有些 騙子 用 高 佣金 引誘 被騙人 向 假 供應商 買貨 騙子假裝 學校 老師 或 慈善 團體 騙取 信任 哄 公司 幫 騙子 付款 給 假 供應商 騙子 存 空頭 支票 用 彈票 前  製造 已 付款 假象 他們 看 戶口 數字 餘額 增加 後 自己 出錢 付 假 供應商 損失 金錢</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3" t="n"/>
      <c r="C64" s="13" t="inlineStr">
        <is>
          <t>Some scammers ask victims to buy goods from fake suppliers with a high commission as bait. They pose as schoolteachers or charitable organisations to appear trustworthy, and trick companies into making payments to fake suppliers on their behalf. They deposit invalid cheques to forge payment proofs and take advantage of the clearing time before the cheques bounce. After seeing an increase in their ledger balance, victims pay the fake suppliers with their own money and suffer financial loss.</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111" t="n"/>
      <c r="C65" s="111" t="inlineStr">
        <is>
          <t xml:space="preserve">有些 騙子 用 佣金 高 引誘 被騙人 找 供應商 假 買 貨 騙子 假裝 學校 老師 或  慈善 團體 騙取 信任 哄 公司 幫 騙子 付款給  供應商 假 騙子 存 空頭 支票 利用 存 支票 彈票 期間 扮 付款 完 他們 看 戶口 數字 餘額 增加 再 自己 付款給 供應商 假 最尾 金錢 被騙 </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18.17</t>
        </is>
      </c>
      <c r="B66" s="13" t="n"/>
      <c r="C66" s="13" t="inlineStr">
        <is>
          <t>騙徒有時更會偽造本票作案騙人。本票和支票都需要一至兩個工作天結算，所以受害人很大機會在銀行退回偽造本票時才知道被騙。</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3" t="n"/>
      <c r="C67" s="13" t="inlineStr">
        <is>
          <t>騙子 有時 會 造假 本票 騙人 本票 支票 要 1-2 工作 天 過數 所以 他們 多數 銀行 退 假 本票 發現 被騙</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3" t="n"/>
      <c r="C68" s="13" t="inlineStr">
        <is>
          <t>In some cases, scammers use counterfeit cashier's orders to pay victims. Similar to cheques, it takes 1 to 2 working days for banks to process a cashier's order. Victims may not realise they've been scammed until the counterfeit cashier’s order is returned by the bank.</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111" t="n"/>
      <c r="C69" s="111" t="inlineStr">
        <is>
          <t>騙子 有時  造假 本票 騙人 會  本票 支票  工作 天 一兩日 過數 要 所以 他們 多數 銀行 退 假 本票 發現 被騙</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18.18</t>
        </is>
      </c>
      <c r="B70" s="13" t="n"/>
      <c r="C70" s="13" t="inlineStr">
        <is>
          <t>提防支票騙案</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3" t="n"/>
      <c r="C71" s="13" t="inlineStr">
        <is>
          <t>防 支票 騙案</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3" t="n"/>
      <c r="C72" s="13" t="inlineStr">
        <is>
          <t>How to spot and prevent cheque scams</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111" t="n"/>
      <c r="C73" s="111" t="inlineStr">
        <is>
          <t>OK</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18.19</t>
        </is>
      </c>
      <c r="B74" s="13" t="n"/>
      <c r="C74" s="13" t="inlineStr">
        <is>
          <t>收款時緊記檢查清楚戶口可用結餘，不應單靠入數紙或賬面結餘作轉賬證明。而且，就算回報多高，都不應急於答應對方要求，或提前付款。</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3" t="n"/>
      <c r="C75" s="13" t="inlineStr">
        <is>
          <t>收 錢  一定 查 清楚 戶口 可 用 餘錢 要，只 看 入數 紙 或  數字 餘額 當 轉賬 證明 不能  賺 多 馬上 答應 對方 要求 不好， 提前 付 錢 不好</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3" t="n"/>
      <c r="C76" s="13" t="inlineStr">
        <is>
          <t>When collecting payments, always check your available balance, rather than relying on a deposit slip or your ledger balance as proof of transfer. Also, avoid rushing to comply with a request or to pay in advance, even if the potential gain is high.</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111" t="n"/>
      <c r="C77" s="111" t="inlineStr">
        <is>
          <t>OK</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18.20</t>
        </is>
      </c>
      <c r="B78" s="13" t="n"/>
      <c r="C78" s="13" t="inlineStr">
        <is>
          <t>如果接到自稱來自某組織或某機構的電話，應該仔細查核對方背景，用官方聯絡資訊或成員通訊錄驗證他們的身份。</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3" t="n"/>
      <c r="C79" s="13" t="inlineStr">
        <is>
          <t>如果 接 電話 自稱 某 機構 人員 必須 查 背景 用 官方 聯絡 方式 或 員 名單 核實 身份</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3" t="n"/>
      <c r="C80" s="13" t="inlineStr">
        <is>
          <t>If you receive a call from someone claiming to be from an organisation or institution, do a thorough background check. Verify their identity with official contact information or directories.</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111" t="n"/>
      <c r="C81" s="111" t="inlineStr">
        <is>
          <t>如果 接 電話 自稱 某 機構 人員 必須 查 背景 用 官方 聯絡 方式 或  職員 名單 核實 身份</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18.21</t>
        </is>
      </c>
      <c r="B82" s="13" t="n"/>
      <c r="C82" s="13" t="inlineStr">
        <is>
          <t>如有懷疑，可使用「防騙視伏器」、「防騙視伏App」應用程式等防騙資源，評估可疑電話號碼、網址、支付賬戶等的風險。</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3" t="n"/>
      <c r="C83" s="13" t="inlineStr">
        <is>
          <t>如果 懷疑 可以 用 防騙 視伏器 或 防騙 視伏 App 等 查 危險 電話 號碼 網址 支付 賬戶 等 風險</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3" t="n"/>
      <c r="C84" s="13" t="inlineStr">
        <is>
          <t>When in doubt, make good use of fraud-fighting resources, such as Scameter or the Scameter+ application, to assess the risk of suspicious numbers, URLs, payment accounts and so on.</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111" t="n"/>
      <c r="C85" s="111" t="inlineStr">
        <is>
          <t>如果 懷疑 用 防騙 視伏器 或  防騙 視伏 App 等 可以 評估 可疑 電話 號碼 網址 支付 賬戶 等 風險 多少</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18.22</t>
        </is>
      </c>
      <c r="B86" s="13" t="n"/>
      <c r="C86" s="13" t="inlineStr">
        <is>
          <t>滙豐致力保障您的財務安全。懷疑自己遭遇支票詐騙？請即聯絡我們：</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3" t="n"/>
      <c r="C87" s="13" t="inlineStr">
        <is>
          <t>HSBC 努力 保護 你 錢 安全 懷疑 自己 被 支票 騙 馬上 聯絡 我們</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3" t="n"/>
      <c r="C88" s="13" t="inlineStr">
        <is>
          <t>HSBC is committed to protecting your financial security. Think you might have come across a cheque scam? Please contact us at:</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111" t="n"/>
      <c r="C89" s="111" t="inlineStr">
        <is>
          <t>HSBC 努力 保護 你 錢 安全 懷疑 自己 被 支票 騙 馬上 聯絡 銀行</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18.23</t>
        </is>
      </c>
      <c r="B90" s="13" t="n"/>
      <c r="C90" s="13" t="inlineStr">
        <is>
          <t>滙豐環球私人銀行客戶：(852) 2233 3033</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3" t="n"/>
      <c r="C91" s="13" t="inlineStr">
        <is>
          <t>環球 私人 銀行 客戶 852 2233 3033</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3" t="n"/>
      <c r="C92" s="13" t="inlineStr">
        <is>
          <t>HSBC Global Private Banking customers:(852) 2233 3033</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111" t="n"/>
      <c r="C93" s="111" t="inlineStr">
        <is>
          <t>滙豐 環球  私人 銀行 客戶 致電 8 5 2 2 2 3 3 3 0 3 3</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18.24</t>
        </is>
      </c>
      <c r="B94" s="13" t="n"/>
      <c r="C94" s="13" t="inlineStr">
        <is>
          <t>滙豐卓越理財尊尚客戶：(852) 2233 3033</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3" t="n"/>
      <c r="C95" s="13" t="inlineStr">
        <is>
          <t>卓越 理財 尊尚 客戶 852 2233 3033</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3" t="n"/>
      <c r="C96" s="13" t="inlineStr">
        <is>
          <t>HSBC Premier Elite customers:(852) 2233 3033</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111" t="n"/>
      <c r="C97" s="111" t="inlineStr">
        <is>
          <t>滙豐 頂級 客戶 致電 8 5 2 2 2 3 3 3 0 3 3</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18.25</t>
        </is>
      </c>
      <c r="B98" s="13" t="n"/>
      <c r="C98" s="13" t="inlineStr">
        <is>
          <t>滙豐卓越理財客戶：(852) 2233 3322</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3" t="n"/>
      <c r="C99" s="13" t="inlineStr">
        <is>
          <t>卓越 理財 客戶 852 2233 3322</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3" t="n"/>
      <c r="C100" s="13" t="inlineStr">
        <is>
          <t>HSBC Premier customers:(852) 2233 3322</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111" t="n"/>
      <c r="C101" s="111" t="inlineStr">
        <is>
          <t>滙豐 P 客戶 致電 8 5 2 2 2 3 3 3 3 2 2</t>
        </is>
      </c>
      <c r="D101" s="111" t="n"/>
      <c r="E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18.26</t>
        </is>
      </c>
      <c r="B102" s="13" t="n"/>
      <c r="C102" s="13" t="inlineStr">
        <is>
          <t>其他客戶：(852) 2233 3000</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3" t="n"/>
      <c r="C103" s="13" t="inlineStr">
        <is>
          <t>其他 客戶 852 2233 3000</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3" t="n"/>
      <c r="C104" s="13" t="inlineStr">
        <is>
          <t>Other personal banking customers:(852) 2233 3000</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111" t="n"/>
      <c r="C105" s="111" t="inlineStr">
        <is>
          <t>其他 客戶 致電 8 5 2 2 2 3 3 3 0 0 0</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18.27</t>
        </is>
      </c>
      <c r="B106" s="13" t="n"/>
      <c r="C106" s="13" t="inlineStr">
        <is>
          <t>這篇文章有用嗎？</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3" t="n"/>
      <c r="C107" s="13" t="inlineStr">
        <is>
          <t>這 文章 有用</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3" t="n"/>
      <c r="C108" s="13" t="inlineStr">
        <is>
          <t>Did you find this article useful?</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111" t="n"/>
      <c r="C109" s="111" t="inlineStr">
        <is>
          <t>OK</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18.28</t>
        </is>
      </c>
      <c r="B110" s="13" t="n"/>
      <c r="C110" s="13" t="inlineStr">
        <is>
          <t>有</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3" t="n"/>
      <c r="C111" s="13" t="inlineStr">
        <is>
          <t>有</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3" t="n"/>
      <c r="C112" s="13" t="inlineStr">
        <is>
          <t>Yes</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111" t="n"/>
      <c r="C113" s="111" t="inlineStr">
        <is>
          <t>OK</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18.29</t>
        </is>
      </c>
      <c r="B114" s="13" t="n"/>
      <c r="C114" s="13" t="inlineStr">
        <is>
          <t>沒有</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3" t="n"/>
      <c r="C115" s="13" t="inlineStr">
        <is>
          <t>沒有</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3" t="n"/>
      <c r="C116" s="13" t="inlineStr">
        <is>
          <t>No</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11" t="n"/>
      <c r="B117" s="111" t="n"/>
      <c r="C117" s="111" t="inlineStr">
        <is>
          <t>OK</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c r="AA117" s="111" t="n"/>
    </row>
    <row r="118" ht="15.75" customHeight="1" s="110">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6" t="inlineStr">
        <is>
          <t>OK</t>
        </is>
      </c>
      <c r="B120" s="17">
        <f>29-17</f>
        <v/>
      </c>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8" t="inlineStr">
        <is>
          <t>correction</t>
        </is>
      </c>
      <c r="B121" s="19" t="inlineStr">
        <is>
          <t>17</t>
        </is>
      </c>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row>
    <row r="122" ht="15.75" customHeight="1" s="110">
      <c r="A122" s="17" t="inlineStr">
        <is>
          <t xml:space="preserve">Total : </t>
        </is>
      </c>
      <c r="B122" s="17">
        <f>SUM(B120:B121)</f>
        <v/>
      </c>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row>
    <row r="126" ht="15.75" customHeight="1" s="110">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row>
    <row r="130" ht="15.75" customHeight="1" s="11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row>
    <row r="134" ht="15.75" customHeight="1" s="110">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row>
    <row r="138" ht="15.75" customHeight="1" s="110">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row>
    <row r="142" ht="15.75" customHeight="1" s="110">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row>
    <row r="146" ht="15.75" customHeight="1" s="110">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row>
    <row r="150" ht="15.75" customHeight="1" s="11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row>
    <row r="154" ht="15.75" customHeight="1" s="110">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row>
    <row r="158" ht="15.75" customHeight="1" s="110">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row>
    <row r="162" ht="15.75" customHeight="1" s="110">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row>
    <row r="166" ht="15.75" customHeight="1" s="110">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row>
    <row r="170" ht="15.75" customHeight="1" s="11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row>
    <row r="174" ht="15.75" customHeight="1" s="110">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row>
    <row r="178" ht="15.75" customHeight="1" s="110">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row>
    <row r="182" ht="15.75" customHeight="1" s="110">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row>
    <row r="186" ht="15.75" customHeight="1" s="110">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row>
    <row r="190" ht="15.75" customHeight="1" s="11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row>
    <row r="194" ht="15.75" customHeight="1" s="110">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row>
    <row r="198" ht="15.75" customHeight="1" s="110">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row>
    <row r="202" ht="15.75" customHeight="1" s="110">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row>
    <row r="206" ht="15.75" customHeight="1" s="110">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row>
    <row r="210" ht="15.75" customHeight="1" s="1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sheetData>
  <mergeCells count="1">
    <mergeCell ref="E101:G101"/>
  </mergeCells>
  <pageMargins left="0.75" right="0.75" top="1" bottom="1" header="0.5" footer="0.5"/>
</worksheet>
</file>

<file path=xl/worksheets/sheet20.xml><?xml version="1.0" encoding="utf-8"?>
<worksheet xmlns="http://schemas.openxmlformats.org/spreadsheetml/2006/main">
  <sheetPr>
    <tabColor rgb="FFFF9900"/>
    <outlinePr summaryBelow="0" summaryRight="0"/>
    <pageSetUpPr/>
  </sheetPr>
  <dimension ref="A1:AA1000"/>
  <sheetViews>
    <sheetView topLeftCell="B1" workbookViewId="0">
      <pane ySplit="1" topLeftCell="A133" activePane="bottomLeft" state="frozen"/>
      <selection pane="bottomLeft" activeCell="C148" sqref="C148"/>
    </sheetView>
  </sheetViews>
  <sheetFormatPr baseColWidth="8" defaultColWidth="12.6328125" defaultRowHeight="15.75" customHeight="1"/>
  <cols>
    <col width="8.90625" customWidth="1" style="110" min="2" max="2"/>
    <col width="156.9062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19.1</t>
        </is>
      </c>
      <c r="B2" s="13" t="n"/>
      <c r="C2" s="13" t="inlineStr">
        <is>
          <t>﻿投資騙案手法及防騙貼士</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3" t="n"/>
      <c r="C3" s="13" t="inlineStr">
        <is>
          <t xml:space="preserve">投資  騙局 手法 和 防騙 提示 </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3" t="n"/>
      <c r="C4" s="13" t="inlineStr">
        <is>
          <t>How investment scams work and how to avoid them</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111" t="n"/>
      <c r="C5" s="111" t="inlineStr">
        <is>
          <t>OK</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19.2</t>
        </is>
      </c>
      <c r="B6" s="13" t="n"/>
      <c r="C6" s="13" t="inlineStr">
        <is>
          <t>想找可以短時間獲利又低風險高回報的投資？小心上當成為投資騙案的受害者！</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3" t="n"/>
      <c r="C7" s="13" t="inlineStr">
        <is>
          <t>想 找 快 賺錢 低 風險 高 回報 投資 小心 被 騙 變 投資 騙局 受害者</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3" t="n"/>
      <c r="C8" s="13" t="inlineStr">
        <is>
          <t>Are you looking for low-risk, high-return investments that can make a profit quickly? Beware of falling victim to investment scams!</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111" t="n"/>
      <c r="C9" s="111" t="inlineStr">
        <is>
          <t>想 找  賺錢 快 風險 低 回報 高 投資  小心 被騙 變 投資  騙局 受害者</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19.3</t>
        </is>
      </c>
      <c r="B10" s="13" t="n"/>
      <c r="C10" s="13" t="inlineStr">
        <is>
          <t>何謂投資騙案？</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3" t="n"/>
      <c r="C11" s="13" t="inlineStr">
        <is>
          <t>投資  騙局 這 什麼</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3" t="n"/>
      <c r="C12" s="13" t="inlineStr">
        <is>
          <t>What are investment scams?</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111"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19.4</t>
        </is>
      </c>
      <c r="B14" s="13" t="n"/>
      <c r="C14" s="13" t="inlineStr">
        <is>
          <t>在投資騙案中，騙徒會以虛假的投資機會誘使受害人付出真金白銀，如投資於不存在的虛擬貨幣、A股交易等。</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3" t="n"/>
      <c r="C15" s="13" t="inlineStr">
        <is>
          <t>投資  騙局 騙子 用 假 投資  機會 引誘 他們 付 真 錢 例如 假 虛擬 貨幣  A股 交易 等</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3" t="n"/>
      <c r="C16" s="13" t="inlineStr">
        <is>
          <t>Investment scams are designed to deceive individuals into investing money in fake opportunities, such as cryptocurrencies and A-shares trading that don't exist.</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111"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19.5</t>
        </is>
      </c>
      <c r="B18" s="13" t="n"/>
      <c r="C18" s="13" t="inlineStr">
        <is>
          <t>投資騙案手法層出不窮，而這種騙案多數會引致重大財務損失、敏感個人資料被盜，或未經授權的網上理財交易。</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3" t="n"/>
      <c r="C19" s="13" t="inlineStr">
        <is>
          <t>投資 騙局 手法 變化 這 騙局 通常 導致 嚴重 金錢 損失 個人 敏感 資料 偷 未經 同意 網上 理財 交易</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3" t="n"/>
      <c r="C20" s="13" t="inlineStr">
        <is>
          <t>There are various types of investment fraud. They often result in significant financial loss, theft of sensitive personal information, or unauthorised access to online banking.</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111" t="n"/>
      <c r="C21" s="111" t="inlineStr">
        <is>
          <t>投資  騙局 手法 變化不斷 這 騙局 通常 導致 金錢 損失  嚴重 個人  敏感 資料 偷 或  未經 同意 網上 理財  交易</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19.6</t>
        </is>
      </c>
      <c r="B22" s="13" t="n"/>
      <c r="C22" s="13" t="inlineStr">
        <is>
          <t>不同種類的投資騙案</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3" t="n"/>
      <c r="C23" s="13" t="inlineStr">
        <is>
          <t>多種 投資  騙局 類型</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3" t="n"/>
      <c r="C24" s="13" t="inlineStr">
        <is>
          <t>Different kinds of investment scams</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111" t="n"/>
      <c r="C25" s="111" t="inlineStr">
        <is>
          <t>OK</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19.7</t>
        </is>
      </c>
      <c r="B26" s="13" t="n"/>
      <c r="C26" s="13" t="inlineStr">
        <is>
          <t>不請自來的投資機會</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3" t="n"/>
      <c r="C27" s="13" t="inlineStr">
        <is>
          <t>突然 收到 未 詢問 投資 機會</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3" t="n"/>
      <c r="C28" s="13" t="inlineStr">
        <is>
          <t>Unsolicited offers</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111" t="n"/>
      <c r="C29" s="111" t="inlineStr">
        <is>
          <t>突然 投資  機會 有</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19.8</t>
        </is>
      </c>
      <c r="B30" s="13" t="n"/>
      <c r="C30" s="13" t="inlineStr">
        <is>
          <t>騙徒會在Instagram、Facebook、WhatsApp、Tinder、Telegram等社交媒體或通訊群組假扮成名人，發放虛假內幕投資消息，或與受害人發展網上情緣，以誘使受害人於虛假投資平台開設戶口，並投入資金。</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3" t="n"/>
      <c r="C31" s="13" t="inlineStr">
        <is>
          <t>騙子 instagram facebook WhatsApp Tinder Telegram 等 社交 App 群組 假裝 名人 發送 假 內幕 投資 消息 或 假裝 談戀愛 騙 感情 目的 引誘 他們 假 投資 平台 開戶 存錢</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3" t="n"/>
      <c r="C32" s="13" t="inlineStr">
        <is>
          <t>Scammers may pretend to be celebrities on social media or in chat groups, including Instagram, Facebook, WhatsApp, Tinder and Telegram. They share fake insider tips or develop an online romantic relationship with the victims to lure them into opening accounts and transferring funds on fake investment platforms.</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111" t="n"/>
      <c r="C33" s="111" t="inlineStr">
        <is>
          <t>騙子 instagram facebook WhatsApp Tinder Telegram 等 社交 App 群組 假裝 名人 發送 假 內幕 投資  消息 或  假裝 談戀愛 目的 引誘 他們 假 投資  平台 開戶 存款</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19.9</t>
        </is>
      </c>
      <c r="B34" s="13" t="n"/>
      <c r="C34" s="13" t="inlineStr">
        <is>
          <t>虛假網站及投資組合</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3" t="n"/>
      <c r="C35" s="13" t="inlineStr">
        <is>
          <t>假 網站 和 假 投資  組合</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3" t="n"/>
      <c r="C36" s="13" t="inlineStr">
        <is>
          <t>Fake websites and portfolios</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111" t="n"/>
      <c r="C37" s="111" t="inlineStr">
        <is>
          <t>OK</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19.10</t>
        </is>
      </c>
      <c r="B38" s="13" t="n"/>
      <c r="C38" s="13" t="inlineStr">
        <is>
          <t>騙徒會建立極度像真的虛假網站和投資組合，宣傳異常高回報的虛假投資計劃。</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3" t="n"/>
      <c r="C39" s="13" t="inlineStr">
        <is>
          <t>騙子 會  製作 像 真 假 網站 和 投資  組合 宣傳 超高 不正常 回報 假 投資  計劃</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3" t="n"/>
      <c r="C40" s="13" t="inlineStr">
        <is>
          <t>Fraudsters set up fraudulent websites and portfolios that look genuine to promote fake investments with unrealistically high returns.</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111" t="n"/>
      <c r="C41" s="111" t="inlineStr">
        <is>
          <t>OK</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19.11</t>
        </is>
      </c>
      <c r="B42" s="13" t="n"/>
      <c r="C42" s="13" t="inlineStr">
        <is>
          <t>假冒銀行職員</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3" t="n"/>
      <c r="C43" s="13" t="inlineStr">
        <is>
          <t>假裝 銀行 職員</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3" t="n"/>
      <c r="C44" s="13" t="inlineStr">
        <is>
          <t>Bank employee impersonation</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111" t="n"/>
      <c r="C45" s="111" t="inlineStr">
        <is>
          <t>OK</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19.12</t>
        </is>
      </c>
      <c r="B46" s="13" t="n"/>
      <c r="C46" s="13" t="inlineStr">
        <is>
          <t>騙徒會假扮成銀行職員去提供虛假投資機會，亦會向受害人訛稱戶口被凍結以進行調查，迫使受害人轉賬到其他特定戶口。</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3" t="n"/>
      <c r="C47" s="13" t="inlineStr">
        <is>
          <t>騙子 假裝 銀行 職員 給 假 投資  機會 騙說 你 戶口 被 凍結 調查 要 逼 你 轉賬 他們 指定 戶口</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3" t="n"/>
      <c r="C48" s="13" t="inlineStr">
        <is>
          <t>Scammers may pretend to be bank employees and offer fake investment opportunities. They may also claim that an account is frozen and under investigation, urging victims to transfer money to a specific account.</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111" t="n"/>
      <c r="C49" s="111" t="inlineStr">
        <is>
          <t>OK</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19.13</t>
        </is>
      </c>
      <c r="B50" s="13" t="n"/>
      <c r="C50" s="13" t="inlineStr">
        <is>
          <t>金錢利誘</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3" t="n"/>
      <c r="C51" s="13" t="inlineStr">
        <is>
          <t>錢 引誘</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3" t="n"/>
      <c r="C52" s="13" t="inlineStr">
        <is>
          <t>Monetary inducement</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111" t="n"/>
      <c r="C53" s="111" t="inlineStr">
        <is>
          <t>OK</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19.14</t>
        </is>
      </c>
      <c r="B54" s="13" t="n"/>
      <c r="C54" s="13" t="inlineStr">
        <is>
          <t>騙徒會向受害人支付少量的投資回報來建立信心，鼓勵受害人繼續投資。不過，受害人到最後會無法提取任何資金，遭受財務損失。</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3" t="n"/>
      <c r="C55" s="13" t="inlineStr">
        <is>
          <t>騙子 先 給 他們 小 利潤 讓 你 相信 引誘 你 繼續 投入 更多 錢 但 最後 你 提款 不能 損失 資金</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3" t="n"/>
      <c r="C56" s="13" t="inlineStr">
        <is>
          <t>Fraudster may pay victims a small amount of returns to build trust and encourage them to further invest. But in the end, victims are unable to withdraw any money and suffer financial loss.</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111" t="n"/>
      <c r="C57" s="111" t="inlineStr">
        <is>
          <t xml:space="preserve">騙子 先 給 利潤 小  讓 你 相信 引誘 你 繼續 投入 錢 更多  但 最後 你 提款 不能 資金 損失 </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19.15</t>
        </is>
      </c>
      <c r="B58" s="13" t="n"/>
      <c r="C58" s="13" t="inlineStr">
        <is>
          <t>除了以上手法，騙徒也有可能盜取敏感個人資料，或以含有惡意軟件的虛假投資應用程式遙距控制受害人的銀行戶口，進行未經授權的交易。</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3" t="n"/>
      <c r="C59" s="13" t="inlineStr">
        <is>
          <t>偷 個人 資料 或 用 假 App 控制 你 戶口 做 未授權 交易</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3" t="n"/>
      <c r="C60" s="13" t="inlineStr">
        <is>
          <t>Apart from the above, fraudsters may also steal sensitive personal information. They may even remotely control bank accounts using fake investment apps that contain malware to conduct unauthorised transactions.</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111" t="n"/>
      <c r="C61" s="111" t="inlineStr">
        <is>
          <t>另外 方法 有 可能 偷 個人  資料 會  或  利用 假 App 靠 惡意 軟件 控制 你 銀行 戶口 做 未授權 交易</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19.16</t>
        </is>
      </c>
      <c r="B62" s="13" t="n"/>
      <c r="C62" s="13" t="inlineStr">
        <is>
          <t>投資騙案特點</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3" t="n"/>
      <c r="C63" s="13" t="inlineStr">
        <is>
          <t>投資  騙案 特點</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3" t="n"/>
      <c r="C64" s="13" t="inlineStr">
        <is>
          <t>Spotting red flags of investment scams</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111" t="n"/>
      <c r="C65" s="111" t="inlineStr">
        <is>
          <t>OK</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19.17</t>
        </is>
      </c>
      <c r="B66" s="13" t="n"/>
      <c r="C66" s="13" t="inlineStr">
        <is>
          <t>過份吸引的投資機會</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3" t="n"/>
      <c r="C67" s="13" t="inlineStr">
        <is>
          <t>吸引 投資 機會</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3" t="n"/>
      <c r="C68" s="13" t="inlineStr">
        <is>
          <t>Too good to be true</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111" t="n"/>
      <c r="C69" s="111" t="inlineStr">
        <is>
          <t>吸引 誇張 投資  機會</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19.18</t>
        </is>
      </c>
      <c r="B70" s="13" t="n"/>
      <c r="C70" s="13" t="inlineStr">
        <is>
          <t>遇到低風險高回報，但並不符合現實的投資機會。</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3" t="n"/>
      <c r="C71" s="13" t="inlineStr">
        <is>
          <t>遇到 低 風險 高 回報 投資 但 不符合 現實 投資 機會</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3" t="n"/>
      <c r="C72" s="13" t="inlineStr">
        <is>
          <t>Being offered low-risk, high-return investment opportunities that seem great but can't possibly be real.</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111" t="n"/>
      <c r="C73" s="111" t="inlineStr">
        <is>
          <t xml:space="preserve">遇到 風險 低  回報 高 投資  但 其實 投資  機會 現實 不符合 </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19.19</t>
        </is>
      </c>
      <c r="B74" s="13" t="n"/>
      <c r="C74" s="13" t="inlineStr">
        <is>
          <t>不斷游說施壓</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3" t="n"/>
      <c r="C75" s="13" t="inlineStr">
        <is>
          <t>一直 逼 你 快 決定</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3" t="n"/>
      <c r="C76" s="13" t="inlineStr">
        <is>
          <t>Pressure tactics</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111" t="n"/>
      <c r="C77" s="111" t="inlineStr">
        <is>
          <t>OK</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19.20</t>
        </is>
      </c>
      <c r="B78" s="13" t="n"/>
      <c r="C78" s="13" t="inlineStr">
        <is>
          <t>騙徒通常會向受害人施壓要即時作出投資決定，令受害人沒有時間做資料搜集，甚至無法仔細考慮。</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3" t="n"/>
      <c r="C79" s="13" t="inlineStr">
        <is>
          <t>騙子 經常 用 壓力 逼 受害者 立即 決定 故意 給 時間 足夠 查 資料 不會 冷靜 仔細 思考 不能</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3" t="n"/>
      <c r="C80" s="13" t="inlineStr">
        <is>
          <t>Scammers often create a sense of urgency, pressuring victims to invest quickly without giving them time to research or think carefully.</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111" t="n"/>
      <c r="C81" s="111" t="inlineStr">
        <is>
          <t>OK</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19.21</t>
        </is>
      </c>
      <c r="B82" s="13" t="n"/>
      <c r="C82" s="13" t="inlineStr">
        <is>
          <t>可疑的轉賬指示</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3" t="n"/>
      <c r="C83" s="13" t="inlineStr">
        <is>
          <t>可疑 轉賬</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3" t="n"/>
      <c r="C84" s="13" t="inlineStr">
        <is>
          <t>Suspicious transfer requests</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111" t="n"/>
      <c r="C85" s="111" t="inlineStr">
        <is>
          <t>可疑 轉賬 要求</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19.22</t>
        </is>
      </c>
      <c r="B86" s="13" t="n"/>
      <c r="C86" s="13" t="inlineStr">
        <is>
          <t>要求受害人轉賬至不明的第三方戶口。</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3" t="n"/>
      <c r="C87" s="13" t="inlineStr">
        <is>
          <t>逼 受害者 轉賬 不明  第三方 戶口</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3" t="n"/>
      <c r="C88" s="13" t="inlineStr">
        <is>
          <t>Being asked to transfer money to an unknown third-party account.</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111" t="n"/>
      <c r="C89" s="111" t="inlineStr">
        <is>
          <t>OK</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19.23</t>
        </is>
      </c>
      <c r="B90" s="13" t="n"/>
      <c r="C90" s="13" t="inlineStr">
        <is>
          <t>難以提款</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3" t="n"/>
      <c r="C91" s="13" t="inlineStr">
        <is>
          <t>提款 難</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3" t="n"/>
      <c r="C92" s="13" t="inlineStr">
        <is>
          <t>Withdrawal issues</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111" t="n"/>
      <c r="C93" s="111" t="inlineStr">
        <is>
          <t>OK</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19.24</t>
        </is>
      </c>
      <c r="B94" s="13" t="n"/>
      <c r="C94" s="13" t="inlineStr">
        <is>
          <t>當受害人的投資有進帳，想從投資戶口提取資金時，虛假平台的管理人會諸多推搪，以戶口被凍結、提款須付額外手續費等為理由阻撓受害人提款。</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3" t="n"/>
      <c r="C95" s="13" t="inlineStr">
        <is>
          <t>當 受害者 想 投資 戶口 提款 假 平台 管理人 用 各種 藉口 拖延 會 例如 說 戶口 被 凍結 或 付額外 手續費</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3" t="n"/>
      <c r="C96" s="13" t="inlineStr">
        <is>
          <t>When victims make a profit and ask to withdraw money, the administrator of the fake platform will make up excuses, like claiming that the account is frozen or asking for extra charges to process the withdrawal.</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111" t="n"/>
      <c r="C97" s="15" t="inlineStr">
        <is>
          <t>如果 受害者 想 投資  戶口 提款 假 平台 管理人 用 藉口 各種 拖延 會  例如 說 戶口 冰 turn-off 完 或  錢 提款 手續費 付 要</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19.25</t>
        </is>
      </c>
      <c r="B98" s="13" t="n"/>
      <c r="C98" s="13" t="inlineStr">
        <is>
          <t>如何提防投資騙案</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3" t="n"/>
      <c r="C99" s="13" t="inlineStr">
        <is>
          <t>防 投資  騙案 如何</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3" t="n"/>
      <c r="C100" s="13" t="inlineStr">
        <is>
          <t>How to prevent investment scams</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111" t="n"/>
      <c r="C101" s="111" t="inlineStr">
        <is>
          <t>OK</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19.26</t>
        </is>
      </c>
      <c r="B102" s="13" t="n"/>
      <c r="C102" s="13" t="inlineStr">
        <is>
          <t>仔細查清楚投資推薦人、投資產品和投資平台的背景，透過官方渠道核實消息和身分。</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3" t="n"/>
      <c r="C103" s="13" t="inlineStr">
        <is>
          <t>投資 前 必須 仔細 檢查 推薦人 背景投資 產品 真偽平台 透過 官方 管道 核實 所有 資訊 要</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3" t="n"/>
      <c r="C104" s="13" t="inlineStr">
        <is>
          <t>Carry out thorough background checks on investment referrers, the products, and investment platforms. Verify their claims and identities through official channels.</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111" t="n"/>
      <c r="C105" s="111" t="inlineStr">
        <is>
          <t>投資  前  必須 仔細 檢查 推薦人 投資  產品 投資  平台 真偽  透過 官方 管道 核實 所有 資訊 要</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19.27</t>
        </is>
      </c>
      <c r="B106" s="13" t="n"/>
      <c r="C106" s="13" t="inlineStr">
        <is>
          <t>諮詢合資格的專業人士，並參閱證券及期貨事務監察委員會（證監會）網站，查看持牌或可疑的虛擬資產交易平台名單。</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3" t="n"/>
      <c r="C107" s="13" t="inlineStr">
        <is>
          <t>諮詢 合資格 的 財務 或 法律 專業人士 證監會 網站 查閱 持牌 正規 交易平台 名單 被 列入 可疑 名單 虛擬 資產 平台</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3" t="n"/>
      <c r="C108" s="13" t="inlineStr">
        <is>
          <t>Consult chartered professionals and refer to the Securities and Futures Commission (SFC) website for a list of licensed or suspicious virtual asset trading platforms.</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111" t="n"/>
      <c r="C109" s="111" t="inlineStr">
        <is>
          <t>諮詢 合資格 的 財務 或  法律 專業人士 證監會 網站 查閱 持牌 正規 交易平台 名單 被 列入 可疑 名單 虛擬 資產 平台 有 甚麼</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19.28</t>
        </is>
      </c>
      <c r="B110" s="13" t="n"/>
      <c r="C110" s="13" t="inlineStr">
        <is>
          <t>不要托任何人幫您開立投資戶口、上載身分證明文件，或代為管理投資。</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3" t="n"/>
      <c r="C111" s="13" t="inlineStr">
        <is>
          <t>委託 任何人 幫 開立 投資  戶口 上傳 你 身份證 或  護照 文件 代為 操作 或  管理 你 投資  賬戶 不好</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3" t="n"/>
      <c r="C112" s="13" t="inlineStr">
        <is>
          <t>Never allow anyone else to set up an investment account, upload ID documents, or manage investments on your behalf.</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111" t="n"/>
      <c r="C113" s="111" t="inlineStr">
        <is>
          <t>OK</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19.29</t>
        </is>
      </c>
      <c r="B114" s="13" t="n"/>
      <c r="C114" s="13" t="inlineStr">
        <is>
          <t>避免透露敏感個人資料，或下載可能含有惡意軟件的應用程式，因為騙徒可以利用這類應用程式在您不知情的情況下盜用您的流動裝置轉移資金。</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3" t="n"/>
      <c r="C115" s="13" t="inlineStr">
        <is>
          <t>必須 嚴格 保護 個人 敏感 資料 避免 下載 可疑 APP 因為 騙徒 可能 利用 惡意 軟件 遠端 控制 你 手機 偷偷 資金</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3" t="n"/>
      <c r="C116" s="13" t="inlineStr">
        <is>
          <t>Avoid disclosing sensitive personal information or downloading apps that may contain malware. Fraudsters can use them to access your devices and transfer money without your knowledge.</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11" t="n"/>
      <c r="B117" s="111" t="n"/>
      <c r="C117" s="111" t="inlineStr">
        <is>
          <t>必須 嚴格 保護 個人  敏感 資料 下載 可疑 APP 避免 因為 騙徒 可能 利用 惡意 軟件 遠端 控制 你 手機 偷偷 轉移 資金</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c r="AA117" s="111" t="n"/>
    </row>
    <row r="118" ht="15.75" customHeight="1" s="110">
      <c r="A118" s="13" t="inlineStr">
        <is>
          <t>19.30</t>
        </is>
      </c>
      <c r="B118" s="13" t="n"/>
      <c r="C118" s="13" t="inlineStr">
        <is>
          <t>如果有人要求您轉賬並向銀行提出不實的轉賬原因，一定要加以留神，因為這是騙徒避過審查的一種手法。</t>
        </is>
      </c>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3" t="n"/>
      <c r="C119" s="13" t="inlineStr">
        <is>
          <t>如果 有人 要求 您 轉賬 教唆 你 向 銀行 說謊 轉賬 原因 必須 警覺 要 這 騙徒 規避 銀行 監測 手法</t>
        </is>
      </c>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3" t="n"/>
      <c r="C120" s="13" t="inlineStr">
        <is>
          <t>Be cautious if you're asked to transfer money and mislead your bank about the reason for the payment. Fraudsters use such tactics to avoid scrutiny.</t>
        </is>
      </c>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11" t="n"/>
      <c r="B121" s="111" t="n"/>
      <c r="C121" s="111" t="inlineStr">
        <is>
          <t>OK</t>
        </is>
      </c>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c r="AA121" s="111" t="n"/>
    </row>
    <row r="122" ht="15.75" customHeight="1" s="110">
      <c r="A122" s="13" t="inlineStr">
        <is>
          <t>19.31</t>
        </is>
      </c>
      <c r="B122" s="13" t="n"/>
      <c r="C122" s="13" t="inlineStr">
        <is>
          <t>不要轉賬至不明戶口，應使用香港警方的「防騙視伏器」或「防騙視伏App」應用程式評估可疑電話號碼、網頁、收賬戶口等的風險。</t>
        </is>
      </c>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3" t="n"/>
      <c r="C123" s="13" t="inlineStr">
        <is>
          <t>轉賬 不明 戶口 不好 可以 用 防騙 視伏器 或 防騙 視伏 App 等 查 危險 電話 號碼 網址 支付 賬戶 等 風險</t>
        </is>
      </c>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3" t="n"/>
      <c r="C124" s="13" t="inlineStr">
        <is>
          <t>Never transfer money to an unknown account. Use the Hong Kong Police Force's Scameter or Scameter+ app to check suspicious phone numbers, URLs, or receiving accounts.</t>
        </is>
      </c>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11" t="n"/>
      <c r="B125" s="111" t="n"/>
      <c r="C125" s="111" t="inlineStr">
        <is>
          <t xml:space="preserve"> 轉賬 不明 戶口 不好 用 防騙 視伏器 或  防騙 視伏 App 等 評估 可疑 電話 號碼 網址 支付 賬戶 等 風險 多少 可以 </t>
        </is>
      </c>
      <c r="D125" s="111" t="n"/>
      <c r="E125" s="111" t="n"/>
      <c r="F125" s="111" t="n"/>
      <c r="G125" s="111" t="n"/>
      <c r="H125" s="111" t="n"/>
      <c r="I125" s="111" t="n"/>
      <c r="J125" s="111" t="n"/>
      <c r="K125" s="111" t="n"/>
      <c r="L125" s="111" t="n"/>
      <c r="M125" s="111" t="n"/>
      <c r="N125" s="111" t="n"/>
      <c r="O125" s="111" t="n"/>
      <c r="P125" s="111" t="n"/>
      <c r="Q125" s="111" t="n"/>
      <c r="R125" s="111" t="n"/>
      <c r="S125" s="111" t="n"/>
      <c r="T125" s="111" t="n"/>
      <c r="U125" s="111" t="n"/>
      <c r="V125" s="111" t="n"/>
      <c r="W125" s="111" t="n"/>
      <c r="X125" s="111" t="n"/>
      <c r="Y125" s="111" t="n"/>
      <c r="Z125" s="111" t="n"/>
      <c r="AA125" s="111" t="n"/>
    </row>
    <row r="126" ht="15.75" customHeight="1" s="110">
      <c r="A126" s="13" t="inlineStr">
        <is>
          <t>19.32</t>
        </is>
      </c>
      <c r="B126" s="13" t="n"/>
      <c r="C126" s="13" t="inlineStr">
        <is>
          <t>滙豐致力保障您的財務安全。懷疑自己遭遇投資騙案？請即聯絡我們：</t>
        </is>
      </c>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3" t="n"/>
      <c r="C127" s="13" t="inlineStr">
        <is>
          <t>HSBC 努力 保護 你 錢 安全 懷疑 自己 被 投資 騙 馬上 聯絡 我們</t>
        </is>
      </c>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3" t="n"/>
      <c r="C128" s="13" t="inlineStr">
        <is>
          <t>HSBC is committed to protecting your financial security. Think you might have come across investment scams? Please contact us at:</t>
        </is>
      </c>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11" t="n"/>
      <c r="B129" s="111" t="n"/>
      <c r="C129" s="111" t="inlineStr">
        <is>
          <t>HSBC 努力 保護 你 錢 安全 懷疑 自己 被 投資  騙 馬上 聯絡 銀行</t>
        </is>
      </c>
      <c r="D129" s="111" t="n"/>
      <c r="E129" s="111" t="n"/>
      <c r="F129" s="111" t="n"/>
      <c r="G129" s="111" t="n"/>
      <c r="H129" s="111" t="n"/>
      <c r="I129" s="111" t="n"/>
      <c r="J129" s="111" t="n"/>
      <c r="K129" s="111" t="n"/>
      <c r="L129" s="111" t="n"/>
      <c r="M129" s="111" t="n"/>
      <c r="N129" s="111" t="n"/>
      <c r="O129" s="111" t="n"/>
      <c r="P129" s="111" t="n"/>
      <c r="Q129" s="111" t="n"/>
      <c r="R129" s="111" t="n"/>
      <c r="S129" s="111" t="n"/>
      <c r="T129" s="111" t="n"/>
      <c r="U129" s="111" t="n"/>
      <c r="V129" s="111" t="n"/>
      <c r="W129" s="111" t="n"/>
      <c r="X129" s="111" t="n"/>
      <c r="Y129" s="111" t="n"/>
      <c r="Z129" s="111" t="n"/>
      <c r="AA129" s="111" t="n"/>
    </row>
    <row r="130" ht="15.75" customHeight="1" s="110">
      <c r="A130" s="13" t="inlineStr">
        <is>
          <t>19.33</t>
        </is>
      </c>
      <c r="B130" s="13" t="n"/>
      <c r="C130" s="13" t="inlineStr">
        <is>
          <t>滙豐環球私人銀行客戶：(852) 2233 3033</t>
        </is>
      </c>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3" t="n"/>
      <c r="C131" s="13" t="inlineStr">
        <is>
          <t>環球 私人 銀行 客戶 852 2233 3033</t>
        </is>
      </c>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3" t="n"/>
      <c r="C132" s="13" t="inlineStr">
        <is>
          <t>HSBC Global Private Banking customers:(852) 2233 3033</t>
        </is>
      </c>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11" t="n"/>
      <c r="B133" s="111" t="n"/>
      <c r="C133" s="111" t="inlineStr">
        <is>
          <t>滙豐 環球  私人 銀行 客戶 致電 8 5 2 2 2 3 3 3 0 3 3</t>
        </is>
      </c>
      <c r="D133" s="111" t="n"/>
      <c r="E133" s="111" t="n"/>
      <c r="F133" s="111" t="n"/>
      <c r="G133" s="111" t="n"/>
      <c r="H133" s="111" t="n"/>
      <c r="I133" s="111" t="n"/>
      <c r="J133" s="111" t="n"/>
      <c r="K133" s="111" t="n"/>
      <c r="L133" s="111" t="n"/>
      <c r="M133" s="111" t="n"/>
      <c r="N133" s="111" t="n"/>
      <c r="O133" s="111" t="n"/>
      <c r="P133" s="111" t="n"/>
      <c r="Q133" s="111" t="n"/>
      <c r="R133" s="111" t="n"/>
      <c r="S133" s="111" t="n"/>
      <c r="T133" s="111" t="n"/>
      <c r="U133" s="111" t="n"/>
      <c r="V133" s="111" t="n"/>
      <c r="W133" s="111" t="n"/>
      <c r="X133" s="111" t="n"/>
      <c r="Y133" s="111" t="n"/>
      <c r="Z133" s="111" t="n"/>
      <c r="AA133" s="111" t="n"/>
    </row>
    <row r="134" ht="15.75" customHeight="1" s="110">
      <c r="A134" s="13" t="inlineStr">
        <is>
          <t>19.34</t>
        </is>
      </c>
      <c r="B134" s="13" t="n"/>
      <c r="C134" s="13" t="inlineStr">
        <is>
          <t>滙豐卓越理財尊尚客戶：(852) 2233 3033</t>
        </is>
      </c>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3" t="n"/>
      <c r="C135" s="13" t="inlineStr">
        <is>
          <t>卓越 理財 尊尚 客戶 852 2233 303</t>
        </is>
      </c>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3" t="n"/>
      <c r="C136" s="13" t="inlineStr">
        <is>
          <t>HSBC Premier Elite customers:(852) 2233 3033</t>
        </is>
      </c>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11" t="n"/>
      <c r="B137" s="111" t="n"/>
      <c r="C137" s="111" t="inlineStr">
        <is>
          <t>滙豐 頂級 客戶 致電 8 5 2 2 2 3 3 3 0 3 3</t>
        </is>
      </c>
      <c r="D137" s="111" t="n"/>
      <c r="E137" s="111" t="n"/>
      <c r="F137" s="111" t="n"/>
      <c r="G137" s="111" t="n"/>
      <c r="H137" s="111" t="n"/>
      <c r="I137" s="111" t="n"/>
      <c r="J137" s="111" t="n"/>
      <c r="K137" s="111" t="n"/>
      <c r="L137" s="111" t="n"/>
      <c r="M137" s="111" t="n"/>
      <c r="N137" s="111" t="n"/>
      <c r="O137" s="111" t="n"/>
      <c r="P137" s="111" t="n"/>
      <c r="Q137" s="111" t="n"/>
      <c r="R137" s="111" t="n"/>
      <c r="S137" s="111" t="n"/>
      <c r="T137" s="111" t="n"/>
      <c r="U137" s="111" t="n"/>
      <c r="V137" s="111" t="n"/>
      <c r="W137" s="111" t="n"/>
      <c r="X137" s="111" t="n"/>
      <c r="Y137" s="111" t="n"/>
      <c r="Z137" s="111" t="n"/>
      <c r="AA137" s="111" t="n"/>
    </row>
    <row r="138" ht="15.75" customHeight="1" s="110">
      <c r="A138" s="13" t="inlineStr">
        <is>
          <t>19.35</t>
        </is>
      </c>
      <c r="B138" s="13" t="n"/>
      <c r="C138" s="13" t="inlineStr">
        <is>
          <t>滙豐卓越理財客戶：(852) 2233 3322</t>
        </is>
      </c>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3" t="n"/>
      <c r="C139" s="13" t="inlineStr">
        <is>
          <t>卓越 理財 客戶 852 2233 3322</t>
        </is>
      </c>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3" t="n"/>
      <c r="C140" s="13" t="inlineStr">
        <is>
          <t>HSBC Premier customers:(852) 2233 3322</t>
        </is>
      </c>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11" t="n"/>
      <c r="B141" s="111" t="n"/>
      <c r="C141" s="111" t="inlineStr">
        <is>
          <t>滙豐 P 客戶 致電 8 5 2 2 2 3 3 3 3 2 2</t>
        </is>
      </c>
      <c r="D141" s="111" t="n"/>
      <c r="E141" s="111" t="n"/>
      <c r="H141" s="111" t="n"/>
      <c r="I141" s="111" t="n"/>
      <c r="J141" s="111" t="n"/>
      <c r="K141" s="111" t="n"/>
      <c r="L141" s="111" t="n"/>
      <c r="M141" s="111" t="n"/>
      <c r="N141" s="111" t="n"/>
      <c r="O141" s="111" t="n"/>
      <c r="P141" s="111" t="n"/>
      <c r="Q141" s="111" t="n"/>
      <c r="R141" s="111" t="n"/>
      <c r="S141" s="111" t="n"/>
      <c r="T141" s="111" t="n"/>
      <c r="U141" s="111" t="n"/>
      <c r="V141" s="111" t="n"/>
      <c r="W141" s="111" t="n"/>
      <c r="X141" s="111" t="n"/>
      <c r="Y141" s="111" t="n"/>
      <c r="Z141" s="111" t="n"/>
      <c r="AA141" s="111" t="n"/>
    </row>
    <row r="142" ht="15.75" customHeight="1" s="110">
      <c r="A142" s="13" t="inlineStr">
        <is>
          <t>19.36</t>
        </is>
      </c>
      <c r="B142" s="13" t="n"/>
      <c r="C142" s="13" t="inlineStr">
        <is>
          <t>其他個人理財客戶：(852) 2233 3000</t>
        </is>
      </c>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3" t="n"/>
      <c r="C143" s="13" t="inlineStr">
        <is>
          <t>其他 客戶 852 2233 3000</t>
        </is>
      </c>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3" t="n"/>
      <c r="C144" s="13" t="inlineStr">
        <is>
          <t>Other personal banking customers:(852) 2233 3000</t>
        </is>
      </c>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11" t="n"/>
      <c r="B145" s="111" t="n"/>
      <c r="C145" s="111" t="inlineStr">
        <is>
          <t>其他 客戶 致電 8 5 2 2 2 3 3 3 0 0 0</t>
        </is>
      </c>
      <c r="D145" s="111" t="n"/>
      <c r="E145" s="111" t="n"/>
      <c r="F145" s="111" t="n"/>
      <c r="G145" s="111" t="n"/>
      <c r="H145" s="111" t="n"/>
      <c r="I145" s="111" t="n"/>
      <c r="J145" s="111" t="n"/>
      <c r="K145" s="111" t="n"/>
      <c r="L145" s="111" t="n"/>
      <c r="M145" s="111" t="n"/>
      <c r="N145" s="111" t="n"/>
      <c r="O145" s="111" t="n"/>
      <c r="P145" s="111" t="n"/>
      <c r="Q145" s="111" t="n"/>
      <c r="R145" s="111" t="n"/>
      <c r="S145" s="111" t="n"/>
      <c r="T145" s="111" t="n"/>
      <c r="U145" s="111" t="n"/>
      <c r="V145" s="111" t="n"/>
      <c r="W145" s="111" t="n"/>
      <c r="X145" s="111" t="n"/>
      <c r="Y145" s="111" t="n"/>
      <c r="Z145" s="111" t="n"/>
      <c r="AA145" s="111" t="n"/>
    </row>
    <row r="146" ht="15.75" customHeight="1" s="110">
      <c r="A146" s="13" t="inlineStr">
        <is>
          <t>19.37</t>
        </is>
      </c>
      <c r="B146" s="13" t="n"/>
      <c r="C146" s="13" t="inlineStr">
        <is>
          <t>這篇文章有用嗎？</t>
        </is>
      </c>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3" t="n"/>
      <c r="C147" s="13" t="inlineStr">
        <is>
          <t>這 文章 有用</t>
        </is>
      </c>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3" t="n"/>
      <c r="C148" s="13" t="inlineStr">
        <is>
          <t>Did you find this article useful?</t>
        </is>
      </c>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11" t="n"/>
      <c r="B149" s="111" t="n"/>
      <c r="C149" s="111" t="inlineStr">
        <is>
          <t>OK</t>
        </is>
      </c>
      <c r="D149" s="111" t="n"/>
      <c r="E149" s="111" t="n"/>
      <c r="F149" s="111" t="n"/>
      <c r="G149" s="111" t="n"/>
      <c r="H149" s="111" t="n"/>
      <c r="I149" s="111" t="n"/>
      <c r="J149" s="111" t="n"/>
      <c r="K149" s="111" t="n"/>
      <c r="L149" s="111" t="n"/>
      <c r="M149" s="111" t="n"/>
      <c r="N149" s="111" t="n"/>
      <c r="O149" s="111" t="n"/>
      <c r="P149" s="111" t="n"/>
      <c r="Q149" s="111" t="n"/>
      <c r="R149" s="111" t="n"/>
      <c r="S149" s="111" t="n"/>
      <c r="T149" s="111" t="n"/>
      <c r="U149" s="111" t="n"/>
      <c r="V149" s="111" t="n"/>
      <c r="W149" s="111" t="n"/>
      <c r="X149" s="111" t="n"/>
      <c r="Y149" s="111" t="n"/>
      <c r="Z149" s="111" t="n"/>
      <c r="AA149" s="111" t="n"/>
    </row>
    <row r="150" ht="15.75" customHeight="1" s="110">
      <c r="A150" s="13" t="inlineStr">
        <is>
          <t>19.38</t>
        </is>
      </c>
      <c r="B150" s="13" t="n"/>
      <c r="C150" s="13" t="inlineStr">
        <is>
          <t>有</t>
        </is>
      </c>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3" t="n"/>
      <c r="C151" s="13" t="inlineStr">
        <is>
          <t>有</t>
        </is>
      </c>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3" t="n"/>
      <c r="C152" s="13" t="inlineStr">
        <is>
          <t>Yes</t>
        </is>
      </c>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11" t="n"/>
      <c r="B153" s="111" t="n"/>
      <c r="C153" s="111" t="inlineStr">
        <is>
          <t>OK</t>
        </is>
      </c>
      <c r="D153" s="111" t="n"/>
      <c r="E153" s="111" t="n"/>
      <c r="F153" s="111" t="n"/>
      <c r="G153" s="111" t="n"/>
      <c r="H153" s="111" t="n"/>
      <c r="I153" s="111" t="n"/>
      <c r="J153" s="111" t="n"/>
      <c r="K153" s="111" t="n"/>
      <c r="L153" s="111" t="n"/>
      <c r="M153" s="111" t="n"/>
      <c r="N153" s="111" t="n"/>
      <c r="O153" s="111" t="n"/>
      <c r="P153" s="111" t="n"/>
      <c r="Q153" s="111" t="n"/>
      <c r="R153" s="111" t="n"/>
      <c r="S153" s="111" t="n"/>
      <c r="T153" s="111" t="n"/>
      <c r="U153" s="111" t="n"/>
      <c r="V153" s="111" t="n"/>
      <c r="W153" s="111" t="n"/>
      <c r="X153" s="111" t="n"/>
      <c r="Y153" s="111" t="n"/>
      <c r="Z153" s="111" t="n"/>
      <c r="AA153" s="111" t="n"/>
    </row>
    <row r="154" ht="15.75" customHeight="1" s="110">
      <c r="A154" s="13" t="inlineStr">
        <is>
          <t>19.39</t>
        </is>
      </c>
      <c r="B154" s="13" t="n"/>
      <c r="C154" s="13" t="inlineStr">
        <is>
          <t>沒有</t>
        </is>
      </c>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3" t="n"/>
      <c r="C155" s="13" t="inlineStr">
        <is>
          <t>沒有</t>
        </is>
      </c>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3" t="n"/>
      <c r="C156" s="13" t="inlineStr">
        <is>
          <t>No</t>
        </is>
      </c>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11" t="n"/>
      <c r="B157" s="111" t="n"/>
      <c r="C157" s="111" t="inlineStr">
        <is>
          <t>OK</t>
        </is>
      </c>
      <c r="D157" s="111" t="n"/>
      <c r="E157" s="111" t="n"/>
      <c r="F157" s="111" t="n"/>
      <c r="G157" s="111" t="n"/>
      <c r="H157" s="111" t="n"/>
      <c r="I157" s="111" t="n"/>
      <c r="J157" s="111" t="n"/>
      <c r="K157" s="111" t="n"/>
      <c r="L157" s="111" t="n"/>
      <c r="M157" s="111" t="n"/>
      <c r="N157" s="111" t="n"/>
      <c r="O157" s="111" t="n"/>
      <c r="P157" s="111" t="n"/>
      <c r="Q157" s="111" t="n"/>
      <c r="R157" s="111" t="n"/>
      <c r="S157" s="111" t="n"/>
      <c r="T157" s="111" t="n"/>
      <c r="U157" s="111" t="n"/>
      <c r="V157" s="111" t="n"/>
      <c r="W157" s="111" t="n"/>
      <c r="X157" s="111" t="n"/>
      <c r="Y157" s="111" t="n"/>
      <c r="Z157" s="111" t="n"/>
      <c r="AA157" s="111" t="n"/>
    </row>
    <row r="158" ht="15.75" customHeight="1" s="110">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6" t="inlineStr">
        <is>
          <t>OK</t>
        </is>
      </c>
      <c r="B160" s="17">
        <f>39-19</f>
        <v/>
      </c>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8" t="inlineStr">
        <is>
          <t>correction</t>
        </is>
      </c>
      <c r="B161" s="19" t="inlineStr">
        <is>
          <t>19</t>
        </is>
      </c>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row>
    <row r="162" ht="15.75" customHeight="1" s="110">
      <c r="A162" s="17" t="inlineStr">
        <is>
          <t xml:space="preserve">Total : </t>
        </is>
      </c>
      <c r="B162" s="17">
        <f>SUM(B160:B161)</f>
        <v/>
      </c>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row>
    <row r="166" ht="15.75" customHeight="1" s="110">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row>
    <row r="170" ht="15.75" customHeight="1" s="11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row>
    <row r="174" ht="15.75" customHeight="1" s="110">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row>
    <row r="178" ht="15.75" customHeight="1" s="110">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row>
    <row r="182" ht="15.75" customHeight="1" s="110">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row>
    <row r="186" ht="15.75" customHeight="1" s="110">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row>
    <row r="190" ht="15.75" customHeight="1" s="11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row>
    <row r="194" ht="15.75" customHeight="1" s="110">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row>
    <row r="198" ht="15.75" customHeight="1" s="110">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row>
    <row r="202" ht="15.75" customHeight="1" s="110">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row>
    <row r="206" ht="15.75" customHeight="1" s="110">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row>
    <row r="210" ht="15.75" customHeight="1" s="1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sheetData>
  <mergeCells count="1">
    <mergeCell ref="E141:G141"/>
  </mergeCells>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AA1001"/>
  <sheetViews>
    <sheetView workbookViewId="0">
      <pane ySplit="1" topLeftCell="A71" activePane="bottomLeft" state="frozen"/>
      <selection pane="bottomLeft" activeCell="C84" sqref="C84"/>
    </sheetView>
  </sheetViews>
  <sheetFormatPr baseColWidth="8" defaultColWidth="12.6328125" defaultRowHeight="15.75" customHeight="1"/>
  <cols>
    <col width="7.6328125" customWidth="1" style="110" min="2" max="2"/>
    <col width="138.9062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20.1</t>
        </is>
      </c>
      <c r="B2" s="13" t="n"/>
      <c r="C2" s="13" t="inlineStr">
        <is>
          <t>﻿自動櫃員機有甚麼陷阱？</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3" t="n"/>
      <c r="C3" s="13" t="inlineStr">
        <is>
          <t>ATM 有 什麼 陷阱</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3" t="n"/>
      <c r="C4" s="13" t="inlineStr">
        <is>
          <t>How to avoid ATM traps</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111" t="n"/>
      <c r="C5" s="111" t="inlineStr">
        <is>
          <t xml:space="preserve">ATM 陷阱 有 什麼 </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20.2</t>
        </is>
      </c>
      <c r="B6" s="13" t="n"/>
      <c r="C6" s="13" t="inlineStr">
        <is>
          <t>保護自己，提防常見的自動櫃員機陷阱</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3" t="n"/>
      <c r="C7" s="13" t="inlineStr">
        <is>
          <t>保護 自己 提防 ATM 常見 陷阱</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3" t="n"/>
      <c r="C8" s="13" t="inlineStr">
        <is>
          <t>Protect yourself from common threats at the ATM</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111" t="n"/>
      <c r="C9" s="111" t="inlineStr">
        <is>
          <t>OK</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20.3</t>
        </is>
      </c>
      <c r="B10" s="13" t="n"/>
      <c r="C10" s="13" t="inlineStr">
        <is>
          <t>香港滙豐</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3" t="n"/>
      <c r="C11" s="13" t="inlineStr">
        <is>
          <t>香港滙豐</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3" t="n"/>
      <c r="C12" s="13" t="inlineStr">
        <is>
          <t>HSBC</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111"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20.4</t>
        </is>
      </c>
      <c r="B14" s="13" t="n"/>
      <c r="C14" s="13" t="inlineStr">
        <is>
          <t>協助</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3" t="n"/>
      <c r="C15" s="13" t="inlineStr">
        <is>
          <t>協助</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3" t="n"/>
      <c r="C16" s="13" t="inlineStr">
        <is>
          <t>Help</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111"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20.5</t>
        </is>
      </c>
      <c r="B18" s="13" t="n"/>
      <c r="C18" s="13" t="inlineStr">
        <is>
          <t>網路安全及防詐騙資訊中心</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3" t="n"/>
      <c r="C19" s="13" t="inlineStr">
        <is>
          <t>網路 安全 及 防詐騙 資訊 中心</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3" t="n"/>
      <c r="C20" s="13" t="inlineStr">
        <is>
          <t>Cyber security and fraud hub</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111" t="n"/>
      <c r="C21" s="111" t="inlineStr">
        <is>
          <t>OK</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20.6</t>
        </is>
      </c>
      <c r="B22" s="13" t="n"/>
      <c r="C22" s="13" t="inlineStr">
        <is>
          <t>自動櫃員機有甚麼陷阱？</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3" t="n"/>
      <c r="C23" s="13" t="inlineStr">
        <is>
          <t>ATM 有 什麼 陷阱</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3" t="n"/>
      <c r="C24" s="13" t="inlineStr">
        <is>
          <t>How to avoid ATM traps</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111" t="n"/>
      <c r="C25" s="111" t="inlineStr">
        <is>
          <t>ATM  陷阱 有 什麼</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20.7</t>
        </is>
      </c>
      <c r="B26" s="13" t="n"/>
      <c r="C26" s="13" t="inlineStr">
        <is>
          <t>大部分人都經常使用自動櫃員機，但即使熟悉操作，亦不代表應放低戒備。不法分子會以各種方式盜取個人戶口資料，以下略舉數例。</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3" t="n"/>
      <c r="C27" s="13" t="inlineStr">
        <is>
          <t>大部分 人 經常 用 ATM 但 即使 熟悉 操作 不能 放鬆 警惕 犯罪 用 各種 方法 偷 你 銀行 資料 會</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3" t="n"/>
      <c r="C28" s="13" t="inlineStr">
        <is>
          <t>Most of us use ATMs on a regular basis. But just because you’re familiar with the machines doesn’t mean you should let your guard down. Take a look at some of the ways criminals have used them to steal people’s personal banking details.</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111" t="n"/>
      <c r="C29" s="111" t="inlineStr">
        <is>
          <t xml:space="preserve">大部分 人 經常 用 ATM 但 即使 熟悉 操作 放鬆 警惕  不能 犯罪 用 方法  各種 偷 你 銀行 資料 會 </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20.8</t>
        </is>
      </c>
      <c r="B30" s="13" t="n"/>
      <c r="C30" s="13" t="inlineStr">
        <is>
          <t>藉自動櫃員機盜取資料</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3" t="n"/>
      <c r="C31" s="13" t="inlineStr">
        <is>
          <t>藉 ATM 盜取 資料</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3" t="n"/>
      <c r="C32" s="13" t="inlineStr">
        <is>
          <t>ATM skimming</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111" t="n"/>
      <c r="C33" s="111" t="inlineStr">
        <is>
          <t>OK</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20.9</t>
        </is>
      </c>
      <c r="B34" s="13" t="n"/>
      <c r="C34" s="13" t="inlineStr">
        <is>
          <t>某些匪徒會在自動櫃員機的卡槽裝上讀卡器。如客戶並無防備而把卡插入櫃員機，讀卡器便會複製與該卡相關的所有戶口資料。 其他匪徒則會在櫃員機附近暗藏針孔攝錄機，遮蓋密碼鍵盤的保護罩也會遭人拆鬆或移除， 以便針孔攝錄機可偷錄客人輸入的私人密碼。</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3" t="n"/>
      <c r="C35" s="13" t="inlineStr">
        <is>
          <t>犯罪 分子 會 ATM 卡槽 安裝 假 讀卡器。如果 你 沒發現 異常 插入 銀行卡 假 讀卡器 會 複製 卡 所有 資料 另外 犯罪 集團  ATM 周圍 藏 針孔 攝像頭 會 ，拆掉 或 弄鬆 密碼 鍵盤 遮罩 能 偷拍 你 輸入 密碼</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3" t="n"/>
      <c r="C36" s="13" t="inlineStr">
        <is>
          <t>Criminals have been known to attach card readers to the card slots on an ATM. When an unsuspecting customer inserts their card into the ATM, the card reader will copy all the account information associated with that card. Other fraudsters will hide pinhole cameras near an ATM and then loosen or remove the PIN shields so they can record you entering your PIN.</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111" t="n"/>
      <c r="C37" s="111" t="inlineStr">
        <is>
          <t>犯罪 分子 會  ATM 卡槽 安裝 讀卡器。如果 你 沒發現 異常 插入 銀行卡 讀卡器 複製 卡 所有 資料 會  另外 犯罪 集團  ATM 周圍 藏 針孔 攝像頭 會  ，拆掉 或  弄鬆 密碼 鍵盤 遮罩 能 偷拍 你 輸入 密碼</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20.10</t>
        </is>
      </c>
      <c r="B38" s="13" t="n"/>
      <c r="C38" s="13" t="inlineStr">
        <is>
          <t>針對自動櫃員機的其他行騙方式</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3" t="n"/>
      <c r="C39" s="13" t="inlineStr">
        <is>
          <t>其他 ATM 詐騙 方式</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3" t="n"/>
      <c r="C40" s="13" t="inlineStr">
        <is>
          <t>Other ATM frauds</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111" t="n"/>
      <c r="C41" s="111" t="inlineStr">
        <is>
          <t>OK</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20.11</t>
        </is>
      </c>
      <c r="B42" s="13" t="n"/>
      <c r="C42" s="13" t="inlineStr">
        <is>
          <t>匪徒絕非全靠高科技作案 ，有時只會緊盯着受害者，試圖在您輸入時窺探其私人密碼。之後，他們可能會說您的錢或財物丟在地上，從而分散您的注意力。若您在此時轉移目光，匪徒便會伺機以假卡換走您的櫃員機卡或信用卡。</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3" t="n"/>
      <c r="C43" s="13" t="inlineStr">
        <is>
          <t>犯罪 分子 不只 用 高科技 有時 簡單 偷看 你 輸入 密碼 他們 可能 突然 說 你 錢 掉 地上 趁 你 低頭 看 用 假卡 換走 真卡</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3" t="n"/>
      <c r="C44" s="13" t="inlineStr">
        <is>
          <t>It’s not always so high tech. Sometimes a criminal will just watch you closely to try and see your PIN as you enter it. Afterwards they might try to distract you, perhaps by telling you that you dropped money or personal belongings. When you look away, they could try to swap your ATM or credit card for a dummy card.</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111" t="n"/>
      <c r="C45" s="15" t="inlineStr">
        <is>
          <t>犯罪 分子 用 高科技 偷 資料 會  不一定 有時 方法 簡單 你 密碼 輸入 他們 盯着看。或 者 突然 找你 錢 任何 物品 掉 指地上，你 低頭 看，掩人耳目 假卡 真 ATM 卡 或  信用卡 換</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20.12</t>
        </is>
      </c>
      <c r="B46" s="13" t="n"/>
      <c r="C46" s="13" t="inlineStr">
        <is>
          <t>防範措施</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3" t="n"/>
      <c r="C47" s="13" t="inlineStr">
        <is>
          <t>防範 措施</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3" t="n"/>
      <c r="C48" s="13" t="inlineStr">
        <is>
          <t>What you can do</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111" t="n"/>
      <c r="C49" s="111" t="inlineStr">
        <is>
          <t>OK</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20.13</t>
        </is>
      </c>
      <c r="B50" s="13" t="n"/>
      <c r="C50" s="13" t="inlineStr">
        <is>
          <t>保安錦囊</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3" t="n"/>
      <c r="C51" s="13" t="inlineStr">
        <is>
          <t>安全 錦囊</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3" t="n"/>
      <c r="C52" s="13" t="inlineStr">
        <is>
          <t>Smart Tips</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111" t="n"/>
      <c r="C53" s="111" t="inlineStr">
        <is>
          <t>OK</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20.14</t>
        </is>
      </c>
      <c r="B54" s="13" t="n"/>
      <c r="C54" s="13" t="inlineStr">
        <is>
          <t>若發現有任何可疑裝置或遇有懷疑時，請即取消交易，把卡取回並即時通知本行</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3" t="n"/>
      <c r="C55" s="13" t="inlineStr">
        <is>
          <t>如果 發現 ATM 可疑 裝置 或 遇 懷疑 有 取消 交易 取回 卡 立刻 通知 銀行</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3" t="n"/>
      <c r="C56" s="13" t="inlineStr">
        <is>
          <t>If you notice any device or behaviour that looks suspicious, cancel your transaction immediately, take back your card and inform us</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111" t="n"/>
      <c r="C57" s="111" t="inlineStr">
        <is>
          <t>如果 發現 ATM 可疑 裝置 或  遇到 懷疑 有交易 取消  取回 卡 立刻 通知  銀行</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20.15</t>
        </is>
      </c>
      <c r="B58" s="13" t="n"/>
      <c r="C58" s="13" t="inlineStr">
        <is>
          <t>使用自動櫃員機時要保持警覺，不要讓其他人分散您的注意力</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3" t="n"/>
      <c r="C59" s="13" t="inlineStr">
        <is>
          <t>用 ATM 警覺 要 讓 其他人 分散 注意力 不好</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3" t="n"/>
      <c r="C60" s="13" t="inlineStr">
        <is>
          <t>Don’t allow yourself to be distracted when you use the ATM</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111" t="n"/>
      <c r="C61" s="111" t="inlineStr">
        <is>
          <t>OK</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20.16</t>
        </is>
      </c>
      <c r="B62" s="13" t="n"/>
      <c r="C62" s="13" t="inlineStr">
        <is>
          <t>在進行自動櫃員機交易時，於任何情況下切勿接受陌生人的協助</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3" t="n"/>
      <c r="C63" s="13" t="inlineStr">
        <is>
          <t>ATM  操作 陌生人 幫助 不好</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3" t="n"/>
      <c r="C64" s="13" t="inlineStr">
        <is>
          <t>Refuse all offers of help from strangers when you are performing ATM transactions</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111" t="n"/>
      <c r="C65" s="111" t="inlineStr">
        <is>
          <t>OK</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20.17</t>
        </is>
      </c>
      <c r="B66" s="13" t="n"/>
      <c r="C66" s="13" t="inlineStr">
        <is>
          <t>輸入私人密碼時，請把鍵盤遮蔽，並確保無人從您背後偷看</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3" t="n"/>
      <c r="C67" s="13" t="inlineStr">
        <is>
          <t>輸入 密碼 用 手 遮住 鍵盤 檢查 背後 有沒有 人 偷看</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3" t="n"/>
      <c r="C68" s="13" t="inlineStr">
        <is>
          <t>Cover the numeric pad and make sure no one is looking over your shoulder when you enter your PIN</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111" t="n"/>
      <c r="C69" s="111" t="inlineStr">
        <is>
          <t xml:space="preserve">輸入 密碼 用 手 遮住 鍵盤 檢查 背後 任何人 偷看 有沒有 </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20.18</t>
        </is>
      </c>
      <c r="B70" s="13" t="n"/>
      <c r="C70" s="13" t="inlineStr">
        <is>
          <t>切勿透露戸口號碼或私人密碼予他人，即使對方自稱是本行職員或警察</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3" t="n"/>
      <c r="C71" s="13" t="inlineStr">
        <is>
          <t>透露 戸口 號碼 或 私人 密碼 給 別人 不好，對方 自稱 銀行 職員 或 警察</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3" t="n"/>
      <c r="C72" s="13" t="inlineStr">
        <is>
          <t>Never disclose your personal security details such as account number or PIN to anyone, even if they claim to be from the bank or the police</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111" t="n"/>
      <c r="C73" s="111" t="inlineStr">
        <is>
          <t>透露 戸口 號碼 或  私人 密碼 給 別人 不好，對方 自稱 銀行 職員 或  警察 不能 一樣</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20.19</t>
        </is>
      </c>
      <c r="B74" s="13" t="n"/>
      <c r="C74" s="13" t="inlineStr">
        <is>
          <t>請緊記你的私人密碼而不要寫下它</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3" t="n"/>
      <c r="C75" s="13" t="inlineStr">
        <is>
          <t>緊記 私人 密碼 不要 寫</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3" t="n"/>
      <c r="C76" s="13" t="inlineStr">
        <is>
          <t>Memorise your PIN and don’t write it down</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111" t="n"/>
      <c r="C77" s="111" t="inlineStr">
        <is>
          <t>OK</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20.20</t>
        </is>
      </c>
      <c r="B78" s="13" t="n"/>
      <c r="C78" s="13" t="inlineStr">
        <is>
          <t>在選取密碼時，使用難於被人猜度的密碼</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3" t="n"/>
      <c r="C79" s="13" t="inlineStr">
        <is>
          <t>選 密碼 用 別人 猜不到 密碼</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3" t="n"/>
      <c r="C80" s="13" t="inlineStr">
        <is>
          <t>Choose a PIN that’s hard to guess</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111" t="n"/>
      <c r="C81" s="111" t="inlineStr">
        <is>
          <t xml:space="preserve">選 密碼 別人 猜到 難 要 </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20.21</t>
        </is>
      </c>
      <c r="B82" s="13" t="n"/>
      <c r="C82" s="101" t="inlineStr">
        <is>
          <t>在使用不同的銀行服務（例如自動櫃員機，電話理財和網上理財）時，選用不同的密碼，切勿選用身份證號碼、生日日期、電話號碼或常用的數字組合（例如：888888、123456或00）作私人密碼</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3" t="n"/>
      <c r="C83" s="13" t="inlineStr">
        <is>
          <t>用 不同 銀行服務 例如 ATM 電話 網上 理財 ，用 不同 密碼 要，同 身份證 號碼、生日 日期、電話 號碼 或  常用 數字 組合 不好</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3" t="n"/>
      <c r="C84" s="101" t="inlineStr">
        <is>
          <t>Use different PINs for different websites and channels (ATM, Phone Banking, Internet Banking). Do not use your identity card number, birthday, telephone number or commonly used sequences such as 888888, 123456 or 00 as your PIN</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111" t="n"/>
      <c r="C85" s="111" t="inlineStr">
        <is>
          <t>OK</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20.22</t>
        </is>
      </c>
      <c r="B86" s="13" t="n"/>
      <c r="C86" s="13" t="inlineStr">
        <is>
          <t>定期更改私人密碼</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3" t="n"/>
      <c r="C87" s="13" t="inlineStr">
        <is>
          <t>定期 換 私人 密碼</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3" t="n"/>
      <c r="C88" s="13" t="inlineStr">
        <is>
          <t>Change your PIN regularly</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111" t="n"/>
      <c r="C89" s="111" t="inlineStr">
        <is>
          <t>OK</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20.23</t>
        </is>
      </c>
      <c r="B90" s="13" t="n"/>
      <c r="C90" s="13" t="inlineStr">
        <is>
          <t>了解更多相關文章</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3" t="n"/>
      <c r="C91" s="13" t="inlineStr">
        <is>
          <t>了解 多 相關 文章</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3" t="n"/>
      <c r="C92" s="13" t="inlineStr">
        <is>
          <t>Learn more</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111" t="n"/>
      <c r="C93" s="111" t="inlineStr">
        <is>
          <t>OK</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20.24</t>
        </is>
      </c>
      <c r="B94" s="13" t="n"/>
      <c r="C94" s="13" t="inlineStr">
        <is>
          <t>自動櫃員機陷阱</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3" t="n"/>
      <c r="C95" s="13" t="inlineStr">
        <is>
          <t>ATM 陷阱</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3" t="n"/>
      <c r="C96" s="13" t="inlineStr">
        <is>
          <t>How to avoid ATM traps</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111" t="n"/>
      <c r="C97" s="111" t="inlineStr">
        <is>
          <t>OK</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20.25</t>
        </is>
      </c>
      <c r="B98" s="13" t="n"/>
      <c r="C98" s="13" t="inlineStr">
        <is>
          <t>如何設定高強度密碼？</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3" t="n"/>
      <c r="C99" s="13" t="inlineStr">
        <is>
          <t>如何 設定 密碼 高強度</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3" t="n"/>
      <c r="C100" s="13" t="inlineStr">
        <is>
          <t>How to set a strong password</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111" t="n"/>
      <c r="C101" s="111" t="inlineStr">
        <is>
          <t>密碼 強度高 設定 如何 ？</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20.26</t>
        </is>
      </c>
      <c r="B102" s="13" t="n"/>
      <c r="C102" s="13" t="inlineStr">
        <is>
          <t>旅遊有清單，保安一樣有</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3" t="n"/>
      <c r="C103" s="13" t="inlineStr">
        <is>
          <t>保安 像 旅行 一樣 準備 清單 要</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3" t="n"/>
      <c r="C104" s="13" t="inlineStr">
        <is>
          <t>Security checklist before your next travel departure</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111" t="n"/>
      <c r="C105" s="111" t="inlineStr">
        <is>
          <t>OK</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6" t="inlineStr">
        <is>
          <t>OK</t>
        </is>
      </c>
      <c r="B108" s="17">
        <f>26-10</f>
        <v/>
      </c>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8" t="inlineStr">
        <is>
          <t>correction</t>
        </is>
      </c>
      <c r="B109" s="19" t="inlineStr">
        <is>
          <t>10</t>
        </is>
      </c>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row>
    <row r="110" ht="15.75" customHeight="1" s="110">
      <c r="A110" s="17" t="inlineStr">
        <is>
          <t xml:space="preserve">Total : </t>
        </is>
      </c>
      <c r="B110" s="17">
        <f>SUM(B108:B109)</f>
        <v/>
      </c>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row>
    <row r="114" ht="15.75" customHeight="1" s="110">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row>
    <row r="118" ht="15.75" customHeight="1" s="110">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row>
    <row r="122" ht="15.75" customHeight="1" s="110">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row>
    <row r="126" ht="15.75" customHeight="1" s="110">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row>
    <row r="130" ht="15.75" customHeight="1" s="11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row>
    <row r="134" ht="15.75" customHeight="1" s="110">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row>
    <row r="138" ht="15.75" customHeight="1" s="110">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row>
    <row r="142" ht="15.75" customHeight="1" s="110">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row>
    <row r="146" ht="15.75" customHeight="1" s="110">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row>
    <row r="150" ht="15.75" customHeight="1" s="11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row>
    <row r="154" ht="15.75" customHeight="1" s="110">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row>
    <row r="158" ht="15.75" customHeight="1" s="110">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row>
    <row r="162" ht="15.75" customHeight="1" s="110">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row>
    <row r="166" ht="15.75" customHeight="1" s="110">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row>
    <row r="170" ht="15.75" customHeight="1" s="11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row>
    <row r="174" ht="15.75" customHeight="1" s="110">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row>
    <row r="178" ht="15.75" customHeight="1" s="110">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row>
    <row r="182" ht="15.75" customHeight="1" s="110">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row>
    <row r="186" ht="15.75" customHeight="1" s="110">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row>
    <row r="190" ht="15.75" customHeight="1" s="11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row>
    <row r="194" ht="15.75" customHeight="1" s="110">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row>
    <row r="198" ht="15.75" customHeight="1" s="110">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row>
    <row r="202" ht="15.75" customHeight="1" s="110">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row>
    <row r="206" ht="15.75" customHeight="1" s="110">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row>
    <row r="210" ht="15.75" customHeight="1" s="1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row r="1001" ht="15.75" customHeight="1" s="110">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row>
  </sheetData>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AA1001"/>
  <sheetViews>
    <sheetView topLeftCell="C1" workbookViewId="0">
      <pane ySplit="1" topLeftCell="A35" activePane="bottomLeft" state="frozen"/>
      <selection pane="bottomLeft" activeCell="C44" sqref="C44"/>
    </sheetView>
  </sheetViews>
  <sheetFormatPr baseColWidth="8" defaultColWidth="12.6328125" defaultRowHeight="15.75" customHeight="1"/>
  <cols>
    <col width="6.90625" customWidth="1" style="110" min="2" max="2"/>
    <col width="157.453125" customWidth="1" style="110" min="3" max="3"/>
  </cols>
  <sheetData>
    <row r="1" ht="15.75" customHeight="1" s="110">
      <c r="A1" s="12" t="inlineStr">
        <is>
          <t>Index</t>
        </is>
      </c>
      <c r="B1" s="20" t="n"/>
      <c r="C1" s="20" t="inlineStr">
        <is>
          <t>Translation</t>
        </is>
      </c>
      <c r="D1" s="20" t="inlineStr">
        <is>
          <t>Video</t>
        </is>
      </c>
      <c r="E1" s="20" t="inlineStr">
        <is>
          <t>Comment</t>
        </is>
      </c>
      <c r="F1" s="20" t="n"/>
      <c r="G1" s="20" t="n"/>
      <c r="H1" s="20" t="n"/>
      <c r="I1" s="20" t="n"/>
      <c r="J1" s="20" t="n"/>
      <c r="K1" s="20" t="n"/>
      <c r="L1" s="20" t="n"/>
      <c r="M1" s="20" t="n"/>
      <c r="N1" s="20" t="n"/>
      <c r="O1" s="20" t="n"/>
      <c r="P1" s="20" t="n"/>
      <c r="Q1" s="20" t="n"/>
      <c r="R1" s="20" t="n"/>
      <c r="S1" s="20" t="n"/>
      <c r="T1" s="20" t="n"/>
      <c r="U1" s="20" t="n"/>
      <c r="V1" s="20" t="n"/>
      <c r="W1" s="20" t="n"/>
      <c r="X1" s="20" t="n"/>
      <c r="Y1" s="20" t="n"/>
      <c r="Z1" s="20" t="n"/>
      <c r="AA1" s="20" t="n"/>
    </row>
    <row r="2" ht="15.75" customHeight="1" s="110">
      <c r="A2" s="13" t="inlineStr">
        <is>
          <t>21.1</t>
        </is>
      </c>
      <c r="B2" s="8" t="n"/>
      <c r="C2" s="8" t="inlineStr">
        <is>
          <t>﻿如何設定高強度密碼？</t>
        </is>
      </c>
    </row>
    <row r="3" ht="15.75" customHeight="1" s="110">
      <c r="A3" s="13" t="n"/>
      <c r="C3" s="8" t="inlineStr">
        <is>
          <t>如何 設定 密碼 高強度</t>
        </is>
      </c>
    </row>
    <row r="4" ht="15.75" customHeight="1" s="110">
      <c r="A4" s="13" t="n"/>
      <c r="C4" s="8" t="inlineStr">
        <is>
          <t>How to set a strong password</t>
        </is>
      </c>
    </row>
    <row r="5" ht="15.75" customHeight="1" s="110">
      <c r="A5" s="111" t="n"/>
      <c r="B5" s="21" t="n"/>
      <c r="C5" s="111" t="inlineStr">
        <is>
          <t>密碼 強度高 設定 如何 ？</t>
        </is>
      </c>
      <c r="D5" s="21" t="n"/>
      <c r="E5" s="21" t="n"/>
      <c r="F5" s="21" t="n"/>
      <c r="G5" s="21" t="n"/>
      <c r="H5" s="21" t="n"/>
      <c r="I5" s="21" t="n"/>
      <c r="J5" s="21" t="n"/>
      <c r="K5" s="21" t="n"/>
      <c r="L5" s="21" t="n"/>
      <c r="M5" s="21" t="n"/>
      <c r="N5" s="21" t="n"/>
      <c r="O5" s="21" t="n"/>
      <c r="P5" s="21" t="n"/>
      <c r="Q5" s="21" t="n"/>
      <c r="R5" s="21" t="n"/>
      <c r="S5" s="21" t="n"/>
      <c r="T5" s="21" t="n"/>
      <c r="U5" s="21" t="n"/>
      <c r="V5" s="21" t="n"/>
      <c r="W5" s="21" t="n"/>
      <c r="X5" s="21" t="n"/>
      <c r="Y5" s="21" t="n"/>
      <c r="Z5" s="21" t="n"/>
      <c r="AA5" s="21" t="n"/>
    </row>
    <row r="6" ht="15.75" customHeight="1" s="110">
      <c r="A6" s="13" t="inlineStr">
        <is>
          <t>21.2</t>
        </is>
      </c>
      <c r="B6" s="8" t="n"/>
      <c r="C6" s="8" t="inlineStr">
        <is>
          <t>您可能擁有數十個用戶名和密碼，用於從查詢水費帳單到連接到家中Wi-Fi等各種用途。在所有這些密碼中，您為線上銀行選擇的密碼可能是最重要的。</t>
        </is>
      </c>
    </row>
    <row r="7" ht="15.75" customHeight="1" s="110">
      <c r="A7" s="13" t="n"/>
      <c r="C7" s="8" t="inlineStr">
        <is>
          <t>你 可能 有 幾十 個 帳戶 密碼 例如 水費單 家 Wi-F 所有 密碼。網上 銀行 密碼 最 重要</t>
        </is>
      </c>
    </row>
    <row r="8" ht="15.75" customHeight="1" s="110">
      <c r="A8" s="13" t="n"/>
      <c r="C8" s="8" t="inlineStr">
        <is>
          <t>You probably have dozens of user names and passwords, for everything from checking your water bill to connecting to your home Wi-Fi. Of all of them, the passwords you choose for online banking are possibly the most important.</t>
        </is>
      </c>
    </row>
    <row r="9" ht="15.75" customHeight="1" s="110">
      <c r="A9" s="111" t="n"/>
      <c r="B9" s="21" t="n"/>
      <c r="C9" s="21" t="inlineStr">
        <is>
          <t xml:space="preserve">你 帳戶 密碼 可能 多 例如 看 水費單 家 WiFi 諸如此類 最 重要 可能 網上 銀行 密碼 </t>
        </is>
      </c>
      <c r="D9" s="21" t="n"/>
      <c r="E9" s="21" t="n"/>
      <c r="F9" s="21" t="n"/>
      <c r="G9" s="21" t="n"/>
      <c r="H9" s="21" t="n"/>
      <c r="I9" s="21" t="n"/>
      <c r="J9" s="21" t="n"/>
      <c r="K9" s="21" t="n"/>
      <c r="L9" s="21" t="n"/>
      <c r="M9" s="21" t="n"/>
      <c r="N9" s="21" t="n"/>
      <c r="O9" s="21" t="n"/>
      <c r="P9" s="21" t="n"/>
      <c r="Q9" s="21" t="n"/>
      <c r="R9" s="21" t="n"/>
      <c r="S9" s="21" t="n"/>
      <c r="T9" s="21" t="n"/>
      <c r="U9" s="21" t="n"/>
      <c r="V9" s="21" t="n"/>
      <c r="W9" s="21" t="n"/>
      <c r="X9" s="21" t="n"/>
      <c r="Y9" s="21" t="n"/>
      <c r="Z9" s="21" t="n"/>
      <c r="AA9" s="21" t="n"/>
    </row>
    <row r="10" ht="15.75" customHeight="1" s="110">
      <c r="A10" s="13" t="inlineStr">
        <is>
          <t>21.3</t>
        </is>
      </c>
      <c r="B10" s="8" t="n"/>
      <c r="C10" s="8" t="inlineStr">
        <is>
          <t>香港滙豐</t>
        </is>
      </c>
    </row>
    <row r="11" ht="15.75" customHeight="1" s="110">
      <c r="A11" s="13" t="n"/>
      <c r="C11" s="8" t="inlineStr">
        <is>
          <t>香港滙豐</t>
        </is>
      </c>
    </row>
    <row r="12" ht="15.75" customHeight="1" s="110">
      <c r="A12" s="13" t="n"/>
      <c r="C12" s="8" t="inlineStr">
        <is>
          <t>HSBC</t>
        </is>
      </c>
    </row>
    <row r="13" ht="15.75" customHeight="1" s="110">
      <c r="A13" s="111" t="n"/>
      <c r="B13" s="21" t="n"/>
      <c r="C13" s="21" t="inlineStr">
        <is>
          <t>OK</t>
        </is>
      </c>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c r="AA13" s="21" t="n"/>
    </row>
    <row r="14" ht="15.75" customHeight="1" s="110">
      <c r="A14" s="13" t="inlineStr">
        <is>
          <t>21.4</t>
        </is>
      </c>
      <c r="B14" s="8" t="n"/>
      <c r="C14" s="8" t="inlineStr">
        <is>
          <t>協助</t>
        </is>
      </c>
    </row>
    <row r="15" ht="15.75" customHeight="1" s="110">
      <c r="A15" s="13" t="n"/>
      <c r="C15" s="8" t="inlineStr">
        <is>
          <t>協助</t>
        </is>
      </c>
    </row>
    <row r="16" ht="15.75" customHeight="1" s="110">
      <c r="A16" s="13" t="n"/>
      <c r="C16" s="8" t="inlineStr">
        <is>
          <t>Help</t>
        </is>
      </c>
    </row>
    <row r="17" ht="15.75" customHeight="1" s="110">
      <c r="A17" s="111" t="n"/>
      <c r="B17" s="21" t="n"/>
      <c r="C17" s="21" t="inlineStr">
        <is>
          <t>OK</t>
        </is>
      </c>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c r="AA17" s="21" t="n"/>
    </row>
    <row r="18" ht="15.75" customHeight="1" s="110">
      <c r="A18" s="13" t="inlineStr">
        <is>
          <t>21.5</t>
        </is>
      </c>
      <c r="B18" s="8" t="n"/>
      <c r="C18" s="8" t="inlineStr">
        <is>
          <t>網路安全及防詐騙資訊中心</t>
        </is>
      </c>
    </row>
    <row r="19" ht="15.75" customHeight="1" s="110">
      <c r="A19" s="13" t="n"/>
      <c r="C19" s="8" t="inlineStr">
        <is>
          <t>網路 安全 及 防詐騙 資訊 中心</t>
        </is>
      </c>
    </row>
    <row r="20" ht="15.75" customHeight="1" s="110">
      <c r="A20" s="13" t="n"/>
      <c r="C20" s="8" t="inlineStr">
        <is>
          <t>Cyber security and fraud hub</t>
        </is>
      </c>
    </row>
    <row r="21" ht="15.75" customHeight="1" s="110">
      <c r="A21" s="111" t="n"/>
      <c r="B21" s="21" t="n"/>
      <c r="C21" s="21" t="inlineStr">
        <is>
          <t>OK</t>
        </is>
      </c>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c r="AA21" s="21" t="n"/>
    </row>
    <row r="22" ht="15.75" customHeight="1" s="110">
      <c r="A22" s="13" t="inlineStr">
        <is>
          <t>21.6</t>
        </is>
      </c>
      <c r="B22" s="8" t="n"/>
      <c r="C22" s="8" t="inlineStr">
        <is>
          <t>如何設定高強度密碼？</t>
        </is>
      </c>
    </row>
    <row r="23" ht="15.75" customHeight="1" s="110">
      <c r="A23" s="13" t="n"/>
      <c r="C23" s="8" t="inlineStr">
        <is>
          <t>如何 設定 密碼 高強度</t>
        </is>
      </c>
    </row>
    <row r="24" ht="15.75" customHeight="1" s="110">
      <c r="A24" s="13" t="n"/>
      <c r="C24" s="8" t="inlineStr">
        <is>
          <t>How to set a strong password</t>
        </is>
      </c>
    </row>
    <row r="25" ht="15.75" customHeight="1" s="110">
      <c r="A25" s="111" t="n"/>
      <c r="B25" s="21" t="n"/>
      <c r="C25" s="111" t="inlineStr">
        <is>
          <t>密碼 強度高 設定 如何 ？</t>
        </is>
      </c>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c r="AA25" s="21" t="n"/>
    </row>
    <row r="26" ht="15.75" customHeight="1" s="110">
      <c r="A26" s="13" t="inlineStr">
        <is>
          <t>21.7</t>
        </is>
      </c>
      <c r="B26" s="8" t="n"/>
      <c r="C26" s="8" t="inlineStr">
        <is>
          <t>黑客不斷改良方法，以日益精密的技巧奪取個人資料，選用高強度的密碼並定期更改，將可發揮巨大的資料保護作用，從而有利於保障個人財產。</t>
        </is>
      </c>
    </row>
    <row r="27" ht="15.75" customHeight="1" s="110">
      <c r="A27" s="13" t="n"/>
      <c r="C27" s="8" t="inlineStr">
        <is>
          <t>黑客 技術 不斷 升級 用 精密 方法 偷 個人 資料 設定 高強度 密碼 定期 更換 密碼 能 保護 資料 保障 自己 財產 安全</t>
        </is>
      </c>
    </row>
    <row r="28" ht="15.75" customHeight="1" s="110">
      <c r="A28" s="13" t="n"/>
      <c r="C28" s="8" t="inlineStr">
        <is>
          <t>Hackers are constantly upping their game with ever more sophisticated ways of getting your information. But choosing a strong password – and updating it regularly – will go a long way toward protecting your information, which in turn will protect your finances.</t>
        </is>
      </c>
    </row>
    <row r="29" ht="15.75" customHeight="1" s="110">
      <c r="A29" s="111" t="n"/>
      <c r="B29" s="21" t="n"/>
      <c r="C29" s="21" t="inlineStr">
        <is>
          <t>黑客 技術 升級 不斷 用 詳細 方法 偷 個人  資料 設定  密碼 強度高 再 定期 更換 幫助 保護 資料 保障  自己 財產 安全</t>
        </is>
      </c>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row>
    <row r="30" ht="15.75" customHeight="1" s="110">
      <c r="A30" s="13" t="inlineStr">
        <is>
          <t>21.8</t>
        </is>
      </c>
      <c r="B30" s="8" t="n"/>
      <c r="C30" s="8" t="inlineStr">
        <is>
          <t>強化密碼有辦法</t>
        </is>
      </c>
    </row>
    <row r="31" ht="15.75" customHeight="1" s="110">
      <c r="A31" s="13" t="n"/>
      <c r="C31" s="8" t="inlineStr">
        <is>
          <t>強化 密碼 技巧 有</t>
        </is>
      </c>
    </row>
    <row r="32" ht="15.75" customHeight="1" s="110">
      <c r="A32" s="13" t="n"/>
      <c r="C32" s="8" t="inlineStr">
        <is>
          <t>Tips to strengthen your password</t>
        </is>
      </c>
    </row>
    <row r="33" ht="15.75" customHeight="1" s="110">
      <c r="A33" s="111" t="n"/>
      <c r="B33" s="21" t="n"/>
      <c r="C33" s="21" t="inlineStr">
        <is>
          <t>密碼 強化 技巧 有</t>
        </is>
      </c>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row>
    <row r="34" ht="15.75" customHeight="1" s="110">
      <c r="A34" s="13" t="inlineStr">
        <is>
          <t>21.9</t>
        </is>
      </c>
      <c r="B34" s="8" t="n"/>
      <c r="C34" s="8" t="inlineStr">
        <is>
          <t>您能夠選用的最強密碼，絕對不會是日常所用的字詞或短語，而是由字母（大、小寫兼用）、數字及符號組成的（看似）隨意組合。此密碼令人摸不着頭腦，但對您來說可能別具意義，因此能輕易牢記。</t>
        </is>
      </c>
    </row>
    <row r="35" ht="15.75" customHeight="1" s="110">
      <c r="A35" s="13" t="n"/>
      <c r="C35" s="8" t="inlineStr">
        <is>
          <t>最強 密碼 日常 用 字詞 不是，由 大寫 小寫 字母 或 數字 符號 隨意 組合。密碼 令 人 估不到 但 你 用 意義 有 方式 記住 能</t>
        </is>
      </c>
    </row>
    <row r="36" ht="15.75" customHeight="1" s="110">
      <c r="A36" s="13" t="n"/>
      <c r="C36" s="8" t="inlineStr">
        <is>
          <t>The strongest password you can choose won’t be a normal word or phrase. It will be a (seemingly) random combination of letters (both upper and lower case), numbers and symbols. It will look like gibberish, but it can still have a special meaning for you so you can easily remember it.</t>
        </is>
      </c>
    </row>
    <row r="37" ht="15.75" customHeight="1" s="110">
      <c r="A37" s="111" t="n"/>
      <c r="B37" s="21" t="n"/>
      <c r="C37" s="21" t="inlineStr">
        <is>
          <t>密碼 最強 日常 用 字詞 不是， 大寫 小寫 字母 或  數字 符號 隨意 組合 要。這 密碼 其他人 估不到 但 你 看 有 意義 記住 簡單 能夠</t>
        </is>
      </c>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row>
    <row r="38" ht="15.75" customHeight="1" s="110">
      <c r="A38" s="13" t="inlineStr">
        <is>
          <t>21.10</t>
        </is>
      </c>
      <c r="B38" s="22" t="n"/>
      <c r="C38" s="8" t="inlineStr">
        <is>
          <t>可選擇喜愛的事物，但切勿「無遮無掩」。如您因為鍾情電視劇《Friends》而以此為密碼，黑客在查看您的社交媒體反饋便有機會猜中。相反，您大可將密碼設定為「6fadc@CP」，隱含着「six friends always drink coffee at Central Perk（六個朋友總愛在Central Perk喝咖啡）」的意思，讓您易於記住。</t>
        </is>
      </c>
    </row>
    <row r="39" ht="15.75" customHeight="1" s="110">
      <c r="A39" s="13" t="n"/>
      <c r="C39" s="8" t="inlineStr">
        <is>
          <t>可以 用 喜歡 東西 設 密碼 但 直接 用 不能 例如 喜歡 Friends 直接 用 "Friends" 密碼 不好 因為 黑客 可能 社交 媒體 猜到 可以 改 "6fadc@CP" 意思 “6個 朋友 總是 Central Perk 喝 咖啡" 別人 看不懂 但 你 記得</t>
        </is>
      </c>
    </row>
    <row r="40" ht="15.75" customHeight="1" s="110">
      <c r="A40" s="13" t="n"/>
      <c r="C40" s="8" t="inlineStr">
        <is>
          <t>Choose something you love, but don’t make it obvious. If you choose a password like “Friends” because that’s your favourite TV show, hackers might be able guess it by looking at your social media feeds. But you could use “6fadc@CP” because it will be easy for you to remember that the “six friends always drink coffee at Central Perk”.</t>
        </is>
      </c>
    </row>
    <row r="41" ht="15.75" customHeight="1" s="110">
      <c r="A41" s="111" t="n"/>
      <c r="B41" s="21" t="n"/>
      <c r="C41" s="21" t="inlineStr">
        <is>
          <t>設 密碼 用 喜歡 東西  可以 但 直接 用 不能 例如 喜歡 Friends 密碼 直接 用 "Friends" 不好 因為 黑客 可能 看 社交 媒體 猜到 相反 改 "6fadc @ CP" 可以 意思 “6 朋友 總是 Central Perk 喝 咖啡" 別人 看不懂 但 你 記得</t>
        </is>
      </c>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c r="AA41" s="21" t="n"/>
    </row>
    <row r="42" ht="15.75" customHeight="1" s="110">
      <c r="A42" s="13" t="inlineStr">
        <is>
          <t>21.11</t>
        </is>
      </c>
      <c r="B42" s="8" t="n"/>
      <c r="C42" s="8" t="inlineStr">
        <is>
          <t>您喜愛的是經典搖滾樂亦大同小異：「RollingStones」會是低強度的密碼；相反，「Icgns!65」是不錯之選，因為您不會忘記 《 (I Can’t Get No) Satisfaction》一曲 是在1965年推出。</t>
        </is>
      </c>
    </row>
    <row r="43" ht="15.75" customHeight="1" s="110">
      <c r="A43" s="13" t="n"/>
      <c r="C43" s="8" t="inlineStr">
        <is>
          <t>如果 你 喜歡 搖滾樂 一樣 直接 用 RollingStones 密碼 弱 但 改 Icgns!65 比較好 因為 你 記得 音樂名 I Can’t Get No 年1965 發行</t>
        </is>
      </c>
    </row>
    <row r="44" ht="15.75" customHeight="1" s="110">
      <c r="A44" s="13" t="n"/>
      <c r="C44" s="108" t="inlineStr">
        <is>
          <t>Same thing if you love classic rock: “RollingStones” would be a weak password. But “Icgns!65” would be good one because you'll remember that the song I Can't Get No Satisfaction came out in 1965.</t>
        </is>
      </c>
    </row>
    <row r="45" ht="15.75" customHeight="1" s="110">
      <c r="A45" s="111" t="n"/>
      <c r="B45" s="21" t="n"/>
      <c r="C45" s="21" t="inlineStr">
        <is>
          <t>OK</t>
        </is>
      </c>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c r="AA45" s="21" t="n"/>
    </row>
    <row r="46" ht="15.75" customHeight="1" s="110">
      <c r="A46" s="13" t="inlineStr">
        <is>
          <t>21.12</t>
        </is>
      </c>
      <c r="B46" s="8" t="n"/>
      <c r="C46" s="8" t="inlineStr">
        <is>
          <t>保安錦囊</t>
        </is>
      </c>
    </row>
    <row r="47" ht="15.75" customHeight="1" s="110">
      <c r="A47" s="13" t="n"/>
      <c r="C47" s="8" t="inlineStr">
        <is>
          <t>安全 錦囊</t>
        </is>
      </c>
    </row>
    <row r="48" ht="15.75" customHeight="1" s="110">
      <c r="A48" s="13" t="n"/>
      <c r="C48" s="8" t="inlineStr">
        <is>
          <t>Smart Tips</t>
        </is>
      </c>
    </row>
    <row r="49" ht="15.75" customHeight="1" s="110">
      <c r="A49" s="111" t="n"/>
      <c r="B49" s="21" t="n"/>
      <c r="C49" s="21" t="inlineStr">
        <is>
          <t>OK</t>
        </is>
      </c>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c r="AA49" s="21" t="n"/>
    </row>
    <row r="50" ht="15.75" customHeight="1" s="110">
      <c r="A50" s="13" t="inlineStr">
        <is>
          <t>21.13</t>
        </is>
      </c>
      <c r="B50" s="8" t="n"/>
      <c r="C50" s="8" t="inlineStr">
        <is>
          <t>為網上理財服務設定單獨的密碼，而不兼用於其他服務／戶口</t>
        </is>
      </c>
    </row>
    <row r="51" ht="15.75" customHeight="1" s="110">
      <c r="A51" s="13" t="n"/>
      <c r="C51" s="8" t="inlineStr">
        <is>
          <t>網銀 密碼 專屬 同 其他 服務 不</t>
        </is>
      </c>
    </row>
    <row r="52" ht="15.75" customHeight="1" s="110">
      <c r="A52" s="13" t="n"/>
      <c r="C52" s="8" t="inlineStr">
        <is>
          <t>Choose a unique password for online banking and don’t use it for anything else</t>
        </is>
      </c>
    </row>
    <row r="53" ht="15.75" customHeight="1" s="110">
      <c r="A53" s="111" t="n"/>
      <c r="B53" s="21" t="n"/>
      <c r="C53" s="21" t="inlineStr">
        <is>
          <t>OK</t>
        </is>
      </c>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c r="AA53" s="21" t="n"/>
    </row>
    <row r="54" ht="15.75" customHeight="1" s="110">
      <c r="A54" s="13" t="inlineStr">
        <is>
          <t>21.14</t>
        </is>
      </c>
      <c r="B54" s="8" t="n"/>
      <c r="C54" s="8" t="inlineStr">
        <is>
          <t>每月設定新密碼一次</t>
        </is>
      </c>
    </row>
    <row r="55" ht="15.75" customHeight="1" s="110">
      <c r="A55" s="13" t="n"/>
      <c r="C55" s="8" t="inlineStr">
        <is>
          <t>每月 換 新 密碼</t>
        </is>
      </c>
    </row>
    <row r="56" ht="15.75" customHeight="1" s="110">
      <c r="A56" s="13" t="n"/>
      <c r="C56" s="8" t="inlineStr">
        <is>
          <t>Choose a new password once a month</t>
        </is>
      </c>
    </row>
    <row r="57" ht="15.75" customHeight="1" s="110">
      <c r="A57" s="111" t="n"/>
      <c r="B57" s="21" t="n"/>
      <c r="C57" s="21" t="inlineStr">
        <is>
          <t>OK</t>
        </is>
      </c>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c r="AA57" s="21" t="n"/>
    </row>
    <row r="58" ht="15.75" customHeight="1" s="110">
      <c r="A58" s="13" t="inlineStr">
        <is>
          <t>21.15</t>
        </is>
      </c>
      <c r="B58" s="8" t="n"/>
      <c r="C58" s="8" t="inlineStr">
        <is>
          <t>在使用完畢時，登出網站及裝置</t>
        </is>
      </c>
    </row>
    <row r="59" ht="15.75" customHeight="1" s="110">
      <c r="A59" s="13" t="n"/>
      <c r="C59" s="8" t="inlineStr">
        <is>
          <t>用 完 立即 登出 網站 和 裝置</t>
        </is>
      </c>
    </row>
    <row r="60" ht="15.75" customHeight="1" s="110">
      <c r="A60" s="13" t="n"/>
      <c r="C60" s="8" t="inlineStr">
        <is>
          <t>Log out of websites and devices when you are finished using them</t>
        </is>
      </c>
    </row>
    <row r="61" ht="15.75" customHeight="1" s="110">
      <c r="A61" s="111" t="n"/>
      <c r="B61" s="21" t="n"/>
      <c r="C61" s="21" t="inlineStr">
        <is>
          <t>OK</t>
        </is>
      </c>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row>
    <row r="62" ht="15.75" customHeight="1" s="110">
      <c r="A62" s="13" t="inlineStr">
        <is>
          <t>21.16</t>
        </is>
      </c>
      <c r="B62" s="8" t="n"/>
      <c r="C62" s="8" t="inlineStr">
        <is>
          <t>採用由字母（大、小寫兼用）、數字及符號組成的密碼。</t>
        </is>
      </c>
    </row>
    <row r="63" ht="15.75" customHeight="1" s="110">
      <c r="A63" s="13" t="n"/>
      <c r="C63" s="8" t="inlineStr">
        <is>
          <t>密碼 組合 大寫 小寫 字母 數字 符號</t>
        </is>
      </c>
    </row>
    <row r="64" ht="15.75" customHeight="1" s="110">
      <c r="A64" s="13" t="n"/>
      <c r="C64" s="8" t="inlineStr">
        <is>
          <t>Use a combination of letters (upper &amp; lower case), numbers and symbols</t>
        </is>
      </c>
    </row>
    <row r="65" ht="15.75" customHeight="1" s="110">
      <c r="A65" s="111" t="n"/>
      <c r="B65" s="21" t="n"/>
      <c r="C65" s="21" t="inlineStr">
        <is>
          <t xml:space="preserve">密碼 大寫 小寫 字母 數字 符號 組合 </t>
        </is>
      </c>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c r="AA65" s="21" t="n"/>
    </row>
    <row r="66" ht="15.75" customHeight="1" s="110">
      <c r="A66" s="13" t="inlineStr">
        <is>
          <t>21.17</t>
        </is>
      </c>
      <c r="B66" s="8" t="n"/>
      <c r="C66" s="8" t="inlineStr">
        <is>
          <t>謹記不要：</t>
        </is>
      </c>
    </row>
    <row r="67" ht="15.75" customHeight="1" s="110">
      <c r="A67" s="13" t="n"/>
      <c r="C67" s="8" t="inlineStr">
        <is>
          <t>記得 不要</t>
        </is>
      </c>
    </row>
    <row r="68" ht="15.75" customHeight="1" s="110">
      <c r="A68" s="13" t="n"/>
      <c r="C68" s="8" t="inlineStr">
        <is>
          <t>Don’t:</t>
        </is>
      </c>
    </row>
    <row r="69" ht="15.75" customHeight="1" s="110">
      <c r="A69" s="111" t="n"/>
      <c r="B69" s="21" t="n"/>
      <c r="C69" s="21" t="inlineStr">
        <is>
          <t>記得 做 不能 甚麼</t>
        </is>
      </c>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c r="AA69" s="21" t="n"/>
    </row>
    <row r="70" ht="15.75" customHeight="1" s="110">
      <c r="A70" s="13" t="inlineStr">
        <is>
          <t>21.18</t>
        </is>
      </c>
      <c r="B70" s="8" t="n"/>
      <c r="C70" s="8" t="inlineStr">
        <is>
          <t>選用一個單憑對您的簡單認識已能破解的密碼，如用戶名稱、真實名字、家人名字、寵物、最喜愛的足球隊伍、生日等</t>
        </is>
      </c>
    </row>
    <row r="71" ht="15.75" customHeight="1" s="110">
      <c r="A71" s="13" t="n"/>
      <c r="C71" s="8" t="inlineStr">
        <is>
          <t>簡單 密碼 會 破解 例如 用戶 名稱 真實 名字 家人 名字 寵物 最喜愛 足球 隊伍 生日 等</t>
        </is>
      </c>
    </row>
    <row r="72" ht="15.75" customHeight="1" s="110">
      <c r="A72" s="13" t="n"/>
      <c r="C72" s="8" t="inlineStr">
        <is>
          <t>Use anything that would be easy to work out with a little background knowledge: your username, actual name, name of family members, pets, favourite football teams, birthday etc.</t>
        </is>
      </c>
    </row>
    <row r="73" ht="15.75" customHeight="1" s="110">
      <c r="A73" s="111" t="n"/>
      <c r="B73" s="21" t="n"/>
      <c r="C73" s="21" t="inlineStr">
        <is>
          <t>密碼 簡單 如果 任何人 你 背景 知 少少 可能 破解 能夠 例如 用戶 名稱 真實 名字 家人 名字 寵物 足球 隊伍 最喜愛 誰 生日 等 選擇 不能</t>
        </is>
      </c>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row>
    <row r="74" ht="15.75" customHeight="1" s="110">
      <c r="A74" s="13" t="inlineStr">
        <is>
          <t>21.19</t>
        </is>
      </c>
      <c r="B74" s="8" t="n"/>
      <c r="C74" s="8" t="inlineStr">
        <is>
          <t>使用可由一般黑客程式拆解的密碼，如「password」一字、數字序列（如12345）、易於識辨的鍵次組合（如「14780」、「qwerty」）或常見單字</t>
        </is>
      </c>
    </row>
    <row r="75" ht="15.75" customHeight="1" s="110">
      <c r="A75" s="13" t="n"/>
      <c r="C75" s="8" t="inlineStr">
        <is>
          <t>用 黑客 能 拆解 密碼 例如 數字 序列 易 識辨 鍵次 組合 常見 單字</t>
        </is>
      </c>
    </row>
    <row r="76" ht="15.75" customHeight="1" s="110">
      <c r="A76" s="13" t="n"/>
      <c r="C76" s="8" t="inlineStr">
        <is>
          <t>Use the word ‘password’, numerical sequences (for example 12345), easily recognised keypad patterns (“14780”, “qwerty”, etc) or a single commonplace dictionary word that could be cracked by common hacking programs</t>
        </is>
      </c>
    </row>
    <row r="77" ht="15.75" customHeight="1" s="110">
      <c r="A77" s="111" t="n"/>
      <c r="B77" s="21" t="n"/>
      <c r="C77" s="21" t="inlineStr">
        <is>
          <t>用 黑客 能 拆解 密碼 例如 直接 串 密碼 英文 password， 數字 序列 例如 1 2 3 4 5 易 識辨 鍵次 組合 例如 1 4 7 8 0 qwerty 或 者 常見 單字 不能</t>
        </is>
      </c>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c r="AA77" s="21" t="n"/>
    </row>
    <row r="78" ht="15.75" customHeight="1" s="110">
      <c r="A78" s="13" t="inlineStr">
        <is>
          <t>21.20</t>
        </is>
      </c>
      <c r="B78" s="8" t="n"/>
      <c r="C78" s="8" t="inlineStr">
        <is>
          <t>寫下或與他人分享密碼</t>
        </is>
      </c>
    </row>
    <row r="79" ht="15.75" customHeight="1" s="110">
      <c r="A79" s="13" t="n"/>
      <c r="C79" s="8" t="inlineStr">
        <is>
          <t>寫 或  與 他人 分享 密碼</t>
        </is>
      </c>
    </row>
    <row r="80" ht="15.75" customHeight="1" s="110">
      <c r="A80" s="13" t="n"/>
      <c r="C80" s="8" t="inlineStr">
        <is>
          <t>Write your passwords down or share them with anyone</t>
        </is>
      </c>
    </row>
    <row r="81" ht="15.75" customHeight="1" s="110">
      <c r="A81" s="111" t="n"/>
      <c r="B81" s="21" t="n"/>
      <c r="C81" s="21" t="inlineStr">
        <is>
          <t>OK</t>
        </is>
      </c>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c r="AA81" s="21" t="n"/>
    </row>
    <row r="82" ht="15.75" customHeight="1" s="110">
      <c r="A82" s="13" t="inlineStr">
        <is>
          <t>21.21</t>
        </is>
      </c>
      <c r="B82" s="8" t="n"/>
      <c r="C82" s="8" t="inlineStr">
        <is>
          <t>將網上理財服務的用戶名稱和密碼同樣用於其他網上服務</t>
        </is>
      </c>
    </row>
    <row r="83" ht="15.75" customHeight="1" s="110">
      <c r="A83" s="13" t="n"/>
      <c r="C83" s="8" t="inlineStr">
        <is>
          <t>把 網上 銀行 帳號 密碼 用 其他 網站 服務</t>
        </is>
      </c>
    </row>
    <row r="84" ht="15.75" customHeight="1" s="110">
      <c r="A84" s="13" t="n"/>
      <c r="C84" s="8" t="inlineStr">
        <is>
          <t>Use the same user ID and password of your internet banking for other online services</t>
        </is>
      </c>
    </row>
    <row r="85" ht="15.75" customHeight="1" s="110">
      <c r="A85" s="111" t="n"/>
      <c r="B85" s="21" t="n"/>
      <c r="C85" s="21" t="inlineStr">
        <is>
          <t xml:space="preserve"> 網上 銀行 帳號 其他 網站 服務 密碼 一樣 不能</t>
        </is>
      </c>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row>
    <row r="86" ht="15.75" customHeight="1" s="110">
      <c r="A86" s="13" t="inlineStr">
        <is>
          <t>21.22</t>
        </is>
      </c>
      <c r="B86" s="8" t="n"/>
      <c r="C86" s="8" t="inlineStr">
        <is>
          <t>如您收到自稱是滙豐僱員、政府官員甚或執法機關人員的來電或電郵，而他們向您索取密碼，請務必不予理會並立即向我們舉報。</t>
        </is>
      </c>
    </row>
    <row r="87" ht="15.75" customHeight="1" s="110">
      <c r="A87" s="13" t="n"/>
      <c r="C87" s="8" t="inlineStr">
        <is>
          <t>重要 提醒 HSBC 員工 要 你 密碼 一次性 密碼 不會 如果 打電話 或 發 郵件 自稱 HSBC 員工 政府 官員 警察 要 密碼 不要 理會 馬上 向 我們 舉報</t>
        </is>
      </c>
    </row>
    <row r="88" ht="15.75" customHeight="1" s="110">
      <c r="A88" s="13" t="n"/>
      <c r="C88" s="8" t="inlineStr">
        <is>
          <t>Remember: no HSBC employee will ever ask you for your password or OTP (One-Time-Password). If you receive a call or email from someone claiming to be an HSBC employee, government official or even a member of law enforcement and they ask you for your password, ignore the call and contact us immediately.</t>
        </is>
      </c>
    </row>
    <row r="89" ht="15.75" customHeight="1" s="110">
      <c r="A89" s="111" t="n"/>
      <c r="B89" s="21" t="n"/>
      <c r="C89" s="21" t="inlineStr">
        <is>
          <t>重要 提醒 HSBC 員工 問 你 密碼 或  一次性 密碼 不會 如果 任何人 自稱 HSBC 員工 政府 官員 或  警察 打電話 或  電郵  問 密碼 不理會 再 馬上 向 銀行 舉報</t>
        </is>
      </c>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row>
    <row r="90" ht="15.75" customHeight="1" s="110">
      <c r="A90" s="13" t="inlineStr">
        <is>
          <t>21.23</t>
        </is>
      </c>
      <c r="B90" s="8" t="n"/>
      <c r="C90" s="8" t="inlineStr">
        <is>
          <t>立即更新您的密碼</t>
        </is>
      </c>
    </row>
    <row r="91" ht="15.75" customHeight="1" s="110">
      <c r="A91" s="13" t="n"/>
      <c r="C91" s="8" t="inlineStr">
        <is>
          <t>立即 更新 您 密碼</t>
        </is>
      </c>
    </row>
    <row r="92" ht="15.75" customHeight="1" s="110">
      <c r="A92" s="13" t="n"/>
      <c r="C92" s="8" t="inlineStr">
        <is>
          <t>Change your password now</t>
        </is>
      </c>
    </row>
    <row r="93" ht="15.75" customHeight="1" s="110">
      <c r="A93" s="111" t="n"/>
      <c r="B93" s="21" t="n"/>
      <c r="C93" s="21" t="inlineStr">
        <is>
          <t>OK</t>
        </is>
      </c>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row>
    <row r="94" ht="15.75" customHeight="1" s="110">
      <c r="A94" s="13" t="n"/>
    </row>
    <row r="95" ht="15.75" customHeight="1" s="110">
      <c r="A95" s="13" t="n"/>
    </row>
    <row r="96" ht="15.75" customHeight="1" s="110">
      <c r="A96" s="16" t="inlineStr">
        <is>
          <t>OK</t>
        </is>
      </c>
      <c r="B96" s="23">
        <f>23-13</f>
        <v/>
      </c>
    </row>
    <row r="97" ht="15.75" customHeight="1" s="110">
      <c r="A97" s="18" t="inlineStr">
        <is>
          <t>correction</t>
        </is>
      </c>
      <c r="B97" s="24" t="n">
        <v>13</v>
      </c>
    </row>
    <row r="98" ht="15.75" customHeight="1" s="110">
      <c r="A98" s="17" t="inlineStr">
        <is>
          <t xml:space="preserve">Total : </t>
        </is>
      </c>
      <c r="B98" s="23">
        <f>SUM(B96:B97)</f>
        <v/>
      </c>
    </row>
    <row r="99" ht="15.75" customHeight="1" s="110">
      <c r="A99" s="13" t="n"/>
    </row>
    <row r="100" ht="15.75" customHeight="1" s="110">
      <c r="A100" s="13" t="n"/>
    </row>
    <row r="101" ht="15.75" customHeight="1" s="110">
      <c r="A101" s="13" t="n"/>
    </row>
    <row r="102" ht="15.75" customHeight="1" s="110">
      <c r="A102" s="13" t="n"/>
    </row>
    <row r="103" ht="15.75" customHeight="1" s="110">
      <c r="A103" s="13" t="n"/>
    </row>
    <row r="104" ht="15.75" customHeight="1" s="110">
      <c r="A104" s="13" t="n"/>
    </row>
    <row r="105" ht="15.75" customHeight="1" s="110">
      <c r="A105" s="13" t="n"/>
    </row>
    <row r="106" ht="15.75" customHeight="1" s="110">
      <c r="A106" s="13" t="n"/>
    </row>
    <row r="107" ht="15.75" customHeight="1" s="110">
      <c r="A107" s="13" t="n"/>
    </row>
    <row r="108" ht="15.75" customHeight="1" s="110">
      <c r="A108" s="13" t="n"/>
    </row>
    <row r="109" ht="15.75" customHeight="1" s="110">
      <c r="A109" s="13" t="n"/>
    </row>
    <row r="110" ht="15.75" customHeight="1" s="110">
      <c r="A110" s="13" t="n"/>
    </row>
    <row r="111" ht="15.75" customHeight="1" s="110">
      <c r="A111" s="13" t="n"/>
    </row>
    <row r="112" ht="15.75" customHeight="1" s="110">
      <c r="A112" s="13" t="n"/>
    </row>
    <row r="113" ht="15.75" customHeight="1" s="110">
      <c r="A113" s="13" t="n"/>
    </row>
    <row r="114" ht="15.75" customHeight="1" s="110">
      <c r="A114" s="13" t="n"/>
    </row>
    <row r="115" ht="15.75" customHeight="1" s="110">
      <c r="A115" s="13" t="n"/>
    </row>
    <row r="116" ht="15.75" customHeight="1" s="110">
      <c r="A116" s="13" t="n"/>
    </row>
    <row r="117" ht="15.75" customHeight="1" s="110">
      <c r="A117" s="13" t="n"/>
    </row>
    <row r="118" ht="15.75" customHeight="1" s="110">
      <c r="A118" s="13" t="n"/>
    </row>
    <row r="119" ht="15.75" customHeight="1" s="110">
      <c r="A119" s="13" t="n"/>
    </row>
    <row r="120" ht="15.75" customHeight="1" s="110">
      <c r="A120" s="13" t="n"/>
    </row>
    <row r="121" ht="15.75" customHeight="1" s="110">
      <c r="A121" s="13" t="n"/>
    </row>
    <row r="122" ht="15.75" customHeight="1" s="110">
      <c r="A122" s="13" t="n"/>
    </row>
    <row r="123" ht="15.75" customHeight="1" s="110">
      <c r="A123" s="13" t="n"/>
    </row>
    <row r="124" ht="15.75" customHeight="1" s="110">
      <c r="A124" s="13" t="n"/>
    </row>
    <row r="125" ht="15.75" customHeight="1" s="110">
      <c r="A125" s="13" t="n"/>
    </row>
    <row r="126" ht="15.75" customHeight="1" s="110">
      <c r="A126" s="13" t="n"/>
    </row>
    <row r="127" ht="15.75" customHeight="1" s="110">
      <c r="A127" s="13" t="n"/>
    </row>
    <row r="128" ht="15.75" customHeight="1" s="110">
      <c r="A128" s="13" t="n"/>
    </row>
    <row r="129" ht="15.75" customHeight="1" s="110">
      <c r="A129" s="13" t="n"/>
    </row>
    <row r="130" ht="15.75" customHeight="1" s="110">
      <c r="A130" s="13" t="n"/>
    </row>
    <row r="131" ht="15.75" customHeight="1" s="110">
      <c r="A131" s="13" t="n"/>
    </row>
    <row r="132" ht="15.75" customHeight="1" s="110">
      <c r="A132" s="13" t="n"/>
    </row>
    <row r="133" ht="15.75" customHeight="1" s="110">
      <c r="A133" s="13" t="n"/>
    </row>
    <row r="134" ht="15.75" customHeight="1" s="110">
      <c r="A134" s="13" t="n"/>
    </row>
    <row r="135" ht="15.75" customHeight="1" s="110">
      <c r="A135" s="13" t="n"/>
    </row>
    <row r="136" ht="15.75" customHeight="1" s="110">
      <c r="A136" s="13" t="n"/>
    </row>
    <row r="137" ht="15.75" customHeight="1" s="110">
      <c r="A137" s="13" t="n"/>
    </row>
    <row r="138" ht="15.75" customHeight="1" s="110">
      <c r="A138" s="13" t="n"/>
    </row>
    <row r="139" ht="15.75" customHeight="1" s="110">
      <c r="A139" s="13" t="n"/>
    </row>
    <row r="140" ht="15.75" customHeight="1" s="110">
      <c r="A140" s="13" t="n"/>
    </row>
    <row r="141" ht="15.75" customHeight="1" s="110">
      <c r="A141" s="13" t="n"/>
    </row>
    <row r="142" ht="15.75" customHeight="1" s="110">
      <c r="A142" s="13" t="n"/>
    </row>
    <row r="143" ht="15.75" customHeight="1" s="110">
      <c r="A143" s="13" t="n"/>
    </row>
    <row r="144" ht="15.75" customHeight="1" s="110">
      <c r="A144" s="13" t="n"/>
    </row>
    <row r="145" ht="15.75" customHeight="1" s="110">
      <c r="A145" s="13" t="n"/>
    </row>
    <row r="146" ht="15.75" customHeight="1" s="110">
      <c r="A146" s="13" t="n"/>
    </row>
    <row r="147" ht="15.75" customHeight="1" s="110">
      <c r="A147" s="13" t="n"/>
    </row>
    <row r="148" ht="15.75" customHeight="1" s="110">
      <c r="A148" s="13" t="n"/>
    </row>
    <row r="149" ht="15.75" customHeight="1" s="110">
      <c r="A149" s="13" t="n"/>
    </row>
    <row r="150" ht="15.75" customHeight="1" s="110">
      <c r="A150" s="13" t="n"/>
    </row>
    <row r="151" ht="15.75" customHeight="1" s="110">
      <c r="A151" s="13" t="n"/>
    </row>
    <row r="152" ht="15.75" customHeight="1" s="110">
      <c r="A152" s="13" t="n"/>
    </row>
    <row r="153" ht="15.75" customHeight="1" s="110">
      <c r="A153" s="13" t="n"/>
    </row>
    <row r="154" ht="15.75" customHeight="1" s="110">
      <c r="A154" s="13" t="n"/>
    </row>
    <row r="155" ht="15.75" customHeight="1" s="110">
      <c r="A155" s="13" t="n"/>
    </row>
    <row r="156" ht="15.75" customHeight="1" s="110">
      <c r="A156" s="13" t="n"/>
    </row>
    <row r="157" ht="15.75" customHeight="1" s="110">
      <c r="A157" s="13" t="n"/>
    </row>
    <row r="158" ht="15.75" customHeight="1" s="110">
      <c r="A158" s="13" t="n"/>
    </row>
    <row r="159" ht="15.75" customHeight="1" s="110">
      <c r="A159" s="13" t="n"/>
    </row>
    <row r="160" ht="15.75" customHeight="1" s="110">
      <c r="A160" s="13" t="n"/>
    </row>
    <row r="161" ht="15.75" customHeight="1" s="110">
      <c r="A161" s="13" t="n"/>
    </row>
    <row r="162" ht="15.75" customHeight="1" s="110">
      <c r="A162" s="13" t="n"/>
    </row>
    <row r="163" ht="15.75" customHeight="1" s="110">
      <c r="A163" s="13" t="n"/>
    </row>
    <row r="164" ht="15.75" customHeight="1" s="110">
      <c r="A164" s="13" t="n"/>
    </row>
    <row r="165" ht="15.75" customHeight="1" s="110">
      <c r="A165" s="13" t="n"/>
    </row>
    <row r="166" ht="15.75" customHeight="1" s="110">
      <c r="A166" s="13" t="n"/>
    </row>
    <row r="167" ht="15.75" customHeight="1" s="110">
      <c r="A167" s="13" t="n"/>
    </row>
    <row r="168" ht="15.75" customHeight="1" s="110">
      <c r="A168" s="13" t="n"/>
    </row>
    <row r="169" ht="15.75" customHeight="1" s="110">
      <c r="A169" s="13" t="n"/>
    </row>
    <row r="170" ht="15.75" customHeight="1" s="110">
      <c r="A170" s="13" t="n"/>
    </row>
    <row r="171" ht="15.75" customHeight="1" s="110">
      <c r="A171" s="13" t="n"/>
    </row>
    <row r="172" ht="15.75" customHeight="1" s="110">
      <c r="A172" s="13" t="n"/>
    </row>
    <row r="173" ht="15.75" customHeight="1" s="110">
      <c r="A173" s="13" t="n"/>
    </row>
    <row r="174" ht="15.75" customHeight="1" s="110">
      <c r="A174" s="13" t="n"/>
    </row>
    <row r="175" ht="15.75" customHeight="1" s="110">
      <c r="A175" s="13" t="n"/>
    </row>
    <row r="176" ht="15.75" customHeight="1" s="110">
      <c r="A176" s="13" t="n"/>
    </row>
    <row r="177" ht="15.75" customHeight="1" s="110">
      <c r="A177" s="13" t="n"/>
    </row>
    <row r="178" ht="15.75" customHeight="1" s="110">
      <c r="A178" s="13" t="n"/>
    </row>
    <row r="179" ht="15.75" customHeight="1" s="110">
      <c r="A179" s="13" t="n"/>
    </row>
    <row r="180" ht="15.75" customHeight="1" s="110">
      <c r="A180" s="13" t="n"/>
    </row>
    <row r="181" ht="15.75" customHeight="1" s="110">
      <c r="A181" s="13" t="n"/>
    </row>
    <row r="182" ht="15.75" customHeight="1" s="110">
      <c r="A182" s="13" t="n"/>
    </row>
    <row r="183" ht="15.75" customHeight="1" s="110">
      <c r="A183" s="13" t="n"/>
    </row>
    <row r="184" ht="15.75" customHeight="1" s="110">
      <c r="A184" s="13" t="n"/>
    </row>
    <row r="185" ht="15.75" customHeight="1" s="110">
      <c r="A185" s="13" t="n"/>
    </row>
    <row r="186" ht="15.75" customHeight="1" s="110">
      <c r="A186" s="13" t="n"/>
    </row>
    <row r="187" ht="15.75" customHeight="1" s="110">
      <c r="A187" s="13" t="n"/>
    </row>
    <row r="188" ht="15.75" customHeight="1" s="110">
      <c r="A188" s="13" t="n"/>
    </row>
    <row r="189" ht="15.75" customHeight="1" s="110">
      <c r="A189" s="13" t="n"/>
    </row>
    <row r="190" ht="15.75" customHeight="1" s="110">
      <c r="A190" s="13" t="n"/>
    </row>
    <row r="191" ht="15.75" customHeight="1" s="110">
      <c r="A191" s="13" t="n"/>
    </row>
    <row r="192" ht="15.75" customHeight="1" s="110">
      <c r="A192" s="13" t="n"/>
    </row>
    <row r="193" ht="15.75" customHeight="1" s="110">
      <c r="A193" s="13" t="n"/>
    </row>
    <row r="194" ht="15.75" customHeight="1" s="110">
      <c r="A194" s="13" t="n"/>
    </row>
    <row r="195" ht="15.75" customHeight="1" s="110">
      <c r="A195" s="13" t="n"/>
    </row>
    <row r="196" ht="15.75" customHeight="1" s="110">
      <c r="A196" s="13" t="n"/>
    </row>
    <row r="197" ht="15.75" customHeight="1" s="110">
      <c r="A197" s="13" t="n"/>
    </row>
    <row r="198" ht="15.75" customHeight="1" s="110">
      <c r="A198" s="13" t="n"/>
    </row>
    <row r="199" ht="15.75" customHeight="1" s="110">
      <c r="A199" s="13" t="n"/>
    </row>
    <row r="200" ht="15.75" customHeight="1" s="110">
      <c r="A200" s="13" t="n"/>
    </row>
    <row r="201" ht="15.75" customHeight="1" s="110">
      <c r="A201" s="13" t="n"/>
    </row>
    <row r="202" ht="15.75" customHeight="1" s="110">
      <c r="A202" s="13" t="n"/>
    </row>
    <row r="203" ht="15.75" customHeight="1" s="110">
      <c r="A203" s="13" t="n"/>
    </row>
    <row r="204" ht="15.75" customHeight="1" s="110">
      <c r="A204" s="13" t="n"/>
    </row>
    <row r="205" ht="15.75" customHeight="1" s="110">
      <c r="A205" s="13" t="n"/>
    </row>
    <row r="206" ht="15.75" customHeight="1" s="110">
      <c r="A206" s="13" t="n"/>
    </row>
    <row r="207" ht="15.75" customHeight="1" s="110">
      <c r="A207" s="13" t="n"/>
    </row>
    <row r="208" ht="15.75" customHeight="1" s="110">
      <c r="A208" s="13" t="n"/>
    </row>
    <row r="209" ht="15.75" customHeight="1" s="110">
      <c r="A209" s="13" t="n"/>
    </row>
    <row r="210" ht="15.75" customHeight="1" s="110">
      <c r="A210" s="13" t="n"/>
    </row>
    <row r="211" ht="15.75" customHeight="1" s="110">
      <c r="A211" s="13" t="n"/>
    </row>
    <row r="212" ht="15.75" customHeight="1" s="110">
      <c r="A212" s="13" t="n"/>
    </row>
    <row r="213" ht="15.75" customHeight="1" s="110">
      <c r="A213" s="13" t="n"/>
    </row>
    <row r="214" ht="15.75" customHeight="1" s="110">
      <c r="A214" s="13" t="n"/>
    </row>
    <row r="215" ht="15.75" customHeight="1" s="110">
      <c r="A215" s="13" t="n"/>
    </row>
    <row r="216" ht="15.75" customHeight="1" s="110">
      <c r="A216" s="13" t="n"/>
    </row>
    <row r="217" ht="15.75" customHeight="1" s="110">
      <c r="A217" s="13" t="n"/>
    </row>
    <row r="218" ht="15.75" customHeight="1" s="110">
      <c r="A218" s="13" t="n"/>
    </row>
    <row r="219" ht="15.75" customHeight="1" s="110">
      <c r="A219" s="13" t="n"/>
    </row>
    <row r="220" ht="15.75" customHeight="1" s="110">
      <c r="A220" s="13" t="n"/>
    </row>
    <row r="221" ht="15.75" customHeight="1" s="110">
      <c r="A221" s="13" t="n"/>
    </row>
    <row r="222" ht="15.75" customHeight="1" s="110">
      <c r="A222" s="13" t="n"/>
    </row>
    <row r="223" ht="15.75" customHeight="1" s="110">
      <c r="A223" s="13" t="n"/>
    </row>
    <row r="224" ht="15.75" customHeight="1" s="110">
      <c r="A224" s="13" t="n"/>
    </row>
    <row r="225" ht="15.75" customHeight="1" s="110">
      <c r="A225" s="13" t="n"/>
    </row>
    <row r="226" ht="15.75" customHeight="1" s="110">
      <c r="A226" s="13" t="n"/>
    </row>
    <row r="227" ht="15.75" customHeight="1" s="110">
      <c r="A227" s="13" t="n"/>
    </row>
    <row r="228" ht="15.75" customHeight="1" s="110">
      <c r="A228" s="13" t="n"/>
    </row>
    <row r="229" ht="15.75" customHeight="1" s="110">
      <c r="A229" s="13" t="n"/>
    </row>
    <row r="230" ht="15.75" customHeight="1" s="110">
      <c r="A230" s="13" t="n"/>
    </row>
    <row r="231" ht="15.75" customHeight="1" s="110">
      <c r="A231" s="13" t="n"/>
    </row>
    <row r="232" ht="15.75" customHeight="1" s="110">
      <c r="A232" s="13" t="n"/>
    </row>
    <row r="233" ht="15.75" customHeight="1" s="110">
      <c r="A233" s="13" t="n"/>
    </row>
    <row r="234" ht="15.75" customHeight="1" s="110">
      <c r="A234" s="13" t="n"/>
    </row>
    <row r="235" ht="15.75" customHeight="1" s="110">
      <c r="A235" s="13" t="n"/>
    </row>
    <row r="236" ht="15.75" customHeight="1" s="110">
      <c r="A236" s="13" t="n"/>
    </row>
    <row r="237" ht="15.75" customHeight="1" s="110">
      <c r="A237" s="13" t="n"/>
    </row>
    <row r="238" ht="15.75" customHeight="1" s="110">
      <c r="A238" s="13" t="n"/>
    </row>
    <row r="239" ht="15.75" customHeight="1" s="110">
      <c r="A239" s="13" t="n"/>
    </row>
    <row r="240" ht="15.75" customHeight="1" s="110">
      <c r="A240" s="13" t="n"/>
    </row>
    <row r="241" ht="15.75" customHeight="1" s="110">
      <c r="A241" s="13" t="n"/>
    </row>
    <row r="242" ht="15.75" customHeight="1" s="110">
      <c r="A242" s="13" t="n"/>
    </row>
    <row r="243" ht="15.75" customHeight="1" s="110">
      <c r="A243" s="13" t="n"/>
    </row>
    <row r="244" ht="15.75" customHeight="1" s="110">
      <c r="A244" s="13" t="n"/>
    </row>
    <row r="245" ht="15.75" customHeight="1" s="110">
      <c r="A245" s="13" t="n"/>
    </row>
    <row r="246" ht="15.75" customHeight="1" s="110">
      <c r="A246" s="13" t="n"/>
    </row>
    <row r="247" ht="15.75" customHeight="1" s="110">
      <c r="A247" s="13" t="n"/>
    </row>
    <row r="248" ht="15.75" customHeight="1" s="110">
      <c r="A248" s="13" t="n"/>
    </row>
    <row r="249" ht="15.75" customHeight="1" s="110">
      <c r="A249" s="13" t="n"/>
    </row>
    <row r="250" ht="15.75" customHeight="1" s="110">
      <c r="A250" s="13" t="n"/>
    </row>
    <row r="251" ht="15.75" customHeight="1" s="110">
      <c r="A251" s="13" t="n"/>
    </row>
    <row r="252" ht="15.75" customHeight="1" s="110">
      <c r="A252" s="13" t="n"/>
    </row>
    <row r="253" ht="15.75" customHeight="1" s="110">
      <c r="A253" s="13" t="n"/>
    </row>
    <row r="254" ht="15.75" customHeight="1" s="110">
      <c r="A254" s="13" t="n"/>
    </row>
    <row r="255" ht="15.75" customHeight="1" s="110">
      <c r="A255" s="13" t="n"/>
    </row>
    <row r="256" ht="15.75" customHeight="1" s="110">
      <c r="A256" s="13" t="n"/>
    </row>
    <row r="257" ht="15.75" customHeight="1" s="110">
      <c r="A257" s="13" t="n"/>
    </row>
    <row r="258" ht="15.75" customHeight="1" s="110">
      <c r="A258" s="13" t="n"/>
    </row>
    <row r="259" ht="15.75" customHeight="1" s="110">
      <c r="A259" s="13" t="n"/>
    </row>
    <row r="260" ht="15.75" customHeight="1" s="110">
      <c r="A260" s="13" t="n"/>
    </row>
    <row r="261" ht="15.75" customHeight="1" s="110">
      <c r="A261" s="13" t="n"/>
    </row>
    <row r="262" ht="15.75" customHeight="1" s="110">
      <c r="A262" s="13" t="n"/>
    </row>
    <row r="263" ht="15.75" customHeight="1" s="110">
      <c r="A263" s="13" t="n"/>
    </row>
    <row r="264" ht="15.75" customHeight="1" s="110">
      <c r="A264" s="13" t="n"/>
    </row>
    <row r="265" ht="15.75" customHeight="1" s="110">
      <c r="A265" s="13" t="n"/>
    </row>
    <row r="266" ht="15.75" customHeight="1" s="110">
      <c r="A266" s="13" t="n"/>
    </row>
    <row r="267" ht="15.75" customHeight="1" s="110">
      <c r="A267" s="13" t="n"/>
    </row>
    <row r="268" ht="15.75" customHeight="1" s="110">
      <c r="A268" s="13" t="n"/>
    </row>
    <row r="269" ht="15.75" customHeight="1" s="110">
      <c r="A269" s="13" t="n"/>
    </row>
    <row r="270" ht="15.75" customHeight="1" s="110">
      <c r="A270" s="13" t="n"/>
    </row>
    <row r="271" ht="15.75" customHeight="1" s="110">
      <c r="A271" s="13" t="n"/>
    </row>
    <row r="272" ht="15.75" customHeight="1" s="110">
      <c r="A272" s="13" t="n"/>
    </row>
    <row r="273" ht="15.75" customHeight="1" s="110">
      <c r="A273" s="13" t="n"/>
    </row>
    <row r="274" ht="15.75" customHeight="1" s="110">
      <c r="A274" s="13" t="n"/>
    </row>
    <row r="275" ht="15.75" customHeight="1" s="110">
      <c r="A275" s="13" t="n"/>
    </row>
    <row r="276" ht="15.75" customHeight="1" s="110">
      <c r="A276" s="13" t="n"/>
    </row>
    <row r="277" ht="15.75" customHeight="1" s="110">
      <c r="A277" s="13" t="n"/>
    </row>
    <row r="278" ht="15.75" customHeight="1" s="110">
      <c r="A278" s="13" t="n"/>
    </row>
    <row r="279" ht="15.75" customHeight="1" s="110">
      <c r="A279" s="13" t="n"/>
    </row>
    <row r="280" ht="15.75" customHeight="1" s="110">
      <c r="A280" s="13" t="n"/>
    </row>
    <row r="281" ht="15.75" customHeight="1" s="110">
      <c r="A281" s="13" t="n"/>
    </row>
    <row r="282" ht="15.75" customHeight="1" s="110">
      <c r="A282" s="13" t="n"/>
    </row>
    <row r="283" ht="15.75" customHeight="1" s="110">
      <c r="A283" s="13" t="n"/>
    </row>
    <row r="284" ht="15.75" customHeight="1" s="110">
      <c r="A284" s="13" t="n"/>
    </row>
    <row r="285" ht="15.75" customHeight="1" s="110">
      <c r="A285" s="13" t="n"/>
    </row>
    <row r="286" ht="15.75" customHeight="1" s="110">
      <c r="A286" s="13" t="n"/>
    </row>
    <row r="287" ht="15.75" customHeight="1" s="110">
      <c r="A287" s="13" t="n"/>
    </row>
    <row r="288" ht="15.75" customHeight="1" s="110">
      <c r="A288" s="13" t="n"/>
    </row>
    <row r="289" ht="15.75" customHeight="1" s="110">
      <c r="A289" s="13" t="n"/>
    </row>
    <row r="290" ht="15.75" customHeight="1" s="110">
      <c r="A290" s="13" t="n"/>
    </row>
    <row r="291" ht="15.75" customHeight="1" s="110">
      <c r="A291" s="13" t="n"/>
    </row>
    <row r="292" ht="15.75" customHeight="1" s="110">
      <c r="A292" s="13" t="n"/>
    </row>
    <row r="293" ht="15.75" customHeight="1" s="110">
      <c r="A293" s="13" t="n"/>
    </row>
    <row r="294" ht="15.75" customHeight="1" s="110">
      <c r="A294" s="13" t="n"/>
    </row>
    <row r="295" ht="15.75" customHeight="1" s="110">
      <c r="A295" s="13" t="n"/>
    </row>
    <row r="296" ht="15.75" customHeight="1" s="110">
      <c r="A296" s="13" t="n"/>
    </row>
    <row r="297" ht="15.75" customHeight="1" s="110">
      <c r="A297" s="13" t="n"/>
    </row>
    <row r="298" ht="15.75" customHeight="1" s="110">
      <c r="A298" s="13" t="n"/>
    </row>
    <row r="299" ht="15.75" customHeight="1" s="110">
      <c r="A299" s="13" t="n"/>
    </row>
    <row r="300" ht="15.75" customHeight="1" s="110">
      <c r="A300" s="13" t="n"/>
    </row>
    <row r="301" ht="15.75" customHeight="1" s="110">
      <c r="A301" s="13" t="n"/>
    </row>
    <row r="302" ht="15.75" customHeight="1" s="110">
      <c r="A302" s="13" t="n"/>
    </row>
    <row r="303" ht="15.75" customHeight="1" s="110">
      <c r="A303" s="13" t="n"/>
    </row>
    <row r="304" ht="15.75" customHeight="1" s="110">
      <c r="A304" s="13" t="n"/>
    </row>
    <row r="305" ht="15.75" customHeight="1" s="110">
      <c r="A305" s="13" t="n"/>
    </row>
    <row r="306" ht="15.75" customHeight="1" s="110">
      <c r="A306" s="13" t="n"/>
    </row>
    <row r="307" ht="15.75" customHeight="1" s="110">
      <c r="A307" s="13" t="n"/>
    </row>
    <row r="308" ht="15.75" customHeight="1" s="110">
      <c r="A308" s="13" t="n"/>
    </row>
    <row r="309" ht="15.75" customHeight="1" s="110">
      <c r="A309" s="13" t="n"/>
    </row>
    <row r="310" ht="15.75" customHeight="1" s="110">
      <c r="A310" s="13" t="n"/>
    </row>
    <row r="311" ht="15.75" customHeight="1" s="110">
      <c r="A311" s="13" t="n"/>
    </row>
    <row r="312" ht="15.75" customHeight="1" s="110">
      <c r="A312" s="13" t="n"/>
    </row>
    <row r="313" ht="15.75" customHeight="1" s="110">
      <c r="A313" s="13" t="n"/>
    </row>
    <row r="314" ht="15.75" customHeight="1" s="110">
      <c r="A314" s="13" t="n"/>
    </row>
    <row r="315" ht="15.75" customHeight="1" s="110">
      <c r="A315" s="13" t="n"/>
    </row>
    <row r="316" ht="15.75" customHeight="1" s="110">
      <c r="A316" s="13" t="n"/>
    </row>
    <row r="317" ht="15.75" customHeight="1" s="110">
      <c r="A317" s="13" t="n"/>
    </row>
    <row r="318" ht="15.75" customHeight="1" s="110">
      <c r="A318" s="13" t="n"/>
    </row>
    <row r="319" ht="15.75" customHeight="1" s="110">
      <c r="A319" s="13" t="n"/>
    </row>
    <row r="320" ht="15.75" customHeight="1" s="110">
      <c r="A320" s="13" t="n"/>
    </row>
    <row r="321" ht="15.75" customHeight="1" s="110">
      <c r="A321" s="13" t="n"/>
    </row>
    <row r="322" ht="15.75" customHeight="1" s="110">
      <c r="A322" s="13" t="n"/>
    </row>
    <row r="323" ht="15.75" customHeight="1" s="110">
      <c r="A323" s="13" t="n"/>
    </row>
    <row r="324" ht="15.75" customHeight="1" s="110">
      <c r="A324" s="13" t="n"/>
    </row>
    <row r="325" ht="15.75" customHeight="1" s="110">
      <c r="A325" s="13" t="n"/>
    </row>
    <row r="326" ht="15.75" customHeight="1" s="110">
      <c r="A326" s="13" t="n"/>
    </row>
    <row r="327" ht="15.75" customHeight="1" s="110">
      <c r="A327" s="13" t="n"/>
    </row>
    <row r="328" ht="15.75" customHeight="1" s="110">
      <c r="A328" s="13" t="n"/>
    </row>
    <row r="329" ht="15.75" customHeight="1" s="110">
      <c r="A329" s="13" t="n"/>
    </row>
    <row r="330" ht="15.75" customHeight="1" s="110">
      <c r="A330" s="13" t="n"/>
    </row>
    <row r="331" ht="15.75" customHeight="1" s="110">
      <c r="A331" s="13" t="n"/>
    </row>
    <row r="332" ht="15.75" customHeight="1" s="110">
      <c r="A332" s="13" t="n"/>
    </row>
    <row r="333" ht="15.75" customHeight="1" s="110">
      <c r="A333" s="13" t="n"/>
    </row>
    <row r="334" ht="15.75" customHeight="1" s="110">
      <c r="A334" s="13" t="n"/>
    </row>
    <row r="335" ht="15.75" customHeight="1" s="110">
      <c r="A335" s="13" t="n"/>
    </row>
    <row r="336" ht="15.75" customHeight="1" s="110">
      <c r="A336" s="13" t="n"/>
    </row>
    <row r="337" ht="15.75" customHeight="1" s="110">
      <c r="A337" s="13" t="n"/>
    </row>
    <row r="338" ht="15.75" customHeight="1" s="110">
      <c r="A338" s="13" t="n"/>
    </row>
    <row r="339" ht="15.75" customHeight="1" s="110">
      <c r="A339" s="13" t="n"/>
    </row>
    <row r="340" ht="15.75" customHeight="1" s="110">
      <c r="A340" s="13" t="n"/>
    </row>
    <row r="341" ht="15.75" customHeight="1" s="110">
      <c r="A341" s="13" t="n"/>
    </row>
    <row r="342" ht="15.75" customHeight="1" s="110">
      <c r="A342" s="13" t="n"/>
    </row>
    <row r="343" ht="15.75" customHeight="1" s="110">
      <c r="A343" s="13" t="n"/>
    </row>
    <row r="344" ht="15.75" customHeight="1" s="110">
      <c r="A344" s="13" t="n"/>
    </row>
    <row r="345" ht="15.75" customHeight="1" s="110">
      <c r="A345" s="13" t="n"/>
    </row>
    <row r="346" ht="15.75" customHeight="1" s="110">
      <c r="A346" s="13" t="n"/>
    </row>
    <row r="347" ht="15.75" customHeight="1" s="110">
      <c r="A347" s="13" t="n"/>
    </row>
    <row r="348" ht="15.75" customHeight="1" s="110">
      <c r="A348" s="13" t="n"/>
    </row>
    <row r="349" ht="15.75" customHeight="1" s="110">
      <c r="A349" s="13" t="n"/>
    </row>
    <row r="350" ht="15.75" customHeight="1" s="110">
      <c r="A350" s="13" t="n"/>
    </row>
    <row r="351" ht="15.75" customHeight="1" s="110">
      <c r="A351" s="13" t="n"/>
    </row>
    <row r="352" ht="15.75" customHeight="1" s="110">
      <c r="A352" s="13" t="n"/>
    </row>
    <row r="353" ht="15.75" customHeight="1" s="110">
      <c r="A353" s="13" t="n"/>
    </row>
    <row r="354" ht="15.75" customHeight="1" s="110">
      <c r="A354" s="13" t="n"/>
    </row>
    <row r="355" ht="15.75" customHeight="1" s="110">
      <c r="A355" s="13" t="n"/>
    </row>
    <row r="356" ht="15.75" customHeight="1" s="110">
      <c r="A356" s="13" t="n"/>
    </row>
    <row r="357" ht="15.75" customHeight="1" s="110">
      <c r="A357" s="13" t="n"/>
    </row>
    <row r="358" ht="15.75" customHeight="1" s="110">
      <c r="A358" s="13" t="n"/>
    </row>
    <row r="359" ht="15.75" customHeight="1" s="110">
      <c r="A359" s="13" t="n"/>
    </row>
    <row r="360" ht="15.75" customHeight="1" s="110">
      <c r="A360" s="13" t="n"/>
    </row>
    <row r="361" ht="15.75" customHeight="1" s="110">
      <c r="A361" s="13" t="n"/>
    </row>
    <row r="362" ht="15.75" customHeight="1" s="110">
      <c r="A362" s="13" t="n"/>
    </row>
    <row r="363" ht="15.75" customHeight="1" s="110">
      <c r="A363" s="13" t="n"/>
    </row>
    <row r="364" ht="15.75" customHeight="1" s="110">
      <c r="A364" s="13" t="n"/>
    </row>
    <row r="365" ht="15.75" customHeight="1" s="110">
      <c r="A365" s="13" t="n"/>
    </row>
    <row r="366" ht="15.75" customHeight="1" s="110">
      <c r="A366" s="13" t="n"/>
    </row>
    <row r="367" ht="15.75" customHeight="1" s="110">
      <c r="A367" s="13" t="n"/>
    </row>
    <row r="368" ht="15.75" customHeight="1" s="110">
      <c r="A368" s="13" t="n"/>
    </row>
    <row r="369" ht="15.75" customHeight="1" s="110">
      <c r="A369" s="13" t="n"/>
    </row>
    <row r="370" ht="15.75" customHeight="1" s="110">
      <c r="A370" s="13" t="n"/>
    </row>
    <row r="371" ht="15.75" customHeight="1" s="110">
      <c r="A371" s="13" t="n"/>
    </row>
    <row r="372" ht="15.75" customHeight="1" s="110">
      <c r="A372" s="13" t="n"/>
    </row>
    <row r="373" ht="15.75" customHeight="1" s="110">
      <c r="A373" s="13" t="n"/>
    </row>
    <row r="374" ht="15.75" customHeight="1" s="110">
      <c r="A374" s="13" t="n"/>
    </row>
    <row r="375" ht="15.75" customHeight="1" s="110">
      <c r="A375" s="13" t="n"/>
    </row>
    <row r="376" ht="15.75" customHeight="1" s="110">
      <c r="A376" s="13" t="n"/>
    </row>
    <row r="377" ht="15.75" customHeight="1" s="110">
      <c r="A377" s="13" t="n"/>
    </row>
    <row r="378" ht="15.75" customHeight="1" s="110">
      <c r="A378" s="13" t="n"/>
    </row>
    <row r="379" ht="15.75" customHeight="1" s="110">
      <c r="A379" s="13" t="n"/>
    </row>
    <row r="380" ht="15.75" customHeight="1" s="110">
      <c r="A380" s="13" t="n"/>
    </row>
    <row r="381" ht="15.75" customHeight="1" s="110">
      <c r="A381" s="13" t="n"/>
    </row>
    <row r="382" ht="15.75" customHeight="1" s="110">
      <c r="A382" s="13" t="n"/>
    </row>
    <row r="383" ht="15.75" customHeight="1" s="110">
      <c r="A383" s="13" t="n"/>
    </row>
    <row r="384" ht="15.75" customHeight="1" s="110">
      <c r="A384" s="13" t="n"/>
    </row>
    <row r="385" ht="15.75" customHeight="1" s="110">
      <c r="A385" s="13" t="n"/>
    </row>
    <row r="386" ht="15.75" customHeight="1" s="110">
      <c r="A386" s="13" t="n"/>
    </row>
    <row r="387" ht="15.75" customHeight="1" s="110">
      <c r="A387" s="13" t="n"/>
    </row>
    <row r="388" ht="15.75" customHeight="1" s="110">
      <c r="A388" s="13" t="n"/>
    </row>
    <row r="389" ht="15.75" customHeight="1" s="110">
      <c r="A389" s="13" t="n"/>
    </row>
    <row r="390" ht="15.75" customHeight="1" s="110">
      <c r="A390" s="13" t="n"/>
    </row>
    <row r="391" ht="15.75" customHeight="1" s="110">
      <c r="A391" s="13" t="n"/>
    </row>
    <row r="392" ht="15.75" customHeight="1" s="110">
      <c r="A392" s="13" t="n"/>
    </row>
    <row r="393" ht="15.75" customHeight="1" s="110">
      <c r="A393" s="13" t="n"/>
    </row>
    <row r="394" ht="15.75" customHeight="1" s="110">
      <c r="A394" s="13" t="n"/>
    </row>
    <row r="395" ht="15.75" customHeight="1" s="110">
      <c r="A395" s="13" t="n"/>
    </row>
    <row r="396" ht="15.75" customHeight="1" s="110">
      <c r="A396" s="13" t="n"/>
    </row>
    <row r="397" ht="15.75" customHeight="1" s="110">
      <c r="A397" s="13" t="n"/>
    </row>
    <row r="398" ht="15.75" customHeight="1" s="110">
      <c r="A398" s="13" t="n"/>
    </row>
    <row r="399" ht="15.75" customHeight="1" s="110">
      <c r="A399" s="13" t="n"/>
    </row>
    <row r="400" ht="15.75" customHeight="1" s="110">
      <c r="A400" s="13" t="n"/>
    </row>
    <row r="401" ht="15.75" customHeight="1" s="110">
      <c r="A401" s="13" t="n"/>
    </row>
    <row r="402" ht="15.75" customHeight="1" s="110">
      <c r="A402" s="13" t="n"/>
    </row>
    <row r="403" ht="15.75" customHeight="1" s="110">
      <c r="A403" s="13" t="n"/>
    </row>
    <row r="404" ht="15.75" customHeight="1" s="110">
      <c r="A404" s="13" t="n"/>
    </row>
    <row r="405" ht="15.75" customHeight="1" s="110">
      <c r="A405" s="13" t="n"/>
    </row>
    <row r="406" ht="15.75" customHeight="1" s="110">
      <c r="A406" s="13" t="n"/>
    </row>
    <row r="407" ht="15.75" customHeight="1" s="110">
      <c r="A407" s="13" t="n"/>
    </row>
    <row r="408" ht="15.75" customHeight="1" s="110">
      <c r="A408" s="13" t="n"/>
    </row>
    <row r="409" ht="15.75" customHeight="1" s="110">
      <c r="A409" s="13" t="n"/>
    </row>
    <row r="410" ht="15.75" customHeight="1" s="110">
      <c r="A410" s="13" t="n"/>
    </row>
    <row r="411" ht="15.75" customHeight="1" s="110">
      <c r="A411" s="13" t="n"/>
    </row>
    <row r="412" ht="15.75" customHeight="1" s="110">
      <c r="A412" s="13" t="n"/>
    </row>
    <row r="413" ht="15.75" customHeight="1" s="110">
      <c r="A413" s="13" t="n"/>
    </row>
    <row r="414" ht="15.75" customHeight="1" s="110">
      <c r="A414" s="13" t="n"/>
    </row>
    <row r="415" ht="15.75" customHeight="1" s="110">
      <c r="A415" s="13" t="n"/>
    </row>
    <row r="416" ht="15.75" customHeight="1" s="110">
      <c r="A416" s="13" t="n"/>
    </row>
    <row r="417" ht="15.75" customHeight="1" s="110">
      <c r="A417" s="13" t="n"/>
    </row>
    <row r="418" ht="15.75" customHeight="1" s="110">
      <c r="A418" s="13" t="n"/>
    </row>
    <row r="419" ht="15.75" customHeight="1" s="110">
      <c r="A419" s="13" t="n"/>
    </row>
    <row r="420" ht="15.75" customHeight="1" s="110">
      <c r="A420" s="13" t="n"/>
    </row>
    <row r="421" ht="15.75" customHeight="1" s="110">
      <c r="A421" s="13" t="n"/>
    </row>
    <row r="422" ht="15.75" customHeight="1" s="110">
      <c r="A422" s="13" t="n"/>
    </row>
    <row r="423" ht="15.75" customHeight="1" s="110">
      <c r="A423" s="13" t="n"/>
    </row>
    <row r="424" ht="15.75" customHeight="1" s="110">
      <c r="A424" s="13" t="n"/>
    </row>
    <row r="425" ht="15.75" customHeight="1" s="110">
      <c r="A425" s="13" t="n"/>
    </row>
    <row r="426" ht="15.75" customHeight="1" s="110">
      <c r="A426" s="13" t="n"/>
    </row>
    <row r="427" ht="15.75" customHeight="1" s="110">
      <c r="A427" s="13" t="n"/>
    </row>
    <row r="428" ht="15.75" customHeight="1" s="110">
      <c r="A428" s="13" t="n"/>
    </row>
    <row r="429" ht="15.75" customHeight="1" s="110">
      <c r="A429" s="13" t="n"/>
    </row>
    <row r="430" ht="15.75" customHeight="1" s="110">
      <c r="A430" s="13" t="n"/>
    </row>
    <row r="431" ht="15.75" customHeight="1" s="110">
      <c r="A431" s="13" t="n"/>
    </row>
    <row r="432" ht="15.75" customHeight="1" s="110">
      <c r="A432" s="13" t="n"/>
    </row>
    <row r="433" ht="15.75" customHeight="1" s="110">
      <c r="A433" s="13" t="n"/>
    </row>
    <row r="434" ht="15.75" customHeight="1" s="110">
      <c r="A434" s="13" t="n"/>
    </row>
    <row r="435" ht="15.75" customHeight="1" s="110">
      <c r="A435" s="13" t="n"/>
    </row>
    <row r="436" ht="15.75" customHeight="1" s="110">
      <c r="A436" s="13" t="n"/>
    </row>
    <row r="437" ht="15.75" customHeight="1" s="110">
      <c r="A437" s="13" t="n"/>
    </row>
    <row r="438" ht="15.75" customHeight="1" s="110">
      <c r="A438" s="13" t="n"/>
    </row>
    <row r="439" ht="15.75" customHeight="1" s="110">
      <c r="A439" s="13" t="n"/>
    </row>
    <row r="440" ht="15.75" customHeight="1" s="110">
      <c r="A440" s="13" t="n"/>
    </row>
    <row r="441" ht="15.75" customHeight="1" s="110">
      <c r="A441" s="13" t="n"/>
    </row>
    <row r="442" ht="15.75" customHeight="1" s="110">
      <c r="A442" s="13" t="n"/>
    </row>
    <row r="443" ht="15.75" customHeight="1" s="110">
      <c r="A443" s="13" t="n"/>
    </row>
    <row r="444" ht="15.75" customHeight="1" s="110">
      <c r="A444" s="13" t="n"/>
    </row>
    <row r="445" ht="15.75" customHeight="1" s="110">
      <c r="A445" s="13" t="n"/>
    </row>
    <row r="446" ht="15.75" customHeight="1" s="110">
      <c r="A446" s="13" t="n"/>
    </row>
    <row r="447" ht="15.75" customHeight="1" s="110">
      <c r="A447" s="13" t="n"/>
    </row>
    <row r="448" ht="15.75" customHeight="1" s="110">
      <c r="A448" s="13" t="n"/>
    </row>
    <row r="449" ht="15.75" customHeight="1" s="110">
      <c r="A449" s="13" t="n"/>
    </row>
    <row r="450" ht="15.75" customHeight="1" s="110">
      <c r="A450" s="13" t="n"/>
    </row>
    <row r="451" ht="15.75" customHeight="1" s="110">
      <c r="A451" s="13" t="n"/>
    </row>
    <row r="452" ht="15.75" customHeight="1" s="110">
      <c r="A452" s="13" t="n"/>
    </row>
    <row r="453" ht="15.75" customHeight="1" s="110">
      <c r="A453" s="13" t="n"/>
    </row>
    <row r="454" ht="15.75" customHeight="1" s="110">
      <c r="A454" s="13" t="n"/>
    </row>
    <row r="455" ht="15.75" customHeight="1" s="110">
      <c r="A455" s="13" t="n"/>
    </row>
    <row r="456" ht="15.75" customHeight="1" s="110">
      <c r="A456" s="13" t="n"/>
    </row>
    <row r="457" ht="15.75" customHeight="1" s="110">
      <c r="A457" s="13" t="n"/>
    </row>
    <row r="458" ht="15.75" customHeight="1" s="110">
      <c r="A458" s="13" t="n"/>
    </row>
    <row r="459" ht="15.75" customHeight="1" s="110">
      <c r="A459" s="13" t="n"/>
    </row>
    <row r="460" ht="15.75" customHeight="1" s="110">
      <c r="A460" s="13" t="n"/>
    </row>
    <row r="461" ht="15.75" customHeight="1" s="110">
      <c r="A461" s="13" t="n"/>
    </row>
    <row r="462" ht="15.75" customHeight="1" s="110">
      <c r="A462" s="13" t="n"/>
    </row>
    <row r="463" ht="15.75" customHeight="1" s="110">
      <c r="A463" s="13" t="n"/>
    </row>
    <row r="464" ht="15.75" customHeight="1" s="110">
      <c r="A464" s="13" t="n"/>
    </row>
    <row r="465" ht="15.75" customHeight="1" s="110">
      <c r="A465" s="13" t="n"/>
    </row>
    <row r="466" ht="15.75" customHeight="1" s="110">
      <c r="A466" s="13" t="n"/>
    </row>
    <row r="467" ht="15.75" customHeight="1" s="110">
      <c r="A467" s="13" t="n"/>
    </row>
    <row r="468" ht="15.75" customHeight="1" s="110">
      <c r="A468" s="13" t="n"/>
    </row>
    <row r="469" ht="15.75" customHeight="1" s="110">
      <c r="A469" s="13" t="n"/>
    </row>
    <row r="470" ht="15.75" customHeight="1" s="110">
      <c r="A470" s="13" t="n"/>
    </row>
    <row r="471" ht="15.75" customHeight="1" s="110">
      <c r="A471" s="13" t="n"/>
    </row>
    <row r="472" ht="15.75" customHeight="1" s="110">
      <c r="A472" s="13" t="n"/>
    </row>
    <row r="473" ht="15.75" customHeight="1" s="110">
      <c r="A473" s="13" t="n"/>
    </row>
    <row r="474" ht="15.75" customHeight="1" s="110">
      <c r="A474" s="13" t="n"/>
    </row>
    <row r="475" ht="15.75" customHeight="1" s="110">
      <c r="A475" s="13" t="n"/>
    </row>
    <row r="476" ht="15.75" customHeight="1" s="110">
      <c r="A476" s="13" t="n"/>
    </row>
    <row r="477" ht="15.75" customHeight="1" s="110">
      <c r="A477" s="13" t="n"/>
    </row>
    <row r="478" ht="15.75" customHeight="1" s="110">
      <c r="A478" s="13" t="n"/>
    </row>
    <row r="479" ht="15.75" customHeight="1" s="110">
      <c r="A479" s="13" t="n"/>
    </row>
    <row r="480" ht="15.75" customHeight="1" s="110">
      <c r="A480" s="13" t="n"/>
    </row>
    <row r="481" ht="15.75" customHeight="1" s="110">
      <c r="A481" s="13" t="n"/>
    </row>
    <row r="482" ht="15.75" customHeight="1" s="110">
      <c r="A482" s="13" t="n"/>
    </row>
    <row r="483" ht="15.75" customHeight="1" s="110">
      <c r="A483" s="13" t="n"/>
    </row>
    <row r="484" ht="15.75" customHeight="1" s="110">
      <c r="A484" s="13" t="n"/>
    </row>
    <row r="485" ht="15.75" customHeight="1" s="110">
      <c r="A485" s="13" t="n"/>
    </row>
    <row r="486" ht="15.75" customHeight="1" s="110">
      <c r="A486" s="13" t="n"/>
    </row>
    <row r="487" ht="15.75" customHeight="1" s="110">
      <c r="A487" s="13" t="n"/>
    </row>
    <row r="488" ht="15.75" customHeight="1" s="110">
      <c r="A488" s="13" t="n"/>
    </row>
    <row r="489" ht="15.75" customHeight="1" s="110">
      <c r="A489" s="13" t="n"/>
    </row>
    <row r="490" ht="15.75" customHeight="1" s="110">
      <c r="A490" s="13" t="n"/>
    </row>
    <row r="491" ht="15.75" customHeight="1" s="110">
      <c r="A491" s="13" t="n"/>
    </row>
    <row r="492" ht="15.75" customHeight="1" s="110">
      <c r="A492" s="13" t="n"/>
    </row>
    <row r="493" ht="15.75" customHeight="1" s="110">
      <c r="A493" s="13" t="n"/>
    </row>
    <row r="494" ht="15.75" customHeight="1" s="110">
      <c r="A494" s="13" t="n"/>
    </row>
    <row r="495" ht="15.75" customHeight="1" s="110">
      <c r="A495" s="13" t="n"/>
    </row>
    <row r="496" ht="15.75" customHeight="1" s="110">
      <c r="A496" s="13" t="n"/>
    </row>
    <row r="497" ht="15.75" customHeight="1" s="110">
      <c r="A497" s="13" t="n"/>
    </row>
    <row r="498" ht="15.75" customHeight="1" s="110">
      <c r="A498" s="13" t="n"/>
    </row>
    <row r="499" ht="15.75" customHeight="1" s="110">
      <c r="A499" s="13" t="n"/>
    </row>
    <row r="500" ht="15.75" customHeight="1" s="110">
      <c r="A500" s="13" t="n"/>
    </row>
    <row r="501" ht="15.75" customHeight="1" s="110">
      <c r="A501" s="13" t="n"/>
    </row>
    <row r="502" ht="15.75" customHeight="1" s="110">
      <c r="A502" s="13" t="n"/>
    </row>
    <row r="503" ht="15.75" customHeight="1" s="110">
      <c r="A503" s="13" t="n"/>
    </row>
    <row r="504" ht="15.75" customHeight="1" s="110">
      <c r="A504" s="13" t="n"/>
    </row>
    <row r="505" ht="15.75" customHeight="1" s="110">
      <c r="A505" s="13" t="n"/>
    </row>
    <row r="506" ht="15.75" customHeight="1" s="110">
      <c r="A506" s="13" t="n"/>
    </row>
    <row r="507" ht="15.75" customHeight="1" s="110">
      <c r="A507" s="13" t="n"/>
    </row>
    <row r="508" ht="15.75" customHeight="1" s="110">
      <c r="A508" s="13" t="n"/>
    </row>
    <row r="509" ht="15.75" customHeight="1" s="110">
      <c r="A509" s="13" t="n"/>
    </row>
    <row r="510" ht="15.75" customHeight="1" s="110">
      <c r="A510" s="13" t="n"/>
    </row>
    <row r="511" ht="15.75" customHeight="1" s="110">
      <c r="A511" s="13" t="n"/>
    </row>
    <row r="512" ht="15.75" customHeight="1" s="110">
      <c r="A512" s="13" t="n"/>
    </row>
    <row r="513" ht="15.75" customHeight="1" s="110">
      <c r="A513" s="13" t="n"/>
    </row>
    <row r="514" ht="15.75" customHeight="1" s="110">
      <c r="A514" s="13" t="n"/>
    </row>
    <row r="515" ht="15.75" customHeight="1" s="110">
      <c r="A515" s="13" t="n"/>
    </row>
    <row r="516" ht="15.75" customHeight="1" s="110">
      <c r="A516" s="13" t="n"/>
    </row>
    <row r="517" ht="15.75" customHeight="1" s="110">
      <c r="A517" s="13" t="n"/>
    </row>
    <row r="518" ht="15.75" customHeight="1" s="110">
      <c r="A518" s="13" t="n"/>
    </row>
    <row r="519" ht="15.75" customHeight="1" s="110">
      <c r="A519" s="13" t="n"/>
    </row>
    <row r="520" ht="15.75" customHeight="1" s="110">
      <c r="A520" s="13" t="n"/>
    </row>
    <row r="521" ht="15.75" customHeight="1" s="110">
      <c r="A521" s="13" t="n"/>
    </row>
    <row r="522" ht="15.75" customHeight="1" s="110">
      <c r="A522" s="13" t="n"/>
    </row>
    <row r="523" ht="15.75" customHeight="1" s="110">
      <c r="A523" s="13" t="n"/>
    </row>
    <row r="524" ht="15.75" customHeight="1" s="110">
      <c r="A524" s="13" t="n"/>
    </row>
    <row r="525" ht="15.75" customHeight="1" s="110">
      <c r="A525" s="13" t="n"/>
    </row>
    <row r="526" ht="15.75" customHeight="1" s="110">
      <c r="A526" s="13" t="n"/>
    </row>
    <row r="527" ht="15.75" customHeight="1" s="110">
      <c r="A527" s="13" t="n"/>
    </row>
    <row r="528" ht="15.75" customHeight="1" s="110">
      <c r="A528" s="13" t="n"/>
    </row>
    <row r="529" ht="15.75" customHeight="1" s="110">
      <c r="A529" s="13" t="n"/>
    </row>
    <row r="530" ht="15.75" customHeight="1" s="110">
      <c r="A530" s="13" t="n"/>
    </row>
    <row r="531" ht="15.75" customHeight="1" s="110">
      <c r="A531" s="13" t="n"/>
    </row>
    <row r="532" ht="15.75" customHeight="1" s="110">
      <c r="A532" s="13" t="n"/>
    </row>
    <row r="533" ht="15.75" customHeight="1" s="110">
      <c r="A533" s="13" t="n"/>
    </row>
    <row r="534" ht="15.75" customHeight="1" s="110">
      <c r="A534" s="13" t="n"/>
    </row>
    <row r="535" ht="15.75" customHeight="1" s="110">
      <c r="A535" s="13" t="n"/>
    </row>
    <row r="536" ht="15.75" customHeight="1" s="110">
      <c r="A536" s="13" t="n"/>
    </row>
    <row r="537" ht="15.75" customHeight="1" s="110">
      <c r="A537" s="13" t="n"/>
    </row>
    <row r="538" ht="15.75" customHeight="1" s="110">
      <c r="A538" s="13" t="n"/>
    </row>
    <row r="539" ht="15.75" customHeight="1" s="110">
      <c r="A539" s="13" t="n"/>
    </row>
    <row r="540" ht="15.75" customHeight="1" s="110">
      <c r="A540" s="13" t="n"/>
    </row>
    <row r="541" ht="15.75" customHeight="1" s="110">
      <c r="A541" s="13" t="n"/>
    </row>
    <row r="542" ht="15.75" customHeight="1" s="110">
      <c r="A542" s="13" t="n"/>
    </row>
    <row r="543" ht="15.75" customHeight="1" s="110">
      <c r="A543" s="13" t="n"/>
    </row>
    <row r="544" ht="15.75" customHeight="1" s="110">
      <c r="A544" s="13" t="n"/>
    </row>
    <row r="545" ht="15.75" customHeight="1" s="110">
      <c r="A545" s="13" t="n"/>
    </row>
    <row r="546" ht="15.75" customHeight="1" s="110">
      <c r="A546" s="13" t="n"/>
    </row>
    <row r="547" ht="15.75" customHeight="1" s="110">
      <c r="A547" s="13" t="n"/>
    </row>
    <row r="548" ht="15.75" customHeight="1" s="110">
      <c r="A548" s="13" t="n"/>
    </row>
    <row r="549" ht="15.75" customHeight="1" s="110">
      <c r="A549" s="13" t="n"/>
    </row>
    <row r="550" ht="15.75" customHeight="1" s="110">
      <c r="A550" s="13" t="n"/>
    </row>
    <row r="551" ht="15.75" customHeight="1" s="110">
      <c r="A551" s="13" t="n"/>
    </row>
    <row r="552" ht="15.75" customHeight="1" s="110">
      <c r="A552" s="13" t="n"/>
    </row>
    <row r="553" ht="15.75" customHeight="1" s="110">
      <c r="A553" s="13" t="n"/>
    </row>
    <row r="554" ht="15.75" customHeight="1" s="110">
      <c r="A554" s="13" t="n"/>
    </row>
    <row r="555" ht="15.75" customHeight="1" s="110">
      <c r="A555" s="13" t="n"/>
    </row>
    <row r="556" ht="15.75" customHeight="1" s="110">
      <c r="A556" s="13" t="n"/>
    </row>
    <row r="557" ht="15.75" customHeight="1" s="110">
      <c r="A557" s="13" t="n"/>
    </row>
    <row r="558" ht="15.75" customHeight="1" s="110">
      <c r="A558" s="13" t="n"/>
    </row>
    <row r="559" ht="15.75" customHeight="1" s="110">
      <c r="A559" s="13" t="n"/>
    </row>
    <row r="560" ht="15.75" customHeight="1" s="110">
      <c r="A560" s="13" t="n"/>
    </row>
    <row r="561" ht="15.75" customHeight="1" s="110">
      <c r="A561" s="13" t="n"/>
    </row>
    <row r="562" ht="15.75" customHeight="1" s="110">
      <c r="A562" s="13" t="n"/>
    </row>
    <row r="563" ht="15.75" customHeight="1" s="110">
      <c r="A563" s="13" t="n"/>
    </row>
    <row r="564" ht="15.75" customHeight="1" s="110">
      <c r="A564" s="13" t="n"/>
    </row>
    <row r="565" ht="15.75" customHeight="1" s="110">
      <c r="A565" s="13" t="n"/>
    </row>
    <row r="566" ht="15.75" customHeight="1" s="110">
      <c r="A566" s="13" t="n"/>
    </row>
    <row r="567" ht="15.75" customHeight="1" s="110">
      <c r="A567" s="13" t="n"/>
    </row>
    <row r="568" ht="15.75" customHeight="1" s="110">
      <c r="A568" s="13" t="n"/>
    </row>
    <row r="569" ht="15.75" customHeight="1" s="110">
      <c r="A569" s="13" t="n"/>
    </row>
    <row r="570" ht="15.75" customHeight="1" s="110">
      <c r="A570" s="13" t="n"/>
    </row>
    <row r="571" ht="15.75" customHeight="1" s="110">
      <c r="A571" s="13" t="n"/>
    </row>
    <row r="572" ht="15.75" customHeight="1" s="110">
      <c r="A572" s="13" t="n"/>
    </row>
    <row r="573" ht="15.75" customHeight="1" s="110">
      <c r="A573" s="13" t="n"/>
    </row>
    <row r="574" ht="15.75" customHeight="1" s="110">
      <c r="A574" s="13" t="n"/>
    </row>
    <row r="575" ht="15.75" customHeight="1" s="110">
      <c r="A575" s="13" t="n"/>
    </row>
    <row r="576" ht="15.75" customHeight="1" s="110">
      <c r="A576" s="13" t="n"/>
    </row>
    <row r="577" ht="15.75" customHeight="1" s="110">
      <c r="A577" s="13" t="n"/>
    </row>
    <row r="578" ht="15.75" customHeight="1" s="110">
      <c r="A578" s="13" t="n"/>
    </row>
    <row r="579" ht="15.75" customHeight="1" s="110">
      <c r="A579" s="13" t="n"/>
    </row>
    <row r="580" ht="15.75" customHeight="1" s="110">
      <c r="A580" s="13" t="n"/>
    </row>
    <row r="581" ht="15.75" customHeight="1" s="110">
      <c r="A581" s="13" t="n"/>
    </row>
    <row r="582" ht="15.75" customHeight="1" s="110">
      <c r="A582" s="13" t="n"/>
    </row>
    <row r="583" ht="15.75" customHeight="1" s="110">
      <c r="A583" s="13" t="n"/>
    </row>
    <row r="584" ht="15.75" customHeight="1" s="110">
      <c r="A584" s="13" t="n"/>
    </row>
    <row r="585" ht="15.75" customHeight="1" s="110">
      <c r="A585" s="13" t="n"/>
    </row>
    <row r="586" ht="15.75" customHeight="1" s="110">
      <c r="A586" s="13" t="n"/>
    </row>
    <row r="587" ht="15.75" customHeight="1" s="110">
      <c r="A587" s="13" t="n"/>
    </row>
    <row r="588" ht="15.75" customHeight="1" s="110">
      <c r="A588" s="13" t="n"/>
    </row>
    <row r="589" ht="15.75" customHeight="1" s="110">
      <c r="A589" s="13" t="n"/>
    </row>
    <row r="590" ht="15.75" customHeight="1" s="110">
      <c r="A590" s="13" t="n"/>
    </row>
    <row r="591" ht="15.75" customHeight="1" s="110">
      <c r="A591" s="13" t="n"/>
    </row>
    <row r="592" ht="15.75" customHeight="1" s="110">
      <c r="A592" s="13" t="n"/>
    </row>
    <row r="593" ht="15.75" customHeight="1" s="110">
      <c r="A593" s="13" t="n"/>
    </row>
    <row r="594" ht="15.75" customHeight="1" s="110">
      <c r="A594" s="13" t="n"/>
    </row>
    <row r="595" ht="15.75" customHeight="1" s="110">
      <c r="A595" s="13" t="n"/>
    </row>
    <row r="596" ht="15.75" customHeight="1" s="110">
      <c r="A596" s="13" t="n"/>
    </row>
    <row r="597" ht="15.75" customHeight="1" s="110">
      <c r="A597" s="13" t="n"/>
    </row>
    <row r="598" ht="15.75" customHeight="1" s="110">
      <c r="A598" s="13" t="n"/>
    </row>
    <row r="599" ht="15.75" customHeight="1" s="110">
      <c r="A599" s="13" t="n"/>
    </row>
    <row r="600" ht="15.75" customHeight="1" s="110">
      <c r="A600" s="13" t="n"/>
    </row>
    <row r="601" ht="15.75" customHeight="1" s="110">
      <c r="A601" s="13" t="n"/>
    </row>
    <row r="602" ht="15.75" customHeight="1" s="110">
      <c r="A602" s="13" t="n"/>
    </row>
    <row r="603" ht="15.75" customHeight="1" s="110">
      <c r="A603" s="13" t="n"/>
    </row>
    <row r="604" ht="15.75" customHeight="1" s="110">
      <c r="A604" s="13" t="n"/>
    </row>
    <row r="605" ht="15.75" customHeight="1" s="110">
      <c r="A605" s="13" t="n"/>
    </row>
    <row r="606" ht="15.75" customHeight="1" s="110">
      <c r="A606" s="13" t="n"/>
    </row>
    <row r="607" ht="15.75" customHeight="1" s="110">
      <c r="A607" s="13" t="n"/>
    </row>
    <row r="608" ht="15.75" customHeight="1" s="110">
      <c r="A608" s="13" t="n"/>
    </row>
    <row r="609" ht="15.75" customHeight="1" s="110">
      <c r="A609" s="13" t="n"/>
    </row>
    <row r="610" ht="15.75" customHeight="1" s="110">
      <c r="A610" s="13" t="n"/>
    </row>
    <row r="611" ht="15.75" customHeight="1" s="110">
      <c r="A611" s="13" t="n"/>
    </row>
    <row r="612" ht="15.75" customHeight="1" s="110">
      <c r="A612" s="13" t="n"/>
    </row>
    <row r="613" ht="15.75" customHeight="1" s="110">
      <c r="A613" s="13" t="n"/>
    </row>
    <row r="614" ht="15.75" customHeight="1" s="110">
      <c r="A614" s="13" t="n"/>
    </row>
    <row r="615" ht="15.75" customHeight="1" s="110">
      <c r="A615" s="13" t="n"/>
    </row>
    <row r="616" ht="15.75" customHeight="1" s="110">
      <c r="A616" s="13" t="n"/>
    </row>
    <row r="617" ht="15.75" customHeight="1" s="110">
      <c r="A617" s="13" t="n"/>
    </row>
    <row r="618" ht="15.75" customHeight="1" s="110">
      <c r="A618" s="13" t="n"/>
    </row>
    <row r="619" ht="15.75" customHeight="1" s="110">
      <c r="A619" s="13" t="n"/>
    </row>
    <row r="620" ht="15.75" customHeight="1" s="110">
      <c r="A620" s="13" t="n"/>
    </row>
    <row r="621" ht="15.75" customHeight="1" s="110">
      <c r="A621" s="13" t="n"/>
    </row>
    <row r="622" ht="15.75" customHeight="1" s="110">
      <c r="A622" s="13" t="n"/>
    </row>
    <row r="623" ht="15.75" customHeight="1" s="110">
      <c r="A623" s="13" t="n"/>
    </row>
    <row r="624" ht="15.75" customHeight="1" s="110">
      <c r="A624" s="13" t="n"/>
    </row>
    <row r="625" ht="15.75" customHeight="1" s="110">
      <c r="A625" s="13" t="n"/>
    </row>
    <row r="626" ht="15.75" customHeight="1" s="110">
      <c r="A626" s="13" t="n"/>
    </row>
    <row r="627" ht="15.75" customHeight="1" s="110">
      <c r="A627" s="13" t="n"/>
    </row>
    <row r="628" ht="15.75" customHeight="1" s="110">
      <c r="A628" s="13" t="n"/>
    </row>
    <row r="629" ht="15.75" customHeight="1" s="110">
      <c r="A629" s="13" t="n"/>
    </row>
    <row r="630" ht="15.75" customHeight="1" s="110">
      <c r="A630" s="13" t="n"/>
    </row>
    <row r="631" ht="15.75" customHeight="1" s="110">
      <c r="A631" s="13" t="n"/>
    </row>
    <row r="632" ht="15.75" customHeight="1" s="110">
      <c r="A632" s="13" t="n"/>
    </row>
    <row r="633" ht="15.75" customHeight="1" s="110">
      <c r="A633" s="13" t="n"/>
    </row>
    <row r="634" ht="15.75" customHeight="1" s="110">
      <c r="A634" s="13" t="n"/>
    </row>
    <row r="635" ht="15.75" customHeight="1" s="110">
      <c r="A635" s="13" t="n"/>
    </row>
    <row r="636" ht="15.75" customHeight="1" s="110">
      <c r="A636" s="13" t="n"/>
    </row>
    <row r="637" ht="15.75" customHeight="1" s="110">
      <c r="A637" s="13" t="n"/>
    </row>
    <row r="638" ht="15.75" customHeight="1" s="110">
      <c r="A638" s="13" t="n"/>
    </row>
    <row r="639" ht="15.75" customHeight="1" s="110">
      <c r="A639" s="13" t="n"/>
    </row>
    <row r="640" ht="15.75" customHeight="1" s="110">
      <c r="A640" s="13" t="n"/>
    </row>
    <row r="641" ht="15.75" customHeight="1" s="110">
      <c r="A641" s="13" t="n"/>
    </row>
    <row r="642" ht="15.75" customHeight="1" s="110">
      <c r="A642" s="13" t="n"/>
    </row>
    <row r="643" ht="15.75" customHeight="1" s="110">
      <c r="A643" s="13" t="n"/>
    </row>
    <row r="644" ht="15.75" customHeight="1" s="110">
      <c r="A644" s="13" t="n"/>
    </row>
    <row r="645" ht="15.75" customHeight="1" s="110">
      <c r="A645" s="13" t="n"/>
    </row>
    <row r="646" ht="15.75" customHeight="1" s="110">
      <c r="A646" s="13" t="n"/>
    </row>
    <row r="647" ht="15.75" customHeight="1" s="110">
      <c r="A647" s="13" t="n"/>
    </row>
    <row r="648" ht="15.75" customHeight="1" s="110">
      <c r="A648" s="13" t="n"/>
    </row>
    <row r="649" ht="15.75" customHeight="1" s="110">
      <c r="A649" s="13" t="n"/>
    </row>
    <row r="650" ht="15.75" customHeight="1" s="110">
      <c r="A650" s="13" t="n"/>
    </row>
    <row r="651" ht="15.75" customHeight="1" s="110">
      <c r="A651" s="13" t="n"/>
    </row>
    <row r="652" ht="15.75" customHeight="1" s="110">
      <c r="A652" s="13" t="n"/>
    </row>
    <row r="653" ht="15.75" customHeight="1" s="110">
      <c r="A653" s="13" t="n"/>
    </row>
    <row r="654" ht="15.75" customHeight="1" s="110">
      <c r="A654" s="13" t="n"/>
    </row>
    <row r="655" ht="15.75" customHeight="1" s="110">
      <c r="A655" s="13" t="n"/>
    </row>
    <row r="656" ht="15.75" customHeight="1" s="110">
      <c r="A656" s="13" t="n"/>
    </row>
    <row r="657" ht="15.75" customHeight="1" s="110">
      <c r="A657" s="13" t="n"/>
    </row>
    <row r="658" ht="15.75" customHeight="1" s="110">
      <c r="A658" s="13" t="n"/>
    </row>
    <row r="659" ht="15.75" customHeight="1" s="110">
      <c r="A659" s="13" t="n"/>
    </row>
    <row r="660" ht="15.75" customHeight="1" s="110">
      <c r="A660" s="13" t="n"/>
    </row>
    <row r="661" ht="15.75" customHeight="1" s="110">
      <c r="A661" s="13" t="n"/>
    </row>
    <row r="662" ht="15.75" customHeight="1" s="110">
      <c r="A662" s="13" t="n"/>
    </row>
    <row r="663" ht="15.75" customHeight="1" s="110">
      <c r="A663" s="13" t="n"/>
    </row>
    <row r="664" ht="15.75" customHeight="1" s="110">
      <c r="A664" s="13" t="n"/>
    </row>
    <row r="665" ht="15.75" customHeight="1" s="110">
      <c r="A665" s="13" t="n"/>
    </row>
    <row r="666" ht="15.75" customHeight="1" s="110">
      <c r="A666" s="13" t="n"/>
    </row>
    <row r="667" ht="15.75" customHeight="1" s="110">
      <c r="A667" s="13" t="n"/>
    </row>
    <row r="668" ht="15.75" customHeight="1" s="110">
      <c r="A668" s="13" t="n"/>
    </row>
    <row r="669" ht="15.75" customHeight="1" s="110">
      <c r="A669" s="13" t="n"/>
    </row>
    <row r="670" ht="15.75" customHeight="1" s="110">
      <c r="A670" s="13" t="n"/>
    </row>
    <row r="671" ht="15.75" customHeight="1" s="110">
      <c r="A671" s="13" t="n"/>
    </row>
    <row r="672" ht="15.75" customHeight="1" s="110">
      <c r="A672" s="13" t="n"/>
    </row>
    <row r="673" ht="15.75" customHeight="1" s="110">
      <c r="A673" s="13" t="n"/>
    </row>
    <row r="674" ht="15.75" customHeight="1" s="110">
      <c r="A674" s="13" t="n"/>
    </row>
    <row r="675" ht="15.75" customHeight="1" s="110">
      <c r="A675" s="13" t="n"/>
    </row>
    <row r="676" ht="15.75" customHeight="1" s="110">
      <c r="A676" s="13" t="n"/>
    </row>
    <row r="677" ht="15.75" customHeight="1" s="110">
      <c r="A677" s="13" t="n"/>
    </row>
    <row r="678" ht="15.75" customHeight="1" s="110">
      <c r="A678" s="13" t="n"/>
    </row>
    <row r="679" ht="15.75" customHeight="1" s="110">
      <c r="A679" s="13" t="n"/>
    </row>
    <row r="680" ht="15.75" customHeight="1" s="110">
      <c r="A680" s="13" t="n"/>
    </row>
    <row r="681" ht="15.75" customHeight="1" s="110">
      <c r="A681" s="13" t="n"/>
    </row>
    <row r="682" ht="15.75" customHeight="1" s="110">
      <c r="A682" s="13" t="n"/>
    </row>
    <row r="683" ht="15.75" customHeight="1" s="110">
      <c r="A683" s="13" t="n"/>
    </row>
    <row r="684" ht="15.75" customHeight="1" s="110">
      <c r="A684" s="13" t="n"/>
    </row>
    <row r="685" ht="15.75" customHeight="1" s="110">
      <c r="A685" s="13" t="n"/>
    </row>
    <row r="686" ht="15.75" customHeight="1" s="110">
      <c r="A686" s="13" t="n"/>
    </row>
    <row r="687" ht="15.75" customHeight="1" s="110">
      <c r="A687" s="13" t="n"/>
    </row>
    <row r="688" ht="15.75" customHeight="1" s="110">
      <c r="A688" s="13" t="n"/>
    </row>
    <row r="689" ht="15.75" customHeight="1" s="110">
      <c r="A689" s="13" t="n"/>
    </row>
    <row r="690" ht="15.75" customHeight="1" s="110">
      <c r="A690" s="13" t="n"/>
    </row>
    <row r="691" ht="15.75" customHeight="1" s="110">
      <c r="A691" s="13" t="n"/>
    </row>
    <row r="692" ht="15.75" customHeight="1" s="110">
      <c r="A692" s="13" t="n"/>
    </row>
    <row r="693" ht="15.75" customHeight="1" s="110">
      <c r="A693" s="13" t="n"/>
    </row>
    <row r="694" ht="15.75" customHeight="1" s="110">
      <c r="A694" s="13" t="n"/>
    </row>
    <row r="695" ht="15.75" customHeight="1" s="110">
      <c r="A695" s="13" t="n"/>
    </row>
    <row r="696" ht="15.75" customHeight="1" s="110">
      <c r="A696" s="13" t="n"/>
    </row>
    <row r="697" ht="15.75" customHeight="1" s="110">
      <c r="A697" s="13" t="n"/>
    </row>
    <row r="698" ht="15.75" customHeight="1" s="110">
      <c r="A698" s="13" t="n"/>
    </row>
    <row r="699" ht="15.75" customHeight="1" s="110">
      <c r="A699" s="13" t="n"/>
    </row>
    <row r="700" ht="15.75" customHeight="1" s="110">
      <c r="A700" s="13" t="n"/>
    </row>
    <row r="701" ht="15.75" customHeight="1" s="110">
      <c r="A701" s="13" t="n"/>
    </row>
    <row r="702" ht="15.75" customHeight="1" s="110">
      <c r="A702" s="13" t="n"/>
    </row>
    <row r="703" ht="15.75" customHeight="1" s="110">
      <c r="A703" s="13" t="n"/>
    </row>
    <row r="704" ht="15.75" customHeight="1" s="110">
      <c r="A704" s="13" t="n"/>
    </row>
    <row r="705" ht="15.75" customHeight="1" s="110">
      <c r="A705" s="13" t="n"/>
    </row>
    <row r="706" ht="15.75" customHeight="1" s="110">
      <c r="A706" s="13" t="n"/>
    </row>
    <row r="707" ht="15.75" customHeight="1" s="110">
      <c r="A707" s="13" t="n"/>
    </row>
    <row r="708" ht="15.75" customHeight="1" s="110">
      <c r="A708" s="13" t="n"/>
    </row>
    <row r="709" ht="15.75" customHeight="1" s="110">
      <c r="A709" s="13" t="n"/>
    </row>
    <row r="710" ht="15.75" customHeight="1" s="110">
      <c r="A710" s="13" t="n"/>
    </row>
    <row r="711" ht="15.75" customHeight="1" s="110">
      <c r="A711" s="13" t="n"/>
    </row>
    <row r="712" ht="15.75" customHeight="1" s="110">
      <c r="A712" s="13" t="n"/>
    </row>
    <row r="713" ht="15.75" customHeight="1" s="110">
      <c r="A713" s="13" t="n"/>
    </row>
    <row r="714" ht="15.75" customHeight="1" s="110">
      <c r="A714" s="13" t="n"/>
    </row>
    <row r="715" ht="15.75" customHeight="1" s="110">
      <c r="A715" s="13" t="n"/>
    </row>
    <row r="716" ht="15.75" customHeight="1" s="110">
      <c r="A716" s="13" t="n"/>
    </row>
    <row r="717" ht="15.75" customHeight="1" s="110">
      <c r="A717" s="13" t="n"/>
    </row>
    <row r="718" ht="15.75" customHeight="1" s="110">
      <c r="A718" s="13" t="n"/>
    </row>
    <row r="719" ht="15.75" customHeight="1" s="110">
      <c r="A719" s="13" t="n"/>
    </row>
    <row r="720" ht="15.75" customHeight="1" s="110">
      <c r="A720" s="13" t="n"/>
    </row>
    <row r="721" ht="15.75" customHeight="1" s="110">
      <c r="A721" s="13" t="n"/>
    </row>
    <row r="722" ht="15.75" customHeight="1" s="110">
      <c r="A722" s="13" t="n"/>
    </row>
    <row r="723" ht="15.75" customHeight="1" s="110">
      <c r="A723" s="13" t="n"/>
    </row>
    <row r="724" ht="15.75" customHeight="1" s="110">
      <c r="A724" s="13" t="n"/>
    </row>
    <row r="725" ht="15.75" customHeight="1" s="110">
      <c r="A725" s="13" t="n"/>
    </row>
    <row r="726" ht="15.75" customHeight="1" s="110">
      <c r="A726" s="13" t="n"/>
    </row>
    <row r="727" ht="15.75" customHeight="1" s="110">
      <c r="A727" s="13" t="n"/>
    </row>
    <row r="728" ht="15.75" customHeight="1" s="110">
      <c r="A728" s="13" t="n"/>
    </row>
    <row r="729" ht="15.75" customHeight="1" s="110">
      <c r="A729" s="13" t="n"/>
    </row>
    <row r="730" ht="15.75" customHeight="1" s="110">
      <c r="A730" s="13" t="n"/>
    </row>
    <row r="731" ht="15.75" customHeight="1" s="110">
      <c r="A731" s="13" t="n"/>
    </row>
    <row r="732" ht="15.75" customHeight="1" s="110">
      <c r="A732" s="13" t="n"/>
    </row>
    <row r="733" ht="15.75" customHeight="1" s="110">
      <c r="A733" s="13" t="n"/>
    </row>
    <row r="734" ht="15.75" customHeight="1" s="110">
      <c r="A734" s="13" t="n"/>
    </row>
    <row r="735" ht="15.75" customHeight="1" s="110">
      <c r="A735" s="13" t="n"/>
    </row>
    <row r="736" ht="15.75" customHeight="1" s="110">
      <c r="A736" s="13" t="n"/>
    </row>
    <row r="737" ht="15.75" customHeight="1" s="110">
      <c r="A737" s="13" t="n"/>
    </row>
    <row r="738" ht="15.75" customHeight="1" s="110">
      <c r="A738" s="13" t="n"/>
    </row>
    <row r="739" ht="15.75" customHeight="1" s="110">
      <c r="A739" s="13" t="n"/>
    </row>
    <row r="740" ht="15.75" customHeight="1" s="110">
      <c r="A740" s="13" t="n"/>
    </row>
    <row r="741" ht="15.75" customHeight="1" s="110">
      <c r="A741" s="13" t="n"/>
    </row>
    <row r="742" ht="15.75" customHeight="1" s="110">
      <c r="A742" s="13" t="n"/>
    </row>
    <row r="743" ht="15.75" customHeight="1" s="110">
      <c r="A743" s="13" t="n"/>
    </row>
    <row r="744" ht="15.75" customHeight="1" s="110">
      <c r="A744" s="13" t="n"/>
    </row>
    <row r="745" ht="15.75" customHeight="1" s="110">
      <c r="A745" s="13" t="n"/>
    </row>
    <row r="746" ht="15.75" customHeight="1" s="110">
      <c r="A746" s="13" t="n"/>
    </row>
    <row r="747" ht="15.75" customHeight="1" s="110">
      <c r="A747" s="13" t="n"/>
    </row>
    <row r="748" ht="15.75" customHeight="1" s="110">
      <c r="A748" s="13" t="n"/>
    </row>
    <row r="749" ht="15.75" customHeight="1" s="110">
      <c r="A749" s="13" t="n"/>
    </row>
    <row r="750" ht="15.75" customHeight="1" s="110">
      <c r="A750" s="13" t="n"/>
    </row>
    <row r="751" ht="15.75" customHeight="1" s="110">
      <c r="A751" s="13" t="n"/>
    </row>
    <row r="752" ht="15.75" customHeight="1" s="110">
      <c r="A752" s="13" t="n"/>
    </row>
    <row r="753" ht="15.75" customHeight="1" s="110">
      <c r="A753" s="13" t="n"/>
    </row>
    <row r="754" ht="15.75" customHeight="1" s="110">
      <c r="A754" s="13" t="n"/>
    </row>
    <row r="755" ht="15.75" customHeight="1" s="110">
      <c r="A755" s="13" t="n"/>
    </row>
    <row r="756" ht="15.75" customHeight="1" s="110">
      <c r="A756" s="13" t="n"/>
    </row>
    <row r="757" ht="15.75" customHeight="1" s="110">
      <c r="A757" s="13" t="n"/>
    </row>
    <row r="758" ht="15.75" customHeight="1" s="110">
      <c r="A758" s="13" t="n"/>
    </row>
    <row r="759" ht="15.75" customHeight="1" s="110">
      <c r="A759" s="13" t="n"/>
    </row>
    <row r="760" ht="15.75" customHeight="1" s="110">
      <c r="A760" s="13" t="n"/>
    </row>
    <row r="761" ht="15.75" customHeight="1" s="110">
      <c r="A761" s="13" t="n"/>
    </row>
    <row r="762" ht="15.75" customHeight="1" s="110">
      <c r="A762" s="13" t="n"/>
    </row>
    <row r="763" ht="15.75" customHeight="1" s="110">
      <c r="A763" s="13" t="n"/>
    </row>
    <row r="764" ht="15.75" customHeight="1" s="110">
      <c r="A764" s="13" t="n"/>
    </row>
    <row r="765" ht="15.75" customHeight="1" s="110">
      <c r="A765" s="13" t="n"/>
    </row>
    <row r="766" ht="15.75" customHeight="1" s="110">
      <c r="A766" s="13" t="n"/>
    </row>
    <row r="767" ht="15.75" customHeight="1" s="110">
      <c r="A767" s="13" t="n"/>
    </row>
    <row r="768" ht="15.75" customHeight="1" s="110">
      <c r="A768" s="13" t="n"/>
    </row>
    <row r="769" ht="15.75" customHeight="1" s="110">
      <c r="A769" s="13" t="n"/>
    </row>
    <row r="770" ht="15.75" customHeight="1" s="110">
      <c r="A770" s="13" t="n"/>
    </row>
    <row r="771" ht="15.75" customHeight="1" s="110">
      <c r="A771" s="13" t="n"/>
    </row>
    <row r="772" ht="15.75" customHeight="1" s="110">
      <c r="A772" s="13" t="n"/>
    </row>
    <row r="773" ht="15.75" customHeight="1" s="110">
      <c r="A773" s="13" t="n"/>
    </row>
    <row r="774" ht="15.75" customHeight="1" s="110">
      <c r="A774" s="13" t="n"/>
    </row>
    <row r="775" ht="15.75" customHeight="1" s="110">
      <c r="A775" s="13" t="n"/>
    </row>
    <row r="776" ht="15.75" customHeight="1" s="110">
      <c r="A776" s="13" t="n"/>
    </row>
    <row r="777" ht="15.75" customHeight="1" s="110">
      <c r="A777" s="13" t="n"/>
    </row>
    <row r="778" ht="15.75" customHeight="1" s="110">
      <c r="A778" s="13" t="n"/>
    </row>
    <row r="779" ht="15.75" customHeight="1" s="110">
      <c r="A779" s="13" t="n"/>
    </row>
    <row r="780" ht="15.75" customHeight="1" s="110">
      <c r="A780" s="13" t="n"/>
    </row>
    <row r="781" ht="15.75" customHeight="1" s="110">
      <c r="A781" s="13" t="n"/>
    </row>
    <row r="782" ht="15.75" customHeight="1" s="110">
      <c r="A782" s="13" t="n"/>
    </row>
    <row r="783" ht="15.75" customHeight="1" s="110">
      <c r="A783" s="13" t="n"/>
    </row>
    <row r="784" ht="15.75" customHeight="1" s="110">
      <c r="A784" s="13" t="n"/>
    </row>
    <row r="785" ht="15.75" customHeight="1" s="110">
      <c r="A785" s="13" t="n"/>
    </row>
    <row r="786" ht="15.75" customHeight="1" s="110">
      <c r="A786" s="13" t="n"/>
    </row>
    <row r="787" ht="15.75" customHeight="1" s="110">
      <c r="A787" s="13" t="n"/>
    </row>
    <row r="788" ht="15.75" customHeight="1" s="110">
      <c r="A788" s="13" t="n"/>
    </row>
    <row r="789" ht="15.75" customHeight="1" s="110">
      <c r="A789" s="13" t="n"/>
    </row>
    <row r="790" ht="15.75" customHeight="1" s="110">
      <c r="A790" s="13" t="n"/>
    </row>
    <row r="791" ht="15.75" customHeight="1" s="110">
      <c r="A791" s="13" t="n"/>
    </row>
    <row r="792" ht="15.75" customHeight="1" s="110">
      <c r="A792" s="13" t="n"/>
    </row>
    <row r="793" ht="15.75" customHeight="1" s="110">
      <c r="A793" s="13" t="n"/>
    </row>
    <row r="794" ht="15.75" customHeight="1" s="110">
      <c r="A794" s="13" t="n"/>
    </row>
    <row r="795" ht="15.75" customHeight="1" s="110">
      <c r="A795" s="13" t="n"/>
    </row>
    <row r="796" ht="15.75" customHeight="1" s="110">
      <c r="A796" s="13" t="n"/>
    </row>
    <row r="797" ht="15.75" customHeight="1" s="110">
      <c r="A797" s="13" t="n"/>
    </row>
    <row r="798" ht="15.75" customHeight="1" s="110">
      <c r="A798" s="13" t="n"/>
    </row>
    <row r="799" ht="15.75" customHeight="1" s="110">
      <c r="A799" s="13" t="n"/>
    </row>
    <row r="800" ht="15.75" customHeight="1" s="110">
      <c r="A800" s="13" t="n"/>
    </row>
    <row r="801" ht="15.75" customHeight="1" s="110">
      <c r="A801" s="13" t="n"/>
    </row>
    <row r="802" ht="15.75" customHeight="1" s="110">
      <c r="A802" s="13" t="n"/>
    </row>
    <row r="803" ht="15.75" customHeight="1" s="110">
      <c r="A803" s="13" t="n"/>
    </row>
    <row r="804" ht="15.75" customHeight="1" s="110">
      <c r="A804" s="13" t="n"/>
    </row>
    <row r="805" ht="15.75" customHeight="1" s="110">
      <c r="A805" s="13" t="n"/>
    </row>
    <row r="806" ht="15.75" customHeight="1" s="110">
      <c r="A806" s="13" t="n"/>
    </row>
    <row r="807" ht="15.75" customHeight="1" s="110">
      <c r="A807" s="13" t="n"/>
    </row>
    <row r="808" ht="15.75" customHeight="1" s="110">
      <c r="A808" s="13" t="n"/>
    </row>
    <row r="809" ht="15.75" customHeight="1" s="110">
      <c r="A809" s="13" t="n"/>
    </row>
    <row r="810" ht="15.75" customHeight="1" s="110">
      <c r="A810" s="13" t="n"/>
    </row>
    <row r="811" ht="15.75" customHeight="1" s="110">
      <c r="A811" s="13" t="n"/>
    </row>
    <row r="812" ht="15.75" customHeight="1" s="110">
      <c r="A812" s="13" t="n"/>
    </row>
    <row r="813" ht="15.75" customHeight="1" s="110">
      <c r="A813" s="13" t="n"/>
    </row>
    <row r="814" ht="15.75" customHeight="1" s="110">
      <c r="A814" s="13" t="n"/>
    </row>
    <row r="815" ht="15.75" customHeight="1" s="110">
      <c r="A815" s="13" t="n"/>
    </row>
    <row r="816" ht="15.75" customHeight="1" s="110">
      <c r="A816" s="13" t="n"/>
    </row>
    <row r="817" ht="15.75" customHeight="1" s="110">
      <c r="A817" s="13" t="n"/>
    </row>
    <row r="818" ht="15.75" customHeight="1" s="110">
      <c r="A818" s="13" t="n"/>
    </row>
    <row r="819" ht="15.75" customHeight="1" s="110">
      <c r="A819" s="13" t="n"/>
    </row>
    <row r="820" ht="15.75" customHeight="1" s="110">
      <c r="A820" s="13" t="n"/>
    </row>
    <row r="821" ht="15.75" customHeight="1" s="110">
      <c r="A821" s="13" t="n"/>
    </row>
    <row r="822" ht="15.75" customHeight="1" s="110">
      <c r="A822" s="13" t="n"/>
    </row>
    <row r="823" ht="15.75" customHeight="1" s="110">
      <c r="A823" s="13" t="n"/>
    </row>
    <row r="824" ht="15.75" customHeight="1" s="110">
      <c r="A824" s="13" t="n"/>
    </row>
    <row r="825" ht="15.75" customHeight="1" s="110">
      <c r="A825" s="13" t="n"/>
    </row>
    <row r="826" ht="15.75" customHeight="1" s="110">
      <c r="A826" s="13" t="n"/>
    </row>
    <row r="827" ht="15.75" customHeight="1" s="110">
      <c r="A827" s="13" t="n"/>
    </row>
    <row r="828" ht="15.75" customHeight="1" s="110">
      <c r="A828" s="13" t="n"/>
    </row>
    <row r="829" ht="15.75" customHeight="1" s="110">
      <c r="A829" s="13" t="n"/>
    </row>
    <row r="830" ht="15.75" customHeight="1" s="110">
      <c r="A830" s="13" t="n"/>
    </row>
    <row r="831" ht="15.75" customHeight="1" s="110">
      <c r="A831" s="13" t="n"/>
    </row>
    <row r="832" ht="15.75" customHeight="1" s="110">
      <c r="A832" s="13" t="n"/>
    </row>
    <row r="833" ht="15.75" customHeight="1" s="110">
      <c r="A833" s="13" t="n"/>
    </row>
    <row r="834" ht="15.75" customHeight="1" s="110">
      <c r="A834" s="13" t="n"/>
    </row>
    <row r="835" ht="15.75" customHeight="1" s="110">
      <c r="A835" s="13" t="n"/>
    </row>
    <row r="836" ht="15.75" customHeight="1" s="110">
      <c r="A836" s="13" t="n"/>
    </row>
    <row r="837" ht="15.75" customHeight="1" s="110">
      <c r="A837" s="13" t="n"/>
    </row>
    <row r="838" ht="15.75" customHeight="1" s="110">
      <c r="A838" s="13" t="n"/>
    </row>
    <row r="839" ht="15.75" customHeight="1" s="110">
      <c r="A839" s="13" t="n"/>
    </row>
    <row r="840" ht="15.75" customHeight="1" s="110">
      <c r="A840" s="13" t="n"/>
    </row>
    <row r="841" ht="15.75" customHeight="1" s="110">
      <c r="A841" s="13" t="n"/>
    </row>
    <row r="842" ht="15.75" customHeight="1" s="110">
      <c r="A842" s="13" t="n"/>
    </row>
    <row r="843" ht="15.75" customHeight="1" s="110">
      <c r="A843" s="13" t="n"/>
    </row>
    <row r="844" ht="15.75" customHeight="1" s="110">
      <c r="A844" s="13" t="n"/>
    </row>
    <row r="845" ht="15.75" customHeight="1" s="110">
      <c r="A845" s="13" t="n"/>
    </row>
    <row r="846" ht="15.75" customHeight="1" s="110">
      <c r="A846" s="13" t="n"/>
    </row>
    <row r="847" ht="15.75" customHeight="1" s="110">
      <c r="A847" s="13" t="n"/>
    </row>
    <row r="848" ht="15.75" customHeight="1" s="110">
      <c r="A848" s="13" t="n"/>
    </row>
    <row r="849" ht="15.75" customHeight="1" s="110">
      <c r="A849" s="13" t="n"/>
    </row>
    <row r="850" ht="15.75" customHeight="1" s="110">
      <c r="A850" s="13" t="n"/>
    </row>
    <row r="851" ht="15.75" customHeight="1" s="110">
      <c r="A851" s="13" t="n"/>
    </row>
    <row r="852" ht="15.75" customHeight="1" s="110">
      <c r="A852" s="13" t="n"/>
    </row>
    <row r="853" ht="15.75" customHeight="1" s="110">
      <c r="A853" s="13" t="n"/>
    </row>
    <row r="854" ht="15.75" customHeight="1" s="110">
      <c r="A854" s="13" t="n"/>
    </row>
    <row r="855" ht="15.75" customHeight="1" s="110">
      <c r="A855" s="13" t="n"/>
    </row>
    <row r="856" ht="15.75" customHeight="1" s="110">
      <c r="A856" s="13" t="n"/>
    </row>
    <row r="857" ht="15.75" customHeight="1" s="110">
      <c r="A857" s="13" t="n"/>
    </row>
    <row r="858" ht="15.75" customHeight="1" s="110">
      <c r="A858" s="13" t="n"/>
    </row>
    <row r="859" ht="15.75" customHeight="1" s="110">
      <c r="A859" s="13" t="n"/>
    </row>
    <row r="860" ht="15.75" customHeight="1" s="110">
      <c r="A860" s="13" t="n"/>
    </row>
    <row r="861" ht="15.75" customHeight="1" s="110">
      <c r="A861" s="13" t="n"/>
    </row>
    <row r="862" ht="15.75" customHeight="1" s="110">
      <c r="A862" s="13" t="n"/>
    </row>
    <row r="863" ht="15.75" customHeight="1" s="110">
      <c r="A863" s="13" t="n"/>
    </row>
    <row r="864" ht="15.75" customHeight="1" s="110">
      <c r="A864" s="13" t="n"/>
    </row>
    <row r="865" ht="15.75" customHeight="1" s="110">
      <c r="A865" s="13" t="n"/>
    </row>
    <row r="866" ht="15.75" customHeight="1" s="110">
      <c r="A866" s="13" t="n"/>
    </row>
    <row r="867" ht="15.75" customHeight="1" s="110">
      <c r="A867" s="13" t="n"/>
    </row>
    <row r="868" ht="15.75" customHeight="1" s="110">
      <c r="A868" s="13" t="n"/>
    </row>
    <row r="869" ht="15.75" customHeight="1" s="110">
      <c r="A869" s="13" t="n"/>
    </row>
    <row r="870" ht="15.75" customHeight="1" s="110">
      <c r="A870" s="13" t="n"/>
    </row>
    <row r="871" ht="15.75" customHeight="1" s="110">
      <c r="A871" s="13" t="n"/>
    </row>
    <row r="872" ht="15.75" customHeight="1" s="110">
      <c r="A872" s="13" t="n"/>
    </row>
    <row r="873" ht="15.75" customHeight="1" s="110">
      <c r="A873" s="13" t="n"/>
    </row>
    <row r="874" ht="15.75" customHeight="1" s="110">
      <c r="A874" s="13" t="n"/>
    </row>
    <row r="875" ht="15.75" customHeight="1" s="110">
      <c r="A875" s="13" t="n"/>
    </row>
    <row r="876" ht="15.75" customHeight="1" s="110">
      <c r="A876" s="13" t="n"/>
    </row>
    <row r="877" ht="15.75" customHeight="1" s="110">
      <c r="A877" s="13" t="n"/>
    </row>
    <row r="878" ht="15.75" customHeight="1" s="110">
      <c r="A878" s="13" t="n"/>
    </row>
    <row r="879" ht="15.75" customHeight="1" s="110">
      <c r="A879" s="13" t="n"/>
    </row>
    <row r="880" ht="15.75" customHeight="1" s="110">
      <c r="A880" s="13" t="n"/>
    </row>
    <row r="881" ht="15.75" customHeight="1" s="110">
      <c r="A881" s="13" t="n"/>
    </row>
    <row r="882" ht="15.75" customHeight="1" s="110">
      <c r="A882" s="13" t="n"/>
    </row>
    <row r="883" ht="15.75" customHeight="1" s="110">
      <c r="A883" s="13" t="n"/>
    </row>
    <row r="884" ht="15.75" customHeight="1" s="110">
      <c r="A884" s="13" t="n"/>
    </row>
    <row r="885" ht="15.75" customHeight="1" s="110">
      <c r="A885" s="13" t="n"/>
    </row>
    <row r="886" ht="15.75" customHeight="1" s="110">
      <c r="A886" s="13" t="n"/>
    </row>
    <row r="887" ht="15.75" customHeight="1" s="110">
      <c r="A887" s="13" t="n"/>
    </row>
    <row r="888" ht="15.75" customHeight="1" s="110">
      <c r="A888" s="13" t="n"/>
    </row>
    <row r="889" ht="15.75" customHeight="1" s="110">
      <c r="A889" s="13" t="n"/>
    </row>
    <row r="890" ht="15.75" customHeight="1" s="110">
      <c r="A890" s="13" t="n"/>
    </row>
    <row r="891" ht="15.75" customHeight="1" s="110">
      <c r="A891" s="13" t="n"/>
    </row>
    <row r="892" ht="15.75" customHeight="1" s="110">
      <c r="A892" s="13" t="n"/>
    </row>
    <row r="893" ht="15.75" customHeight="1" s="110">
      <c r="A893" s="13" t="n"/>
    </row>
    <row r="894" ht="15.75" customHeight="1" s="110">
      <c r="A894" s="13" t="n"/>
    </row>
    <row r="895" ht="15.75" customHeight="1" s="110">
      <c r="A895" s="13" t="n"/>
    </row>
    <row r="896" ht="15.75" customHeight="1" s="110">
      <c r="A896" s="13" t="n"/>
    </row>
    <row r="897" ht="15.75" customHeight="1" s="110">
      <c r="A897" s="13" t="n"/>
    </row>
    <row r="898" ht="15.75" customHeight="1" s="110">
      <c r="A898" s="13" t="n"/>
    </row>
    <row r="899" ht="15.75" customHeight="1" s="110">
      <c r="A899" s="13" t="n"/>
    </row>
    <row r="900" ht="15.75" customHeight="1" s="110">
      <c r="A900" s="13" t="n"/>
    </row>
    <row r="901" ht="15.75" customHeight="1" s="110">
      <c r="A901" s="13" t="n"/>
    </row>
    <row r="902" ht="15.75" customHeight="1" s="110">
      <c r="A902" s="13" t="n"/>
    </row>
    <row r="903" ht="15.75" customHeight="1" s="110">
      <c r="A903" s="13" t="n"/>
    </row>
    <row r="904" ht="15.75" customHeight="1" s="110">
      <c r="A904" s="13" t="n"/>
    </row>
    <row r="905" ht="15.75" customHeight="1" s="110">
      <c r="A905" s="13" t="n"/>
    </row>
    <row r="906" ht="15.75" customHeight="1" s="110">
      <c r="A906" s="13" t="n"/>
    </row>
    <row r="907" ht="15.75" customHeight="1" s="110">
      <c r="A907" s="13" t="n"/>
    </row>
    <row r="908" ht="15.75" customHeight="1" s="110">
      <c r="A908" s="13" t="n"/>
    </row>
    <row r="909" ht="15.75" customHeight="1" s="110">
      <c r="A909" s="13" t="n"/>
    </row>
    <row r="910" ht="15.75" customHeight="1" s="110">
      <c r="A910" s="13" t="n"/>
    </row>
    <row r="911" ht="15.75" customHeight="1" s="110">
      <c r="A911" s="13" t="n"/>
    </row>
    <row r="912" ht="15.75" customHeight="1" s="110">
      <c r="A912" s="13" t="n"/>
    </row>
    <row r="913" ht="15.75" customHeight="1" s="110">
      <c r="A913" s="13" t="n"/>
    </row>
    <row r="914" ht="15.75" customHeight="1" s="110">
      <c r="A914" s="13" t="n"/>
    </row>
    <row r="915" ht="15.75" customHeight="1" s="110">
      <c r="A915" s="13" t="n"/>
    </row>
    <row r="916" ht="15.75" customHeight="1" s="110">
      <c r="A916" s="13" t="n"/>
    </row>
    <row r="917" ht="15.75" customHeight="1" s="110">
      <c r="A917" s="13" t="n"/>
    </row>
    <row r="918" ht="15.75" customHeight="1" s="110">
      <c r="A918" s="13" t="n"/>
    </row>
    <row r="919" ht="15.75" customHeight="1" s="110">
      <c r="A919" s="13" t="n"/>
    </row>
    <row r="920" ht="15.75" customHeight="1" s="110">
      <c r="A920" s="13" t="n"/>
    </row>
    <row r="921" ht="15.75" customHeight="1" s="110">
      <c r="A921" s="13" t="n"/>
    </row>
    <row r="922" ht="15.75" customHeight="1" s="110">
      <c r="A922" s="13" t="n"/>
    </row>
    <row r="923" ht="15.75" customHeight="1" s="110">
      <c r="A923" s="13" t="n"/>
    </row>
    <row r="924" ht="15.75" customHeight="1" s="110">
      <c r="A924" s="13" t="n"/>
    </row>
    <row r="925" ht="15.75" customHeight="1" s="110">
      <c r="A925" s="13" t="n"/>
    </row>
    <row r="926" ht="15.75" customHeight="1" s="110">
      <c r="A926" s="13" t="n"/>
    </row>
    <row r="927" ht="15.75" customHeight="1" s="110">
      <c r="A927" s="13" t="n"/>
    </row>
    <row r="928" ht="15.75" customHeight="1" s="110">
      <c r="A928" s="13" t="n"/>
    </row>
    <row r="929" ht="15.75" customHeight="1" s="110">
      <c r="A929" s="13" t="n"/>
    </row>
    <row r="930" ht="15.75" customHeight="1" s="110">
      <c r="A930" s="13" t="n"/>
    </row>
    <row r="931" ht="15.75" customHeight="1" s="110">
      <c r="A931" s="13" t="n"/>
    </row>
    <row r="932" ht="15.75" customHeight="1" s="110">
      <c r="A932" s="13" t="n"/>
    </row>
    <row r="933" ht="15.75" customHeight="1" s="110">
      <c r="A933" s="13" t="n"/>
    </row>
    <row r="934" ht="15.75" customHeight="1" s="110">
      <c r="A934" s="13" t="n"/>
    </row>
    <row r="935" ht="15.75" customHeight="1" s="110">
      <c r="A935" s="13" t="n"/>
    </row>
    <row r="936" ht="15.75" customHeight="1" s="110">
      <c r="A936" s="13" t="n"/>
    </row>
    <row r="937" ht="15.75" customHeight="1" s="110">
      <c r="A937" s="13" t="n"/>
    </row>
    <row r="938" ht="15.75" customHeight="1" s="110">
      <c r="A938" s="13" t="n"/>
    </row>
    <row r="939" ht="15.75" customHeight="1" s="110">
      <c r="A939" s="13" t="n"/>
    </row>
    <row r="940" ht="15.75" customHeight="1" s="110">
      <c r="A940" s="13" t="n"/>
    </row>
    <row r="941" ht="15.75" customHeight="1" s="110">
      <c r="A941" s="13" t="n"/>
    </row>
    <row r="942" ht="15.75" customHeight="1" s="110">
      <c r="A942" s="13" t="n"/>
    </row>
    <row r="943" ht="15.75" customHeight="1" s="110">
      <c r="A943" s="13" t="n"/>
    </row>
    <row r="944" ht="15.75" customHeight="1" s="110">
      <c r="A944" s="13" t="n"/>
    </row>
    <row r="945" ht="15.75" customHeight="1" s="110">
      <c r="A945" s="13" t="n"/>
    </row>
    <row r="946" ht="15.75" customHeight="1" s="110">
      <c r="A946" s="13" t="n"/>
    </row>
    <row r="947" ht="15.75" customHeight="1" s="110">
      <c r="A947" s="13" t="n"/>
    </row>
    <row r="948" ht="15.75" customHeight="1" s="110">
      <c r="A948" s="13" t="n"/>
    </row>
    <row r="949" ht="15.75" customHeight="1" s="110">
      <c r="A949" s="13" t="n"/>
    </row>
    <row r="950" ht="15.75" customHeight="1" s="110">
      <c r="A950" s="13" t="n"/>
    </row>
    <row r="951" ht="15.75" customHeight="1" s="110">
      <c r="A951" s="13" t="n"/>
    </row>
    <row r="952" ht="15.75" customHeight="1" s="110">
      <c r="A952" s="13" t="n"/>
    </row>
    <row r="953" ht="15.75" customHeight="1" s="110">
      <c r="A953" s="13" t="n"/>
    </row>
    <row r="954" ht="15.75" customHeight="1" s="110">
      <c r="A954" s="13" t="n"/>
    </row>
    <row r="955" ht="15.75" customHeight="1" s="110">
      <c r="A955" s="13" t="n"/>
    </row>
    <row r="956" ht="15.75" customHeight="1" s="110">
      <c r="A956" s="13" t="n"/>
    </row>
    <row r="957" ht="15.75" customHeight="1" s="110">
      <c r="A957" s="13" t="n"/>
    </row>
    <row r="958" ht="15.75" customHeight="1" s="110">
      <c r="A958" s="13" t="n"/>
    </row>
    <row r="959" ht="15.75" customHeight="1" s="110">
      <c r="A959" s="13" t="n"/>
    </row>
    <row r="960" ht="15.75" customHeight="1" s="110">
      <c r="A960" s="13" t="n"/>
    </row>
    <row r="961" ht="15.75" customHeight="1" s="110">
      <c r="A961" s="13" t="n"/>
    </row>
    <row r="962" ht="15.75" customHeight="1" s="110">
      <c r="A962" s="13" t="n"/>
    </row>
    <row r="963" ht="15.75" customHeight="1" s="110">
      <c r="A963" s="13" t="n"/>
    </row>
    <row r="964" ht="15.75" customHeight="1" s="110">
      <c r="A964" s="13" t="n"/>
    </row>
    <row r="965" ht="15.75" customHeight="1" s="110">
      <c r="A965" s="13" t="n"/>
    </row>
    <row r="966" ht="15.75" customHeight="1" s="110">
      <c r="A966" s="13" t="n"/>
    </row>
    <row r="967" ht="15.75" customHeight="1" s="110">
      <c r="A967" s="13" t="n"/>
    </row>
    <row r="968" ht="15.75" customHeight="1" s="110">
      <c r="A968" s="13" t="n"/>
    </row>
    <row r="969" ht="15.75" customHeight="1" s="110">
      <c r="A969" s="13" t="n"/>
    </row>
    <row r="970" ht="15.75" customHeight="1" s="110">
      <c r="A970" s="13" t="n"/>
    </row>
    <row r="971" ht="15.75" customHeight="1" s="110">
      <c r="A971" s="13" t="n"/>
    </row>
    <row r="972" ht="15.75" customHeight="1" s="110">
      <c r="A972" s="13" t="n"/>
    </row>
    <row r="973" ht="15.75" customHeight="1" s="110">
      <c r="A973" s="13" t="n"/>
    </row>
    <row r="974" ht="15.75" customHeight="1" s="110">
      <c r="A974" s="13" t="n"/>
    </row>
    <row r="975" ht="15.75" customHeight="1" s="110">
      <c r="A975" s="13" t="n"/>
    </row>
    <row r="976" ht="15.75" customHeight="1" s="110">
      <c r="A976" s="13" t="n"/>
    </row>
    <row r="977" ht="15.75" customHeight="1" s="110">
      <c r="A977" s="13" t="n"/>
    </row>
    <row r="978" ht="15.75" customHeight="1" s="110">
      <c r="A978" s="13" t="n"/>
    </row>
    <row r="979" ht="15.75" customHeight="1" s="110">
      <c r="A979" s="13" t="n"/>
    </row>
    <row r="980" ht="15.75" customHeight="1" s="110">
      <c r="A980" s="13" t="n"/>
    </row>
    <row r="981" ht="15.75" customHeight="1" s="110">
      <c r="A981" s="13" t="n"/>
    </row>
    <row r="982" ht="15.75" customHeight="1" s="110">
      <c r="A982" s="13" t="n"/>
    </row>
    <row r="983" ht="15.75" customHeight="1" s="110">
      <c r="A983" s="13" t="n"/>
    </row>
    <row r="984" ht="15.75" customHeight="1" s="110">
      <c r="A984" s="13" t="n"/>
    </row>
    <row r="985" ht="15.75" customHeight="1" s="110">
      <c r="A985" s="13" t="n"/>
    </row>
    <row r="986" ht="15.75" customHeight="1" s="110">
      <c r="A986" s="13" t="n"/>
    </row>
    <row r="987" ht="15.75" customHeight="1" s="110">
      <c r="A987" s="13" t="n"/>
    </row>
    <row r="988" ht="15.75" customHeight="1" s="110">
      <c r="A988" s="13" t="n"/>
    </row>
    <row r="989" ht="15.75" customHeight="1" s="110">
      <c r="A989" s="13" t="n"/>
    </row>
    <row r="990" ht="15.75" customHeight="1" s="110">
      <c r="A990" s="13" t="n"/>
    </row>
    <row r="991" ht="15.75" customHeight="1" s="110">
      <c r="A991" s="13" t="n"/>
    </row>
    <row r="992" ht="15.75" customHeight="1" s="110">
      <c r="A992" s="13" t="n"/>
    </row>
    <row r="993" ht="15.75" customHeight="1" s="110">
      <c r="A993" s="13" t="n"/>
    </row>
    <row r="994" ht="15.75" customHeight="1" s="110">
      <c r="A994" s="13" t="n"/>
    </row>
    <row r="995" ht="15.75" customHeight="1" s="110">
      <c r="A995" s="13" t="n"/>
    </row>
    <row r="996" ht="15.75" customHeight="1" s="110">
      <c r="A996" s="13" t="n"/>
    </row>
    <row r="997" ht="15.75" customHeight="1" s="110">
      <c r="A997" s="13" t="n"/>
    </row>
    <row r="998" ht="15.75" customHeight="1" s="110">
      <c r="A998" s="13" t="n"/>
    </row>
    <row r="999" ht="15.75" customHeight="1" s="110">
      <c r="A999" s="13" t="n"/>
    </row>
    <row r="1000" ht="15.75" customHeight="1" s="110">
      <c r="A1000" s="13" t="n"/>
    </row>
    <row r="1001" ht="15.75" customHeight="1" s="110">
      <c r="A1001" s="13" t="n"/>
    </row>
  </sheetData>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AA1002"/>
  <sheetViews>
    <sheetView workbookViewId="0">
      <pane ySplit="1" topLeftCell="A22" activePane="bottomLeft" state="frozen"/>
      <selection pane="bottomLeft" activeCell="C32" sqref="C32"/>
    </sheetView>
  </sheetViews>
  <sheetFormatPr baseColWidth="8" defaultColWidth="12.6328125" defaultRowHeight="15.75" customHeight="1"/>
  <cols>
    <col width="7.90625" customWidth="1" style="110" min="2" max="2"/>
    <col width="155.45312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22.1</t>
        </is>
      </c>
      <c r="B2" s="13" t="n"/>
      <c r="C2" s="13" t="inlineStr">
        <is>
          <t>﻿旅遊有清單，保安一樣有</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3" t="n"/>
      <c r="C3" s="13" t="inlineStr">
        <is>
          <t>旅遊 清單 有 保安 一樣 有</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3" t="n"/>
      <c r="C4" s="13" t="inlineStr">
        <is>
          <t>Security checklist before your next travel departure</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111" t="n"/>
      <c r="C5" s="111" t="inlineStr">
        <is>
          <t>旅遊 清單 有 保安 有 一樣</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22.2</t>
        </is>
      </c>
      <c r="B6" s="13" t="n"/>
      <c r="C6" s="13" t="inlineStr">
        <is>
          <t>香港滙豐</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3" t="n"/>
      <c r="C7" s="13" t="inlineStr">
        <is>
          <t>香港滙豐</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3" t="n"/>
      <c r="C8" s="13" t="inlineStr">
        <is>
          <t>HSBC</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111" t="n"/>
      <c r="C9" s="111" t="inlineStr">
        <is>
          <t>OK</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22.3</t>
        </is>
      </c>
      <c r="B10" s="13" t="n"/>
      <c r="C10" s="13" t="inlineStr">
        <is>
          <t>協助</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3" t="n"/>
      <c r="C11" s="13" t="inlineStr">
        <is>
          <t>協助</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3" t="n"/>
      <c r="C12" s="13" t="inlineStr">
        <is>
          <t>Help</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111"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22.4</t>
        </is>
      </c>
      <c r="B14" s="13" t="n"/>
      <c r="C14" s="13" t="inlineStr">
        <is>
          <t>網路安全及防詐騙資訊中心</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3" t="n"/>
      <c r="C15" s="13" t="inlineStr">
        <is>
          <t>網路 安全 及 防詐騙 資訊 中心</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3" t="n"/>
      <c r="C16" s="13" t="inlineStr">
        <is>
          <t>Cyber security and fraud hub</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111"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22.5</t>
        </is>
      </c>
      <c r="B18" s="13" t="n"/>
      <c r="C18" s="13" t="inlineStr">
        <is>
          <t>旅遊有清單，保安一樣有</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3" t="n"/>
      <c r="C19" s="13" t="inlineStr">
        <is>
          <t>旅遊 清單 有 保安 一樣 有</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3" t="n"/>
      <c r="C20" s="13" t="inlineStr">
        <is>
          <t>Security checklist before your next travel departure</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111" t="n"/>
      <c r="C21" s="111" t="inlineStr">
        <is>
          <t>旅遊 清單 有 保安 有 一樣</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22.6</t>
        </is>
      </c>
      <c r="B22" s="13" t="n"/>
      <c r="C22" s="13" t="inlineStr">
        <is>
          <t>香港人熱愛旅遊，2017年在赴日本、泰國和澳洲等熱門地點的國際旅游上花費的金額高達255億美元 1 這麼多人出外度假，在外遊時保護自己和財產安全就十分重要。暢遊外地時，不妨隨身攜帶以下安全清單，防範網上罪行：</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3" t="n"/>
      <c r="C23" s="13" t="inlineStr">
        <is>
          <t>香港 人 愛 旅遊 年2017 去 日本 泰國 和 澳洲 等 地方 花費 225億 美元 人 多 去 旅遊 保護 自己 和 財產 重要 旅行 帶 這 安全 清單 可以 防範 網上 犯罪</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3" t="n"/>
      <c r="C24" s="13" t="inlineStr">
        <is>
          <t>Hongkongers are a travel loving bunch, spending a whopping USD25.5 billion on international tourism 1 in 2017 to popular locations like Japan, Thailand and Australia. With so many of us taking flight, it's important to make sure you protect yourself and your money while you're away from home. Here's a handy checklist you can take along with your suitcases to keep cyber crime at bay:</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111" t="n"/>
      <c r="C25" s="111" t="inlineStr">
        <is>
          <t>香港 人 愛 旅遊 年2017 去 日本 泰國 和 澳洲 等 地方 花費 225億 美元 人 多 去 旅遊 保護 自己 和 財產 重要 旅行 帶 這 安全 清單 網上 犯罪 防範 可以</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22.7</t>
        </is>
      </c>
      <c r="B26" s="13" t="n"/>
      <c r="C26" s="13" t="inlineStr">
        <is>
          <t>1. 起飛前檢查</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3" t="n"/>
      <c r="C27" s="13" t="inlineStr">
        <is>
          <t>1 起飛 前  檢查</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3" t="n"/>
      <c r="C28" s="13" t="inlineStr">
        <is>
          <t>1. Pre-flight checks</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111" t="n"/>
      <c r="C29" s="111" t="inlineStr">
        <is>
          <t>OK</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22.8</t>
        </is>
      </c>
      <c r="B30" s="13" t="n"/>
      <c r="C30" s="13" t="inlineStr">
        <is>
          <t>我們說的不是要在起飛前打開窗戶擋板，或者把座位豎直，而是要檢查手機和手提電腦是否已經安裝最新的作業系統和應用程式。這項預防欺詐的保安措施是抵禦惡意程式和網絡威脅的第一步但因為出發後可能很難找到Wi-Fi下載所有更新，所以您應該提前做好準備。您也可以由實體編碼器轉用流動保安編碼，更安全地使用網上銀行服務，而且可以少帶一件東西。</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3" t="n"/>
      <c r="C31" s="13" t="inlineStr">
        <is>
          <t>我們 說 不是 飛機 起飛 前 打開 窗戶 調直 椅背 不是 而是 檢查 手機 電腦 安裝 最新 系統 和 軟體 是不是 這 防詐騙 第一步 保護 因為 旅途 可能 難找 Wi-Fi 下載 更新 所以 提前 準備 好 要 你 把 實體 編碼器 換 手機 安全 編碼 可以 這 網銀 安全 帶 少 一件 東西 可以</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3" t="n"/>
      <c r="C32" s="13" t="inlineStr">
        <is>
          <t>We're not just talking about keeping your window shades up or your seats upright before the plane takes off; it's important to ensure your smartphones and laptops have up-to-date operating systems and apps. These fraud prevention security measures are the first step inguarding against malwareand other online threats and once you're abroad it might be tough finding Wi-Fi so you can download all your updates. Once you've got that covered, consider the extra measure of ditching your physical token andswitching to a Mobile Security Key. It'll ensure you have the top level of security for online banking, and you'll have one less gadget to carry with you.</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111" t="n"/>
      <c r="C33" s="15" t="inlineStr">
        <is>
          <t>起飛 前  檢查 意思 要 窗戶 擋板拉起  椅背 調直 不是 意思 要 檢查 手機 電腦 系統 APP 最 新 是不是 這 保護 惡意 程式 入侵 不能 再 網絡 危險 防 完 詐騙 防 能夠 旅途 可能 找 Wi-Fi 下載 更新 難 提前 準備 好 要 再 實體 編碼器 用 不 換 手機 安全 編碼 可以 這 網銀 用 安全 物品 帶 多 不用</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22.9</t>
        </is>
      </c>
      <c r="B34" s="13" t="n"/>
      <c r="C34" s="13" t="inlineStr">
        <is>
          <t>2. 將智能裝置上鎖</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3" t="n"/>
      <c r="C35" s="13" t="inlineStr">
        <is>
          <t>2 智能 裝置 上鎖 要</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3" t="n"/>
      <c r="C36" s="13" t="inlineStr">
        <is>
          <t>2. Lock it down</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111" t="n"/>
      <c r="C37" s="111" t="inlineStr">
        <is>
          <t>OK</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22.10</t>
        </is>
      </c>
      <c r="B38" s="13" t="n"/>
      <c r="C38" s="13" t="inlineStr">
        <is>
          <t>將智能電話、手提電腦、平板電腦和保安裝置等數碼裝置上鎖，時刻以密碼、指紋或臉部辨識作防護。我們也建議您縮短自動上鎖的時限，令陌生人有較少機會操作您的手機屏幕和應用程式，加強流動保安。</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3" t="n"/>
      <c r="C39" s="13" t="inlineStr">
        <is>
          <t>手機 電腦 平板 保安 裝置 等 全部 設定 密碼 指紋 或 臉部 辨識 鎖定 建議 縮短 自動 鎖定 降低 陌生人 操作 手機 風險 行動 裝置 安全性  加強</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3" t="n"/>
      <c r="C40" s="13" t="inlineStr">
        <is>
          <t>Keep your digital devices – smartphones, laptops, tablets, and your security device – locked and secure with a password, fingerprint or facial ID at all times. Strengthen your mobile security by shortening the time your smartphone's auto lock mechanism takes to kick in, so strangers have less of a chance to grab hold of your mobile's active screen and apps.</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111" t="n"/>
      <c r="C41" s="111" t="inlineStr">
        <is>
          <t>手機 電腦 平板 保安 裝置 等 全部 上鎖 設定 密碼 指紋 或  臉部 辨識 鎖定 要 建議  自動 鎖定 時間 縮短 陌生人 操作 你的 手機 APP 風險 降低  行動 裝置 安全性  加強 能夠</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22.11</t>
        </is>
      </c>
      <c r="B42" s="13" t="n"/>
      <c r="C42" s="13" t="inlineStr">
        <is>
          <t>更加有效的方法是︰不要將裝置放在您的視線範圍以外，應該時刻看管您的裝置，或將它放在酒店的保險箱內，確保安全。</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3" t="n"/>
      <c r="C43" s="13" t="inlineStr">
        <is>
          <t>更好 方法 讓 裝置 離開 視線 不好 隨時 看管 裝置 或 存放 酒店 保險箱 安全 要</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3" t="n"/>
      <c r="C44" s="13" t="inlineStr">
        <is>
          <t>Better yet: never leave your devices unattended. Keep them in your possession at all times, or safely secured in your hotel safe.</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111" t="n"/>
      <c r="C45" s="111" t="inlineStr">
        <is>
          <t>方法 更好 甚麼 裝置 放下 自己 看到  要 隨時 裝置 看管 或  存放 酒店 保險箱 安全 要</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22.12</t>
        </is>
      </c>
      <c r="B46" s="13" t="n"/>
      <c r="C46" s="13" t="inlineStr">
        <is>
          <t>3. 採用難以識破的私人密碼</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3" t="n"/>
      <c r="C47" s="13" t="inlineStr">
        <is>
          <t>3. 用 別人 估不到 私人 密碼</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3" t="n"/>
      <c r="C48" s="13" t="inlineStr">
        <is>
          <t>3. Keep your passwords private and strong</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111" t="n"/>
      <c r="C49" s="111" t="inlineStr">
        <is>
          <t>3 創作  私人 密碼 這 別人 估不到 要</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22.13</t>
        </is>
      </c>
      <c r="B50" s="13" t="n"/>
      <c r="C50" s="13" t="inlineStr">
        <is>
          <t>保護個人資料最為關鍵，不要告訴別人任何裝置、信用卡或扣賬卡的密碼或PIN碼，也不應把密碼儲存在自己的裝置內，或者將它寫在便利貼或記事本內。為每個裝置設定不同的密碼，也不要將網上理財密碼用在其他裝置上。您可以使用容易記得的密碼，但不要使用一般單字或短語，也不要用您的個人資料作密碼，例如寵物的名字、乳名或居住的城市等。您可以使用看似隨機的組合，以字母（大寫和小寫）、數字和符號組成密碼。對不知道箇中含義的人來說，這個組合可能有如「外星文字」，但對您卻有特別意義，方便記憶。不知道從何入手？不妨參考我們關於建立安全密碼的建議。</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3" t="n"/>
      <c r="C51" s="13" t="inlineStr">
        <is>
          <t>最重要 保護 個人 資料，告訴 別人 裝置 信用卡 扣帳卡 密碼 不好，把 密碼 存在 裝置 或 寫 便利貼 筆記本 不好，每個 裝置 設 不同 密碼 網銀 密碼 放 其他 地方 不好。你 可以 用 易記 密碼 但 用 常見 字 不好 ，用 個人 資料 如 寵物 名 小名 居住 城市 不好，你 用 看 似 亂碼 包含 大小寫 字母 數字 符號 可以 別人 覺得 像 外星文 但 你 覺得 特別 意義 有 不知 怎麼 做 ？ 可 參考 我們 安全 密碼 建議</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3" t="n"/>
      <c r="C52" s="13" t="inlineStr">
        <is>
          <t>Personal data protection is pivotal. Never share the passwords or pin numbers for your devices, credit cards or debit cards with anyone. And don't save those passwords on your device either, or write them on post-its or notepads. Use a different password for each device, and don't use your online banking password for anything else. Choose one that will be easy for you to remember, but don't make it a normal word or phrase and don't use things that are associated with you, such as pet names, children’s names or the city you live in. Instead, use a (seemingly) random combination of at least eight letters (both upper and lower case), numbers and symbols. It might look like hieroglyphics to a stranger, but it could hold a special meaning for you so you can easily remember it. Need some inspiration?We've got some tips on how to create a strong password.</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111" t="n"/>
      <c r="C53" s="111" t="inlineStr">
        <is>
          <t>最重要 保護 個人  資料，告訴 別人 裝置 信用卡 扣帳卡 密碼 不好，密碼 裝置 內 存 或  寫 便利貼 筆記本 不好，每個 裝置 設 密碼 不同 網銀 密碼 放 其他 地方 不好。你 用 易記 密碼 可以 但 用 常見 字 不好 ，用 個人  資料 如 寵物 名 小名 居住 城市 不好，你 用 看 似 亂碼 包含 大小寫 字母 數字 符號 可以 別人 覺得 像 外星文 但 你 覺得 特別 意義 有 不知 做 怎麼？ 可 參考 我們 安全 密碼 建議</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22.14</t>
        </is>
      </c>
      <c r="B54" s="13" t="n"/>
      <c r="C54" s="13" t="inlineStr">
        <is>
          <t>4. 慎用公共Wi-Fi和藍牙</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3" t="n"/>
      <c r="C55" s="13" t="inlineStr">
        <is>
          <t>4. 用 Wi-Fi 和 藍牙 小心</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3" t="n"/>
      <c r="C56" s="13" t="inlineStr">
        <is>
          <t>4. Be wary of public Wi-Fi and Bluetooth</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111" t="n"/>
      <c r="C57" s="111" t="inlineStr">
        <is>
          <t>4 用 公共 Wi-Fi 藍牙 小心 要</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22.15</t>
        </is>
      </c>
      <c r="B58" s="13" t="n"/>
      <c r="C58" s="13" t="inlineStr">
        <is>
          <t>免費Wi-Fi可以省下當地數據計劃費用，無疑非常方便，卻會威脅您的個人資料安全。而使用未經加密的網絡，就更加危險。即使您只是用來檢查電郵、使用社交媒體，仍然有機會洩露個人資料。但如果您必須用酒店的Wi-Fi上網，應該避免到訪任何包含或要求您提供個人資料的網站或資訊。有些場所會主動搜尋啟用Wi-Fi或藍牙功能的裝置，在收發範圍內記錄您的行蹤。為了避免這種情況，在不使用Wi-Fi或藍牙功能時，就應該將它們關掉。</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3" t="n"/>
      <c r="C59" s="13" t="inlineStr">
        <is>
          <t>免費 Wi-Fi 省錢 能 再 方便，但 危險 洩露 個人 資料 會。用 沒 加密 網絡 危險。用 查 郵件 用 社交 APP 可能 被盜 資料。如果 必須 用 酒店 Wi-Fi 避免 登入 要 個人 資料 網站，有些 地 方 自動 搜尋 開著 Wi-Fi 藍牙 裝置 記錄 你 行蹤 會 不用 記得 關閉 Wi-Fi 和 藍 牙</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3" t="n"/>
      <c r="C60" s="13" t="inlineStr">
        <is>
          <t>While it's tempting to connect to any free Wi-Fi network you can find instead of purchasing a local data plan for your smartphone, this can pose a security threat to your personal data, especially if you use unencrypted networks. This is true even if you're just checking your email or social media. If you must use the hotel Wi-Fi platform to get online, avoid accessing any sites or data that contain or require your personal information.</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111" t="n"/>
      <c r="C61" s="111" t="inlineStr">
        <is>
          <t>Wi-Fi 免費 省錢 能 再 方便，但 可能 洩露 個人  資料 會  這。用 加密 網絡  沒 危險。可能 普通 查 郵件 用 社交 APP 資料 可能 被盜 。如果  用 酒店 Wi-Fi 必須  登入 要 個人  資料 網站 避免，有些 地方 自動 搜尋 任何 裝置 Wi-Fi 藍牙  開著 記錄 你 行蹤 會  不用 記得 turn-off Wi-Fi 和 藍牙</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22.16</t>
        </is>
      </c>
      <c r="B62" s="13" t="n"/>
      <c r="C62" s="13" t="inlineStr">
        <is>
          <t>5. 避免以公共途徑傳送敏感資料</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3" t="n"/>
      <c r="C63" s="13" t="inlineStr">
        <is>
          <t>5 避免 用 公共 網路 傳送 敏感 資料</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3" t="n"/>
      <c r="C64" s="13" t="inlineStr">
        <is>
          <t>5. Keep sensitive information off public channels</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111" t="n"/>
      <c r="C65" s="111" t="inlineStr">
        <is>
          <t xml:space="preserve">5 用 公共 網路 傳送 敏感 資料 避免 </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22.17</t>
        </is>
      </c>
      <c r="B66" s="13" t="n"/>
      <c r="C66" s="13" t="inlineStr">
        <is>
          <t>如果需要使用酒店商務中心的電腦、打印機或電話，不要用它們傳送敏感資料或私人資訊。在公用電腦登入賬戶前，應先確保這些網站或瀏覽器不會儲存自己的登入資訊，因為您不會知道接著誰會使用這部電腦。用完之後，徹底登出所有頁面，特別是銀行或電郵賬戶。</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3" t="n"/>
      <c r="C67" s="13" t="inlineStr">
        <is>
          <t>如果 用 酒店 公用 電腦 打印機 或  電話 要，傳送 敏感 資料 或  私人 資訊 不好。登入 賬戶 前  確保 網站 儲存 密碼 不會， 因為 不知 接著 誰 用 會 。用完 之後 所有 頁面 登出 要，特別 銀行 或  電郵  賬戶。</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3" t="n"/>
      <c r="C68" s="13" t="inlineStr">
        <is>
          <t>If you have to use the computer, printer or phone at your hotel's business centre, make sure you're not using them to communicate sensitive information or private data. Anytime you sign in to an account on a public computer, make sure that you don't allow the site or the browser to save your log-in details. You never know who will be using the computer afterwards. Once you're finished, log off completely from all the pages you opened, especially if you've had to access your bank or email accounts.</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111" t="n"/>
      <c r="C69" s="111" t="inlineStr">
        <is>
          <t>OK</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22.18</t>
        </is>
      </c>
      <c r="B70" s="13" t="n"/>
      <c r="C70" s="13" t="inlineStr">
        <is>
          <t>6. 檢查自動櫃員機</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3" t="n"/>
      <c r="C71" s="13" t="inlineStr">
        <is>
          <t>6 檢查 ATM</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3" t="n"/>
      <c r="C72" s="13" t="inlineStr">
        <is>
          <t>6. Check the ATMs</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111" t="n"/>
      <c r="C73" s="111" t="inlineStr">
        <is>
          <t>OK</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22.19</t>
        </is>
      </c>
      <c r="B74" s="13" t="n"/>
      <c r="C74" s="13" t="inlineStr">
        <is>
          <t>如果旅程中要使用自動櫃員機，在插入銀行卡前，應該仔細看看櫃員機。近年，有不法分子在自動櫃員機裝設十分像真的「空殼機」，又曾在櫃員機加裝讀卡器。當您把銀行卡插入「空殼機」或讀卡器時，騙徒就能知道卡上的資料和PIN碼。</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3" t="n"/>
      <c r="C75" s="13" t="inlineStr">
        <is>
          <t>旅途 使用 ATM 插卡 前 仔細 檢查 機器 要。最近 騙子 ATM 改裝 假面板 還有 非法 讀卡器 如果 把 卡 插入 這 裝置 騙子 偷走 卡號 和 密碼 能</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3" t="n"/>
      <c r="C76" s="13" t="inlineStr">
        <is>
          <t>If you have to use an ATM during your trip, take a second look before sliding in your bank card. In recent years we've seen scams like shell ATMs being set up to look exactly like the real thing, or ATM skimmers – malicious card readers – being attached to actual ATMs. If you put your bank card into one of those, it's not cash that comes out, but your card data and PIN – and it goes straight into the hands of the fraudsters.</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111" t="n"/>
      <c r="C77" s="15" t="inlineStr">
        <is>
          <t xml:space="preserve">如果 旅行 用 ATM 要，卡 插 前 ，仔細 檢查 要。最近 假 ATM 多 好像 真 一樣，再 有 任何人 ATM 卡槽 加 機器 偷 卡 資料。如果 你 懵然不知 插卡 卡 資料 密碼 偷 會 </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22.20</t>
        </is>
      </c>
      <c r="B78" s="13" t="n"/>
      <c r="C78" s="13" t="inlineStr">
        <is>
          <t>但就算自動櫃員機沒有異樣，而且您也認得櫃員機上可信的銀行標誌，也應該查看是否有「假機」的跡象。鍵盤遮罩是否容易鬆脫？櫃員機是否有兩個插槽，比平常多了一個？標示插卡處的箭嘴位置，是不是有點奇怪﹖按鍵的觸感是不是有點古怪？櫃員機有没有任何部分好像被人改動過，看起來和旁邊的不同？如果發現有這些問題，就不應該使用。</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3" t="n"/>
      <c r="C79" s="13" t="inlineStr">
        <is>
          <t>ATM 看起來 正常，而且 你 認識 銀行 標誌，檢查 是否 假機器 跡象 要。鍵盤 保護蓋 鬆動 是不是。插卡口 多 一個 是不是。箭頭 位置 奇怪。按鍵 觸感 異常。機器 被 改裝 痕跡 有。如果 發現 這 問題 用 不好</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3" t="n"/>
      <c r="C80" s="13" t="inlineStr">
        <is>
          <t>Even if an ATM looks legitimate and is branded as that of a reputable bank you recognise, check for signs that it might be a fake. Does the pin shield detach easily from the machine? Are there two slots instead of just one insert your card into the machine? Are the arrows directing you to insert your card positioned oddly and does the keypad feel strange to the touch? Does any part of the ATM look like it's been tampered with and does it look different from the machine next to it? If so, don't use it.</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111" t="n"/>
      <c r="C81" s="15" t="inlineStr">
        <is>
          <t>如果 ATM 看起來 正常，再 銀行 標誌 看 認識，檢查 假 機器 是否 要。例如，鍵盤 保護蓋 鬆動 是不是、插卡口 一個 不是 加 變 兩個 是不是、箭頭 位置 奇怪 是不是、按鍵 觸感 異常 是不是、機器 改裝 有沒有。如果 發現 問題 有 用 不好</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22.21</t>
        </is>
      </c>
      <c r="B82" s="13" t="n"/>
      <c r="C82" s="13" t="inlineStr">
        <is>
          <t>最安全的做法，莫過於在銀行營業時間內使用分行的自動櫃員機。即使櫃員機「食卡」，也可以請職員即時取回您的銀行卡。如果您在使用其他自動櫃員機時「食卡」，就要致電我們的客戶服務熱線，但您就未必可以在旅程期間取回銀行卡了。</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3" t="n"/>
      <c r="C83" s="13" t="inlineStr">
        <is>
          <t>最 安全 方法 是 銀行 營業 時間 用 分行 ATM。如果 機器 吞卡 請 職員 馬上 取回 銀行卡。如果 其他 ATM 被 吞卡 打 客戶 服務 熱線 要 但 可能 旅程 拿回 卡片 不能</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3" t="n"/>
      <c r="C84" s="13" t="inlineStr">
        <is>
          <t>Your safest bet is to use an ATM in a branch, during bank hours. That way, if the machine eats your card, you'll be able to talk to bank staff about getting it back immediately. If that happens at a different ATM, you'll need to call our customer support hotline and let us know, but you might be without your card for the rest of your trip.</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111" t="n"/>
      <c r="C85" s="111" t="inlineStr">
        <is>
          <t>最 安全 方法 甚麼？等 銀行 營業 時間 期間 用 分行 ATM。如果 機器 吞卡 請 職員 馬上 取回 銀行卡 可以。如果 其他 ATM 被 吞卡 打 客戶 服務 熱線 要 但 可能 直到 旅程 完 卡片 拿回 未</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22.22</t>
        </is>
      </c>
      <c r="B86" s="13" t="n"/>
      <c r="C86" s="13" t="inlineStr">
        <is>
          <t>然而，即使您肯定所用的自動櫃員機毫無問題，仍然需要提防那些偷看的人。不法分子或者裝在「有利」位置的鏡頭，可能會偷看您輸入銀行卡密碼。所以使用自動櫃員機時，應該提高警覺，盡量遮掩輸入的動作，令其他人看不到您的密碼。不妨了解一下安全使用自動櫃員機陷阱的方法。</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3" t="n"/>
      <c r="C87" s="13" t="inlineStr">
        <is>
          <t>你 確定 ATM 問題 沒，仍 小心 防 偷看 人 要。騙子 或  隱藏 鏡頭 可能 偷拍 你 輸入 密碼。所以 用 ATM 警覺 要，盡量 遮住 按 密碼 動作，讓 別人 看到  不能。建議 學習 安全 用 ATM 避免 陷阱 方法</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3" t="n"/>
      <c r="C88" s="13" t="inlineStr">
        <is>
          <t>Even if you are certain the ATM you're using is legitimate, there is one more danger to be aware of: peepers. People – or strategically placed cameras – who hope to spy on you as you enter that magic PIN on the keypad. Keep your wits about you when using any ATM and do your best to hide your fingers so no one can figure out your PIN.Find out more about staying safe at the ATM.</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111" t="n"/>
      <c r="C89" s="111" t="inlineStr">
        <is>
          <t>OK</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22.23</t>
        </is>
      </c>
      <c r="B90" s="13" t="n"/>
      <c r="C90" s="13" t="inlineStr">
        <is>
          <t>7. 保管好隨身物品</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3" t="n"/>
      <c r="C91" s="13" t="inlineStr">
        <is>
          <t>7 保管 隨身 物品 要</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3" t="n"/>
      <c r="C92" s="13" t="inlineStr">
        <is>
          <t>7. Keep track of your belongings</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111" t="n"/>
      <c r="C93" s="111" t="inlineStr">
        <is>
          <t>OK</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22.24</t>
        </is>
      </c>
      <c r="B94" s="13" t="n"/>
      <c r="C94" s="13" t="inlineStr">
        <is>
          <t>記得在旅程時刻保管好個人財物，特別是在不同城市之間穿梭時，更加要小心。最好不要把現金、信用卡、扣賬卡、手提電腦、手機和護照放在同一個地方。如果不幸遇上扒手，您可能會損失慘重，也會讓扒手一下取得您更多私人資料。在人多擠迫的地方，或可能會分心時（例如與大夥進餐或者在熱鬧的市場購物），一定要打醒十二分精神。</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3" t="n"/>
      <c r="C95" s="13" t="inlineStr">
        <is>
          <t>記得 旅途 隨時 看管 個人 財物，特別 不同 城市 移動，小心 要。最好 把 現金 信用卡 扣賬卡 手提電腦 手機 和 護照 放 同 地方。如果 遇到 小偷 可能 損失 慘重，還會 讓 對方 一次 拿 多 個人 資料。人 多 擁擠 地方 或 可能 分心 時候 比如 和 朋友 吃飯 或 熱鬧 市場 購物 一定 特別 警覺 要</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3" t="n"/>
      <c r="C96" s="13" t="inlineStr">
        <is>
          <t>Make sure you keep your personal belongings accounted for while travelling, especially when you're on the move between different cities. It's not a good idea to keep your cash, credit or debit cards, laptop, cellphone and passport all in the same place, because you might be left completely stranded in the unfortunate event of being pick-pocketed, while the perpetrator has access to even more of your private information. Keep your guard up especially in crowded areas or during times when you may be momentarily distracted, like when you're having a meal with a large group of people or shopping in a crowded market.</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111" t="n"/>
      <c r="C97" s="111" t="inlineStr">
        <is>
          <t>記得 旅途 隨時 看管 個人  財物，特別 不同 城市 移動，小心 要。最好 現金 信用卡 金融卡 手提電腦 手機 和 護照 放 地方 一樣 不要。如果 遇到 小偷 可能 損失 慘重，還 會  讓 對方 一次 拿 多 個人  資料。人 多 擁擠 地方 或  可能 分心 比如 和 朋友 吃飯 或  熱鬧 市場  購物 一定 特別 警覺 要</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22.25</t>
        </is>
      </c>
      <c r="B98" s="13" t="n"/>
      <c r="C98" s="13" t="inlineStr">
        <is>
          <t>8. 旅途結尾</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3" t="n"/>
      <c r="C99" s="13" t="inlineStr">
        <is>
          <t>8 旅途 結尾</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3" t="n"/>
      <c r="C100" s="13" t="inlineStr">
        <is>
          <t>8. One last step</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111" t="n"/>
      <c r="C101" s="111" t="inlineStr">
        <is>
          <t>OK</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22.26</t>
        </is>
      </c>
      <c r="B102" s="13" t="n"/>
      <c r="C102" s="13" t="inlineStr">
        <is>
          <t>踏上回程客機，不代表網上保安已經完成。如果您在海外用過當地網絡或Wi-Fi，間諜軟件可能已經潛藏在您的手機和手提電腦之中。回家後，應盡快把保安和防毒軟件更新至最新版本，並更改裝置的密碼。</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3" t="n"/>
      <c r="C103" s="13" t="inlineStr">
        <is>
          <t>回家 飛機， 不代表 網路 安全。 如果 國外 用過 當地 網路 或 Wi-Fi，間諜 軟體 可能 潛入 你 手機 和 電腦 已經。回家 立即 更新 防毒 軟體 更改 所有 裝置 密碼</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3" t="n"/>
      <c r="C104" s="13" t="inlineStr">
        <is>
          <t>The cybersecurity checklist doesn't end right when you board your return flight back. If you used local networks or Wi-Fi while you were overseas, your cellphone and laptop could be carrying spyware you're not aware of. Once you get home, update your security and antivirus software to the newest available versions, and change your device passwords.</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111" t="n"/>
      <c r="C105" s="111" t="inlineStr">
        <is>
          <t>飛機 回家 代表 網路 安全  不。 如果 國外 網路 或  Wi-Fi 用過 ，間諜 軟體 可能 潛入 你 手機 和 電腦 已經。回家 立即 更新 防毒 軟體 再 所有 裝置 密碼 更改 要</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22.27</t>
        </is>
      </c>
      <c r="B106" s="13" t="n"/>
      <c r="C106" s="13" t="inlineStr">
        <is>
          <t>希望這些錦囊能夠幫您確保境內和境外的網絡安全。只使用一個錦囊，保護未必足夠，但如果多管齊下，就可以保護更多資料，令網上犯罪分子更難掌握您的身分資訊、製造騙局。我們還有許多其他建議，幫您更加安全地理財。</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3" t="n"/>
      <c r="C107" s="13" t="inlineStr">
        <is>
          <t>希望 這 建議 幫 你 保護 國內外 網路 安全 能。只 做 一項 保護 可能 不夠。但 多重 措施 一起 用 有效 防護， 讓 犯罪 分子 難 竊取 你 的 個人   資料 騙 。我們 還有 多 安全 理財  建議</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3" t="n"/>
      <c r="C108" s="13" t="inlineStr">
        <is>
          <t>We hope these tips will help keep you safe both at home and abroad. Each of the tips might protect something small, but the more you can protect, the fewer ways a cyber criminal will have of patching together your identity or committing a fraud.We've got lots of other tips that can help you maximise your banking security.</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111" t="n"/>
      <c r="C109" s="111" t="inlineStr">
        <is>
          <t>OK</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22.28</t>
        </is>
      </c>
      <c r="B110" s="13" t="n"/>
      <c r="C110" s="13" t="inlineStr">
        <is>
          <t>正在計劃旅程？不妨看看我們其他的安全旅遊訣竅祝旅途愉快！</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3" t="n"/>
      <c r="C111" s="13" t="inlineStr">
        <is>
          <t>規劃 旅行， 參考 我們 其他 安全 旅遊 技巧 可以。祝 你 旅途 愉快 ！</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3" t="n"/>
      <c r="C112" s="13" t="inlineStr">
        <is>
          <t>Planning a trip?Check out our other safe travel tips.Bon voyage!</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111" t="n"/>
      <c r="C113" s="111" t="inlineStr">
        <is>
          <t>OK</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6" t="inlineStr">
        <is>
          <t>OK</t>
        </is>
      </c>
      <c r="B116" s="17">
        <f>28-15</f>
        <v/>
      </c>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8" t="inlineStr">
        <is>
          <t>correction</t>
        </is>
      </c>
      <c r="B117" s="19" t="inlineStr">
        <is>
          <t>15</t>
        </is>
      </c>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row>
    <row r="118" ht="15.75" customHeight="1" s="110">
      <c r="A118" s="17" t="inlineStr">
        <is>
          <t xml:space="preserve">Total : </t>
        </is>
      </c>
      <c r="B118" s="17">
        <f>SUM(B116:B117)</f>
        <v/>
      </c>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row>
    <row r="122" ht="15.75" customHeight="1" s="110">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row>
    <row r="126" ht="15.75" customHeight="1" s="110">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row>
    <row r="130" ht="15.75" customHeight="1" s="11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row>
    <row r="134" ht="15.75" customHeight="1" s="110">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row>
    <row r="138" ht="15.75" customHeight="1" s="110">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row>
    <row r="142" ht="15.75" customHeight="1" s="110">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row>
    <row r="146" ht="15.75" customHeight="1" s="110">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row>
    <row r="150" ht="15.75" customHeight="1" s="11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row>
    <row r="154" ht="15.75" customHeight="1" s="110">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row>
    <row r="158" ht="15.75" customHeight="1" s="110">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row>
    <row r="162" ht="15.75" customHeight="1" s="110">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row>
    <row r="166" ht="15.75" customHeight="1" s="110">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row>
    <row r="170" ht="15.75" customHeight="1" s="11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row>
    <row r="174" ht="15.75" customHeight="1" s="110">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row>
    <row r="178" ht="15.75" customHeight="1" s="110">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row>
    <row r="182" ht="15.75" customHeight="1" s="110">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row>
    <row r="186" ht="15.75" customHeight="1" s="110">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row>
    <row r="190" ht="15.75" customHeight="1" s="11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row>
    <row r="194" ht="15.75" customHeight="1" s="110">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row>
    <row r="198" ht="15.75" customHeight="1" s="110">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row>
    <row r="202" ht="15.75" customHeight="1" s="110">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row>
    <row r="206" ht="15.75" customHeight="1" s="110">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row>
    <row r="210" ht="15.75" customHeight="1" s="1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row r="1001" ht="15.75" customHeight="1" s="110">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row>
    <row r="1002">
      <c r="A1002" t="inlineStr">
        <is>
          <t>22.15</t>
        </is>
      </c>
      <c r="C1002" t="inlineStr">
        <is>
          <t>免費Wi-Fi可以省下當地數據計劃費用，無疑非常方便，卻會威脅您的個人資料安全。而使用未經加密的網絡，就更加危險。即使您只是用來檢查電郵、使用社交媒體，仍然有機會洩露個人資料。但如果您必須用酒店的Wi-Fi上網，應該避免到訪任何包含或要求您提供個人資料的網站或資訊。 有些場所會主動搜尋啟用Wi-Fi或藍牙功能的裝置，在收發範圍內記錄您的行蹤。為了避免這種情況，在不使用Wi-Fi或藍牙功能時，就應該將它們關掉。</t>
        </is>
      </c>
    </row>
  </sheetData>
  <pageMargins left="0.75" right="0.75" top="1" bottom="1" header="0.5" footer="0.5"/>
</worksheet>
</file>

<file path=xl/worksheets/sheet24.xml><?xml version="1.0" encoding="utf-8"?>
<worksheet xmlns="http://schemas.openxmlformats.org/spreadsheetml/2006/main">
  <sheetPr>
    <tabColor rgb="FFFF9900"/>
    <outlinePr summaryBelow="0" summaryRight="0"/>
    <pageSetUpPr/>
  </sheetPr>
  <dimension ref="A1:AA1000"/>
  <sheetViews>
    <sheetView workbookViewId="0">
      <pane ySplit="1" topLeftCell="A72" activePane="bottomLeft" state="frozen"/>
      <selection pane="bottomLeft" activeCell="C88" sqref="C88"/>
    </sheetView>
  </sheetViews>
  <sheetFormatPr baseColWidth="8" defaultColWidth="12.6328125" defaultRowHeight="15.75" customHeight="1"/>
  <cols>
    <col width="8.08984375" customWidth="1" style="110" min="2" max="2"/>
    <col width="144.90625" customWidth="1" style="110" min="3" max="3"/>
  </cols>
  <sheetData>
    <row r="1" ht="15.75" customHeight="1" s="110">
      <c r="A1" s="12" t="inlineStr">
        <is>
          <t>Index</t>
        </is>
      </c>
      <c r="B1" s="12" t="n"/>
      <c r="C1" s="12" t="inlineStr">
        <is>
          <t>Translation</t>
        </is>
      </c>
      <c r="D1" s="12" t="inlineStr">
        <is>
          <t>Video</t>
        </is>
      </c>
      <c r="E1" s="12" t="inlineStr">
        <is>
          <t>Comment</t>
        </is>
      </c>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ht="15.75" customHeight="1" s="110">
      <c r="A2" s="13" t="inlineStr">
        <is>
          <t>23.1</t>
        </is>
      </c>
      <c r="B2" s="13" t="n"/>
      <c r="C2" s="13" t="inlineStr">
        <is>
          <t>﻿HSBC Safeguard：同心打擊金融罪案</t>
        </is>
      </c>
      <c r="D2" s="13" t="n"/>
      <c r="E2" s="13" t="n"/>
      <c r="F2" s="13" t="n"/>
      <c r="G2" s="13" t="n"/>
      <c r="H2" s="13" t="n"/>
      <c r="I2" s="13" t="n"/>
      <c r="J2" s="13" t="n"/>
      <c r="K2" s="13" t="n"/>
      <c r="L2" s="13" t="n"/>
      <c r="M2" s="13" t="n"/>
      <c r="N2" s="13" t="n"/>
      <c r="O2" s="13" t="n"/>
      <c r="P2" s="13" t="n"/>
      <c r="Q2" s="13" t="n"/>
      <c r="R2" s="13" t="n"/>
      <c r="S2" s="13" t="n"/>
      <c r="T2" s="13" t="n"/>
      <c r="U2" s="13" t="n"/>
      <c r="V2" s="13" t="n"/>
      <c r="W2" s="13" t="n"/>
      <c r="X2" s="13" t="n"/>
      <c r="Y2" s="13" t="n"/>
      <c r="Z2" s="13" t="n"/>
      <c r="AA2" s="13" t="n"/>
    </row>
    <row r="3" ht="15.75" customHeight="1" s="110">
      <c r="A3" s="13" t="n"/>
      <c r="B3" s="13" t="n"/>
      <c r="C3" s="13" t="inlineStr">
        <is>
          <t>匯豐 保護 一起 打擊 金融 犯罪 案件</t>
        </is>
      </c>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row>
    <row r="4" ht="15.75" customHeight="1" s="110">
      <c r="A4" s="13" t="n"/>
      <c r="B4" s="13" t="n"/>
      <c r="C4" s="13" t="inlineStr">
        <is>
          <t>HSBC Safeguard: Let's fight financial crime</t>
        </is>
      </c>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row>
    <row r="5" ht="15.75" customHeight="1" s="110">
      <c r="A5" s="111" t="n"/>
      <c r="B5" s="111" t="n"/>
      <c r="C5" s="111" t="inlineStr">
        <is>
          <t>OK</t>
        </is>
      </c>
      <c r="D5" s="111" t="n"/>
      <c r="E5" s="111" t="n"/>
      <c r="F5" s="111" t="n"/>
      <c r="G5" s="111" t="n"/>
      <c r="H5" s="111" t="n"/>
      <c r="I5" s="111" t="n"/>
      <c r="J5" s="111" t="n"/>
      <c r="K5" s="111" t="n"/>
      <c r="L5" s="111" t="n"/>
      <c r="M5" s="111" t="n"/>
      <c r="N5" s="111" t="n"/>
      <c r="O5" s="111" t="n"/>
      <c r="P5" s="111" t="n"/>
      <c r="Q5" s="111" t="n"/>
      <c r="R5" s="111" t="n"/>
      <c r="S5" s="111" t="n"/>
      <c r="T5" s="111" t="n"/>
      <c r="U5" s="111" t="n"/>
      <c r="V5" s="111" t="n"/>
      <c r="W5" s="111" t="n"/>
      <c r="X5" s="111" t="n"/>
      <c r="Y5" s="111" t="n"/>
      <c r="Z5" s="111" t="n"/>
      <c r="AA5" s="111" t="n"/>
    </row>
    <row r="6" ht="15.75" customHeight="1" s="110">
      <c r="A6" s="13" t="inlineStr">
        <is>
          <t>23.2</t>
        </is>
      </c>
      <c r="B6" s="13" t="n"/>
      <c r="C6" s="13" t="inlineStr">
        <is>
          <t>香港滙豐</t>
        </is>
      </c>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row>
    <row r="7" ht="15.75" customHeight="1" s="110">
      <c r="A7" s="13" t="n"/>
      <c r="B7" s="13" t="n"/>
      <c r="C7" s="13" t="inlineStr">
        <is>
          <t>香港滙豐</t>
        </is>
      </c>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row>
    <row r="8" ht="15.75" customHeight="1" s="110">
      <c r="A8" s="13" t="n"/>
      <c r="B8" s="13" t="n"/>
      <c r="C8" s="13" t="inlineStr">
        <is>
          <t>HSBC</t>
        </is>
      </c>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row>
    <row r="9" ht="15.75" customHeight="1" s="110">
      <c r="A9" s="111" t="n"/>
      <c r="B9" s="111" t="n"/>
      <c r="C9" s="111" t="inlineStr">
        <is>
          <t>OK</t>
        </is>
      </c>
      <c r="D9" s="111" t="n"/>
      <c r="E9" s="111" t="n"/>
      <c r="F9" s="111" t="n"/>
      <c r="G9" s="111" t="n"/>
      <c r="H9" s="111" t="n"/>
      <c r="I9" s="111" t="n"/>
      <c r="J9" s="111" t="n"/>
      <c r="K9" s="111" t="n"/>
      <c r="L9" s="111" t="n"/>
      <c r="M9" s="111" t="n"/>
      <c r="N9" s="111" t="n"/>
      <c r="O9" s="111" t="n"/>
      <c r="P9" s="111" t="n"/>
      <c r="Q9" s="111" t="n"/>
      <c r="R9" s="111" t="n"/>
      <c r="S9" s="111" t="n"/>
      <c r="T9" s="111" t="n"/>
      <c r="U9" s="111" t="n"/>
      <c r="V9" s="111" t="n"/>
      <c r="W9" s="111" t="n"/>
      <c r="X9" s="111" t="n"/>
      <c r="Y9" s="111" t="n"/>
      <c r="Z9" s="111" t="n"/>
      <c r="AA9" s="111" t="n"/>
    </row>
    <row r="10" ht="15.75" customHeight="1" s="110">
      <c r="A10" s="13" t="inlineStr">
        <is>
          <t>23.3</t>
        </is>
      </c>
      <c r="B10" s="13" t="n"/>
      <c r="C10" s="13" t="inlineStr">
        <is>
          <t>協助</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row>
    <row r="11" ht="15.75" customHeight="1" s="110">
      <c r="A11" s="13" t="n"/>
      <c r="B11" s="13" t="n"/>
      <c r="C11" s="13" t="inlineStr">
        <is>
          <t>協助</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row>
    <row r="12" ht="15.75" customHeight="1" s="110">
      <c r="A12" s="13" t="n"/>
      <c r="B12" s="13" t="n"/>
      <c r="C12" s="13" t="inlineStr">
        <is>
          <t>Help</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row>
    <row r="13" ht="15.75" customHeight="1" s="110">
      <c r="A13" s="111" t="n"/>
      <c r="B13" s="111" t="n"/>
      <c r="C13" s="111" t="inlineStr">
        <is>
          <t>OK</t>
        </is>
      </c>
      <c r="D13" s="111" t="n"/>
      <c r="E13" s="111" t="n"/>
      <c r="F13" s="111" t="n"/>
      <c r="G13" s="111" t="n"/>
      <c r="H13" s="111" t="n"/>
      <c r="I13" s="111" t="n"/>
      <c r="J13" s="111" t="n"/>
      <c r="K13" s="111" t="n"/>
      <c r="L13" s="111" t="n"/>
      <c r="M13" s="111" t="n"/>
      <c r="N13" s="111" t="n"/>
      <c r="O13" s="111" t="n"/>
      <c r="P13" s="111" t="n"/>
      <c r="Q13" s="111" t="n"/>
      <c r="R13" s="111" t="n"/>
      <c r="S13" s="111" t="n"/>
      <c r="T13" s="111" t="n"/>
      <c r="U13" s="111" t="n"/>
      <c r="V13" s="111" t="n"/>
      <c r="W13" s="111" t="n"/>
      <c r="X13" s="111" t="n"/>
      <c r="Y13" s="111" t="n"/>
      <c r="Z13" s="111" t="n"/>
      <c r="AA13" s="111" t="n"/>
    </row>
    <row r="14" ht="15.75" customHeight="1" s="110">
      <c r="A14" s="13" t="inlineStr">
        <is>
          <t>23.4</t>
        </is>
      </c>
      <c r="B14" s="13" t="n"/>
      <c r="C14" s="13" t="inlineStr">
        <is>
          <t>網路安全及防詐騙資訊中心</t>
        </is>
      </c>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row>
    <row r="15" ht="15.75" customHeight="1" s="110">
      <c r="A15" s="13" t="n"/>
      <c r="B15" s="13" t="n"/>
      <c r="C15" s="13" t="inlineStr">
        <is>
          <t>網路 安全 及 防詐騙 資訊 中心</t>
        </is>
      </c>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row>
    <row r="16" ht="15.75" customHeight="1" s="110">
      <c r="A16" s="13" t="n"/>
      <c r="B16" s="13" t="n"/>
      <c r="C16" s="13" t="inlineStr">
        <is>
          <t>Cyber security and fraud hub</t>
        </is>
      </c>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row>
    <row r="17" ht="15.75" customHeight="1" s="110">
      <c r="A17" s="111" t="n"/>
      <c r="B17" s="111" t="n"/>
      <c r="C17" s="111" t="inlineStr">
        <is>
          <t>OK</t>
        </is>
      </c>
      <c r="D17" s="111" t="n"/>
      <c r="E17" s="111" t="n"/>
      <c r="F17" s="111" t="n"/>
      <c r="G17" s="111" t="n"/>
      <c r="H17" s="111" t="n"/>
      <c r="I17" s="111" t="n"/>
      <c r="J17" s="111" t="n"/>
      <c r="K17" s="111" t="n"/>
      <c r="L17" s="111" t="n"/>
      <c r="M17" s="111" t="n"/>
      <c r="N17" s="111" t="n"/>
      <c r="O17" s="111" t="n"/>
      <c r="P17" s="111" t="n"/>
      <c r="Q17" s="111" t="n"/>
      <c r="R17" s="111" t="n"/>
      <c r="S17" s="111" t="n"/>
      <c r="T17" s="111" t="n"/>
      <c r="U17" s="111" t="n"/>
      <c r="V17" s="111" t="n"/>
      <c r="W17" s="111" t="n"/>
      <c r="X17" s="111" t="n"/>
      <c r="Y17" s="111" t="n"/>
      <c r="Z17" s="111" t="n"/>
      <c r="AA17" s="111" t="n"/>
    </row>
    <row r="18" ht="15.75" customHeight="1" s="110">
      <c r="A18" s="13" t="inlineStr">
        <is>
          <t>23.5</t>
        </is>
      </c>
      <c r="B18" s="13" t="n"/>
      <c r="C18" s="13" t="inlineStr">
        <is>
          <t>HSBC Safeguard：同心打擊金融罪案</t>
        </is>
      </c>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row>
    <row r="19" ht="15.75" customHeight="1" s="110">
      <c r="A19" s="13" t="n"/>
      <c r="B19" s="13" t="n"/>
      <c r="C19" s="13" t="inlineStr">
        <is>
          <t>匯豐 保護 一起 打擊 金融 犯罪 案件</t>
        </is>
      </c>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row>
    <row r="20" ht="15.75" customHeight="1" s="110">
      <c r="A20" s="13" t="n"/>
      <c r="B20" s="13" t="n"/>
      <c r="C20" s="13" t="inlineStr">
        <is>
          <t>HSBC Safeguard: Let's fight financial crime</t>
        </is>
      </c>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row>
    <row r="21" ht="15.75" customHeight="1" s="110">
      <c r="A21" s="111" t="n"/>
      <c r="B21" s="111" t="n"/>
      <c r="C21" s="111" t="inlineStr">
        <is>
          <t>OK</t>
        </is>
      </c>
      <c r="D21" s="111" t="n"/>
      <c r="E21" s="111" t="n"/>
      <c r="F21" s="111" t="n"/>
      <c r="G21" s="111" t="n"/>
      <c r="H21" s="111" t="n"/>
      <c r="I21" s="111" t="n"/>
      <c r="J21" s="111" t="n"/>
      <c r="K21" s="111" t="n"/>
      <c r="L21" s="111" t="n"/>
      <c r="M21" s="111" t="n"/>
      <c r="N21" s="111" t="n"/>
      <c r="O21" s="111" t="n"/>
      <c r="P21" s="111" t="n"/>
      <c r="Q21" s="111" t="n"/>
      <c r="R21" s="111" t="n"/>
      <c r="S21" s="111" t="n"/>
      <c r="T21" s="111" t="n"/>
      <c r="U21" s="111" t="n"/>
      <c r="V21" s="111" t="n"/>
      <c r="W21" s="111" t="n"/>
      <c r="X21" s="111" t="n"/>
      <c r="Y21" s="111" t="n"/>
      <c r="Z21" s="111" t="n"/>
      <c r="AA21" s="111" t="n"/>
    </row>
    <row r="22" ht="15.75" customHeight="1" s="110">
      <c r="A22" s="13" t="inlineStr">
        <is>
          <t>23.6</t>
        </is>
      </c>
      <c r="B22" s="13" t="n"/>
      <c r="C22" s="13" t="inlineStr">
        <is>
          <t>HSBC Safeguard</t>
        </is>
      </c>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row>
    <row r="23" ht="15.75" customHeight="1" s="110">
      <c r="A23" s="13" t="n"/>
      <c r="B23" s="13" t="n"/>
      <c r="C23" s="13" t="inlineStr">
        <is>
          <t>匯豐 保護</t>
        </is>
      </c>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row>
    <row r="24" ht="15.75" customHeight="1" s="110">
      <c r="A24" s="13" t="n"/>
      <c r="B24" s="13" t="n"/>
      <c r="C24" s="13" t="inlineStr">
        <is>
          <t>HSBC Safeguard</t>
        </is>
      </c>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row>
    <row r="25" ht="15.75" customHeight="1" s="110">
      <c r="A25" s="111" t="n"/>
      <c r="B25" s="111" t="n"/>
      <c r="C25" s="111" t="inlineStr">
        <is>
          <t>OK</t>
        </is>
      </c>
      <c r="D25" s="111" t="n"/>
      <c r="E25" s="111" t="n"/>
      <c r="F25" s="111" t="n"/>
      <c r="G25" s="111" t="n"/>
      <c r="H25" s="111" t="n"/>
      <c r="I25" s="111" t="n"/>
      <c r="J25" s="111" t="n"/>
      <c r="K25" s="111" t="n"/>
      <c r="L25" s="111" t="n"/>
      <c r="M25" s="111" t="n"/>
      <c r="N25" s="111" t="n"/>
      <c r="O25" s="111" t="n"/>
      <c r="P25" s="111" t="n"/>
      <c r="Q25" s="111" t="n"/>
      <c r="R25" s="111" t="n"/>
      <c r="S25" s="111" t="n"/>
      <c r="T25" s="111" t="n"/>
      <c r="U25" s="111" t="n"/>
      <c r="V25" s="111" t="n"/>
      <c r="W25" s="111" t="n"/>
      <c r="X25" s="111" t="n"/>
      <c r="Y25" s="111" t="n"/>
      <c r="Z25" s="111" t="n"/>
      <c r="AA25" s="111" t="n"/>
    </row>
    <row r="26" ht="15.75" customHeight="1" s="110">
      <c r="A26" s="13" t="inlineStr">
        <is>
          <t>23.7</t>
        </is>
      </c>
      <c r="B26" s="13" t="n"/>
      <c r="C26" s="13" t="inlineStr">
        <is>
          <t>金融罪案構成的威脅是一個全球正面對的問題，並能影響所有人。銀行對保障健全的金融系統扮演非常重要的角色，因此，滙豐致力採取措施，以助打擊金融罪案。滙豐在香港擁有超過150年的歷史，作為你可信賴的夥伴，我們竭力提供更安全便捷的銀行服務。要偵測及防範金融罪案，有賴我們同心協力。準確和最新的客戶資料，有助我們阻止不法分子入侵金融系統。</t>
        </is>
      </c>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row>
    <row r="27" ht="15.75" customHeight="1" s="110">
      <c r="A27" s="13" t="n"/>
      <c r="B27" s="13" t="n"/>
      <c r="C27" s="13" t="inlineStr">
        <is>
          <t>金融 犯罪 威脅 世界 面對 問題，影響 全部 人。銀行 保護 健康 金融 系統 扮演 角色 重要，所以 滙豐 努力 做 方法 幫助 打擊 金融 犯罪。滙豐 香港 超過 年 150 歷史，你 可以 相信，我們 盡力 給 安全 方便 銀行 服務。偵查 和 防 金融 犯罪，我們 共同努力，準確 和 新 客戶 資料，幫助 我們 阻擋 不合法 分子 進入 金融 系統</t>
        </is>
      </c>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row>
    <row r="28" ht="15.75" customHeight="1" s="110">
      <c r="A28" s="13" t="n"/>
      <c r="B28" s="13" t="n"/>
      <c r="C28" s="13" t="inlineStr">
        <is>
          <t>Financial crime is a growing global issue and can affect everyone. Banks play a vital role in protecting the integrity of the financial system upon which we all depend and HSBC is committed to meeting the highest standards in its controls against financial crime. As a trusted banking partner in Hong Kong with over 150 years of history, we have made it easier and safer for customers to update information and access banking. We want to work with our customers to keep criminals out of Hong Kong. Having your accurate and up-to-date information is critical to our efforts in detecting and deterring these criminals.</t>
        </is>
      </c>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row>
    <row r="29" ht="15.75" customHeight="1" s="110">
      <c r="A29" s="111" t="n"/>
      <c r="B29" s="111" t="n"/>
      <c r="C29" s="111" t="inlineStr">
        <is>
          <t>金融 犯罪 威脅 世界 一樣 影響 全部 人。銀行 保護 健康 金融 系統 角色 重要，滙豐 努力 幫助 打擊 金融 犯罪。滙豐 香港 歷史 超過 年150 ，你 相信 可以 ，我們 盡力 給 安全 方便 銀行 服務。偵查 和 防 金融 犯罪，我們 共同 努力，準確 和 新 客戶 資料，幫助 我們 阻礙 不合法 分子 進入 金融 系統</t>
        </is>
      </c>
      <c r="D29" s="111" t="n"/>
      <c r="E29" s="111" t="n"/>
      <c r="F29" s="111" t="n"/>
      <c r="G29" s="111" t="n"/>
      <c r="H29" s="111" t="n"/>
      <c r="I29" s="111" t="n"/>
      <c r="J29" s="111" t="n"/>
      <c r="K29" s="111" t="n"/>
      <c r="L29" s="111" t="n"/>
      <c r="M29" s="111" t="n"/>
      <c r="N29" s="111" t="n"/>
      <c r="O29" s="111" t="n"/>
      <c r="P29" s="111" t="n"/>
      <c r="Q29" s="111" t="n"/>
      <c r="R29" s="111" t="n"/>
      <c r="S29" s="111" t="n"/>
      <c r="T29" s="111" t="n"/>
      <c r="U29" s="111" t="n"/>
      <c r="V29" s="111" t="n"/>
      <c r="W29" s="111" t="n"/>
      <c r="X29" s="111" t="n"/>
      <c r="Y29" s="111" t="n"/>
      <c r="Z29" s="111" t="n"/>
      <c r="AA29" s="111" t="n"/>
    </row>
    <row r="30" ht="15.75" customHeight="1" s="110">
      <c r="A30" s="13" t="inlineStr">
        <is>
          <t>23.8</t>
        </is>
      </c>
      <c r="B30" s="13" t="n"/>
      <c r="C30" s="13" t="inlineStr">
        <is>
          <t>不法分子一直試圖利用金融系統，進行人口販賣、非法毒品交易、欺詐及身分盜竊等危害人命和社會的活動。我們期望能與客戶攜手，共同打擊一切詐騙及非法行為。</t>
        </is>
      </c>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row>
    <row r="31" ht="15.75" customHeight="1" s="110">
      <c r="A31" s="13" t="n"/>
      <c r="B31" s="13" t="n"/>
      <c r="C31" s="13" t="inlineStr">
        <is>
          <t>不合法 分子 嘗試 用 金融 系統，做 人 買賣 不合法 藥品  騙 和 偷 身分 等等 傷害 人命 和 社會 活動。我們 希望 和 客戶 攜手 能，一起 打擊 全部 欺詐 和 不合法 行為</t>
        </is>
      </c>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row>
    <row r="32" ht="15.75" customHeight="1" s="110">
      <c r="A32" s="13" t="n"/>
      <c r="B32" s="13" t="n"/>
      <c r="C32" s="13" t="inlineStr">
        <is>
          <t>Criminals who try to access the financial system harm lives and communities everywhere, through activities such as human trafficking and illegal drug trading, as well as fraud and identity theft. We believe these issues matter to everyone and we want to work with our customers to fight these criminals.</t>
        </is>
      </c>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row>
    <row r="33" ht="15.75" customHeight="1" s="110">
      <c r="A33" s="111" t="n"/>
      <c r="B33" s="111" t="n"/>
      <c r="C33" s="111" t="inlineStr">
        <is>
          <t>不合法 分子 嘗試 用 金融 系統，做 人 買賣 不合法 藥品  騙 和 偷 身分 等等  活動 令 人命 和 社會 受傷害 我們 希望 和 客戶 攜手 能，一起 打擊 全部 欺詐 和 不合法 行為</t>
        </is>
      </c>
      <c r="D33" s="111" t="n"/>
      <c r="E33" s="111" t="n"/>
      <c r="F33" s="111" t="n"/>
      <c r="G33" s="111" t="n"/>
      <c r="H33" s="111" t="n"/>
      <c r="I33" s="111" t="n"/>
      <c r="J33" s="111" t="n"/>
      <c r="K33" s="111" t="n"/>
      <c r="L33" s="111" t="n"/>
      <c r="M33" s="111" t="n"/>
      <c r="N33" s="111" t="n"/>
      <c r="O33" s="111" t="n"/>
      <c r="P33" s="111" t="n"/>
      <c r="Q33" s="111" t="n"/>
      <c r="R33" s="111" t="n"/>
      <c r="S33" s="111" t="n"/>
      <c r="T33" s="111" t="n"/>
      <c r="U33" s="111" t="n"/>
      <c r="V33" s="111" t="n"/>
      <c r="W33" s="111" t="n"/>
      <c r="X33" s="111" t="n"/>
      <c r="Y33" s="111" t="n"/>
      <c r="Z33" s="111" t="n"/>
      <c r="AA33" s="111" t="n"/>
    </row>
    <row r="34" ht="15.75" customHeight="1" s="110">
      <c r="A34" s="13" t="inlineStr">
        <is>
          <t>23.9</t>
        </is>
      </c>
      <c r="B34" s="13" t="n"/>
      <c r="C34" s="13" t="inlineStr">
        <is>
          <t>準確資料有助維持健全金融體系。我們期望與你緊密聯繫，請更新你的資料。</t>
        </is>
      </c>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row>
    <row r="35" ht="15.75" customHeight="1" s="110">
      <c r="A35" s="13" t="n"/>
      <c r="B35" s="13" t="n"/>
      <c r="C35" s="13" t="inlineStr">
        <is>
          <t>準確 資料 幫助 保持 健全 金融 系統。我們 希望 和 你 緊密 聯絡，更新 資料</t>
        </is>
      </c>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row>
    <row r="36" ht="15.75" customHeight="1" s="110">
      <c r="A36" s="13" t="n"/>
      <c r="B36" s="13" t="n"/>
      <c r="C36" s="13" t="inlineStr">
        <is>
          <t>Information is crucial to protecting the integrity of the financial system. Keep a close connection with us by updating your information.</t>
        </is>
      </c>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row>
    <row r="37" ht="15.75" customHeight="1" s="110">
      <c r="A37" s="111" t="n"/>
      <c r="B37" s="111" t="n"/>
      <c r="C37" s="111" t="inlineStr">
        <is>
          <t>OK</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n"/>
      <c r="W37" s="111" t="n"/>
      <c r="X37" s="111" t="n"/>
      <c r="Y37" s="111" t="n"/>
      <c r="Z37" s="111" t="n"/>
      <c r="AA37" s="111" t="n"/>
    </row>
    <row r="38" ht="15.75" customHeight="1" s="110">
      <c r="A38" s="13" t="inlineStr">
        <is>
          <t>23.10</t>
        </is>
      </c>
      <c r="B38" s="13" t="n"/>
      <c r="C38" s="13" t="inlineStr">
        <is>
          <t>要成功打擊金融罪案，我們需要比以往更多的客戶資料，包括新客戶及現有客戶。深入了解個人及公司客戶、資金來源以至開立滙豐戶口的目的，對防範金融罪案至為重要。因此，我們特別推出一系列「HSBC Safeguard」措施。</t>
        </is>
      </c>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row>
    <row r="39" ht="15.75" customHeight="1" s="110">
      <c r="A39" s="13" t="n"/>
      <c r="B39" s="13" t="n"/>
      <c r="C39" s="13" t="inlineStr">
        <is>
          <t>功 打擊 金融 犯罪，我們 比 以前 客戶 資料 多 要，包括 新 客戶 和 現有 客戶。深入 了解 個人 和 公司 客戶 錢 來源 ，開 滙豐 戶口 目標，防 金融 犯罪 重要。所以 我們 特別 推出 一套 HSBC 保護 方法</t>
        </is>
      </c>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row>
    <row r="40" ht="15.75" customHeight="1" s="110">
      <c r="A40" s="13" t="n"/>
      <c r="B40" s="13" t="n"/>
      <c r="C40" s="13" t="inlineStr">
        <is>
          <t>To succeed, we need more information about our customers than in the past: from customers opening new accounts, to existing customers. Understanding who we bank with, the source of their wealth and the purpose of banking with HSBC is vital to preventing financial crime. This is why we have launched HSBC Safeguard.</t>
        </is>
      </c>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row>
    <row r="41" ht="15.75" customHeight="1" s="110">
      <c r="A41" s="111" t="n"/>
      <c r="B41" s="111" t="n"/>
      <c r="C41" s="15" t="inlineStr">
        <is>
          <t>如果 金融 犯罪 消滅  要，客戶 資料 多 比 之前 要，包括 新 客戶 現有 客戶。深入 了解 個人  和 公司 客戶 錢 來源 ，開 滙豐 戶口 為甚麼， 金融 犯罪 防 重要。所以 匯豐 特別 定 方法 各種各樣 名字 HSBC 保護</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n"/>
      <c r="W41" s="111" t="n"/>
      <c r="X41" s="111" t="n"/>
      <c r="Y41" s="111" t="n"/>
      <c r="Z41" s="111" t="n"/>
      <c r="AA41" s="111" t="n"/>
    </row>
    <row r="42" ht="15.75" customHeight="1" s="110">
      <c r="A42" s="13" t="inlineStr">
        <is>
          <t>23.11</t>
        </is>
      </c>
      <c r="B42" s="13" t="n"/>
      <c r="C42" s="13" t="inlineStr">
        <is>
          <t>我們會不時要求客戶提供最新資料，我們明白相關措施會佔用你的寶貴時間，並衷心感謝你協助我們打擊金融罪行，共創安心未來。我們已優化網上平台，以便商業客戶能簡易地更新客戶資料及上載所需文件。我們將持續更新技術，以便更多客戶能透過網上平台作出回應。</t>
        </is>
      </c>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row>
    <row r="43" ht="15.75" customHeight="1" s="110">
      <c r="A43" s="13" t="n"/>
      <c r="B43" s="13" t="n"/>
      <c r="C43" s="13" t="inlineStr">
        <is>
          <t>我們 有時 要求 客戶 給 新 資料 要，我們 知道 這 方法 佔 時間 會，真心 謝謝 幫助 我們 打擊 金融 犯罪，一起 創造 未來 好。我們 改進 上網 平台，讓 商業 客戶 簡單 更新 客戶 資料 和 上傳 需要 文件 可以。我們 會 繼續 更新 技術 讓 多 客戶 用 上網 平台 回答 能</t>
        </is>
      </c>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row>
    <row r="44" ht="15.75" customHeight="1" s="110">
      <c r="A44" s="13" t="n"/>
      <c r="B44" s="13" t="n"/>
      <c r="C44" s="13" t="inlineStr">
        <is>
          <t>From time to time, we request up-to-date information from our customers. We understand these kinds of requests from banks can take up time in your busy schedule and we want to thank you in advance for helping us in the fight against financial crime. We have invested in our digital platforms to make it more convenient for our business customers to respond to our requests online and upload supporting documents. We will continue to enhance our digital platforms to enable our customers to respond to us with ease.</t>
        </is>
      </c>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row>
    <row r="45" ht="15.75" customHeight="1" s="110">
      <c r="A45" s="111" t="n"/>
      <c r="B45" s="111" t="n"/>
      <c r="C45" s="111" t="inlineStr">
        <is>
          <t>我們 有時 要求 客戶 給 新 資料 要，我們 知道 這 方法 佔 時間 會 ，真誠 謝謝 幫助 我們 打擊 金融 犯罪，一起 創造 未來 好。我們 改進 上網 平台，讓 商業 客戶 簡單 更新 客戶 資料 和 上傳 需要 文件 可以。我們 繼續 更新 技術 會  讓 多 客戶 用 上網 平台 回答 能</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n"/>
      <c r="W45" s="111" t="n"/>
      <c r="X45" s="111" t="n"/>
      <c r="Y45" s="111" t="n"/>
      <c r="Z45" s="111" t="n"/>
      <c r="AA45" s="111" t="n"/>
    </row>
    <row r="46" ht="15.75" customHeight="1" s="110">
      <c r="A46" s="13" t="inlineStr">
        <is>
          <t>23.12</t>
        </is>
      </c>
      <c r="B46" s="13" t="n"/>
      <c r="C46" s="13" t="inlineStr">
        <is>
          <t>資料保障</t>
        </is>
      </c>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row>
    <row r="47" ht="15.75" customHeight="1" s="110">
      <c r="A47" s="13" t="n"/>
      <c r="B47" s="13" t="n"/>
      <c r="C47" s="13" t="inlineStr">
        <is>
          <t>資料 保護</t>
        </is>
      </c>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row>
    <row r="48" ht="15.75" customHeight="1" s="110">
      <c r="A48" s="13" t="n"/>
      <c r="B48" s="13" t="n"/>
      <c r="C48" s="13" t="inlineStr">
        <is>
          <t>Data protection and security</t>
        </is>
      </c>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row>
    <row r="49" ht="15.75" customHeight="1" s="110">
      <c r="A49" s="111" t="n"/>
      <c r="B49" s="111" t="n"/>
      <c r="C49" s="111" t="inlineStr">
        <is>
          <t xml:space="preserve">保護 資料 </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n"/>
      <c r="W49" s="111" t="n"/>
      <c r="X49" s="111" t="n"/>
      <c r="Y49" s="111" t="n"/>
      <c r="Z49" s="111" t="n"/>
      <c r="AA49" s="111" t="n"/>
    </row>
    <row r="50" ht="15.75" customHeight="1" s="110">
      <c r="A50" s="13" t="inlineStr">
        <is>
          <t>23.13</t>
        </is>
      </c>
      <c r="B50" s="13" t="n"/>
      <c r="C50" s="13" t="inlineStr">
        <is>
          <t>藉著更新現有客戶資料及收集新客戶資料，便能確保我們的系統及程序更有效地維持健全金融體制。我們會嚴謹保護客戶資料，因此你所提供的所有資料，均受滙豐高級別的資料及安全標準所保障。</t>
        </is>
      </c>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row>
    <row r="51" ht="15.75" customHeight="1" s="110">
      <c r="A51" s="13" t="n"/>
      <c r="B51" s="13" t="n"/>
      <c r="C51" s="13" t="inlineStr">
        <is>
          <t xml:space="preserve">靠 更新 現有 客戶 資料 和 收集 新 客戶 資料，保證 我們 系統 和 過程 有效 保持 健全 金融 系統。我們 嚴格 保護 客戶 資料 會 ，所以 你 給 全部 資料，滙豐 等級 高 資料 和 安全 標準 保護 會 </t>
        </is>
      </c>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row>
    <row r="52" ht="15.75" customHeight="1" s="110">
      <c r="A52" s="13" t="n"/>
      <c r="B52" s="13" t="n"/>
      <c r="C52" s="13" t="inlineStr">
        <is>
          <t>Updating existing customer information and collecting new customer information ensures that our systems and processes are better able to protect the integrity of the financial system. We take our obligation to protect your data very seriously, so all information you provide will be subject to HSBC's high data and security standards.</t>
        </is>
      </c>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row>
    <row r="53" ht="15.75" customHeight="1" s="110">
      <c r="A53" s="111" t="n"/>
      <c r="B53" s="111" t="n"/>
      <c r="C53" s="111" t="inlineStr">
        <is>
          <t>OK</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n"/>
      <c r="W53" s="111" t="n"/>
      <c r="X53" s="111" t="n"/>
      <c r="Y53" s="111" t="n"/>
      <c r="Z53" s="111" t="n"/>
      <c r="AA53" s="111" t="n"/>
    </row>
    <row r="54" ht="15.75" customHeight="1" s="110">
      <c r="A54" s="13" t="inlineStr">
        <is>
          <t>23.14</t>
        </is>
      </c>
      <c r="B54" s="13" t="n"/>
      <c r="C54" s="13" t="inlineStr">
        <is>
          <t>如你使用我們的流動應用程式，你可以透過先進科技獲得保護，包括生物認證 (例如：Android™ 指紋認證、iOS Touch ID及Face ID) 迅速登入、交易驗證功能、強大的數據加密、自動「操作時段逾時」功能、交易短訊提示等。以上各項功能，旨在為你提供更簡易快捷的銀行服務，及享有銀行級別的安全保障，令你放心處理賬務。</t>
        </is>
      </c>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row>
    <row r="55" ht="15.75" customHeight="1" s="110">
      <c r="A55" s="13" t="n"/>
      <c r="B55" s="13" t="n"/>
      <c r="C55" s="13" t="inlineStr">
        <is>
          <t>如果 你 用 我們 手機 app，你 用 先進 科技 保護，包括 指紋 臉部 掃描  例如 Android 指紋 掃描 iOS 指紋 和 臉部 掃描 快 登入，交易 功能，強大 數據 加密，自動 用 時間 超過 功能，交易 短訊 提醒 等等。全部 功能 目標 給 你 簡單 快速 銀行 服務 和 銀行 等級 安全 保護 有，讓 你 安心 處理 帳戶 事情</t>
        </is>
      </c>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row>
    <row r="56" ht="15.75" customHeight="1" s="110">
      <c r="A56" s="13" t="n"/>
      <c r="B56" s="13" t="n"/>
      <c r="C56" s="13" t="inlineStr">
        <is>
          <t>If you are using any of our mobile apps, you are protected with a suite of advanced technologies: logon with biometric authentication (such as Android™ Fingerprint ID, iOS Touch ID and Face ID), transaction verification, strong data encryption, automatic time-out feature, SMS notification etc. All of these features aim to let you enjoy simpler and faster access to mobile banking, plus bank-grade security to give you peace of mind.</t>
        </is>
      </c>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row>
    <row r="57" ht="15.75" customHeight="1" s="110">
      <c r="A57" s="111" t="n"/>
      <c r="B57" s="111" t="n"/>
      <c r="C57" s="111" t="inlineStr">
        <is>
          <t>如果 你 用 匯豐 手機 app，先進 科技 保護 有，包括 指紋 臉部 掃描  例如 Android 指紋 掃描 iOS 指紋 和 臉部 掃描 快 登入，交易 驗證 功能，數據  加密 強大 ，自動 用 時間 超過 功能，交易 短訊 提醒 等等。全部 功能 目標 給 你 簡單 快速 銀行 服務 和 銀行 等級 安全 保護 有，讓 你 安心 處理 帳戶 事情</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n"/>
      <c r="W57" s="111" t="n"/>
      <c r="X57" s="111" t="n"/>
      <c r="Y57" s="111" t="n"/>
      <c r="Z57" s="111" t="n"/>
      <c r="AA57" s="111" t="n"/>
    </row>
    <row r="58" ht="15.75" customHeight="1" s="110">
      <c r="A58" s="13" t="inlineStr">
        <is>
          <t>23.15</t>
        </is>
      </c>
      <c r="B58" s="13" t="n"/>
      <c r="C58" s="13" t="inlineStr">
        <is>
          <t>你下一步需要做什麼？</t>
        </is>
      </c>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row>
    <row r="59" ht="15.75" customHeight="1" s="110">
      <c r="A59" s="13" t="n"/>
      <c r="B59" s="13" t="n"/>
      <c r="C59" s="13" t="inlineStr">
        <is>
          <t>你 下一步 要 做 什麼</t>
        </is>
      </c>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row>
    <row r="60" ht="15.75" customHeight="1" s="110">
      <c r="A60" s="13" t="n"/>
      <c r="B60" s="13" t="n"/>
      <c r="C60" s="13" t="inlineStr">
        <is>
          <t>What do you need to do next?</t>
        </is>
      </c>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row>
    <row r="61" ht="15.75" customHeight="1" s="110">
      <c r="A61" s="111" t="n"/>
      <c r="B61" s="111" t="n"/>
      <c r="C61" s="111" t="inlineStr">
        <is>
          <t>OK</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n"/>
      <c r="W61" s="111" t="n"/>
      <c r="X61" s="111" t="n"/>
      <c r="Y61" s="111" t="n"/>
      <c r="Z61" s="111" t="n"/>
      <c r="AA61" s="111" t="n"/>
    </row>
    <row r="62" ht="15.75" customHeight="1" s="110">
      <c r="A62" s="13" t="inlineStr">
        <is>
          <t>23.16</t>
        </is>
      </c>
      <c r="B62" s="13" t="n"/>
      <c r="C62" s="13" t="inlineStr">
        <is>
          <t>你暫時毋須採取任何行動。如我們需要你提供額外或更新現有的資料，我們將與你聯絡，通知有關詳情。</t>
        </is>
      </c>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row>
    <row r="63" ht="15.75" customHeight="1" s="110">
      <c r="A63" s="13" t="n"/>
      <c r="B63" s="13" t="n"/>
      <c r="C63" s="13" t="inlineStr">
        <is>
          <t>你 做 任何 事 不用。如果 我們 要 你 給 多 或 更新 現有 資料，我們 聯絡 你 會，告訴 相關詳細 內容</t>
        </is>
      </c>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row>
    <row r="64" ht="15.75" customHeight="1" s="110">
      <c r="A64" s="13" t="n"/>
      <c r="B64" s="13" t="n"/>
      <c r="C64" s="13" t="inlineStr">
        <is>
          <t xml:space="preserve">You do not need to do anything at the moment. We will be contacting customers individually when we need additional or updated information. </t>
        </is>
      </c>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row>
    <row r="65" ht="15.75" customHeight="1" s="110">
      <c r="A65" s="111" t="n"/>
      <c r="B65" s="111" t="n"/>
      <c r="C65" s="111" t="inlineStr">
        <is>
          <t xml:space="preserve">暫時 做 不用。如果 問 你 給 多 資料 或  更新 現有 資料，銀行 聯絡 你 告訴 相關 詳細 內容 會 </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n"/>
      <c r="W65" s="111" t="n"/>
      <c r="X65" s="111" t="n"/>
      <c r="Y65" s="111" t="n"/>
      <c r="Z65" s="111" t="n"/>
      <c r="AA65" s="111" t="n"/>
    </row>
    <row r="66" ht="15.75" customHeight="1" s="110">
      <c r="A66" s="13" t="inlineStr">
        <is>
          <t>23.17</t>
        </is>
      </c>
      <c r="B66" s="13" t="n"/>
      <c r="C66" s="13" t="inlineStr">
        <is>
          <t>常見問題</t>
        </is>
      </c>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row>
    <row r="67" ht="15.75" customHeight="1" s="110">
      <c r="A67" s="13" t="n"/>
      <c r="B67" s="13" t="n"/>
      <c r="C67" s="13" t="inlineStr">
        <is>
          <t>常見 問題</t>
        </is>
      </c>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row>
    <row r="68" ht="15.75" customHeight="1" s="110">
      <c r="A68" s="13" t="n"/>
      <c r="B68" s="13" t="n"/>
      <c r="C68" s="13" t="inlineStr">
        <is>
          <t>Frequently Asked Questions</t>
        </is>
      </c>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row>
    <row r="69" ht="15.75" customHeight="1" s="110">
      <c r="A69" s="111" t="n"/>
      <c r="B69" s="111" t="n"/>
      <c r="C69" s="111" t="inlineStr">
        <is>
          <t>OK</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n"/>
      <c r="W69" s="111" t="n"/>
      <c r="X69" s="111" t="n"/>
      <c r="Y69" s="111" t="n"/>
      <c r="Z69" s="111" t="n"/>
      <c r="AA69" s="111" t="n"/>
    </row>
    <row r="70" ht="15.75" customHeight="1" s="110">
      <c r="A70" s="13" t="inlineStr">
        <is>
          <t>23.18</t>
        </is>
      </c>
      <c r="B70" s="13" t="n"/>
      <c r="C70" s="13" t="inlineStr">
        <is>
          <t>有關 ｢HSBC Safeguard｣</t>
        </is>
      </c>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row>
    <row r="71" ht="15.75" customHeight="1" s="110">
      <c r="A71" s="13" t="n"/>
      <c r="B71" s="13" t="n"/>
      <c r="C71" s="13" t="inlineStr">
        <is>
          <t>有關 匯豐 保護</t>
        </is>
      </c>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row>
    <row r="72" ht="15.75" customHeight="1" s="110">
      <c r="A72" s="13" t="n"/>
      <c r="B72" s="13" t="n"/>
      <c r="C72" s="13" t="inlineStr">
        <is>
          <t xml:space="preserve">About HSBC Safeguard </t>
        </is>
      </c>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row>
    <row r="73" ht="15.75" customHeight="1" s="110">
      <c r="A73" s="111" t="n"/>
      <c r="B73" s="111" t="n"/>
      <c r="C73" s="111" t="inlineStr">
        <is>
          <t>OK</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n"/>
      <c r="W73" s="111" t="n"/>
      <c r="X73" s="111" t="n"/>
      <c r="Y73" s="111" t="n"/>
      <c r="Z73" s="111" t="n"/>
      <c r="AA73" s="111" t="n"/>
    </row>
    <row r="74" ht="15.75" customHeight="1" s="110">
      <c r="A74" s="13" t="inlineStr">
        <is>
          <t>23.19</t>
        </is>
      </c>
      <c r="B74" s="13" t="n"/>
      <c r="C74" s="13" t="inlineStr">
        <is>
          <t>什麼是「HSBC Safeguard」？</t>
        </is>
      </c>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row>
    <row r="75" ht="15.75" customHeight="1" s="110">
      <c r="A75" s="13" t="n"/>
      <c r="B75" s="13" t="n"/>
      <c r="C75" s="13" t="inlineStr">
        <is>
          <t>匯豐 保護 這 什麼</t>
        </is>
      </c>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row>
    <row r="76" ht="15.75" customHeight="1" s="110">
      <c r="A76" s="13" t="n"/>
      <c r="B76" s="13" t="n"/>
      <c r="C76" s="13" t="inlineStr">
        <is>
          <t xml:space="preserve">What is HSBC Safeguard? </t>
        </is>
      </c>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row>
    <row r="77" ht="15.75" customHeight="1" s="110">
      <c r="A77" s="111" t="n"/>
      <c r="B77" s="111" t="n"/>
      <c r="C77" s="111" t="inlineStr">
        <is>
          <t>OK</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n"/>
      <c r="W77" s="111" t="n"/>
      <c r="X77" s="111" t="n"/>
      <c r="Y77" s="111" t="n"/>
      <c r="Z77" s="111" t="n"/>
      <c r="AA77" s="111" t="n"/>
    </row>
    <row r="78" ht="15.75" customHeight="1" s="110">
      <c r="A78" s="13" t="inlineStr">
        <is>
          <t>23.20</t>
        </is>
      </c>
      <c r="B78" s="13" t="n"/>
      <c r="C78" s="13" t="inlineStr">
        <is>
          <t>「HSBC Safeguard」是一系列用作杜絕金融犯罪分子的保障措施。當中包括提升本行打擊清洗黑錢及逃避金融制裁的能力，這兩項均是金融罪案背後的常見動機並能影響每個人。我們會要求客戶提供最新資料如資金來源以至在滙豐開立戶口的目的。這些資料可助我們更了解客戶及防範不法分子利用金融系統犯案。此外，我們將不再提供一些在兌換貨幣過程中安全度不足的產品，例如：旅行支票等。而我們亦會不時檢討其他產品，並作出相關修訂措施。</t>
        </is>
      </c>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row>
    <row r="79" ht="15.75" customHeight="1" s="110">
      <c r="A79" s="13" t="n"/>
      <c r="B79" s="13" t="n"/>
      <c r="C79" s="13" t="inlineStr">
        <is>
          <t>HSBC 保護 一套 阻擋 金融 犯罪 人 保護 方法，包括 提高 銀行 打擊 洗 黑錢 和 躲避 金融 懲罰 能力 這 兩個 金融 犯罪 背後 經常 原因 影響 全部 人。我們 要求 客戶 給 新 資料 如 錢 來源 和 滙豐 開 戶口 目標。這 資料 幫 我們 知道 客戶 和 防 壞人 用 金融 系統 做 犯罪。另外 我們 停止 提供 換 錢 過程 安全 不夠，例如 旅行 支票 等。我們 有時 檢查 其他 產品 和 修訂 方法</t>
        </is>
      </c>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row>
    <row r="80" ht="15.75" customHeight="1" s="110">
      <c r="A80" s="13" t="n"/>
      <c r="B80" s="13" t="n"/>
      <c r="C80" s="13" t="inlineStr">
        <is>
          <t xml:space="preserve">HSBC Safeguard is a series of initiatives designed to keep criminals out of the financial system. It involves strengthening our ability to detect and deter money laundering and evasion of sanctions as these activities harm lives and communities. We request the most up-to-date information from our customers, which could include the source of their wealth and the purpose of their relationships with us. By better understanding these, we will be able to prevent criminal actions that abuse the financial system. </t>
        </is>
      </c>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row>
    <row r="81" ht="15.75" customHeight="1" s="110">
      <c r="A81" s="111" t="n"/>
      <c r="B81" s="111" t="n"/>
      <c r="C81" s="111" t="inlineStr">
        <is>
          <t>HSBC 保護 各種各樣 阻擋 金融 犯罪 人 保護 方法，包括 銀行 打擊 洗 黑錢 和 躲避 金融 懲罰 能力 提高 這 兩個 金融 犯罪 背後 經常 原因 影響 全部 人。我們 要求 客戶 給 新 資料 如 錢 來源 和 滙豐 開 戶口 目標。這 資料 幫 我們 知道 客戶 和 防 壞人 用 金融 系統 做 犯罪。另外 部份 服務 錢 換 過程 安全 不足 停止 完，例如 旅行 支票 等。我們 有時 檢查 其他 產品 和 修訂 方法</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n"/>
      <c r="W81" s="111" t="n"/>
      <c r="X81" s="111" t="n"/>
      <c r="Y81" s="111" t="n"/>
      <c r="Z81" s="111" t="n"/>
      <c r="AA81" s="111" t="n"/>
    </row>
    <row r="82" ht="15.75" customHeight="1" s="110">
      <c r="A82" s="13" t="inlineStr">
        <is>
          <t>23.21</t>
        </is>
      </c>
      <c r="B82" s="13" t="n"/>
      <c r="C82" s="13" t="inlineStr">
        <is>
          <t>什麼是金融罪案？</t>
        </is>
      </c>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row>
    <row r="83" ht="15.75" customHeight="1" s="110">
      <c r="A83" s="13" t="n"/>
      <c r="B83" s="13" t="n"/>
      <c r="C83" s="13" t="inlineStr">
        <is>
          <t>金融 罪案 這 什麼</t>
        </is>
      </c>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row>
    <row r="84" ht="15.75" customHeight="1" s="110">
      <c r="A84" s="13" t="n"/>
      <c r="B84" s="13" t="n"/>
      <c r="C84" s="13" t="inlineStr">
        <is>
          <t>What is financial crime?</t>
        </is>
      </c>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row>
    <row r="85" ht="15.75" customHeight="1" s="110">
      <c r="A85" s="111" t="n"/>
      <c r="B85" s="111" t="n"/>
      <c r="C85" s="111" t="inlineStr">
        <is>
          <t>OK</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n"/>
      <c r="W85" s="111" t="n"/>
      <c r="X85" s="111" t="n"/>
      <c r="Y85" s="111" t="n"/>
      <c r="Z85" s="111" t="n"/>
      <c r="AA85" s="111" t="n"/>
    </row>
    <row r="86" ht="15.75" customHeight="1" s="110">
      <c r="A86" s="13" t="inlineStr">
        <is>
          <t>23.22</t>
        </is>
      </c>
      <c r="B86" s="13" t="n"/>
      <c r="C86" s="13" t="inlineStr">
        <is>
          <t>欺詐和金融罪案是盜竊行為，往往涉及以非法方式獲得金錢或財產，或透過欺騙及非法手段獲得利益。在現今複雜的經濟體系，金融罪案可以多種形式進行，包括清洗黑錢、違反金融制裁、詐騙、逃稅、恐怖分子融資、賄賂及受賄。</t>
        </is>
      </c>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row>
    <row r="87" ht="15.75" customHeight="1" s="110">
      <c r="A87" s="13" t="n"/>
      <c r="B87" s="13" t="n"/>
      <c r="C87" s="13" t="inlineStr">
        <is>
          <t>騙 和 金融 犯罪 這 偷 行為，經常 不合法 方法 得到 錢 或 財產，或 用 欺騙 和 不合法 方法 得到 好處。現在 複雜 經濟 系統，金融 犯罪 很多 形式，包括 洗 黑錢，違反 金融 懲罰 欺詐 逃稅 恐怖分子 資金 給 賄賂 和 收 賄賂</t>
        </is>
      </c>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row>
    <row r="88" ht="15.75" customHeight="1" s="110">
      <c r="A88" s="13" t="n"/>
      <c r="B88" s="13" t="n"/>
      <c r="C88" s="13" t="inlineStr">
        <is>
          <t>Fraud and financial crimes are forms of theft. They tend to involve money or property that are gained illegally, and used in a deceptive or illegal manner to gain benefits from the proceeds. In today's complex economy, financial crimes can take many forms, including money laundering, sanction breaches, fraud, tax evasion, terrorist financing, bribery, and corruption.</t>
        </is>
      </c>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row>
    <row r="89" ht="15.75" customHeight="1" s="110">
      <c r="A89" s="111" t="n"/>
      <c r="B89" s="111" t="n"/>
      <c r="C89" s="111" t="inlineStr">
        <is>
          <t>騙 和 金融 犯罪 這 偷 行為，經常 關於 不合法 方法 得到 錢 或  財產，或  用 欺騙 和 不合法 方法 得到 好處。現在  經濟 系統 複雜，金融 犯罪 很多 形式，包括 洗黑錢，違反 金融 懲罰 欺詐 逃稅 恐怖分子 資金 給 賄賂 和 收 賄賂</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n"/>
      <c r="W89" s="111" t="n"/>
      <c r="X89" s="111" t="n"/>
      <c r="Y89" s="111" t="n"/>
      <c r="Z89" s="111" t="n"/>
      <c r="AA89" s="111" t="n"/>
    </row>
    <row r="90" ht="15.75" customHeight="1" s="110">
      <c r="A90" s="13" t="inlineStr">
        <is>
          <t>23.23</t>
        </is>
      </c>
      <c r="B90" s="13" t="n"/>
      <c r="C90" s="13" t="inlineStr">
        <is>
          <t>什麼是金融制裁？</t>
        </is>
      </c>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row>
    <row r="91" ht="15.75" customHeight="1" s="110">
      <c r="A91" s="13" t="n"/>
      <c r="B91" s="13" t="n"/>
      <c r="C91" s="13" t="inlineStr">
        <is>
          <t>金融 制裁 這 什麼</t>
        </is>
      </c>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row>
    <row r="92" ht="15.75" customHeight="1" s="110">
      <c r="A92" s="13" t="n"/>
      <c r="B92" s="13" t="n"/>
      <c r="C92" s="13" t="inlineStr">
        <is>
          <t>What are sanctions?</t>
        </is>
      </c>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row>
    <row r="93" ht="15.75" customHeight="1" s="110">
      <c r="A93" s="111" t="n"/>
      <c r="B93" s="111" t="n"/>
      <c r="C93" s="111" t="inlineStr">
        <is>
          <t>OK</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n"/>
      <c r="W93" s="111" t="n"/>
      <c r="X93" s="111" t="n"/>
      <c r="Y93" s="111" t="n"/>
      <c r="Z93" s="111" t="n"/>
      <c r="AA93" s="111" t="n"/>
    </row>
    <row r="94" ht="15.75" customHeight="1" s="110">
      <c r="A94" s="13" t="inlineStr">
        <is>
          <t>23.24</t>
        </is>
      </c>
      <c r="B94" s="13" t="n"/>
      <c r="C94" s="13" t="inlineStr">
        <is>
          <t>金融制裁是一種政策工具，是各地政府及機構如聯合國及歐盟等用以限制或阻止一些潛在威脅安全的活動，或以此要求執行一致行動以符合公認的國際標準。金融制裁是透過限制銀行與已被列入美國財政部海外資產控制辦公室（OFAC）及其他制裁名單的特定人士、公司、國家或地區進行業務往來，從而協助制止恐怖主義、販毒及軍火交易等犯罪活動。</t>
        </is>
      </c>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row>
    <row r="95" ht="15.75" customHeight="1" s="110">
      <c r="A95" s="13" t="n"/>
      <c r="B95" s="13" t="n"/>
      <c r="C95" s="13" t="inlineStr">
        <is>
          <t>金融 懲罰 一種 政策 工具，各地 政府 及 機構 如 聯合國 及 歐盟 等 用 來 限制 或  阻止 可能 危險 活動，或  要求 做 符合 公認 國際 標準。金融 懲罰 限制 銀行 和 美國 財政部 國外 財產 控制 辦公室 OFAC 和 其他 懲罰 名單 特定 人 公司 國家 或  地方 做 來回，幫助 停止 恐怖主義 賣 毒品 和 武器 生意 等等 犯罪 活動</t>
        </is>
      </c>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row>
    <row r="96" ht="15.75" customHeight="1" s="110">
      <c r="A96" s="13" t="n"/>
      <c r="B96" s="13" t="n"/>
      <c r="C96" s="13" t="inlineStr">
        <is>
          <t>Sanctions are a policy tool which national governments and organisations such as the United Nations and European Union use to constrain and deter perceived threats to their security, or to require international conduct to conform to recognised international standards. Sanctions help stop crimes like terrorism, drug trafficking and arms dealing by imposing restrictions on the business that banks can do with specific people, corporations, countries or territories. The names of these are clearly listed on resources like the Office of Foreign Assets Control (OFAC) sanctions list.</t>
        </is>
      </c>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row>
    <row r="97" ht="15.75" customHeight="1" s="110">
      <c r="A97" s="111" t="n"/>
      <c r="B97" s="111" t="n"/>
      <c r="C97" s="111" t="inlineStr">
        <is>
          <t>OK</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n"/>
      <c r="W97" s="111" t="n"/>
      <c r="X97" s="111" t="n"/>
      <c r="Y97" s="111" t="n"/>
      <c r="Z97" s="111" t="n"/>
      <c r="AA97" s="111" t="n"/>
    </row>
    <row r="98" ht="15.75" customHeight="1" s="110">
      <c r="A98" s="13" t="inlineStr">
        <is>
          <t>23.25</t>
        </is>
      </c>
      <c r="B98" s="13" t="n"/>
      <c r="C98" s="13" t="inlineStr">
        <is>
          <t>為何金融罪案愈來愈受關注？</t>
        </is>
      </c>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row>
    <row r="99" ht="15.75" customHeight="1" s="110">
      <c r="A99" s="13" t="n"/>
      <c r="B99" s="13" t="n"/>
      <c r="C99" s="13" t="inlineStr">
        <is>
          <t>金融 罪案 愈 關注 為什麼</t>
        </is>
      </c>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row>
    <row r="100" ht="15.75" customHeight="1" s="110">
      <c r="A100" s="13" t="n"/>
      <c r="B100" s="13" t="n"/>
      <c r="C100" s="13" t="inlineStr">
        <is>
          <t>Why is financial crime an increasing concern?</t>
        </is>
      </c>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row>
    <row r="101" ht="15.75" customHeight="1" s="110">
      <c r="A101" s="111" t="n"/>
      <c r="B101" s="111" t="n"/>
      <c r="C101" s="15" t="inlineStr">
        <is>
          <t>金融 罪案  關注 越來越多  為什麼</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n"/>
      <c r="W101" s="111" t="n"/>
      <c r="X101" s="111" t="n"/>
      <c r="Y101" s="111" t="n"/>
      <c r="Z101" s="111" t="n"/>
      <c r="AA101" s="111" t="n"/>
    </row>
    <row r="102" ht="15.75" customHeight="1" s="110">
      <c r="A102" s="13" t="inlineStr">
        <is>
          <t>23.26</t>
        </is>
      </c>
      <c r="B102" s="13" t="n"/>
      <c r="C102" s="13" t="inlineStr">
        <is>
          <t>打擊金融罪案是滙豐一直以來的首要重任。然而，近年金融罪案越趨複雜，詐騙及清洗黑錢等犯罪分子已經試圖以全球金融機構作為目標。</t>
        </is>
      </c>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row>
    <row r="103" ht="15.75" customHeight="1" s="110">
      <c r="A103" s="13" t="n"/>
      <c r="B103" s="13" t="n"/>
      <c r="C103" s="13" t="inlineStr">
        <is>
          <t>打擊 金融 犯罪 滙豐 一直以來 首 重要。但是 近年 金融 犯罪 越來越 複雜 欺詐 和 洗 黑 錢 等等 犯罪 人 已經 嘗試 目標 全世界 金融 組織</t>
        </is>
      </c>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row>
    <row r="104" ht="15.75" customHeight="1" s="110">
      <c r="A104" s="13" t="n"/>
      <c r="B104" s="13" t="n"/>
      <c r="C104" s="13" t="inlineStr">
        <is>
          <t xml:space="preserve">Fighting financial crime has been a longstanding priority for HSBC. However, criminal activity has become increasingly sophisticated in recent years. Fraudsters, money launderers and others have persistently targeted the global networks of financial institutions. </t>
        </is>
      </c>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row>
    <row r="105" ht="15.75" customHeight="1" s="110">
      <c r="A105" s="111" t="n"/>
      <c r="B105" s="111" t="n"/>
      <c r="C105" s="15" t="inlineStr">
        <is>
          <t>滙豐 一直以來 首 重要 甚麼？金融 犯罪 消滅。但是 近年 金融 犯罪 複雜 比 以前。 欺詐 和 洗黑錢 等等 現在 目標 全世界 金融 組織</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n"/>
      <c r="W105" s="111" t="n"/>
      <c r="X105" s="111" t="n"/>
      <c r="Y105" s="111" t="n"/>
      <c r="Z105" s="111" t="n"/>
      <c r="AA105" s="111" t="n"/>
    </row>
    <row r="106" ht="15.75" customHeight="1" s="110">
      <c r="A106" s="13" t="inlineStr">
        <is>
          <t>23.27</t>
        </is>
      </c>
      <c r="B106" s="13" t="n"/>
      <c r="C106" s="13" t="inlineStr">
        <is>
          <t>提升我們管理及共用客戶資料的運作模式，將有助打擊金融罪案。因為滙豐肩負著為客戶提供安全、穩健及可靠銀行服務的重任。</t>
        </is>
      </c>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row>
    <row r="107" ht="15.75" customHeight="1" s="110">
      <c r="A107" s="13" t="n"/>
      <c r="B107" s="13" t="n"/>
      <c r="C107" s="13" t="inlineStr">
        <is>
          <t>提高 我們 管理 和 分享 客戶 資料 運作 方式，幫 打擊 金融 犯罪 會。因為 滙豐 背負 為 客戶 安全 穩定 和 可信任 銀行 服務 重要</t>
        </is>
      </c>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row>
    <row r="108" ht="15.75" customHeight="1" s="110">
      <c r="A108" s="13" t="n"/>
      <c r="B108" s="13" t="n"/>
      <c r="C108" s="13" t="inlineStr">
        <is>
          <t>Improving the way we share and manage customer information will help us fight against the risk of financial crime. After all, it's our duty to ensure that you can bank with us safely, securely and confidently.</t>
        </is>
      </c>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row>
    <row r="109" ht="15.75" customHeight="1" s="110">
      <c r="A109" s="111" t="n"/>
      <c r="B109" s="111" t="n"/>
      <c r="C109" s="111" t="inlineStr">
        <is>
          <t>匯豐 管理 和 分享 客戶 資料 運作 方式 進步，幫 打擊 金融 犯罪 會 。因為 滙豐 負任 給 客戶 安全 穩定 和 可信 銀行 服務 這 重要</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n"/>
      <c r="W109" s="111" t="n"/>
      <c r="X109" s="111" t="n"/>
      <c r="Y109" s="111" t="n"/>
      <c r="Z109" s="111" t="n"/>
      <c r="AA109" s="111" t="n"/>
    </row>
    <row r="110" ht="15.75" customHeight="1" s="110">
      <c r="A110" s="13" t="inlineStr">
        <is>
          <t>23.28</t>
        </is>
      </c>
      <c r="B110" s="13" t="n"/>
      <c r="C110" s="13" t="inlineStr">
        <is>
          <t>我已是滙豐多年的客戶，為什麼突然需要提供額外資料？</t>
        </is>
      </c>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row>
    <row r="111" ht="15.75" customHeight="1" s="110">
      <c r="A111" s="13" t="n"/>
      <c r="B111" s="13" t="n"/>
      <c r="C111" s="13" t="inlineStr">
        <is>
          <t>我 已經 滙豐 多 年 客戶，為什麼 突然 給 多 資料 要</t>
        </is>
      </c>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row>
    <row r="112" ht="15.75" customHeight="1" s="110">
      <c r="A112" s="13" t="n"/>
      <c r="B112" s="13" t="n"/>
      <c r="C112" s="13" t="inlineStr">
        <is>
          <t>I have banked with you for years. Why do you suddenly need additional information?</t>
        </is>
      </c>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row>
    <row r="113" ht="15.75" customHeight="1" s="110">
      <c r="A113" s="111" t="n"/>
      <c r="B113" s="111" t="n"/>
      <c r="C113" s="111" t="inlineStr">
        <is>
          <t xml:space="preserve">我 身份 滙豐  客戶 多年，突然 給 多 資料 要 為什麼 </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n"/>
      <c r="W113" s="111" t="n"/>
      <c r="X113" s="111" t="n"/>
      <c r="Y113" s="111" t="n"/>
      <c r="Z113" s="111" t="n"/>
      <c r="AA113" s="111" t="n"/>
    </row>
    <row r="114" ht="15.75" customHeight="1" s="110">
      <c r="A114" s="13" t="inlineStr">
        <is>
          <t>23.29</t>
        </is>
      </c>
      <c r="B114" s="13" t="n"/>
      <c r="C114" s="13" t="inlineStr">
        <is>
          <t>我們明白你的顧慮，亦希望藉此機會感謝你多年來一直選用我們的銀行服務。作為一家負責任的銀行，打擊金融罪案及確保客戶資料準確齊全，旨在為你提供更安全的理財服務。在此我們感謝你的諒解及配合。</t>
        </is>
      </c>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row>
    <row r="115" ht="15.75" customHeight="1" s="110">
      <c r="A115" s="13" t="n"/>
      <c r="B115" s="13" t="n"/>
      <c r="C115" s="13" t="inlineStr">
        <is>
          <t>我們  明白 擔心，希望 用 機會 謝謝 你 多 年 一直 選擇 我們 銀行 服務。作為 一 家 責任 銀行，打擊 金融 犯罪 和 保證 客戶 資料 正確 齊全。目標 給 你 安全 管理 錢 服務。這 我們 謝謝 你 明白 和 合作</t>
        </is>
      </c>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row>
    <row r="116" ht="15.75" customHeight="1" s="110">
      <c r="A116" s="13" t="n"/>
      <c r="B116" s="13" t="n"/>
      <c r="C116" s="13" t="inlineStr">
        <is>
          <t>We understand your concerns and would like to take this opportunity to thank you for using our banking services. As a responsible bank, keeping customer account information accurate and up to date is key to making banking more secure for customers and fighting financial crime. We thank you for your understanding and support.</t>
        </is>
      </c>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row>
    <row r="117" ht="15.75" customHeight="1" s="110">
      <c r="A117" s="111" t="n"/>
      <c r="B117" s="111" t="n"/>
      <c r="C117" s="111" t="inlineStr">
        <is>
          <t>我們 明白 你 擔心 甚麼，希望 用 機會 謝謝你 多年 一直 選擇 匯豐。匯豐 身份 責任 銀行，打擊 金融 犯罪 和 保證 客戶 資料 正確 齊全 要。目標 給 你 安全 管理 錢 服務。謝謝 你 明白 合作</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n"/>
      <c r="W117" s="111" t="n"/>
      <c r="X117" s="111" t="n"/>
      <c r="Y117" s="111" t="n"/>
      <c r="Z117" s="111" t="n"/>
      <c r="AA117" s="111" t="n"/>
    </row>
    <row r="118" ht="15.75" customHeight="1" s="110">
      <c r="A118" s="13" t="inlineStr">
        <is>
          <t>23.30</t>
        </is>
      </c>
      <c r="B118" s="13" t="n"/>
      <c r="C118" s="13" t="inlineStr">
        <is>
          <t>我以往已多次進行同類型的銀行交易，為何銀行最近才向我提出這些疑問？</t>
        </is>
      </c>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row>
    <row r="119" ht="15.75" customHeight="1" s="110">
      <c r="A119" s="13" t="n"/>
      <c r="B119" s="13" t="n"/>
      <c r="C119" s="13" t="inlineStr">
        <is>
          <t>我 以前 多 次 做 一樣 類型 銀行 交易，為什麼 最近 銀行 問 我 問題</t>
        </is>
      </c>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row>
    <row r="120" ht="15.75" customHeight="1" s="110">
      <c r="A120" s="13" t="n"/>
      <c r="B120" s="13" t="n"/>
      <c r="C120" s="13" t="inlineStr">
        <is>
          <t>I have completed similar types of banking transaction many times before, why are you asking me so many questions now?</t>
        </is>
      </c>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row>
    <row r="121" ht="15.75" customHeight="1" s="110">
      <c r="A121" s="111" t="n"/>
      <c r="B121" s="111" t="n"/>
      <c r="C121" s="111" t="inlineStr">
        <is>
          <t>我 以前 做 銀行 交易 一樣 多次，最近 銀行 問我 問題 ，為什麼 ？</t>
        </is>
      </c>
      <c r="D121" s="111" t="n"/>
      <c r="E121" s="111" t="n"/>
      <c r="F121" s="111" t="n"/>
      <c r="G121" s="111" t="n"/>
      <c r="H121" s="111" t="n"/>
      <c r="I121" s="111" t="n"/>
      <c r="J121" s="111" t="n"/>
      <c r="K121" s="111" t="n"/>
      <c r="L121" s="111" t="n"/>
      <c r="M121" s="111" t="n"/>
      <c r="N121" s="111" t="n"/>
      <c r="O121" s="111" t="n"/>
      <c r="P121" s="111" t="n"/>
      <c r="Q121" s="111" t="n"/>
      <c r="R121" s="111" t="n"/>
      <c r="S121" s="111" t="n"/>
      <c r="T121" s="111" t="n"/>
      <c r="U121" s="111" t="n"/>
      <c r="V121" s="111" t="n"/>
      <c r="W121" s="111" t="n"/>
      <c r="X121" s="111" t="n"/>
      <c r="Y121" s="111" t="n"/>
      <c r="Z121" s="111" t="n"/>
      <c r="AA121" s="111" t="n"/>
    </row>
    <row r="122" ht="15.75" customHeight="1" s="110">
      <c r="A122" s="13" t="inlineStr">
        <is>
          <t>23.31</t>
        </is>
      </c>
      <c r="B122" s="13" t="n"/>
      <c r="C122" s="13" t="inlineStr">
        <is>
          <t>我們非常明白你的顧慮，亦感謝你一直選用滙豐。由於欺詐及金融罪案愈來愈複雜，為更有效管理金融罪案的風險，我們需要採取新措施，不時更新客戶紀錄，以確保客戶資料準確齊全。</t>
        </is>
      </c>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row>
    <row r="123" ht="15.75" customHeight="1" s="110">
      <c r="A123" s="13" t="n"/>
      <c r="B123" s="13" t="n"/>
      <c r="C123" s="13" t="inlineStr">
        <is>
          <t>我們 明白你 擔心，感謝 你 一直 選 滙豐。因為 欺詐 和 金融 犯罪 越 複雜，為 有效 管理 金融 犯罪 風險，我們 用 新 方法 要，有時 更新 客戶 記錄 保證 客戶 資料 正確 齊全</t>
        </is>
      </c>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row>
    <row r="124" ht="15.75" customHeight="1" s="110">
      <c r="A124" s="13" t="n"/>
      <c r="B124" s="13" t="n"/>
      <c r="C124" s="13" t="inlineStr">
        <is>
          <t>We understand your concerns and appreciate that you may have been using HSBC to meet your banking needs for a long period of time. As fraud and financial crime are becoming increasingly sophisticated, we need to adopt measures to better manage financial crime risk. Therefore, from time to time, we do need to update our customer records to ensure they are current and complete.</t>
        </is>
      </c>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row>
    <row r="125" ht="15.75" customHeight="1" s="110">
      <c r="A125" s="111" t="n"/>
      <c r="B125" s="111" t="n"/>
      <c r="C125" s="111" t="inlineStr">
        <is>
          <t>我們 明白 你 擔心 甚麼，感謝 你 一直 選 滙豐。現在 欺詐 金融 犯罪 複雜 越 ，想 管理 金融 犯罪 風險 有效 ， 用 新 方法 要，有時  客戶 記錄 更新 保證 客戶 資料 正確 齊全</t>
        </is>
      </c>
      <c r="D125" s="111" t="n"/>
      <c r="E125" s="111" t="n"/>
      <c r="F125" s="111" t="n"/>
      <c r="G125" s="111" t="n"/>
      <c r="H125" s="111" t="n"/>
      <c r="I125" s="111" t="n"/>
      <c r="J125" s="111" t="n"/>
      <c r="K125" s="111" t="n"/>
      <c r="L125" s="111" t="n"/>
      <c r="M125" s="111" t="n"/>
      <c r="N125" s="111" t="n"/>
      <c r="O125" s="111" t="n"/>
      <c r="P125" s="111" t="n"/>
      <c r="Q125" s="111" t="n"/>
      <c r="R125" s="111" t="n"/>
      <c r="S125" s="111" t="n"/>
      <c r="T125" s="111" t="n"/>
      <c r="U125" s="111" t="n"/>
      <c r="V125" s="111" t="n"/>
      <c r="W125" s="111" t="n"/>
      <c r="X125" s="111" t="n"/>
      <c r="Y125" s="111" t="n"/>
      <c r="Z125" s="111" t="n"/>
      <c r="AA125" s="111" t="n"/>
    </row>
    <row r="126" ht="15.75" customHeight="1" s="110">
      <c r="A126" s="13" t="inlineStr">
        <is>
          <t>23.32</t>
        </is>
      </c>
      <c r="B126" s="13" t="n"/>
      <c r="C126" s="13" t="inlineStr">
        <is>
          <t>滙豐不是已有我的所有資料嗎？</t>
        </is>
      </c>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row>
    <row r="127" ht="15.75" customHeight="1" s="110">
      <c r="A127" s="13" t="n"/>
      <c r="B127" s="13" t="n"/>
      <c r="C127" s="13" t="inlineStr">
        <is>
          <t>滙豐 不是 有 我 全部 資料</t>
        </is>
      </c>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row>
    <row r="128" ht="15.75" customHeight="1" s="110">
      <c r="A128" s="13" t="n"/>
      <c r="B128" s="13" t="n"/>
      <c r="C128" s="13" t="inlineStr">
        <is>
          <t>Don't you have all of the information that you require?</t>
        </is>
      </c>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row>
    <row r="129" ht="15.75" customHeight="1" s="110">
      <c r="A129" s="111" t="n"/>
      <c r="B129" s="111" t="n"/>
      <c r="C129" s="111" t="inlineStr">
        <is>
          <t xml:space="preserve"> 我 全部 資料 滙豐 有</t>
        </is>
      </c>
      <c r="D129" s="111" t="n"/>
      <c r="E129" s="111" t="n"/>
      <c r="F129" s="111" t="n"/>
      <c r="G129" s="111" t="n"/>
      <c r="H129" s="111" t="n"/>
      <c r="I129" s="111" t="n"/>
      <c r="J129" s="111" t="n"/>
      <c r="K129" s="111" t="n"/>
      <c r="L129" s="111" t="n"/>
      <c r="M129" s="111" t="n"/>
      <c r="N129" s="111" t="n"/>
      <c r="O129" s="111" t="n"/>
      <c r="P129" s="111" t="n"/>
      <c r="Q129" s="111" t="n"/>
      <c r="R129" s="111" t="n"/>
      <c r="S129" s="111" t="n"/>
      <c r="T129" s="111" t="n"/>
      <c r="U129" s="111" t="n"/>
      <c r="V129" s="111" t="n"/>
      <c r="W129" s="111" t="n"/>
      <c r="X129" s="111" t="n"/>
      <c r="Y129" s="111" t="n"/>
      <c r="Z129" s="111" t="n"/>
      <c r="AA129" s="111" t="n"/>
    </row>
    <row r="130" ht="15.75" customHeight="1" s="110">
      <c r="A130" s="13" t="inlineStr">
        <is>
          <t>23.33</t>
        </is>
      </c>
      <c r="B130" s="13" t="n"/>
      <c r="C130" s="13" t="inlineStr">
        <is>
          <t>為確保客戶資料齊全及準確，我們會定期向客戶要求提交相關所需及最新的資料，當中可能包括客戶以往未有提供或我們未曾向客戶索取的資料。你所提供的資料，可助我們保障你的戶口及社會免受潛在的金融罪案所影響。</t>
        </is>
      </c>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row>
    <row r="131" ht="15.75" customHeight="1" s="110">
      <c r="A131" s="13" t="n"/>
      <c r="B131" s="13" t="n"/>
      <c r="C131" s="13" t="inlineStr">
        <is>
          <t>保證 客戶 資料 齊全 正確，我們 定時 找 客戶 要求 提交 新 資料 會，可能 包括 客戶 以前 給 資料 從來沒有， 客戶 資料 幫助  我們 能夠 保護 你 戶口 社會 受到 可能 金融 犯罪 影響 不會</t>
        </is>
      </c>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row>
    <row r="132" ht="15.75" customHeight="1" s="110">
      <c r="A132" s="13" t="n"/>
      <c r="B132" s="13" t="n"/>
      <c r="C132" s="13" t="inlineStr">
        <is>
          <t xml:space="preserve">We need to periodically conduct reviews with customers in order to obtain the most relevant and up-to-date information. This is to ensure that all of the information we have is accurate, up to date and covers details that you haven't provided before or weren't previously required. The information you provide will help us protect your account from potential misuse and the community from financial crime. </t>
        </is>
      </c>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row>
    <row r="133" ht="15.75" customHeight="1" s="110">
      <c r="A133" s="111" t="n"/>
      <c r="B133" s="111" t="n"/>
      <c r="C133" s="111" t="inlineStr">
        <is>
          <t>想 保證 客戶 資料 齊全 正確，我們 定時 找 客戶 要求 提交 新 資料 會 ，可能 包括 資料 客戶 以前 給 從來 沒有 或  以前 問 客戶 從來 沒有， 客戶 資料 幫助  我們 保護 你 戶口 社會 受到 可能 金融 犯罪 影響 不會</t>
        </is>
      </c>
      <c r="D133" s="111" t="n"/>
      <c r="E133" s="111" t="n"/>
      <c r="F133" s="111" t="n"/>
      <c r="G133" s="111" t="n"/>
      <c r="H133" s="111" t="n"/>
      <c r="I133" s="111" t="n"/>
      <c r="J133" s="111" t="n"/>
      <c r="K133" s="111" t="n"/>
      <c r="L133" s="111" t="n"/>
      <c r="M133" s="111" t="n"/>
      <c r="N133" s="111" t="n"/>
      <c r="O133" s="111" t="n"/>
      <c r="P133" s="111" t="n"/>
      <c r="Q133" s="111" t="n"/>
      <c r="R133" s="111" t="n"/>
      <c r="S133" s="111" t="n"/>
      <c r="T133" s="111" t="n"/>
      <c r="U133" s="111" t="n"/>
      <c r="V133" s="111" t="n"/>
      <c r="W133" s="111" t="n"/>
      <c r="X133" s="111" t="n"/>
      <c r="Y133" s="111" t="n"/>
      <c r="Z133" s="111" t="n"/>
      <c r="AA133" s="111" t="n"/>
    </row>
    <row r="134" ht="15.75" customHeight="1" s="110">
      <c r="A134" s="13" t="inlineStr">
        <is>
          <t>23.34</t>
        </is>
      </c>
      <c r="B134" s="13" t="n"/>
      <c r="C134" s="13" t="inlineStr">
        <is>
          <t>金融罪案與我或我的業務有什麼關係？</t>
        </is>
      </c>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row>
    <row r="135" ht="15.75" customHeight="1" s="110">
      <c r="A135" s="13" t="n"/>
      <c r="B135" s="13" t="n"/>
      <c r="C135" s="13" t="inlineStr">
        <is>
          <t>金融 罪案 與 我 業務 關係 什麼</t>
        </is>
      </c>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row>
    <row r="136" ht="15.75" customHeight="1" s="110">
      <c r="A136" s="13" t="n"/>
      <c r="B136" s="13" t="n"/>
      <c r="C136" s="13" t="inlineStr">
        <is>
          <t>What has financial crime got to do with me or my business?</t>
        </is>
      </c>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row>
    <row r="137" ht="15.75" customHeight="1" s="110">
      <c r="A137" s="111" t="n"/>
      <c r="B137" s="111" t="n"/>
      <c r="C137" s="111" t="inlineStr">
        <is>
          <t>OK</t>
        </is>
      </c>
      <c r="D137" s="111" t="n"/>
      <c r="E137" s="111" t="n"/>
      <c r="F137" s="111" t="n"/>
      <c r="G137" s="111" t="n"/>
      <c r="H137" s="111" t="n"/>
      <c r="I137" s="111" t="n"/>
      <c r="J137" s="111" t="n"/>
      <c r="K137" s="111" t="n"/>
      <c r="L137" s="111" t="n"/>
      <c r="M137" s="111" t="n"/>
      <c r="N137" s="111" t="n"/>
      <c r="O137" s="111" t="n"/>
      <c r="P137" s="111" t="n"/>
      <c r="Q137" s="111" t="n"/>
      <c r="R137" s="111" t="n"/>
      <c r="S137" s="111" t="n"/>
      <c r="T137" s="111" t="n"/>
      <c r="U137" s="111" t="n"/>
      <c r="V137" s="111" t="n"/>
      <c r="W137" s="111" t="n"/>
      <c r="X137" s="111" t="n"/>
      <c r="Y137" s="111" t="n"/>
      <c r="Z137" s="111" t="n"/>
      <c r="AA137" s="111" t="n"/>
    </row>
    <row r="138" ht="15.75" customHeight="1" s="110">
      <c r="A138" s="13" t="inlineStr">
        <is>
          <t>23.35</t>
        </is>
      </c>
      <c r="B138" s="13" t="n"/>
      <c r="C138" s="13" t="inlineStr">
        <is>
          <t>金融罪案與欺詐能影響所有人。隨著國際間聯繫越趨緊密，資訊流動變得迅速，犯罪分子容易利用金融體系犯事。</t>
        </is>
      </c>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row>
    <row r="139" ht="15.75" customHeight="1" s="110">
      <c r="A139" s="13" t="n"/>
      <c r="B139" s="13" t="n"/>
      <c r="C139" s="13" t="inlineStr">
        <is>
          <t>金融 罪案 欺詐 影響 所有 人。 國際 聯繫 緊密 資訊 流動 快速 ，犯罪 分子 容易 利用 金融 體系 犯案</t>
        </is>
      </c>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row>
    <row r="140" ht="15.75" customHeight="1" s="110">
      <c r="A140" s="13" t="n"/>
      <c r="B140" s="13" t="n"/>
      <c r="C140" s="13" t="inlineStr">
        <is>
          <t>Financial crime and fraud can affect everyone. As the world becomes increasingly connected and information moves around at a greater pace, there are unfortunately greater opportunities for criminals to misuse the financial system.</t>
        </is>
      </c>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row>
    <row r="141" ht="15.75" customHeight="1" s="110">
      <c r="A141" s="111" t="n"/>
      <c r="B141" s="111" t="n"/>
      <c r="C141" s="111" t="inlineStr">
        <is>
          <t xml:space="preserve">金融 罪案 欺詐 影響 所有 人。 國際 聯繫 緊密 資訊 流動  快速 ，犯罪 分子 利用 金融 體系 犯案 容易 </t>
        </is>
      </c>
      <c r="D141" s="111" t="n"/>
      <c r="E141" s="111" t="n"/>
      <c r="F141" s="111" t="n"/>
      <c r="G141" s="111" t="n"/>
      <c r="H141" s="111" t="n"/>
      <c r="I141" s="111" t="n"/>
      <c r="J141" s="111" t="n"/>
      <c r="K141" s="111" t="n"/>
      <c r="L141" s="111" t="n"/>
      <c r="M141" s="111" t="n"/>
      <c r="N141" s="111" t="n"/>
      <c r="O141" s="111" t="n"/>
      <c r="P141" s="111" t="n"/>
      <c r="Q141" s="111" t="n"/>
      <c r="R141" s="111" t="n"/>
      <c r="S141" s="111" t="n"/>
      <c r="T141" s="111" t="n"/>
      <c r="U141" s="111" t="n"/>
      <c r="V141" s="111" t="n"/>
      <c r="W141" s="111" t="n"/>
      <c r="X141" s="111" t="n"/>
      <c r="Y141" s="111" t="n"/>
      <c r="Z141" s="111" t="n"/>
      <c r="AA141" s="111" t="n"/>
    </row>
    <row r="142" ht="15.75" customHeight="1" s="110">
      <c r="A142" s="13" t="inlineStr">
        <is>
          <t>23.36</t>
        </is>
      </c>
      <c r="B142" s="13" t="n"/>
      <c r="C142" s="13" t="inlineStr">
        <is>
          <t>所以我們有時需核實客戶的資金來源，持續了解客戶的合法資金去向。犯罪分子表面上與守法的公民或企業無異，所以我們會要求客戶提供有關證明文件，從而了解客戶及其戶口交易。</t>
        </is>
      </c>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row>
    <row r="143" ht="15.75" customHeight="1" s="110">
      <c r="A143" s="13" t="n"/>
      <c r="B143" s="13" t="n"/>
      <c r="C143" s="13" t="inlineStr">
        <is>
          <t>所以 我們 有時 要 核實 客戶 資金 來源 持續 了解 客戶  資金 去向 合法 。犯罪 分子 表面 與 守法 公民 企業 一樣， 所以 我們 會 要求 客戶 提供 相關 證明 文件 了解 客戶 及 戶口 交易</t>
        </is>
      </c>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row>
    <row r="144" ht="15.75" customHeight="1" s="110">
      <c r="A144" s="13" t="n"/>
      <c r="B144" s="13" t="n"/>
      <c r="C144" s="13" t="inlineStr">
        <is>
          <t>From time to time, we need to verify the origins of the funds as part of our ongoing efforts to track our customers' legitimate funds. Criminals will try to appear to be law-abiding citizens or businesses, and therefore we need to request relevant documents from our customers in order to understand them and their account transactions.</t>
        </is>
      </c>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row>
    <row r="145" ht="15.75" customHeight="1" s="110">
      <c r="A145" s="111" t="n"/>
      <c r="B145" s="111" t="n"/>
      <c r="C145" s="111" t="inlineStr">
        <is>
          <t>所以 有時 核實 客戶 資金 來源 要 幫助 持續 了解 客戶  資金 合法 去向 。犯罪 分子 表面 與 守法 公民 企業 一樣， 所以 我們 會  要求 客戶 提供 相關  文件 證明 了解 客戶 及  戶口 交易</t>
        </is>
      </c>
      <c r="D145" s="111" t="n"/>
      <c r="E145" s="111" t="n"/>
      <c r="F145" s="111" t="n"/>
      <c r="G145" s="111" t="n"/>
      <c r="H145" s="111" t="n"/>
      <c r="I145" s="111" t="n"/>
      <c r="J145" s="111" t="n"/>
      <c r="K145" s="111" t="n"/>
      <c r="L145" s="111" t="n"/>
      <c r="M145" s="111" t="n"/>
      <c r="N145" s="111" t="n"/>
      <c r="O145" s="111" t="n"/>
      <c r="P145" s="111" t="n"/>
      <c r="Q145" s="111" t="n"/>
      <c r="R145" s="111" t="n"/>
      <c r="S145" s="111" t="n"/>
      <c r="T145" s="111" t="n"/>
      <c r="U145" s="111" t="n"/>
      <c r="V145" s="111" t="n"/>
      <c r="W145" s="111" t="n"/>
      <c r="X145" s="111" t="n"/>
      <c r="Y145" s="111" t="n"/>
      <c r="Z145" s="111" t="n"/>
      <c r="AA145" s="111" t="n"/>
    </row>
    <row r="146" ht="15.75" customHeight="1" s="110">
      <c r="A146" s="13" t="inlineStr">
        <is>
          <t>23.37</t>
        </is>
      </c>
      <c r="B146" s="13" t="n"/>
      <c r="C146" s="13" t="inlineStr">
        <is>
          <t>保安措施一向都非常重要。為什麼銀行現在才要求我提交更多資料？</t>
        </is>
      </c>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row>
    <row r="147" ht="15.75" customHeight="1" s="110">
      <c r="A147" s="13" t="n"/>
      <c r="B147" s="13" t="n"/>
      <c r="C147" s="13" t="inlineStr">
        <is>
          <t>保安 措施 一向 重要 銀行 現在 要求 提交 更多 資料 為何？</t>
        </is>
      </c>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row>
    <row r="148" ht="15.75" customHeight="1" s="110">
      <c r="A148" s="13" t="n"/>
      <c r="B148" s="13" t="n"/>
      <c r="C148" s="13" t="inlineStr">
        <is>
          <t>Security has always been important. Why are you asking me for more information now?</t>
        </is>
      </c>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row>
    <row r="149" ht="15.75" customHeight="1" s="110">
      <c r="A149" s="111" t="n"/>
      <c r="B149" s="111" t="n"/>
      <c r="C149" s="111" t="inlineStr">
        <is>
          <t>OK</t>
        </is>
      </c>
      <c r="D149" s="111" t="n"/>
      <c r="E149" s="111" t="n"/>
      <c r="F149" s="111" t="n"/>
      <c r="G149" s="111" t="n"/>
      <c r="H149" s="111" t="n"/>
      <c r="I149" s="111" t="n"/>
      <c r="J149" s="111" t="n"/>
      <c r="K149" s="111" t="n"/>
      <c r="L149" s="111" t="n"/>
      <c r="M149" s="111" t="n"/>
      <c r="N149" s="111" t="n"/>
      <c r="O149" s="111" t="n"/>
      <c r="P149" s="111" t="n"/>
      <c r="Q149" s="111" t="n"/>
      <c r="R149" s="111" t="n"/>
      <c r="S149" s="111" t="n"/>
      <c r="T149" s="111" t="n"/>
      <c r="U149" s="111" t="n"/>
      <c r="V149" s="111" t="n"/>
      <c r="W149" s="111" t="n"/>
      <c r="X149" s="111" t="n"/>
      <c r="Y149" s="111" t="n"/>
      <c r="Z149" s="111" t="n"/>
      <c r="AA149" s="111" t="n"/>
    </row>
    <row r="150" ht="15.75" customHeight="1" s="110">
      <c r="A150" s="13" t="inlineStr">
        <is>
          <t>23.38</t>
        </is>
      </c>
      <c r="B150" s="13" t="n"/>
      <c r="C150" s="13" t="inlineStr">
        <is>
          <t>科技不斷發展及企業營運模式的轉變均對整個銀行業帶來影響，而我們的安全保障措施亦須相應改變。欺詐及金融罪案愈來愈複雜及趨國際化，因此，我們必須加倍警惕。我們需要你的協助，提供最新資料，以助我們進一步打擊金融罪案。</t>
        </is>
      </c>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row>
    <row r="151" ht="15.75" customHeight="1" s="110">
      <c r="A151" s="13" t="n"/>
      <c r="B151" s="13" t="n"/>
      <c r="C151" s="13" t="inlineStr">
        <is>
          <t>科技 發展 企業 營運 模式 轉變 影響 整個 銀行業， 我們 安全 保障 措施 要 配合 改變。金融 欺詐  罪案  複雜 增多 國際化， 因此 我們 必須 加倍 警惕 需要 您 協助 提供 最新 資料 助 我們 進一步 打擊 金融 罪案</t>
        </is>
      </c>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row>
    <row r="152" ht="15.75" customHeight="1" s="110">
      <c r="A152" s="13" t="n"/>
      <c r="B152" s="13" t="n"/>
      <c r="C152" s="13" t="inlineStr">
        <is>
          <t>Constant changes in technology and the way companies do business have affected the whole banking industry and, in turn, how we protect it. Fraud and financial crime are becoming even more sophisticated and globally organised - so we have to be more vigilant than ever. We need you to help us stay one step ahead of financial crime by providing us with up-to-date information.</t>
        </is>
      </c>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row>
    <row r="153" ht="15.75" customHeight="1" s="110">
      <c r="A153" s="111" t="n"/>
      <c r="B153" s="111" t="n"/>
      <c r="C153" s="111" t="inlineStr">
        <is>
          <t>科技 發展 持續 企業 營運 模式 轉變 影響 整個 銀行業， 我們 安全 保障  措施 配合 改變 要 。金融 欺詐  罪案  複雜 增多 再 變 國際化， 因此 加倍 警惕 要 匯豐 需要 您的 協助 提供 最新 資料 助 我們 進一步 打擊 金融 罪案</t>
        </is>
      </c>
      <c r="D153" s="111" t="n"/>
      <c r="E153" s="111" t="n"/>
      <c r="F153" s="111" t="n"/>
      <c r="G153" s="111" t="n"/>
      <c r="H153" s="111" t="n"/>
      <c r="I153" s="111" t="n"/>
      <c r="J153" s="111" t="n"/>
      <c r="K153" s="111" t="n"/>
      <c r="L153" s="111" t="n"/>
      <c r="M153" s="111" t="n"/>
      <c r="N153" s="111" t="n"/>
      <c r="O153" s="111" t="n"/>
      <c r="P153" s="111" t="n"/>
      <c r="Q153" s="111" t="n"/>
      <c r="R153" s="111" t="n"/>
      <c r="S153" s="111" t="n"/>
      <c r="T153" s="111" t="n"/>
      <c r="U153" s="111" t="n"/>
      <c r="V153" s="111" t="n"/>
      <c r="W153" s="111" t="n"/>
      <c r="X153" s="111" t="n"/>
      <c r="Y153" s="111" t="n"/>
      <c r="Z153" s="111" t="n"/>
      <c r="AA153" s="111" t="n"/>
    </row>
    <row r="154" ht="15.75" customHeight="1" s="110">
      <c r="A154" s="13" t="inlineStr">
        <is>
          <t>23.39</t>
        </is>
      </c>
      <c r="B154" s="13" t="n"/>
      <c r="C154" s="13" t="inlineStr">
        <is>
          <t>｢HSBC Safeguard｣ 與你</t>
        </is>
      </c>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row>
    <row r="155" ht="15.75" customHeight="1" s="110">
      <c r="A155" s="13" t="n"/>
      <c r="B155" s="13" t="n"/>
      <c r="C155" s="13" t="inlineStr">
        <is>
          <t>HSBC 保護 與 您</t>
        </is>
      </c>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row>
    <row r="156" ht="15.75" customHeight="1" s="110">
      <c r="A156" s="13" t="n"/>
      <c r="B156" s="13" t="n"/>
      <c r="C156" s="13" t="inlineStr">
        <is>
          <t xml:space="preserve">HSBC Safeguard and you </t>
        </is>
      </c>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row>
    <row r="157" ht="15.75" customHeight="1" s="110">
      <c r="A157" s="111" t="n"/>
      <c r="B157" s="111" t="n"/>
      <c r="C157" s="111" t="inlineStr">
        <is>
          <t>OK</t>
        </is>
      </c>
      <c r="D157" s="111" t="n"/>
      <c r="E157" s="111" t="n"/>
      <c r="F157" s="111" t="n"/>
      <c r="G157" s="111" t="n"/>
      <c r="H157" s="111" t="n"/>
      <c r="I157" s="111" t="n"/>
      <c r="J157" s="111" t="n"/>
      <c r="K157" s="111" t="n"/>
      <c r="L157" s="111" t="n"/>
      <c r="M157" s="111" t="n"/>
      <c r="N157" s="111" t="n"/>
      <c r="O157" s="111" t="n"/>
      <c r="P157" s="111" t="n"/>
      <c r="Q157" s="111" t="n"/>
      <c r="R157" s="111" t="n"/>
      <c r="S157" s="111" t="n"/>
      <c r="T157" s="111" t="n"/>
      <c r="U157" s="111" t="n"/>
      <c r="V157" s="111" t="n"/>
      <c r="W157" s="111" t="n"/>
      <c r="X157" s="111" t="n"/>
      <c r="Y157" s="111" t="n"/>
      <c r="Z157" s="111" t="n"/>
      <c r="AA157" s="111" t="n"/>
    </row>
    <row r="158" ht="15.75" customHeight="1" s="110">
      <c r="A158" s="13" t="inlineStr">
        <is>
          <t>23.40</t>
        </is>
      </c>
      <c r="B158" s="13" t="n"/>
      <c r="C158" s="13" t="inlineStr">
        <is>
          <t>銀行可能需要我提供哪些資料？</t>
        </is>
      </c>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row>
    <row r="159" ht="15.75" customHeight="1" s="110">
      <c r="A159" s="13" t="n"/>
      <c r="B159" s="13" t="n"/>
      <c r="C159" s="13" t="inlineStr">
        <is>
          <t>銀行 可能 需要 我 提供 資料 哪些</t>
        </is>
      </c>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row>
    <row r="160" ht="15.75" customHeight="1" s="110">
      <c r="A160" s="13" t="n"/>
      <c r="B160" s="13" t="n"/>
      <c r="C160" s="13" t="inlineStr">
        <is>
          <t>What information will you likely request from me?</t>
        </is>
      </c>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row>
    <row r="161" ht="15.75" customHeight="1" s="110">
      <c r="A161" s="111" t="n"/>
      <c r="B161" s="111" t="n"/>
      <c r="C161" s="111" t="inlineStr">
        <is>
          <t>OK</t>
        </is>
      </c>
      <c r="D161" s="111" t="n"/>
      <c r="E161" s="111" t="n"/>
      <c r="F161" s="111" t="n"/>
      <c r="G161" s="111" t="n"/>
      <c r="H161" s="111" t="n"/>
      <c r="I161" s="111" t="n"/>
      <c r="J161" s="111" t="n"/>
      <c r="K161" s="111" t="n"/>
      <c r="L161" s="111" t="n"/>
      <c r="M161" s="111" t="n"/>
      <c r="N161" s="111" t="n"/>
      <c r="O161" s="111" t="n"/>
      <c r="P161" s="111" t="n"/>
      <c r="Q161" s="111" t="n"/>
      <c r="R161" s="111" t="n"/>
      <c r="S161" s="111" t="n"/>
      <c r="T161" s="111" t="n"/>
      <c r="U161" s="111" t="n"/>
      <c r="V161" s="111" t="n"/>
      <c r="W161" s="111" t="n"/>
      <c r="X161" s="111" t="n"/>
      <c r="Y161" s="111" t="n"/>
      <c r="Z161" s="111" t="n"/>
      <c r="AA161" s="111" t="n"/>
    </row>
    <row r="162" ht="15.75" customHeight="1" s="110">
      <c r="A162" s="13" t="inlineStr">
        <is>
          <t>23.41</t>
        </is>
      </c>
      <c r="B162" s="13" t="n"/>
      <c r="C162" s="13" t="inlineStr">
        <is>
          <t>個人客戶或須提交身分證明，或因應需要提供更多相關文件，如住址證明等。</t>
        </is>
      </c>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row>
    <row r="163" ht="15.75" customHeight="1" s="110">
      <c r="A163" s="13" t="n"/>
      <c r="B163" s="13" t="n"/>
      <c r="C163" s="13" t="inlineStr">
        <is>
          <t>個人 客戶 可能 需 提交 身份 證明 或 提供 更多 相關 文件 如 住址 證明 等</t>
        </is>
      </c>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row>
    <row r="164" ht="15.75" customHeight="1" s="110">
      <c r="A164" s="13" t="n"/>
      <c r="B164" s="13" t="n"/>
      <c r="C164" s="13" t="inlineStr">
        <is>
          <t>If you are a personal customer, we will likely ask for your identity proof to confirm your identity and maybe more relevant documents such as address proof as required.</t>
        </is>
      </c>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row>
    <row r="165" ht="15.75" customHeight="1" s="110">
      <c r="A165" s="111" t="n"/>
      <c r="B165" s="111" t="n"/>
      <c r="C165" s="111" t="inlineStr">
        <is>
          <t>個人  客戶 可能 提交 身份 證明 或  提供 更多 相關 文件 要 如 住址 證明 等</t>
        </is>
      </c>
      <c r="D165" s="111" t="n"/>
      <c r="E165" s="111" t="n"/>
      <c r="F165" s="111" t="n"/>
      <c r="G165" s="111" t="n"/>
      <c r="H165" s="111" t="n"/>
      <c r="I165" s="111" t="n"/>
      <c r="J165" s="111" t="n"/>
      <c r="K165" s="111" t="n"/>
      <c r="L165" s="111" t="n"/>
      <c r="M165" s="111" t="n"/>
      <c r="N165" s="111" t="n"/>
      <c r="O165" s="111" t="n"/>
      <c r="P165" s="111" t="n"/>
      <c r="Q165" s="111" t="n"/>
      <c r="R165" s="111" t="n"/>
      <c r="S165" s="111" t="n"/>
      <c r="T165" s="111" t="n"/>
      <c r="U165" s="111" t="n"/>
      <c r="V165" s="111" t="n"/>
      <c r="W165" s="111" t="n"/>
      <c r="X165" s="111" t="n"/>
      <c r="Y165" s="111" t="n"/>
      <c r="Z165" s="111" t="n"/>
      <c r="AA165" s="111" t="n"/>
    </row>
    <row r="166" ht="15.75" customHeight="1" s="110">
      <c r="A166" s="13" t="inlineStr">
        <is>
          <t>23.42</t>
        </is>
      </c>
      <c r="B166" s="13" t="n"/>
      <c r="C166" s="13" t="inlineStr">
        <is>
          <t>商業客戶須視乎業務規模及性質提供相關資料。在一般情況下，我們或許需要客戶提供資料確認業務法定架構、實益擁有人、以及與公司有業務往來的國家或地區。</t>
        </is>
      </c>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row>
    <row r="167" ht="15.75" customHeight="1" s="110">
      <c r="A167" s="13" t="n"/>
      <c r="B167" s="13" t="n"/>
      <c r="C167" s="13" t="inlineStr">
        <is>
          <t>商業 客戶 需 根據 業務 規模 性質 提供 相關 資料。 正常 情況 我們 可能 需要 客戶 提供 資料 確認 業務 法定 架構 實益 擁有人 以及 公司 業務 往來 國家 地區</t>
        </is>
      </c>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row>
    <row r="168" ht="15.75" customHeight="1" s="110">
      <c r="A168" s="13" t="n"/>
      <c r="B168" s="13" t="n"/>
      <c r="C168" s="13" t="inlineStr">
        <is>
          <t>If you are a business customer, the documents we ask for will depend on the size and nature of your business. However, we will likely need you to confirm your business legal entity structure, list of beneficial owners, and the countries or territories you do business in.</t>
        </is>
      </c>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row>
    <row r="169" ht="15.75" customHeight="1" s="110">
      <c r="A169" s="111" t="n"/>
      <c r="B169" s="111" t="n"/>
      <c r="C169" s="111" t="inlineStr">
        <is>
          <t>商業 客戶 根據 業務 規模 性質 提供 相關 資料 要。 正常 情況 我們 可能 需要 客戶 提供 資料 確認 業務 法定 架構 實益 擁有人 與 公司 業務 往來 國家 地區</t>
        </is>
      </c>
      <c r="D169" s="111" t="n"/>
      <c r="E169" s="111" t="n"/>
      <c r="F169" s="111" t="n"/>
      <c r="G169" s="111" t="n"/>
      <c r="H169" s="111" t="n"/>
      <c r="I169" s="111" t="n"/>
      <c r="J169" s="111" t="n"/>
      <c r="K169" s="111" t="n"/>
      <c r="L169" s="111" t="n"/>
      <c r="M169" s="111" t="n"/>
      <c r="N169" s="111" t="n"/>
      <c r="O169" s="111" t="n"/>
      <c r="P169" s="111" t="n"/>
      <c r="Q169" s="111" t="n"/>
      <c r="R169" s="111" t="n"/>
      <c r="S169" s="111" t="n"/>
      <c r="T169" s="111" t="n"/>
      <c r="U169" s="111" t="n"/>
      <c r="V169" s="111" t="n"/>
      <c r="W169" s="111" t="n"/>
      <c r="X169" s="111" t="n"/>
      <c r="Y169" s="111" t="n"/>
      <c r="Z169" s="111" t="n"/>
      <c r="AA169" s="111" t="n"/>
    </row>
    <row r="170" ht="15.75" customHeight="1" s="110">
      <c r="A170" s="13" t="inlineStr">
        <is>
          <t>23.43</t>
        </is>
      </c>
      <c r="B170" s="13" t="n"/>
      <c r="C170" s="13" t="inlineStr">
        <is>
          <t>為什麼我必須提供所須文件？</t>
        </is>
      </c>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row>
    <row r="171" ht="15.75" customHeight="1" s="110">
      <c r="A171" s="13" t="n"/>
      <c r="B171" s="13" t="n"/>
      <c r="C171" s="13" t="inlineStr">
        <is>
          <t>為何 我 必須 提供 所需 文件</t>
        </is>
      </c>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row>
    <row r="172" ht="15.75" customHeight="1" s="110">
      <c r="A172" s="13" t="n"/>
      <c r="B172" s="13" t="n"/>
      <c r="C172" s="13" t="inlineStr">
        <is>
          <t>Why do I have to provide all of these information?</t>
        </is>
      </c>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row>
    <row r="173" ht="15.75" customHeight="1" s="110">
      <c r="A173" s="111" t="n"/>
      <c r="B173" s="111" t="n"/>
      <c r="C173" s="111" t="inlineStr">
        <is>
          <t>我 提供 所需 文件 必須  為何 ？</t>
        </is>
      </c>
      <c r="D173" s="111" t="n"/>
      <c r="E173" s="111" t="n"/>
      <c r="F173" s="111" t="n"/>
      <c r="G173" s="111" t="n"/>
      <c r="H173" s="111" t="n"/>
      <c r="I173" s="111" t="n"/>
      <c r="J173" s="111" t="n"/>
      <c r="K173" s="111" t="n"/>
      <c r="L173" s="111" t="n"/>
      <c r="M173" s="111" t="n"/>
      <c r="N173" s="111" t="n"/>
      <c r="O173" s="111" t="n"/>
      <c r="P173" s="111" t="n"/>
      <c r="Q173" s="111" t="n"/>
      <c r="R173" s="111" t="n"/>
      <c r="S173" s="111" t="n"/>
      <c r="T173" s="111" t="n"/>
      <c r="U173" s="111" t="n"/>
      <c r="V173" s="111" t="n"/>
      <c r="W173" s="111" t="n"/>
      <c r="X173" s="111" t="n"/>
      <c r="Y173" s="111" t="n"/>
      <c r="Z173" s="111" t="n"/>
      <c r="AA173" s="111" t="n"/>
    </row>
    <row r="174" ht="15.75" customHeight="1" s="110">
      <c r="A174" s="13" t="inlineStr">
        <is>
          <t>23.44</t>
        </is>
      </c>
      <c r="B174" s="13" t="n"/>
      <c r="C174" s="13" t="inlineStr">
        <is>
          <t>我們明白你的顧慮，同時希望你理解所需資料會用作確保我們對客戶的認知。我們將確保金融系統以及你的資料備受最高級別的安全標準所保障，而取得準確無誤的資料是讓我們能偵測和防止金融罪案發生的重要一環。</t>
        </is>
      </c>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row>
    <row r="175" ht="15.75" customHeight="1" s="110">
      <c r="A175" s="13" t="n"/>
      <c r="B175" s="13" t="n"/>
      <c r="C175" s="13" t="inlineStr">
        <is>
          <t>我們 明白 您 顧慮 同時 希望 您 理解 這些 資料 用於 確保 我們 對 客戶 認知。 我們 會 確保 金融 系統 您 資料 最高 級別 安全 標準 保障， 取得 準確 資料 是 偵測 防止 金融 罪案 重要 方法</t>
        </is>
      </c>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row>
    <row r="176" ht="15.75" customHeight="1" s="110">
      <c r="A176" s="13" t="n"/>
      <c r="B176" s="13" t="n"/>
      <c r="C176" s="13" t="inlineStr">
        <is>
          <t>We understand your concerns, and we want to let you know that information being requested will be used to ensure we understand our customers. We aim to take the lead when it comes to adopting high standards to safeguard the financial system. Having the right information is a key part of detecting and deterring financial crime.</t>
        </is>
      </c>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row>
    <row r="177" ht="15.75" customHeight="1" s="110">
      <c r="A177" s="111" t="n"/>
      <c r="B177" s="111" t="n"/>
      <c r="C177" s="111" t="inlineStr">
        <is>
          <t>明白 您 顧慮 甚麼 但 希望 您 理解 這些 資料 幫助 確保 我們 了解 客戶。金融 系統 您 資料 最高 級別 安全 標準 保障  一定， 取得 資料 準確 幫助 偵測 防止 金融 罪案 重要</t>
        </is>
      </c>
      <c r="D177" s="111" t="n"/>
      <c r="E177" s="111" t="n"/>
      <c r="F177" s="111" t="n"/>
      <c r="G177" s="111" t="n"/>
      <c r="H177" s="111" t="n"/>
      <c r="I177" s="111" t="n"/>
      <c r="J177" s="111" t="n"/>
      <c r="K177" s="111" t="n"/>
      <c r="L177" s="111" t="n"/>
      <c r="M177" s="111" t="n"/>
      <c r="N177" s="111" t="n"/>
      <c r="O177" s="111" t="n"/>
      <c r="P177" s="111" t="n"/>
      <c r="Q177" s="111" t="n"/>
      <c r="R177" s="111" t="n"/>
      <c r="S177" s="111" t="n"/>
      <c r="T177" s="111" t="n"/>
      <c r="U177" s="111" t="n"/>
      <c r="V177" s="111" t="n"/>
      <c r="W177" s="111" t="n"/>
      <c r="X177" s="111" t="n"/>
      <c r="Y177" s="111" t="n"/>
      <c r="Z177" s="111" t="n"/>
      <c r="AA177" s="111" t="n"/>
    </row>
    <row r="178" ht="15.75" customHeight="1" s="110">
      <c r="A178" s="13" t="inlineStr">
        <is>
          <t>23.45</t>
        </is>
      </c>
      <c r="B178" s="13" t="n"/>
      <c r="C178" s="13" t="inlineStr">
        <is>
          <t>如我未能提供所需的資料，將會有什麼影響？</t>
        </is>
      </c>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row>
    <row r="179" ht="15.75" customHeight="1" s="110">
      <c r="A179" s="13" t="n"/>
      <c r="B179" s="13" t="n"/>
      <c r="C179" s="13" t="inlineStr">
        <is>
          <t>若 提供 所需 資料 未能 影響 什麼？</t>
        </is>
      </c>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row>
    <row r="180" ht="15.75" customHeight="1" s="110">
      <c r="A180" s="13" t="n"/>
      <c r="B180" s="13" t="n"/>
      <c r="C180" s="13" t="inlineStr">
        <is>
          <t>What will happen if I do not provide the requested information?</t>
        </is>
      </c>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row>
    <row r="181" ht="15.75" customHeight="1" s="110">
      <c r="A181" s="111" t="n"/>
      <c r="B181" s="111" t="n"/>
      <c r="C181" s="111" t="inlineStr">
        <is>
          <t>OK</t>
        </is>
      </c>
      <c r="D181" s="111" t="n"/>
      <c r="E181" s="111" t="n"/>
      <c r="F181" s="111" t="n"/>
      <c r="G181" s="111" t="n"/>
      <c r="H181" s="111" t="n"/>
      <c r="I181" s="111" t="n"/>
      <c r="J181" s="111" t="n"/>
      <c r="K181" s="111" t="n"/>
      <c r="L181" s="111" t="n"/>
      <c r="M181" s="111" t="n"/>
      <c r="N181" s="111" t="n"/>
      <c r="O181" s="111" t="n"/>
      <c r="P181" s="111" t="n"/>
      <c r="Q181" s="111" t="n"/>
      <c r="R181" s="111" t="n"/>
      <c r="S181" s="111" t="n"/>
      <c r="T181" s="111" t="n"/>
      <c r="U181" s="111" t="n"/>
      <c r="V181" s="111" t="n"/>
      <c r="W181" s="111" t="n"/>
      <c r="X181" s="111" t="n"/>
      <c r="Y181" s="111" t="n"/>
      <c r="Z181" s="111" t="n"/>
      <c r="AA181" s="111" t="n"/>
    </row>
    <row r="182" ht="15.75" customHeight="1" s="110">
      <c r="A182" s="13" t="inlineStr">
        <is>
          <t>23.46</t>
        </is>
      </c>
      <c r="B182" s="13" t="n"/>
      <c r="C182" s="13" t="inlineStr">
        <is>
          <t>我們會提示你並與你跟進。如你於收集資料時遇上困難，請盡快通知我們，讓我們為你提供相應協助。例如：我們或許可以接納你手上其他文件以作替代。若我們不能得到有關你戶口的足夠資料，所提供的銀行服務或會受到影響，直到你的戶口資料更新為止。如你需要更多時間作準備，或有任何疑問，請與我們聯絡。</t>
        </is>
      </c>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row>
    <row r="183" ht="15.75" customHeight="1" s="110">
      <c r="A183" s="13" t="n"/>
      <c r="B183" s="13" t="n"/>
      <c r="C183" s="13" t="inlineStr">
        <is>
          <t>我們 提示 跟進 你 會 ，若 收集 資料 困難 有 ，盡快 通知 我們 協助 例如 我們 可能 接納 您 其他 文件 作為 替代， 若 您 提供 戶口 資料 不足夠， 可能 影響  銀行 服務 直至 戶口 資料 更新， 若 想 準備 時間 更多 或 疑問 有 聯絡 我們</t>
        </is>
      </c>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row>
    <row r="184" ht="15.75" customHeight="1" s="110">
      <c r="A184" s="13" t="n"/>
      <c r="B184" s="13" t="n"/>
      <c r="C184" s="13" t="inlineStr">
        <is>
          <t>You will receive follow-up reminders from us. If you are having trouble gathering the information, please do let us know as soon as possible so that we can help wherever possible. It may, for example, be possible for us to rely on alternative documents in your possession. If we cannot obtain a sufficient level of information about your account, it may impact the services that we are able to provide you until we can update your account details. Please let us know if you need more time or if you have any further questions.</t>
        </is>
      </c>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row>
    <row r="185" ht="15.75" customHeight="1" s="110">
      <c r="A185" s="111" t="n"/>
      <c r="B185" s="111" t="n"/>
      <c r="C185" s="111" t="inlineStr">
        <is>
          <t>我們 提示  跟進 你 會  ，若 資料 收集 困難 有 ，盡快 通知  我們 協助 可以 例如 可能 其他 文件 替代 接納 能夠， 若 提供 戶口 資料 不足夠， 可能 影響  銀行 服務 直至 戶口 資料 更新， 若 準備 時間 更多 要 或  疑問 有 聯絡 銀行 可以</t>
        </is>
      </c>
      <c r="D185" s="111" t="n"/>
      <c r="E185" s="111" t="n"/>
      <c r="F185" s="111" t="n"/>
      <c r="G185" s="111" t="n"/>
      <c r="H185" s="111" t="n"/>
      <c r="I185" s="111" t="n"/>
      <c r="J185" s="111" t="n"/>
      <c r="K185" s="111" t="n"/>
      <c r="L185" s="111" t="n"/>
      <c r="M185" s="111" t="n"/>
      <c r="N185" s="111" t="n"/>
      <c r="O185" s="111" t="n"/>
      <c r="P185" s="111" t="n"/>
      <c r="Q185" s="111" t="n"/>
      <c r="R185" s="111" t="n"/>
      <c r="S185" s="111" t="n"/>
      <c r="T185" s="111" t="n"/>
      <c r="U185" s="111" t="n"/>
      <c r="V185" s="111" t="n"/>
      <c r="W185" s="111" t="n"/>
      <c r="X185" s="111" t="n"/>
      <c r="Y185" s="111" t="n"/>
      <c r="Z185" s="111" t="n"/>
      <c r="AA185" s="111" t="n"/>
    </row>
    <row r="186" ht="15.75" customHeight="1" s="110">
      <c r="A186" s="13" t="inlineStr">
        <is>
          <t>23.47</t>
        </is>
      </c>
      <c r="B186" s="13" t="n"/>
      <c r="C186" s="13" t="inlineStr">
        <is>
          <t>若我是新客戶，我需提供這類資料嗎？</t>
        </is>
      </c>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row>
    <row r="187" ht="15.75" customHeight="1" s="110">
      <c r="A187" s="13" t="n"/>
      <c r="B187" s="13" t="n"/>
      <c r="C187" s="13" t="inlineStr">
        <is>
          <t>若 我 是 新 客戶  提供 這類 資料 要？</t>
        </is>
      </c>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row>
    <row r="188" ht="15.75" customHeight="1" s="110">
      <c r="A188" s="13" t="n"/>
      <c r="B188" s="13" t="n"/>
      <c r="C188" s="13" t="inlineStr">
        <is>
          <t>Will I need to provide this type of information if I’m a new customer?</t>
        </is>
      </c>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row>
    <row r="189" ht="15.75" customHeight="1" s="110">
      <c r="A189" s="111" t="n"/>
      <c r="B189" s="111" t="n"/>
      <c r="C189" s="111" t="inlineStr">
        <is>
          <t>若 我 新 客戶 是 提供 這些 資料 要？</t>
        </is>
      </c>
      <c r="D189" s="111" t="n"/>
      <c r="E189" s="111" t="n"/>
      <c r="F189" s="111" t="n"/>
      <c r="G189" s="111" t="n"/>
      <c r="H189" s="111" t="n"/>
      <c r="I189" s="111" t="n"/>
      <c r="J189" s="111" t="n"/>
      <c r="K189" s="111" t="n"/>
      <c r="L189" s="111" t="n"/>
      <c r="M189" s="111" t="n"/>
      <c r="N189" s="111" t="n"/>
      <c r="O189" s="111" t="n"/>
      <c r="P189" s="111" t="n"/>
      <c r="Q189" s="111" t="n"/>
      <c r="R189" s="111" t="n"/>
      <c r="S189" s="111" t="n"/>
      <c r="T189" s="111" t="n"/>
      <c r="U189" s="111" t="n"/>
      <c r="V189" s="111" t="n"/>
      <c r="W189" s="111" t="n"/>
      <c r="X189" s="111" t="n"/>
      <c r="Y189" s="111" t="n"/>
      <c r="Z189" s="111" t="n"/>
      <c r="AA189" s="111" t="n"/>
    </row>
    <row r="190" ht="15.75" customHeight="1" s="110">
      <c r="A190" s="13" t="inlineStr">
        <is>
          <t>23.48</t>
        </is>
      </c>
      <c r="B190" s="13" t="n"/>
      <c r="C190" s="13" t="inlineStr">
        <is>
          <t>我們希望深入認識每一位新客戶，所以需要更詳盡的客戶資料。然而，我們將會以最簡單及直接的方式完成整個程序，以減低對你的影響。你所提供的資料將會保密，亦可助我們保障你的戶口免受潛在的金融罪案所影響。</t>
        </is>
      </c>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row>
    <row r="191" ht="15.75" customHeight="1" s="110">
      <c r="A191" s="13" t="n"/>
      <c r="B191" s="13" t="n"/>
      <c r="C191" s="13" t="inlineStr">
        <is>
          <t>我們 希望 認識 每位 新 客戶 深入， 故 需要 客戶 詳盡 資料， 但 我們 程序 方式 簡單 直接， 影響 您 減少。您 提供 資料 保密 會 助 我們 保障 您 戶口 金融 罪案 影響 不會</t>
        </is>
      </c>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row>
    <row r="192" ht="15.75" customHeight="1" s="110">
      <c r="A192" s="13" t="n"/>
      <c r="B192" s="13" t="n"/>
      <c r="C192" s="13" t="inlineStr">
        <is>
          <t>We may need to request information from you as a new customer as well, because we need to understand each of the relationships we build. However, we will try to keep the process as simple and straightforward as possible so as to minimise the impact on you. The information we have about you will be kept confidential and that will help us protect your account from potential misuse.</t>
        </is>
      </c>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row>
    <row r="193" ht="15.75" customHeight="1" s="110">
      <c r="A193" s="111" t="n"/>
      <c r="B193" s="111" t="n"/>
      <c r="C193" s="111" t="inlineStr">
        <is>
          <t>匯豐 希望 深入 認識 每個 新 客戶 ， 客戶 詳盡 資料 需要， 但 程序 簡單 直接， 影響 您 減少。您 提供 資料 保密 會  助 我們 保障  您 戶口 金融 罪案 影響 不會</t>
        </is>
      </c>
      <c r="D193" s="111" t="n"/>
      <c r="E193" s="111" t="n"/>
      <c r="F193" s="111" t="n"/>
      <c r="G193" s="111" t="n"/>
      <c r="H193" s="111" t="n"/>
      <c r="I193" s="111" t="n"/>
      <c r="J193" s="111" t="n"/>
      <c r="K193" s="111" t="n"/>
      <c r="L193" s="111" t="n"/>
      <c r="M193" s="111" t="n"/>
      <c r="N193" s="111" t="n"/>
      <c r="O193" s="111" t="n"/>
      <c r="P193" s="111" t="n"/>
      <c r="Q193" s="111" t="n"/>
      <c r="R193" s="111" t="n"/>
      <c r="S193" s="111" t="n"/>
      <c r="T193" s="111" t="n"/>
      <c r="U193" s="111" t="n"/>
      <c r="V193" s="111" t="n"/>
      <c r="W193" s="111" t="n"/>
      <c r="X193" s="111" t="n"/>
      <c r="Y193" s="111" t="n"/>
      <c r="Z193" s="111" t="n"/>
      <c r="AA193" s="111" t="n"/>
    </row>
    <row r="194" ht="15.75" customHeight="1" s="110">
      <c r="A194" s="13" t="inlineStr">
        <is>
          <t>23.49</t>
        </is>
      </c>
      <c r="B194" s="13" t="n"/>
      <c r="C194" s="13" t="inlineStr">
        <is>
          <t>資料及保安</t>
        </is>
      </c>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row>
    <row r="195" ht="15.75" customHeight="1" s="110">
      <c r="A195" s="13" t="n"/>
      <c r="B195" s="13" t="n"/>
      <c r="C195" s="13" t="inlineStr">
        <is>
          <t>資料 保安</t>
        </is>
      </c>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row>
    <row r="196" ht="15.75" customHeight="1" s="110">
      <c r="A196" s="13" t="n"/>
      <c r="B196" s="13" t="n"/>
      <c r="C196" s="13" t="inlineStr">
        <is>
          <t xml:space="preserve">Data and security </t>
        </is>
      </c>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row>
    <row r="197" ht="15.75" customHeight="1" s="110">
      <c r="A197" s="111" t="n"/>
      <c r="B197" s="111" t="n"/>
      <c r="C197" s="111" t="inlineStr">
        <is>
          <t>OK</t>
        </is>
      </c>
      <c r="D197" s="111" t="n"/>
      <c r="E197" s="111" t="n"/>
      <c r="F197" s="111" t="n"/>
      <c r="G197" s="111" t="n"/>
      <c r="H197" s="111" t="n"/>
      <c r="I197" s="111" t="n"/>
      <c r="J197" s="111" t="n"/>
      <c r="K197" s="111" t="n"/>
      <c r="L197" s="111" t="n"/>
      <c r="M197" s="111" t="n"/>
      <c r="N197" s="111" t="n"/>
      <c r="O197" s="111" t="n"/>
      <c r="P197" s="111" t="n"/>
      <c r="Q197" s="111" t="n"/>
      <c r="R197" s="111" t="n"/>
      <c r="S197" s="111" t="n"/>
      <c r="T197" s="111" t="n"/>
      <c r="U197" s="111" t="n"/>
      <c r="V197" s="111" t="n"/>
      <c r="W197" s="111" t="n"/>
      <c r="X197" s="111" t="n"/>
      <c r="Y197" s="111" t="n"/>
      <c r="Z197" s="111" t="n"/>
      <c r="AA197" s="111" t="n"/>
    </row>
    <row r="198" ht="15.75" customHeight="1" s="110">
      <c r="A198" s="13" t="inlineStr">
        <is>
          <t>23.50</t>
        </is>
      </c>
      <c r="B198" s="13" t="n"/>
      <c r="C198" s="13" t="inlineStr">
        <is>
          <t>收集這些資料將如何保障金融系統？</t>
        </is>
      </c>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row>
    <row r="199" ht="15.75" customHeight="1" s="110">
      <c r="A199" s="13" t="n"/>
      <c r="B199" s="13" t="n"/>
      <c r="C199" s="13" t="inlineStr">
        <is>
          <t>收集 這些 資料  保障  金融 系統 如何</t>
        </is>
      </c>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row>
    <row r="200" ht="15.75" customHeight="1" s="110">
      <c r="A200" s="13" t="n"/>
      <c r="B200" s="13" t="n"/>
      <c r="C200" s="13" t="inlineStr">
        <is>
          <t>How will the collection of this information protect the financial system?</t>
        </is>
      </c>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row>
    <row r="201" ht="15.75" customHeight="1" s="110">
      <c r="A201" s="111" t="n"/>
      <c r="B201" s="111" t="n"/>
      <c r="C201" s="111" t="inlineStr">
        <is>
          <t>OK</t>
        </is>
      </c>
      <c r="D201" s="111" t="n"/>
      <c r="E201" s="111" t="n"/>
      <c r="F201" s="111" t="n"/>
      <c r="G201" s="111" t="n"/>
      <c r="H201" s="111" t="n"/>
      <c r="I201" s="111" t="n"/>
      <c r="J201" s="111" t="n"/>
      <c r="K201" s="111" t="n"/>
      <c r="L201" s="111" t="n"/>
      <c r="M201" s="111" t="n"/>
      <c r="N201" s="111" t="n"/>
      <c r="O201" s="111" t="n"/>
      <c r="P201" s="111" t="n"/>
      <c r="Q201" s="111" t="n"/>
      <c r="R201" s="111" t="n"/>
      <c r="S201" s="111" t="n"/>
      <c r="T201" s="111" t="n"/>
      <c r="U201" s="111" t="n"/>
      <c r="V201" s="111" t="n"/>
      <c r="W201" s="111" t="n"/>
      <c r="X201" s="111" t="n"/>
      <c r="Y201" s="111" t="n"/>
      <c r="Z201" s="111" t="n"/>
      <c r="AA201" s="111" t="n"/>
    </row>
    <row r="202" ht="15.75" customHeight="1" s="110">
      <c r="A202" s="13" t="inlineStr">
        <is>
          <t>23.51</t>
        </is>
      </c>
      <c r="B202" s="13" t="n"/>
      <c r="C202" s="13" t="inlineStr">
        <is>
          <t>隨著客戶於生活、旅遊及商務越趨國際化，我們致力為客戶提供更佳的銀行服務及保障，讓你無論身處世界任何地方，亦可更安心地追求所想。我們的環球系統及程序透過跨境的數據及客戶資料，以偵測及阻止金融罪案。即使你只是身處其中一個國家或地區享用銀行服務，我們亦致力保障健全的金融體系，免受國際金融罪案影響。</t>
        </is>
      </c>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row>
    <row r="203" ht="15.75" customHeight="1" s="110">
      <c r="A203" s="13" t="n"/>
      <c r="B203" s="13" t="n"/>
      <c r="C203" s="13" t="inlineStr">
        <is>
          <t>隨著 客戶 生活 旅遊 商務 國際化 越趨， 我們 致力 提供 客戶 銀行 服務  更佳 保障 ， 無論 您 身處 世界 任何地方 皆 可 安心 追求 自由。 我們 環球 系統 程序 藉由 跨境 數據 客戶 資料 偵測 阻止 金融 罪案。 您 身處 國家 地區 單一 使用 銀行 服務， 我們 一樣 致力 保障 健全 金融 體系 被 國際 金融 罪案 影響 不會</t>
        </is>
      </c>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row>
    <row r="204" ht="15.75" customHeight="1" s="110">
      <c r="A204" s="13" t="n"/>
      <c r="B204" s="13" t="n"/>
      <c r="C204" s="13" t="inlineStr">
        <is>
          <t xml:space="preserve">As more and more of our customers live, travel and trade internationally, we are always looking for better ways to give you greater peace of mind, whatever you do. Our global systems and processes work by sharing data and customer information across borders in order to deter and detect financial crime. Even when you only bank in one country or territory, we are committed to protecting the integrity of the financial system as financial crime is a global operation. </t>
        </is>
      </c>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row>
    <row r="205" ht="15.75" customHeight="1" s="110">
      <c r="A205" s="111" t="n"/>
      <c r="B205" s="111" t="n"/>
      <c r="C205" s="111" t="inlineStr">
        <is>
          <t>現在 客戶 生活 旅遊 商務 變 國際化， 匯豐 致力 提供 銀行 服務 保障  更佳 ， 您 身處 國家 任何 安心 目標 追求 能夠。 匯豐 環球  系統 程序 透過 跨境 數據  客戶 資料  金融 罪案 偵測 再 阻止。 您 身處 國家 地區 單一 使用 銀行 服務， 一樣 致力 保障  健全 金融 體系 國際 金融 罪案 影響 不會</t>
        </is>
      </c>
      <c r="D205" s="111" t="n"/>
      <c r="E205" s="111" t="n"/>
      <c r="F205" s="111" t="n"/>
      <c r="G205" s="111" t="n"/>
      <c r="H205" s="111" t="n"/>
      <c r="I205" s="111" t="n"/>
      <c r="J205" s="111" t="n"/>
      <c r="K205" s="111" t="n"/>
      <c r="L205" s="111" t="n"/>
      <c r="M205" s="111" t="n"/>
      <c r="N205" s="111" t="n"/>
      <c r="O205" s="111" t="n"/>
      <c r="P205" s="111" t="n"/>
      <c r="Q205" s="111" t="n"/>
      <c r="R205" s="111" t="n"/>
      <c r="S205" s="111" t="n"/>
      <c r="T205" s="111" t="n"/>
      <c r="U205" s="111" t="n"/>
      <c r="V205" s="111" t="n"/>
      <c r="W205" s="111" t="n"/>
      <c r="X205" s="111" t="n"/>
      <c r="Y205" s="111" t="n"/>
      <c r="Z205" s="111" t="n"/>
      <c r="AA205" s="111" t="n"/>
    </row>
    <row r="206" ht="15.75" customHeight="1" s="110">
      <c r="A206" s="13" t="inlineStr">
        <is>
          <t>23.52</t>
        </is>
      </c>
      <c r="B206" s="13" t="n"/>
      <c r="C206" s="13" t="inlineStr">
        <is>
          <t>透過核實及更新你存於本行的資料，可協助我們為你及其他客戶提供更安全的理財服務。</t>
        </is>
      </c>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row>
    <row r="207" ht="15.75" customHeight="1" s="110">
      <c r="A207" s="13" t="n"/>
      <c r="B207" s="13" t="n"/>
      <c r="C207" s="13" t="inlineStr">
        <is>
          <t>核實 更新 您 銀行 資料 助 我們 提供 您 其他 客戶 安全 理財 服務</t>
        </is>
      </c>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row>
    <row r="208" ht="15.75" customHeight="1" s="110">
      <c r="A208" s="13" t="n"/>
      <c r="B208" s="13" t="n"/>
      <c r="C208" s="13" t="inlineStr">
        <is>
          <t>By confirming your details and making sure that all the information we hold about you is up to date, you will help us make banking more secure for yourself and other customers.</t>
        </is>
      </c>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row>
    <row r="209" ht="15.75" customHeight="1" s="110">
      <c r="A209" s="111" t="n"/>
      <c r="B209" s="111" t="n"/>
      <c r="C209" s="111" t="inlineStr">
        <is>
          <t>核實 更新 銀行 資料 助 您 其他 客戶 安全 理財  服務 享受 能夠</t>
        </is>
      </c>
      <c r="D209" s="111" t="n"/>
      <c r="E209" s="111" t="n"/>
      <c r="F209" s="111" t="n"/>
      <c r="G209" s="111" t="n"/>
      <c r="H209" s="111" t="n"/>
      <c r="I209" s="111" t="n"/>
      <c r="J209" s="111" t="n"/>
      <c r="K209" s="111" t="n"/>
      <c r="L209" s="111" t="n"/>
      <c r="M209" s="111" t="n"/>
      <c r="N209" s="111" t="n"/>
      <c r="O209" s="111" t="n"/>
      <c r="P209" s="111" t="n"/>
      <c r="Q209" s="111" t="n"/>
      <c r="R209" s="111" t="n"/>
      <c r="S209" s="111" t="n"/>
      <c r="T209" s="111" t="n"/>
      <c r="U209" s="111" t="n"/>
      <c r="V209" s="111" t="n"/>
      <c r="W209" s="111" t="n"/>
      <c r="X209" s="111" t="n"/>
      <c r="Y209" s="111" t="n"/>
      <c r="Z209" s="111" t="n"/>
      <c r="AA209" s="111" t="n"/>
    </row>
    <row r="210" ht="15.75" customHeight="1" s="1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row>
    <row r="211" ht="15.75" customHeight="1" s="110">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row>
    <row r="212" ht="15.75" customHeight="1" s="110">
      <c r="A212" s="16" t="inlineStr">
        <is>
          <t>OK</t>
        </is>
      </c>
      <c r="B212" s="17">
        <f>52-29</f>
        <v/>
      </c>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row>
    <row r="213" ht="15.75" customHeight="1" s="110">
      <c r="A213" s="18" t="inlineStr">
        <is>
          <t>correction</t>
        </is>
      </c>
      <c r="B213" s="19" t="inlineStr">
        <is>
          <t>29</t>
        </is>
      </c>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row>
    <row r="214" ht="15.75" customHeight="1" s="110">
      <c r="A214" s="17" t="inlineStr">
        <is>
          <t xml:space="preserve">Total : </t>
        </is>
      </c>
      <c r="B214" s="17">
        <f>SUM(B212:B213)</f>
        <v/>
      </c>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row>
    <row r="215" ht="15.75" customHeight="1" s="110">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row>
    <row r="216" ht="15.75" customHeight="1" s="110">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row>
    <row r="217" ht="15.75" customHeight="1" s="110">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row>
    <row r="218" ht="15.75" customHeight="1" s="110">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row>
    <row r="219" ht="15.75" customHeight="1" s="110">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row>
    <row r="220" ht="15.75" customHeight="1" s="11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row>
    <row r="221" ht="15.75" customHeight="1" s="110">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row>
    <row r="222" ht="15.75" customHeight="1" s="110">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row>
    <row r="223" ht="15.75" customHeight="1" s="110">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row>
    <row r="224" ht="15.75" customHeight="1" s="110">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row>
    <row r="225" ht="15.75" customHeight="1" s="110">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row>
    <row r="226" ht="15.75" customHeight="1" s="110">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row>
    <row r="227" ht="15.75" customHeight="1" s="110">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row>
    <row r="228" ht="15.75" customHeight="1" s="110">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row>
    <row r="229" ht="15.75" customHeight="1" s="110">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row>
    <row r="230" ht="15.75" customHeight="1" s="11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row>
    <row r="231" ht="15.75" customHeight="1" s="110">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row>
    <row r="232" ht="15.75" customHeight="1" s="110">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row>
    <row r="233" ht="15.75" customHeight="1" s="110">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row>
    <row r="234" ht="15.75" customHeight="1" s="110">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row>
    <row r="235" ht="15.75" customHeight="1" s="110">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row>
    <row r="236" ht="15.75" customHeight="1" s="110">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row>
    <row r="237" ht="15.75" customHeight="1" s="110">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row>
    <row r="238" ht="15.75" customHeight="1" s="110">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row>
    <row r="239" ht="15.75" customHeight="1" s="110">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row>
    <row r="240" ht="15.75" customHeight="1" s="11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row>
    <row r="241" ht="15.75" customHeight="1" s="110">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row>
    <row r="242" ht="15.75" customHeight="1" s="110">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row>
    <row r="243" ht="15.75" customHeight="1" s="110">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row>
    <row r="244" ht="15.75" customHeight="1" s="110">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row>
    <row r="245" ht="15.75" customHeight="1" s="110">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row>
    <row r="246" ht="15.75" customHeight="1" s="110">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row>
    <row r="247" ht="15.75" customHeight="1" s="110">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row>
    <row r="248" ht="15.75" customHeight="1" s="110">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row>
    <row r="249" ht="15.75" customHeight="1" s="110">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row>
    <row r="250" ht="15.75" customHeight="1" s="11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row>
    <row r="251" ht="15.75" customHeight="1" s="110">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row>
    <row r="252" ht="15.75" customHeight="1" s="110">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row>
    <row r="253" ht="15.75" customHeight="1" s="110">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row>
    <row r="254" ht="15.75" customHeight="1" s="110">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row>
    <row r="255" ht="15.75" customHeight="1" s="110">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row>
    <row r="256" ht="15.75" customHeight="1" s="110">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row>
    <row r="257" ht="15.75" customHeight="1" s="110">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row>
    <row r="258" ht="15.75" customHeight="1" s="110">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row>
    <row r="259" ht="15.75" customHeight="1" s="110">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row>
    <row r="260" ht="15.75" customHeight="1" s="11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row>
    <row r="261" ht="15.75" customHeight="1" s="110">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row>
    <row r="262" ht="15.75" customHeight="1" s="110">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row>
    <row r="263" ht="15.75" customHeight="1" s="110">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row>
    <row r="264" ht="15.75" customHeight="1" s="110">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row>
    <row r="265" ht="15.75" customHeight="1" s="110">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row>
    <row r="266" ht="15.75" customHeight="1" s="110">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row>
    <row r="267" ht="15.75" customHeight="1" s="110">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row>
    <row r="268" ht="15.75" customHeight="1" s="110">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row>
    <row r="269" ht="15.75" customHeight="1" s="110">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row>
    <row r="270" ht="15.75" customHeight="1" s="11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row>
    <row r="271" ht="15.75" customHeight="1" s="110">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row>
    <row r="272" ht="15.75" customHeight="1" s="110">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row>
    <row r="273" ht="15.75" customHeight="1" s="110">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row>
    <row r="274" ht="15.75" customHeight="1" s="110">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row>
    <row r="275" ht="15.75" customHeight="1" s="110">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row>
    <row r="276" ht="15.75" customHeight="1" s="110">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row>
    <row r="277" ht="15.75" customHeight="1" s="110">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row>
    <row r="278" ht="15.75" customHeight="1" s="110">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row>
    <row r="279" ht="15.75" customHeight="1" s="110">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row>
    <row r="280" ht="15.75" customHeight="1" s="11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row>
    <row r="281" ht="15.75" customHeight="1" s="110">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row>
    <row r="282" ht="15.75" customHeight="1" s="110">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row>
    <row r="283" ht="15.75" customHeight="1" s="110">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row>
    <row r="284" ht="15.75" customHeight="1" s="110">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row>
    <row r="285" ht="15.75" customHeight="1" s="110">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row>
    <row r="286" ht="15.75" customHeight="1" s="110">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row>
    <row r="287" ht="15.75" customHeight="1" s="110">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row>
    <row r="288" ht="15.75" customHeight="1" s="110">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row>
    <row r="289" ht="15.75" customHeight="1" s="110">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row>
    <row r="290" ht="15.75" customHeight="1" s="11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row>
    <row r="291" ht="15.75" customHeight="1" s="110">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row>
    <row r="292" ht="15.75" customHeight="1" s="110">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row>
    <row r="293" ht="15.75" customHeight="1" s="110">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row>
    <row r="294" ht="15.75" customHeight="1" s="110">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row>
    <row r="295" ht="15.75" customHeight="1" s="110">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row>
    <row r="296" ht="15.75" customHeight="1" s="110">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row>
    <row r="297" ht="15.75" customHeight="1" s="110">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row>
    <row r="298" ht="15.75" customHeight="1" s="110">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row>
    <row r="299" ht="15.75" customHeight="1" s="110">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row>
    <row r="300" ht="15.75" customHeight="1" s="11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row>
    <row r="301" ht="15.75" customHeight="1" s="110">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row>
    <row r="302" ht="15.75" customHeight="1" s="110">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row>
    <row r="303" ht="15.75" customHeight="1" s="110">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row>
    <row r="304" ht="15.75" customHeight="1" s="110">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row>
    <row r="305" ht="15.75" customHeight="1" s="110">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row>
    <row r="306" ht="15.75" customHeight="1" s="110">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row>
    <row r="307" ht="15.75" customHeight="1" s="110">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row>
    <row r="308" ht="15.75" customHeight="1" s="110">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row>
    <row r="309" ht="15.75" customHeight="1" s="110">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row>
    <row r="310" ht="15.75" customHeight="1" s="1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row>
    <row r="311" ht="15.75" customHeight="1" s="110">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row>
    <row r="312" ht="15.75" customHeight="1" s="110">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row>
    <row r="313" ht="15.75" customHeight="1" s="110">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row>
    <row r="314" ht="15.75" customHeight="1" s="110">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row>
    <row r="315" ht="15.75" customHeight="1" s="110">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row>
    <row r="316" ht="15.75" customHeight="1" s="110">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row>
    <row r="317" ht="15.75" customHeight="1" s="110">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row>
    <row r="318" ht="15.75" customHeight="1" s="110">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row>
    <row r="319" ht="15.75" customHeight="1" s="110">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row>
    <row r="320" ht="15.75" customHeight="1" s="11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row>
    <row r="321" ht="15.75" customHeight="1" s="110">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row>
    <row r="322" ht="15.75" customHeight="1" s="110">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row>
    <row r="323" ht="15.75" customHeight="1" s="110">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row>
    <row r="324" ht="15.75" customHeight="1" s="110">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row>
    <row r="325" ht="15.75" customHeight="1" s="110">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row>
    <row r="326" ht="15.75" customHeight="1" s="110">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row>
    <row r="327" ht="15.75" customHeight="1" s="110">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row>
    <row r="328" ht="15.75" customHeight="1" s="110">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row>
    <row r="329" ht="15.75" customHeight="1" s="110">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row>
    <row r="330" ht="15.75" customHeight="1" s="11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row>
    <row r="331" ht="15.75" customHeight="1" s="110">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row>
    <row r="332" ht="15.75" customHeight="1" s="110">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row>
    <row r="333" ht="15.75" customHeight="1" s="110">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row>
    <row r="334" ht="15.75" customHeight="1" s="110">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row>
    <row r="335" ht="15.75" customHeight="1" s="110">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row>
    <row r="336" ht="15.75" customHeight="1" s="110">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row>
    <row r="337" ht="15.75" customHeight="1" s="110">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row>
    <row r="338" ht="15.75" customHeight="1" s="110">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row>
    <row r="339" ht="15.75" customHeight="1" s="110">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row>
    <row r="340" ht="15.75" customHeight="1" s="11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row>
    <row r="341" ht="15.75" customHeight="1" s="110">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row>
    <row r="342" ht="15.75" customHeight="1" s="110">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row>
    <row r="343" ht="15.75" customHeight="1" s="110">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row>
    <row r="344" ht="15.75" customHeight="1" s="110">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row>
    <row r="345" ht="15.75" customHeight="1" s="110">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row>
    <row r="346" ht="15.75" customHeight="1" s="110">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row>
    <row r="347" ht="15.75" customHeight="1" s="110">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row>
    <row r="348" ht="15.75" customHeight="1" s="110">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row>
    <row r="349" ht="15.75" customHeight="1" s="110">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row>
    <row r="350" ht="15.75" customHeight="1" s="11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row>
    <row r="351" ht="15.75" customHeight="1" s="110">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row>
    <row r="352" ht="15.75" customHeight="1" s="110">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row>
    <row r="353" ht="15.75" customHeight="1" s="110">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row>
    <row r="354" ht="15.75" customHeight="1" s="110">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row>
    <row r="355" ht="15.75" customHeight="1" s="110">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row>
    <row r="356" ht="15.75" customHeight="1" s="110">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row>
    <row r="357" ht="15.75" customHeight="1" s="110">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row>
    <row r="358" ht="15.75" customHeight="1" s="110">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row>
    <row r="359" ht="15.75" customHeight="1" s="110">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row>
    <row r="360" ht="15.75" customHeight="1" s="11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row>
    <row r="361" ht="15.75" customHeight="1" s="110">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row>
    <row r="362" ht="15.75" customHeight="1" s="110">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row>
    <row r="363" ht="15.75" customHeight="1" s="110">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row>
    <row r="364" ht="15.75" customHeight="1" s="110">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row>
    <row r="365" ht="15.75" customHeight="1" s="110">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row>
    <row r="366" ht="15.75" customHeight="1" s="110">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row>
    <row r="367" ht="15.75" customHeight="1" s="110">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row>
    <row r="368" ht="15.75" customHeight="1" s="110">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row>
    <row r="369" ht="15.75" customHeight="1" s="110">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row>
    <row r="370" ht="15.75" customHeight="1" s="11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row>
    <row r="371" ht="15.75" customHeight="1" s="110">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row>
    <row r="372" ht="15.75" customHeight="1" s="110">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row>
    <row r="373" ht="15.75" customHeight="1" s="110">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row>
    <row r="374" ht="15.75" customHeight="1" s="110">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row>
    <row r="375" ht="15.75" customHeight="1" s="110">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row>
    <row r="376" ht="15.75" customHeight="1" s="110">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row>
    <row r="377" ht="15.75" customHeight="1" s="110">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row>
    <row r="378" ht="15.75" customHeight="1" s="110">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row>
    <row r="379" ht="15.75" customHeight="1" s="110">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row>
    <row r="380" ht="15.75" customHeight="1" s="11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row>
    <row r="381" ht="15.75" customHeight="1" s="110">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row>
    <row r="382" ht="15.75" customHeight="1" s="110">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row>
    <row r="383" ht="15.75" customHeight="1" s="110">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row>
    <row r="384" ht="15.75" customHeight="1" s="110">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row>
    <row r="385" ht="15.75" customHeight="1" s="110">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row>
    <row r="386" ht="15.75" customHeight="1" s="110">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row>
    <row r="387" ht="15.75" customHeight="1" s="110">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row>
    <row r="388" ht="15.75" customHeight="1" s="110">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row>
    <row r="389" ht="15.75" customHeight="1" s="110">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row>
    <row r="390" ht="15.75" customHeight="1" s="11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row>
    <row r="391" ht="15.75" customHeight="1" s="110">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row>
    <row r="392" ht="15.75" customHeight="1" s="110">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row>
    <row r="393" ht="15.75" customHeight="1" s="110">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row>
    <row r="394" ht="15.75" customHeight="1" s="110">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row>
    <row r="395" ht="15.75" customHeight="1" s="110">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row>
    <row r="396" ht="15.75" customHeight="1" s="110">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row>
    <row r="397" ht="15.75" customHeight="1" s="110">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row>
    <row r="398" ht="15.75" customHeight="1" s="110">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row>
    <row r="399" ht="15.75" customHeight="1" s="110">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row>
    <row r="400" ht="15.75" customHeight="1" s="11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row>
    <row r="401" ht="15.75" customHeight="1" s="110">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row>
    <row r="402" ht="15.75" customHeight="1" s="110">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row>
    <row r="403" ht="15.75" customHeight="1" s="110">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row>
    <row r="404" ht="15.75" customHeight="1" s="110">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row>
    <row r="405" ht="15.75" customHeight="1" s="110">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row>
    <row r="406" ht="15.75" customHeight="1" s="110">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row>
    <row r="407" ht="15.75" customHeight="1" s="110">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row>
    <row r="408" ht="15.75" customHeight="1" s="110">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row>
    <row r="409" ht="15.75" customHeight="1" s="110">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row>
    <row r="410" ht="15.75" customHeight="1" s="1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row>
    <row r="411" ht="15.75" customHeight="1" s="110">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row>
    <row r="412" ht="15.75" customHeight="1" s="110">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row>
    <row r="413" ht="15.75" customHeight="1" s="110">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row>
    <row r="414" ht="15.75" customHeight="1" s="110">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row>
    <row r="415" ht="15.75" customHeight="1" s="110">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row>
    <row r="416" ht="15.75" customHeight="1" s="110">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row>
    <row r="417" ht="15.75" customHeight="1" s="110">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row>
    <row r="418" ht="15.75" customHeight="1" s="110">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row>
    <row r="419" ht="15.75" customHeight="1" s="110">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row>
    <row r="420" ht="15.75" customHeight="1" s="11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row>
    <row r="421" ht="15.75" customHeight="1" s="110">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row>
    <row r="422" ht="15.75" customHeight="1" s="110">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row>
    <row r="423" ht="15.75" customHeight="1" s="110">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row>
    <row r="424" ht="15.75" customHeight="1" s="110">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row>
    <row r="425" ht="15.75" customHeight="1" s="110">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row>
    <row r="426" ht="15.75" customHeight="1" s="110">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row>
    <row r="427" ht="15.75" customHeight="1" s="110">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row>
    <row r="428" ht="15.75" customHeight="1" s="110">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row>
    <row r="429" ht="15.75" customHeight="1" s="110">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row>
    <row r="430" ht="15.75" customHeight="1" s="11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row>
    <row r="431" ht="15.75" customHeight="1" s="110">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row>
    <row r="432" ht="15.75" customHeight="1" s="110">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row>
    <row r="433" ht="15.75" customHeight="1" s="110">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row>
    <row r="434" ht="15.75" customHeight="1" s="110">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row>
    <row r="435" ht="15.75" customHeight="1" s="110">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row>
    <row r="436" ht="15.75" customHeight="1" s="110">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row>
    <row r="437" ht="15.75" customHeight="1" s="110">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row>
    <row r="438" ht="15.75" customHeight="1" s="110">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row>
    <row r="439" ht="15.75" customHeight="1" s="110">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row>
    <row r="440" ht="15.75" customHeight="1" s="11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row>
    <row r="441" ht="15.75" customHeight="1" s="110">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row>
    <row r="442" ht="15.75" customHeight="1" s="110">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row>
    <row r="443" ht="15.75" customHeight="1" s="110">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row>
    <row r="444" ht="15.75" customHeight="1" s="110">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row>
    <row r="445" ht="15.75" customHeight="1" s="110">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row>
    <row r="446" ht="15.75" customHeight="1" s="110">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row>
    <row r="447" ht="15.75" customHeight="1" s="110">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row>
    <row r="448" ht="15.75" customHeight="1" s="110">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row>
    <row r="449" ht="15.75" customHeight="1" s="110">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row>
    <row r="450" ht="15.75" customHeight="1" s="11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row>
    <row r="451" ht="15.75" customHeight="1" s="110">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row>
    <row r="452" ht="15.75" customHeight="1" s="110">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row>
    <row r="453" ht="15.75" customHeight="1" s="110">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row>
    <row r="454" ht="15.75" customHeight="1" s="110">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row>
    <row r="455" ht="15.75" customHeight="1" s="110">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row>
    <row r="456" ht="15.75" customHeight="1" s="110">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row>
    <row r="457" ht="15.75" customHeight="1" s="110">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row>
    <row r="458" ht="15.75" customHeight="1" s="110">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row>
    <row r="459" ht="15.75" customHeight="1" s="110">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row>
    <row r="460" ht="15.75" customHeight="1" s="11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row>
    <row r="461" ht="15.75" customHeight="1" s="110">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row>
    <row r="462" ht="15.75" customHeight="1" s="110">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row>
    <row r="463" ht="15.75" customHeight="1" s="110">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row>
    <row r="464" ht="15.75" customHeight="1" s="110">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row>
    <row r="465" ht="15.75" customHeight="1" s="110">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row>
    <row r="466" ht="15.75" customHeight="1" s="110">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row>
    <row r="467" ht="15.75" customHeight="1" s="110">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row>
    <row r="468" ht="15.75" customHeight="1" s="110">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row>
    <row r="469" ht="15.75" customHeight="1" s="110">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row>
    <row r="470" ht="15.75" customHeight="1" s="11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row>
    <row r="471" ht="15.75" customHeight="1" s="110">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row>
    <row r="472" ht="15.75" customHeight="1" s="110">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row>
    <row r="473" ht="15.75" customHeight="1" s="110">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row>
    <row r="474" ht="15.75" customHeight="1" s="110">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row>
    <row r="475" ht="15.75" customHeight="1" s="110">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row>
    <row r="476" ht="15.75" customHeight="1" s="110">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row>
    <row r="477" ht="15.75" customHeight="1" s="110">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row>
    <row r="478" ht="15.75" customHeight="1" s="110">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row>
    <row r="479" ht="15.75" customHeight="1" s="110">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row>
    <row r="480" ht="15.75" customHeight="1" s="11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row>
    <row r="481" ht="15.75" customHeight="1" s="110">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row>
    <row r="482" ht="15.75" customHeight="1" s="110">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row>
    <row r="483" ht="15.75" customHeight="1" s="110">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row>
    <row r="484" ht="15.75" customHeight="1" s="110">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row>
    <row r="485" ht="15.75" customHeight="1" s="110">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row>
    <row r="486" ht="15.75" customHeight="1" s="110">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row>
    <row r="487" ht="15.75" customHeight="1" s="110">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row>
    <row r="488" ht="15.75" customHeight="1" s="110">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row>
    <row r="489" ht="15.75" customHeight="1" s="110">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row>
    <row r="490" ht="15.75" customHeight="1" s="11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row>
    <row r="491" ht="15.75" customHeight="1" s="110">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row>
    <row r="492" ht="15.75" customHeight="1" s="110">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row>
    <row r="493" ht="15.75" customHeight="1" s="110">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row>
    <row r="494" ht="15.75" customHeight="1" s="110">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row>
    <row r="495" ht="15.75" customHeight="1" s="110">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row>
    <row r="496" ht="15.75" customHeight="1" s="110">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row>
    <row r="497" ht="15.75" customHeight="1" s="110">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row>
    <row r="498" ht="15.75" customHeight="1" s="110">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row>
    <row r="499" ht="15.75" customHeight="1" s="110">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row>
    <row r="500" ht="15.75" customHeight="1" s="11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row>
    <row r="501" ht="15.75" customHeight="1" s="110">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row>
    <row r="502" ht="15.75" customHeight="1" s="110">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row>
    <row r="503" ht="15.75" customHeight="1" s="110">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row>
    <row r="504" ht="15.75" customHeight="1" s="110">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row>
    <row r="505" ht="15.75" customHeight="1" s="110">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row>
    <row r="506" ht="15.75" customHeight="1" s="110">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row>
    <row r="507" ht="15.75" customHeight="1" s="110">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row>
    <row r="508" ht="15.75" customHeight="1" s="110">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row>
    <row r="509" ht="15.75" customHeight="1" s="110">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row>
    <row r="510" ht="15.75" customHeight="1" s="1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row>
    <row r="511" ht="15.75" customHeight="1" s="110">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row>
    <row r="512" ht="15.75" customHeight="1" s="110">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row>
    <row r="513" ht="15.75" customHeight="1" s="110">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row>
    <row r="514" ht="15.75" customHeight="1" s="110">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row>
    <row r="515" ht="15.75" customHeight="1" s="110">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row>
    <row r="516" ht="15.75" customHeight="1" s="110">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row>
    <row r="517" ht="15.75" customHeight="1" s="110">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row>
    <row r="518" ht="15.75" customHeight="1" s="110">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row>
    <row r="519" ht="15.75" customHeight="1" s="110">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row>
    <row r="520" ht="15.75" customHeight="1" s="11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row>
    <row r="521" ht="15.75" customHeight="1" s="110">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row>
    <row r="522" ht="15.75" customHeight="1" s="110">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row>
    <row r="523" ht="15.75" customHeight="1" s="110">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row>
    <row r="524" ht="15.75" customHeight="1" s="110">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row>
    <row r="525" ht="15.75" customHeight="1" s="110">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row>
    <row r="526" ht="15.75" customHeight="1" s="110">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row>
    <row r="527" ht="15.75" customHeight="1" s="110">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row>
    <row r="528" ht="15.75" customHeight="1" s="110">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row>
    <row r="529" ht="15.75" customHeight="1" s="110">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row>
    <row r="530" ht="15.75" customHeight="1" s="11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row>
    <row r="531" ht="15.75" customHeight="1" s="110">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row>
    <row r="532" ht="15.75" customHeight="1" s="110">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row>
    <row r="533" ht="15.75" customHeight="1" s="110">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row>
    <row r="534" ht="15.75" customHeight="1" s="110">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row>
    <row r="535" ht="15.75" customHeight="1" s="110">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row>
    <row r="536" ht="15.75" customHeight="1" s="110">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row>
    <row r="537" ht="15.75" customHeight="1" s="110">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row>
    <row r="538" ht="15.75" customHeight="1" s="110">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row>
    <row r="539" ht="15.75" customHeight="1" s="110">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row>
    <row r="540" ht="15.75" customHeight="1" s="11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row>
    <row r="541" ht="15.75" customHeight="1" s="110">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row>
    <row r="542" ht="15.75" customHeight="1" s="110">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row>
    <row r="543" ht="15.75" customHeight="1" s="110">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row>
    <row r="544" ht="15.75" customHeight="1" s="110">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row>
    <row r="545" ht="15.75" customHeight="1" s="110">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row>
    <row r="546" ht="15.75" customHeight="1" s="110">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row>
    <row r="547" ht="15.75" customHeight="1" s="110">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row>
    <row r="548" ht="15.75" customHeight="1" s="110">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row>
    <row r="549" ht="15.75" customHeight="1" s="110">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row>
    <row r="550" ht="15.75" customHeight="1" s="11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row>
    <row r="551" ht="15.75" customHeight="1" s="110">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row>
    <row r="552" ht="15.75" customHeight="1" s="110">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row>
    <row r="553" ht="15.75" customHeight="1" s="110">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row>
    <row r="554" ht="15.75" customHeight="1" s="110">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row>
    <row r="555" ht="15.75" customHeight="1" s="110">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row>
    <row r="556" ht="15.75" customHeight="1" s="110">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row>
    <row r="557" ht="15.75" customHeight="1" s="110">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row>
    <row r="558" ht="15.75" customHeight="1" s="110">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row>
    <row r="559" ht="15.75" customHeight="1" s="110">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row>
    <row r="560" ht="15.75" customHeight="1" s="11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row>
    <row r="561" ht="15.75" customHeight="1" s="110">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row>
    <row r="562" ht="15.75" customHeight="1" s="110">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row>
    <row r="563" ht="15.75" customHeight="1" s="110">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row>
    <row r="564" ht="15.75" customHeight="1" s="110">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row>
    <row r="565" ht="15.75" customHeight="1" s="110">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row>
    <row r="566" ht="15.75" customHeight="1" s="110">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row>
    <row r="567" ht="15.75" customHeight="1" s="110">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row>
    <row r="568" ht="15.75" customHeight="1" s="110">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row>
    <row r="569" ht="15.75" customHeight="1" s="110">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row>
    <row r="570" ht="15.75" customHeight="1" s="11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row>
    <row r="571" ht="15.75" customHeight="1" s="110">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row>
    <row r="572" ht="15.75" customHeight="1" s="110">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row>
    <row r="573" ht="15.75" customHeight="1" s="110">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row>
    <row r="574" ht="15.75" customHeight="1" s="110">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row>
    <row r="575" ht="15.75" customHeight="1" s="110">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row>
    <row r="576" ht="15.75" customHeight="1" s="110">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row>
    <row r="577" ht="15.75" customHeight="1" s="110">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row>
    <row r="578" ht="15.75" customHeight="1" s="110">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row>
    <row r="579" ht="15.75" customHeight="1" s="110">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row>
    <row r="580" ht="15.75" customHeight="1" s="11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row>
    <row r="581" ht="15.75" customHeight="1" s="110">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row>
    <row r="582" ht="15.75" customHeight="1" s="110">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row>
    <row r="583" ht="15.75" customHeight="1" s="110">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row>
    <row r="584" ht="15.75" customHeight="1" s="110">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row>
    <row r="585" ht="15.75" customHeight="1" s="110">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row>
    <row r="586" ht="15.75" customHeight="1" s="110">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row>
    <row r="587" ht="15.75" customHeight="1" s="110">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row>
    <row r="588" ht="15.75" customHeight="1" s="110">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row>
    <row r="589" ht="15.75" customHeight="1" s="110">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row>
    <row r="590" ht="15.75" customHeight="1" s="11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row>
    <row r="591" ht="15.75" customHeight="1" s="110">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row>
    <row r="592" ht="15.75" customHeight="1" s="110">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row>
    <row r="593" ht="15.75" customHeight="1" s="110">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row>
    <row r="594" ht="15.75" customHeight="1" s="110">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row>
    <row r="595" ht="15.75" customHeight="1" s="110">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row>
    <row r="596" ht="15.75" customHeight="1" s="110">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row>
    <row r="597" ht="15.75" customHeight="1" s="110">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row>
    <row r="598" ht="15.75" customHeight="1" s="110">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row>
    <row r="599" ht="15.75" customHeight="1" s="110">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row>
    <row r="600" ht="15.75" customHeight="1" s="11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row>
    <row r="601" ht="15.75" customHeight="1" s="110">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row>
    <row r="602" ht="15.75" customHeight="1" s="110">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row>
    <row r="603" ht="15.75" customHeight="1" s="110">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row>
    <row r="604" ht="15.75" customHeight="1" s="110">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row>
    <row r="605" ht="15.75" customHeight="1" s="110">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row>
    <row r="606" ht="15.75" customHeight="1" s="110">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row>
    <row r="607" ht="15.75" customHeight="1" s="110">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row>
    <row r="608" ht="15.75" customHeight="1" s="110">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row>
    <row r="609" ht="15.75" customHeight="1" s="110">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row>
    <row r="610" ht="15.75" customHeight="1" s="1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row>
    <row r="611" ht="15.75" customHeight="1" s="110">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row>
    <row r="612" ht="15.75" customHeight="1" s="110">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row>
    <row r="613" ht="15.75" customHeight="1" s="110">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row>
    <row r="614" ht="15.75" customHeight="1" s="110">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row>
    <row r="615" ht="15.75" customHeight="1" s="110">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row>
    <row r="616" ht="15.75" customHeight="1" s="110">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row>
    <row r="617" ht="15.75" customHeight="1" s="110">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row>
    <row r="618" ht="15.75" customHeight="1" s="110">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row>
    <row r="619" ht="15.75" customHeight="1" s="110">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row>
    <row r="620" ht="15.75" customHeight="1" s="11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row>
    <row r="621" ht="15.75" customHeight="1" s="110">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row>
    <row r="622" ht="15.75" customHeight="1" s="110">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row>
    <row r="623" ht="15.75" customHeight="1" s="110">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row>
    <row r="624" ht="15.75" customHeight="1" s="110">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row>
    <row r="625" ht="15.75" customHeight="1" s="110">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row>
    <row r="626" ht="15.75" customHeight="1" s="110">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row>
    <row r="627" ht="15.75" customHeight="1" s="110">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row>
    <row r="628" ht="15.75" customHeight="1" s="110">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row>
    <row r="629" ht="15.75" customHeight="1" s="110">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row>
    <row r="630" ht="15.75" customHeight="1" s="11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row>
    <row r="631" ht="15.75" customHeight="1" s="110">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row>
    <row r="632" ht="15.75" customHeight="1" s="110">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row>
    <row r="633" ht="15.75" customHeight="1" s="110">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row>
    <row r="634" ht="15.75" customHeight="1" s="110">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row>
    <row r="635" ht="15.75" customHeight="1" s="110">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row>
    <row r="636" ht="15.75" customHeight="1" s="110">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row>
    <row r="637" ht="15.75" customHeight="1" s="110">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row>
    <row r="638" ht="15.75" customHeight="1" s="110">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row>
    <row r="639" ht="15.75" customHeight="1" s="110">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row>
    <row r="640" ht="15.75" customHeight="1" s="11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row>
    <row r="641" ht="15.75" customHeight="1" s="110">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row>
    <row r="642" ht="15.75" customHeight="1" s="110">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row>
    <row r="643" ht="15.75" customHeight="1" s="110">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row>
    <row r="644" ht="15.75" customHeight="1" s="110">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row>
    <row r="645" ht="15.75" customHeight="1" s="110">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row>
    <row r="646" ht="15.75" customHeight="1" s="110">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row>
    <row r="647" ht="15.75" customHeight="1" s="110">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row>
    <row r="648" ht="15.75" customHeight="1" s="110">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row>
    <row r="649" ht="15.75" customHeight="1" s="110">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row>
    <row r="650" ht="15.75" customHeight="1" s="11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row>
    <row r="651" ht="15.75" customHeight="1" s="110">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row>
    <row r="652" ht="15.75" customHeight="1" s="110">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row>
    <row r="653" ht="15.75" customHeight="1" s="110">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row>
    <row r="654" ht="15.75" customHeight="1" s="110">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row>
    <row r="655" ht="15.75" customHeight="1" s="110">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row>
    <row r="656" ht="15.75" customHeight="1" s="110">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row>
    <row r="657" ht="15.75" customHeight="1" s="110">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row>
    <row r="658" ht="15.75" customHeight="1" s="110">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row>
    <row r="659" ht="15.75" customHeight="1" s="110">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row>
    <row r="660" ht="15.75" customHeight="1" s="11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row>
    <row r="661" ht="15.75" customHeight="1" s="110">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row>
    <row r="662" ht="15.75" customHeight="1" s="110">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row>
    <row r="663" ht="15.75" customHeight="1" s="110">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row>
    <row r="664" ht="15.75" customHeight="1" s="110">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row>
    <row r="665" ht="15.75" customHeight="1" s="110">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row>
    <row r="666" ht="15.75" customHeight="1" s="110">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row>
    <row r="667" ht="15.75" customHeight="1" s="110">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row>
    <row r="668" ht="15.75" customHeight="1" s="110">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row>
    <row r="669" ht="15.75" customHeight="1" s="110">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row>
    <row r="670" ht="15.75" customHeight="1" s="11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row>
    <row r="671" ht="15.75" customHeight="1" s="110">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row>
    <row r="672" ht="15.75" customHeight="1" s="110">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row>
    <row r="673" ht="15.75" customHeight="1" s="110">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row>
    <row r="674" ht="15.75" customHeight="1" s="110">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row>
    <row r="675" ht="15.75" customHeight="1" s="110">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row>
    <row r="676" ht="15.75" customHeight="1" s="110">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row>
    <row r="677" ht="15.75" customHeight="1" s="110">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row>
    <row r="678" ht="15.75" customHeight="1" s="110">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row>
    <row r="679" ht="15.75" customHeight="1" s="110">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row>
    <row r="680" ht="15.75" customHeight="1" s="11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row>
    <row r="681" ht="15.75" customHeight="1" s="110">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row>
    <row r="682" ht="15.75" customHeight="1" s="110">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row>
    <row r="683" ht="15.75" customHeight="1" s="110">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row>
    <row r="684" ht="15.75" customHeight="1" s="110">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row>
    <row r="685" ht="15.75" customHeight="1" s="110">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row>
    <row r="686" ht="15.75" customHeight="1" s="110">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row>
    <row r="687" ht="15.75" customHeight="1" s="110">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row>
    <row r="688" ht="15.75" customHeight="1" s="110">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row>
    <row r="689" ht="15.75" customHeight="1" s="110">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row>
    <row r="690" ht="15.75" customHeight="1" s="11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row>
    <row r="691" ht="15.75" customHeight="1" s="110">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row>
    <row r="692" ht="15.75" customHeight="1" s="110">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row>
    <row r="693" ht="15.75" customHeight="1" s="110">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row>
    <row r="694" ht="15.75" customHeight="1" s="110">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row>
    <row r="695" ht="15.75" customHeight="1" s="110">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row>
    <row r="696" ht="15.75" customHeight="1" s="110">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row>
    <row r="697" ht="15.75" customHeight="1" s="110">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row>
    <row r="698" ht="15.75" customHeight="1" s="110">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row>
    <row r="699" ht="15.75" customHeight="1" s="110">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row>
    <row r="700" ht="15.75" customHeight="1" s="11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row>
    <row r="701" ht="15.75" customHeight="1" s="110">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row>
    <row r="702" ht="15.75" customHeight="1" s="110">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row>
    <row r="703" ht="15.75" customHeight="1" s="110">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row>
    <row r="704" ht="15.75" customHeight="1" s="110">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row>
    <row r="705" ht="15.75" customHeight="1" s="110">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row>
    <row r="706" ht="15.75" customHeight="1" s="110">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row>
    <row r="707" ht="15.75" customHeight="1" s="110">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row>
    <row r="708" ht="15.75" customHeight="1" s="110">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row>
    <row r="709" ht="15.75" customHeight="1" s="110">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row>
    <row r="710" ht="15.75" customHeight="1" s="1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row>
    <row r="711" ht="15.75" customHeight="1" s="110">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row>
    <row r="712" ht="15.75" customHeight="1" s="110">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row>
    <row r="713" ht="15.75" customHeight="1" s="110">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row>
    <row r="714" ht="15.75" customHeight="1" s="110">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row>
    <row r="715" ht="15.75" customHeight="1" s="110">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row>
    <row r="716" ht="15.75" customHeight="1" s="110">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row>
    <row r="717" ht="15.75" customHeight="1" s="110">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row>
    <row r="718" ht="15.75" customHeight="1" s="110">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row>
    <row r="719" ht="15.75" customHeight="1" s="110">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row>
    <row r="720" ht="15.75" customHeight="1" s="11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row>
    <row r="721" ht="15.75" customHeight="1" s="110">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row>
    <row r="722" ht="15.75" customHeight="1" s="110">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row>
    <row r="723" ht="15.75" customHeight="1" s="110">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row>
    <row r="724" ht="15.75" customHeight="1" s="110">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row>
    <row r="725" ht="15.75" customHeight="1" s="110">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row>
    <row r="726" ht="15.75" customHeight="1" s="110">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row>
    <row r="727" ht="15.75" customHeight="1" s="110">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row>
    <row r="728" ht="15.75" customHeight="1" s="110">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row>
    <row r="729" ht="15.75" customHeight="1" s="110">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row>
    <row r="730" ht="15.75" customHeight="1" s="11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row>
    <row r="731" ht="15.75" customHeight="1" s="110">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row>
    <row r="732" ht="15.75" customHeight="1" s="110">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row>
    <row r="733" ht="15.75" customHeight="1" s="110">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row>
    <row r="734" ht="15.75" customHeight="1" s="110">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row>
    <row r="735" ht="15.75" customHeight="1" s="110">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row>
    <row r="736" ht="15.75" customHeight="1" s="110">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row>
    <row r="737" ht="15.75" customHeight="1" s="110">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row>
    <row r="738" ht="15.75" customHeight="1" s="110">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row>
    <row r="739" ht="15.75" customHeight="1" s="110">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row>
    <row r="740" ht="15.75" customHeight="1" s="11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row>
    <row r="741" ht="15.75" customHeight="1" s="110">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row>
    <row r="742" ht="15.75" customHeight="1" s="110">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row>
    <row r="743" ht="15.75" customHeight="1" s="110">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row>
    <row r="744" ht="15.75" customHeight="1" s="110">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row>
    <row r="745" ht="15.75" customHeight="1" s="110">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row>
    <row r="746" ht="15.75" customHeight="1" s="110">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row>
    <row r="747" ht="15.75" customHeight="1" s="110">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row>
    <row r="748" ht="15.75" customHeight="1" s="110">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row>
    <row r="749" ht="15.75" customHeight="1" s="110">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row>
    <row r="750" ht="15.75" customHeight="1" s="11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row>
    <row r="751" ht="15.75" customHeight="1" s="110">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row>
    <row r="752" ht="15.75" customHeight="1" s="110">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row>
    <row r="753" ht="15.75" customHeight="1" s="110">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row>
    <row r="754" ht="15.75" customHeight="1" s="110">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row>
    <row r="755" ht="15.75" customHeight="1" s="110">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row>
    <row r="756" ht="15.75" customHeight="1" s="110">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row>
    <row r="757" ht="15.75" customHeight="1" s="110">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row>
    <row r="758" ht="15.75" customHeight="1" s="110">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row>
    <row r="759" ht="15.75" customHeight="1" s="110">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row>
    <row r="760" ht="15.75" customHeight="1" s="11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row>
    <row r="761" ht="15.75" customHeight="1" s="110">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row>
    <row r="762" ht="15.75" customHeight="1" s="110">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row>
    <row r="763" ht="15.75" customHeight="1" s="110">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row>
    <row r="764" ht="15.75" customHeight="1" s="110">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row>
    <row r="765" ht="15.75" customHeight="1" s="110">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row>
    <row r="766" ht="15.75" customHeight="1" s="110">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row>
    <row r="767" ht="15.75" customHeight="1" s="110">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row>
    <row r="768" ht="15.75" customHeight="1" s="110">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row>
    <row r="769" ht="15.75" customHeight="1" s="110">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row>
    <row r="770" ht="15.75" customHeight="1" s="11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row>
    <row r="771" ht="15.75" customHeight="1" s="110">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row>
    <row r="772" ht="15.75" customHeight="1" s="110">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row>
    <row r="773" ht="15.75" customHeight="1" s="110">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row>
    <row r="774" ht="15.75" customHeight="1" s="110">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row>
    <row r="775" ht="15.75" customHeight="1" s="110">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row>
    <row r="776" ht="15.75" customHeight="1" s="110">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row>
    <row r="777" ht="15.75" customHeight="1" s="110">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row>
    <row r="778" ht="15.75" customHeight="1" s="110">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row>
    <row r="779" ht="15.75" customHeight="1" s="110">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row>
    <row r="780" ht="15.75" customHeight="1" s="11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row>
    <row r="781" ht="15.75" customHeight="1" s="110">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row>
    <row r="782" ht="15.75" customHeight="1" s="110">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row>
    <row r="783" ht="15.75" customHeight="1" s="110">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row>
    <row r="784" ht="15.75" customHeight="1" s="110">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row>
    <row r="785" ht="15.75" customHeight="1" s="110">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row>
    <row r="786" ht="15.75" customHeight="1" s="110">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row>
    <row r="787" ht="15.75" customHeight="1" s="110">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row>
    <row r="788" ht="15.75" customHeight="1" s="110">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row>
    <row r="789" ht="15.75" customHeight="1" s="110">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row>
    <row r="790" ht="15.75" customHeight="1" s="11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row>
    <row r="791" ht="15.75" customHeight="1" s="110">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row>
    <row r="792" ht="15.75" customHeight="1" s="110">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row>
    <row r="793" ht="15.75" customHeight="1" s="110">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row>
    <row r="794" ht="15.75" customHeight="1" s="110">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row>
    <row r="795" ht="15.75" customHeight="1" s="110">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row>
    <row r="796" ht="15.75" customHeight="1" s="110">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row>
    <row r="797" ht="15.75" customHeight="1" s="110">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row>
    <row r="798" ht="15.75" customHeight="1" s="110">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row>
    <row r="799" ht="15.75" customHeight="1" s="110">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row>
    <row r="800" ht="15.75" customHeight="1" s="11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row>
    <row r="801" ht="15.75" customHeight="1" s="110">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row>
    <row r="802" ht="15.75" customHeight="1" s="110">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row>
    <row r="803" ht="15.75" customHeight="1" s="110">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row>
    <row r="804" ht="15.75" customHeight="1" s="110">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row>
    <row r="805" ht="15.75" customHeight="1" s="110">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row>
    <row r="806" ht="15.75" customHeight="1" s="110">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row>
    <row r="807" ht="15.75" customHeight="1" s="110">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row>
    <row r="808" ht="15.75" customHeight="1" s="110">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row>
    <row r="809" ht="15.75" customHeight="1" s="110">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row>
    <row r="810" ht="15.75" customHeight="1" s="1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row>
    <row r="811" ht="15.75" customHeight="1" s="110">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row>
    <row r="812" ht="15.75" customHeight="1" s="110">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row>
    <row r="813" ht="15.75" customHeight="1" s="110">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row>
    <row r="814" ht="15.75" customHeight="1" s="110">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row>
    <row r="815" ht="15.75" customHeight="1" s="110">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row>
    <row r="816" ht="15.75" customHeight="1" s="110">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row>
    <row r="817" ht="15.75" customHeight="1" s="110">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row>
    <row r="818" ht="15.75" customHeight="1" s="110">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row>
    <row r="819" ht="15.75" customHeight="1" s="110">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row>
    <row r="820" ht="15.75" customHeight="1" s="11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row>
    <row r="821" ht="15.75" customHeight="1" s="110">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row>
    <row r="822" ht="15.75" customHeight="1" s="110">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row>
    <row r="823" ht="15.75" customHeight="1" s="110">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row>
    <row r="824" ht="15.75" customHeight="1" s="110">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row>
    <row r="825" ht="15.75" customHeight="1" s="110">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row>
    <row r="826" ht="15.75" customHeight="1" s="110">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row>
    <row r="827" ht="15.75" customHeight="1" s="110">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row>
    <row r="828" ht="15.75" customHeight="1" s="110">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row>
    <row r="829" ht="15.75" customHeight="1" s="110">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row>
    <row r="830" ht="15.75" customHeight="1" s="11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row>
    <row r="831" ht="15.75" customHeight="1" s="110">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row>
    <row r="832" ht="15.75" customHeight="1" s="110">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row>
    <row r="833" ht="15.75" customHeight="1" s="110">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row>
    <row r="834" ht="15.75" customHeight="1" s="110">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row>
    <row r="835" ht="15.75" customHeight="1" s="110">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row>
    <row r="836" ht="15.75" customHeight="1" s="110">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row>
    <row r="837" ht="15.75" customHeight="1" s="110">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row>
    <row r="838" ht="15.75" customHeight="1" s="110">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row>
    <row r="839" ht="15.75" customHeight="1" s="110">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row>
    <row r="840" ht="15.75" customHeight="1" s="11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row>
    <row r="841" ht="15.75" customHeight="1" s="110">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row>
    <row r="842" ht="15.75" customHeight="1" s="110">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row>
    <row r="843" ht="15.75" customHeight="1" s="110">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row>
    <row r="844" ht="15.75" customHeight="1" s="110">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row>
    <row r="845" ht="15.75" customHeight="1" s="110">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row>
    <row r="846" ht="15.75" customHeight="1" s="110">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row>
    <row r="847" ht="15.75" customHeight="1" s="110">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row>
    <row r="848" ht="15.75" customHeight="1" s="110">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row>
    <row r="849" ht="15.75" customHeight="1" s="110">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row>
    <row r="850" ht="15.75" customHeight="1" s="11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row>
    <row r="851" ht="15.75" customHeight="1" s="110">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row>
    <row r="852" ht="15.75" customHeight="1" s="110">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row>
    <row r="853" ht="15.75" customHeight="1" s="110">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row>
    <row r="854" ht="15.75" customHeight="1" s="110">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row>
    <row r="855" ht="15.75" customHeight="1" s="110">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row>
    <row r="856" ht="15.75" customHeight="1" s="110">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row>
    <row r="857" ht="15.75" customHeight="1" s="110">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row>
    <row r="858" ht="15.75" customHeight="1" s="110">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row>
    <row r="859" ht="15.75" customHeight="1" s="110">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row>
    <row r="860" ht="15.75" customHeight="1" s="11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row>
    <row r="861" ht="15.75" customHeight="1" s="110">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row>
    <row r="862" ht="15.75" customHeight="1" s="110">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row>
    <row r="863" ht="15.75" customHeight="1" s="110">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row>
    <row r="864" ht="15.75" customHeight="1" s="110">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row>
    <row r="865" ht="15.75" customHeight="1" s="110">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row>
    <row r="866" ht="15.75" customHeight="1" s="110">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row>
    <row r="867" ht="15.75" customHeight="1" s="110">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row>
    <row r="868" ht="15.75" customHeight="1" s="110">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row>
    <row r="869" ht="15.75" customHeight="1" s="110">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row>
    <row r="870" ht="15.75" customHeight="1" s="11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row>
    <row r="871" ht="15.75" customHeight="1" s="110">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row>
    <row r="872" ht="15.75" customHeight="1" s="110">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row>
    <row r="873" ht="15.75" customHeight="1" s="110">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row>
    <row r="874" ht="15.75" customHeight="1" s="110">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row>
    <row r="875" ht="15.75" customHeight="1" s="110">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row>
    <row r="876" ht="15.75" customHeight="1" s="110">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row>
    <row r="877" ht="15.75" customHeight="1" s="110">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row>
    <row r="878" ht="15.75" customHeight="1" s="110">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row>
    <row r="879" ht="15.75" customHeight="1" s="110">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row>
    <row r="880" ht="15.75" customHeight="1" s="11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row>
    <row r="881" ht="15.75" customHeight="1" s="110">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row>
    <row r="882" ht="15.75" customHeight="1" s="110">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row>
    <row r="883" ht="15.75" customHeight="1" s="110">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row>
    <row r="884" ht="15.75" customHeight="1" s="110">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row>
    <row r="885" ht="15.75" customHeight="1" s="110">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row>
    <row r="886" ht="15.75" customHeight="1" s="110">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row>
    <row r="887" ht="15.75" customHeight="1" s="110">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row>
    <row r="888" ht="15.75" customHeight="1" s="110">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row>
    <row r="889" ht="15.75" customHeight="1" s="110">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row>
    <row r="890" ht="15.75" customHeight="1" s="11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row>
    <row r="891" ht="15.75" customHeight="1" s="110">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row>
    <row r="892" ht="15.75" customHeight="1" s="110">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row>
    <row r="893" ht="15.75" customHeight="1" s="110">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row>
    <row r="894" ht="15.75" customHeight="1" s="110">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row>
    <row r="895" ht="15.75" customHeight="1" s="110">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row>
    <row r="896" ht="15.75" customHeight="1" s="110">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row>
    <row r="897" ht="15.75" customHeight="1" s="110">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row>
    <row r="898" ht="15.75" customHeight="1" s="110">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row>
    <row r="899" ht="15.75" customHeight="1" s="110">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row>
    <row r="900" ht="15.75" customHeight="1" s="11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row>
    <row r="901" ht="15.75" customHeight="1" s="110">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row>
    <row r="902" ht="15.75" customHeight="1" s="110">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row>
    <row r="903" ht="15.75" customHeight="1" s="110">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row>
    <row r="904" ht="15.75" customHeight="1" s="110">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row>
    <row r="905" ht="15.75" customHeight="1" s="110">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row>
    <row r="906" ht="15.75" customHeight="1" s="110">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row>
    <row r="907" ht="15.75" customHeight="1" s="110">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row>
    <row r="908" ht="15.75" customHeight="1" s="110">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row>
    <row r="909" ht="15.75" customHeight="1" s="110">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row>
    <row r="910" ht="15.75" customHeight="1" s="1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row>
    <row r="911" ht="15.75" customHeight="1" s="110">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row>
    <row r="912" ht="15.75" customHeight="1" s="110">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row>
    <row r="913" ht="15.75" customHeight="1" s="110">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row>
    <row r="914" ht="15.75" customHeight="1" s="110">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row>
    <row r="915" ht="15.75" customHeight="1" s="110">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row>
    <row r="916" ht="15.75" customHeight="1" s="110">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row>
    <row r="917" ht="15.75" customHeight="1" s="110">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row>
    <row r="918" ht="15.75" customHeight="1" s="110">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row>
    <row r="919" ht="15.75" customHeight="1" s="110">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row>
    <row r="920" ht="15.75" customHeight="1" s="11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row>
    <row r="921" ht="15.75" customHeight="1" s="110">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row>
    <row r="922" ht="15.75" customHeight="1" s="110">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row>
    <row r="923" ht="15.75" customHeight="1" s="110">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row>
    <row r="924" ht="15.75" customHeight="1" s="110">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row>
    <row r="925" ht="15.75" customHeight="1" s="110">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row>
    <row r="926" ht="15.75" customHeight="1" s="110">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row>
    <row r="927" ht="15.75" customHeight="1" s="110">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row>
    <row r="928" ht="15.75" customHeight="1" s="110">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row>
    <row r="929" ht="15.75" customHeight="1" s="110">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row>
    <row r="930" ht="15.75" customHeight="1" s="11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row>
    <row r="931" ht="15.75" customHeight="1" s="110">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row>
    <row r="932" ht="15.75" customHeight="1" s="110">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row>
    <row r="933" ht="15.75" customHeight="1" s="110">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row>
    <row r="934" ht="15.75" customHeight="1" s="110">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row>
    <row r="935" ht="15.75" customHeight="1" s="110">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row>
    <row r="936" ht="15.75" customHeight="1" s="110">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row>
    <row r="937" ht="15.75" customHeight="1" s="110">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row>
    <row r="938" ht="15.75" customHeight="1" s="110">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row>
    <row r="939" ht="15.75" customHeight="1" s="110">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row>
    <row r="940" ht="15.75" customHeight="1" s="11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row>
    <row r="941" ht="15.75" customHeight="1" s="110">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row>
    <row r="942" ht="15.75" customHeight="1" s="110">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row>
    <row r="943" ht="15.75" customHeight="1" s="110">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row>
    <row r="944" ht="15.75" customHeight="1" s="110">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row>
    <row r="945" ht="15.75" customHeight="1" s="110">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row>
    <row r="946" ht="15.75" customHeight="1" s="110">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row>
    <row r="947" ht="15.75" customHeight="1" s="110">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row>
    <row r="948" ht="15.75" customHeight="1" s="110">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row>
    <row r="949" ht="15.75" customHeight="1" s="110">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row>
    <row r="950" ht="15.75" customHeight="1" s="11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row>
    <row r="951" ht="15.75" customHeight="1" s="110">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row>
    <row r="952" ht="15.75" customHeight="1" s="110">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row>
    <row r="953" ht="15.75" customHeight="1" s="110">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row>
    <row r="954" ht="15.75" customHeight="1" s="110">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row>
    <row r="955" ht="15.75" customHeight="1" s="110">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row>
    <row r="956" ht="15.75" customHeight="1" s="110">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row>
    <row r="957" ht="15.75" customHeight="1" s="110">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row>
    <row r="958" ht="15.75" customHeight="1" s="110">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row>
    <row r="959" ht="15.75" customHeight="1" s="110">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row>
    <row r="960" ht="15.75" customHeight="1" s="11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row>
    <row r="961" ht="15.75" customHeight="1" s="110">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row>
    <row r="962" ht="15.75" customHeight="1" s="110">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row>
    <row r="963" ht="15.75" customHeight="1" s="110">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row>
    <row r="964" ht="15.75" customHeight="1" s="110">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row>
    <row r="965" ht="15.75" customHeight="1" s="110">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row>
    <row r="966" ht="15.75" customHeight="1" s="110">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row>
    <row r="967" ht="15.75" customHeight="1" s="110">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row>
    <row r="968" ht="15.75" customHeight="1" s="110">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row>
    <row r="969" ht="15.75" customHeight="1" s="110">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row>
    <row r="970" ht="15.75" customHeight="1" s="11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row>
    <row r="971" ht="15.75" customHeight="1" s="110">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row>
    <row r="972" ht="15.75" customHeight="1" s="110">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row>
    <row r="973" ht="15.75" customHeight="1" s="110">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row>
    <row r="974" ht="15.75" customHeight="1" s="110">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row>
    <row r="975" ht="15.75" customHeight="1" s="110">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row>
    <row r="976" ht="15.75" customHeight="1" s="110">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row>
    <row r="977" ht="15.75" customHeight="1" s="110">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row>
    <row r="978" ht="15.75" customHeight="1" s="110">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row>
    <row r="979" ht="15.75" customHeight="1" s="110">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row>
    <row r="980" ht="15.75" customHeight="1" s="11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row>
    <row r="981" ht="15.75" customHeight="1" s="110">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row>
    <row r="982" ht="15.75" customHeight="1" s="110">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row>
    <row r="983" ht="15.75" customHeight="1" s="110">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row>
    <row r="984" ht="15.75" customHeight="1" s="110">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row>
    <row r="985" ht="15.75" customHeight="1" s="110">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row>
    <row r="986" ht="15.75" customHeight="1" s="110">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row>
    <row r="987" ht="15.75" customHeight="1" s="110">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row>
    <row r="988" ht="15.75" customHeight="1" s="110">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row>
    <row r="989" ht="15.75" customHeight="1" s="110">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row>
    <row r="990" ht="15.75" customHeight="1" s="11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row>
    <row r="991" ht="15.75" customHeight="1" s="110">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row>
    <row r="992" ht="15.75" customHeight="1" s="110">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row>
    <row r="993" ht="15.75" customHeight="1" s="110">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row>
    <row r="994" ht="15.75" customHeight="1" s="110">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row>
    <row r="995" ht="15.75" customHeight="1" s="110">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row>
    <row r="996" ht="15.75" customHeight="1" s="110">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row>
    <row r="997" ht="15.75" customHeight="1" s="110">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row>
    <row r="998" ht="15.75" customHeight="1" s="110">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row>
    <row r="999" ht="15.75" customHeight="1" s="110">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row>
    <row r="1000" ht="15.75" customHeight="1" s="11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row>
  </sheetData>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AB1012"/>
  <sheetViews>
    <sheetView workbookViewId="0">
      <selection activeCell="A1" sqref="A1"/>
    </sheetView>
  </sheetViews>
  <sheetFormatPr baseColWidth="8" defaultColWidth="12.6328125" defaultRowHeight="15.75" customHeight="1"/>
  <cols>
    <col width="4.6328125" customWidth="1" style="110" min="1" max="1"/>
    <col width="20" customWidth="1" style="110" min="2" max="2"/>
    <col width="31.08984375" customWidth="1" style="110" min="3" max="3"/>
  </cols>
  <sheetData>
    <row r="1" ht="15.75" customHeight="1" s="110">
      <c r="A1" s="1" t="inlineStr">
        <is>
          <t>No</t>
        </is>
      </c>
      <c r="B1" s="2" t="inlineStr">
        <is>
          <t>Missing Phrases</t>
        </is>
      </c>
      <c r="C1" s="3"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row>
    <row r="2" ht="15.75" customHeight="1" s="110">
      <c r="A2" s="5" t="n">
        <v>1</v>
      </c>
      <c r="B2" s="6" t="inlineStr">
        <is>
          <t>即使</t>
        </is>
      </c>
      <c r="C2" s="6" t="inlineStr">
        <is>
          <t>X</t>
        </is>
      </c>
    </row>
    <row r="3" ht="15.75" customHeight="1" s="110">
      <c r="A3" s="5" t="n">
        <v>2</v>
      </c>
      <c r="B3" s="6" t="inlineStr">
        <is>
          <t>其</t>
        </is>
      </c>
      <c r="C3" s="6" t="inlineStr">
        <is>
          <t>X</t>
        </is>
      </c>
    </row>
    <row r="4" ht="15.75" customHeight="1" s="110">
      <c r="A4" s="5" t="n">
        <v>3</v>
      </c>
      <c r="B4" s="6" t="inlineStr">
        <is>
          <t>卡槽</t>
        </is>
      </c>
      <c r="C4" s="7" t="inlineStr">
        <is>
          <t>video in google drive</t>
        </is>
      </c>
      <c r="E4" s="8" t="inlineStr">
        <is>
          <t>某些匪徒會在自動櫃員機的卡槽裝上讀卡器</t>
        </is>
      </c>
    </row>
    <row r="5" ht="15.75" customHeight="1" s="110">
      <c r="A5" s="5" t="n">
        <v>4</v>
      </c>
      <c r="B5" s="6" t="inlineStr">
        <is>
          <t>成</t>
        </is>
      </c>
      <c r="C5" s="6" t="inlineStr">
        <is>
          <t>X</t>
        </is>
      </c>
    </row>
    <row r="6" ht="15.75" customHeight="1" s="110">
      <c r="A6" s="5" t="n">
        <v>5</v>
      </c>
      <c r="B6" s="6" t="inlineStr">
        <is>
          <t>中招</t>
        </is>
      </c>
      <c r="C6" s="7" t="inlineStr">
        <is>
          <t>video in google drive</t>
        </is>
      </c>
      <c r="E6" s="8" t="inlineStr">
        <is>
          <t>網戀騙局偷心又偷金，您會中招嗎？</t>
        </is>
      </c>
    </row>
    <row r="7" ht="15.75" customHeight="1" s="110">
      <c r="A7" s="5" t="n">
        <v>6</v>
      </c>
      <c r="B7" s="6" t="inlineStr">
        <is>
          <t>隨著</t>
        </is>
      </c>
      <c r="C7" s="6" t="inlineStr">
        <is>
          <t>X</t>
        </is>
      </c>
    </row>
    <row r="8" ht="15.75" customHeight="1" s="110">
      <c r="A8" s="5" t="n">
        <v>7</v>
      </c>
      <c r="B8" s="6" t="inlineStr">
        <is>
          <t>其中</t>
        </is>
      </c>
      <c r="C8" s="6" t="inlineStr">
        <is>
          <t>X</t>
        </is>
      </c>
    </row>
    <row r="9" ht="15.75" customHeight="1" s="110">
      <c r="A9" s="5" t="n">
        <v>8</v>
      </c>
      <c r="B9" s="6" t="inlineStr">
        <is>
          <t>讀卡器</t>
        </is>
      </c>
      <c r="C9" s="6" t="inlineStr">
        <is>
          <t>X</t>
        </is>
      </c>
      <c r="E9" s="8" t="inlineStr">
        <is>
          <t>某些匪徒會在自動櫃員機的卡槽裝上讀卡器</t>
        </is>
      </c>
    </row>
    <row r="10" ht="15.75" customHeight="1" s="110">
      <c r="A10" s="5" t="n">
        <v>9</v>
      </c>
      <c r="B10" s="6" t="inlineStr">
        <is>
          <t>披露</t>
        </is>
      </c>
      <c r="C10" s="7" t="inlineStr">
        <is>
          <t>video in google drive</t>
        </is>
      </c>
      <c r="E10" s="8" t="inlineStr">
        <is>
          <t>在任何情況下，都不應向來電者披露敏感個人資料。滙豐絕不會以電話或電郵方式向您索取任何敏感個人資料。</t>
        </is>
      </c>
    </row>
    <row r="11" ht="15.75" customHeight="1" s="110">
      <c r="A11" s="5" t="n">
        <v>10</v>
      </c>
      <c r="B11" s="6" t="inlineStr">
        <is>
          <t>絕對</t>
        </is>
      </c>
      <c r="C11" s="7" t="inlineStr">
        <is>
          <t>video in google drive</t>
        </is>
      </c>
    </row>
    <row r="12" ht="15.75" customHeight="1" s="110">
      <c r="A12" s="5" t="n">
        <v>11</v>
      </c>
      <c r="B12" s="6" t="inlineStr">
        <is>
          <t>頁首</t>
        </is>
      </c>
      <c r="C12" s="7" t="inlineStr">
        <is>
          <t>video in google drive</t>
        </is>
      </c>
    </row>
    <row r="13" ht="15.75" customHeight="1" s="110">
      <c r="A13" s="5" t="n">
        <v>12</v>
      </c>
      <c r="B13" s="6" t="inlineStr">
        <is>
          <t>應</t>
        </is>
      </c>
      <c r="C13" s="7" t="inlineStr">
        <is>
          <t>video in google drive</t>
        </is>
      </c>
    </row>
    <row r="14" ht="15.75" customHeight="1" s="110">
      <c r="A14" s="5" t="n">
        <v>13</v>
      </c>
      <c r="B14" s="6" t="inlineStr">
        <is>
          <t>否則</t>
        </is>
      </c>
      <c r="C14" s="6" t="inlineStr">
        <is>
          <t>X</t>
        </is>
      </c>
    </row>
    <row r="15" ht="15.75" customHeight="1" s="110">
      <c r="A15" s="5" t="n">
        <v>14</v>
      </c>
      <c r="B15" s="6" t="inlineStr">
        <is>
          <t>查</t>
        </is>
      </c>
      <c r="C15" s="7" t="inlineStr">
        <is>
          <t>video in google drive</t>
        </is>
      </c>
    </row>
    <row r="16" ht="15.75" customHeight="1" s="110">
      <c r="A16" s="5" t="n">
        <v>15</v>
      </c>
      <c r="B16" s="6" t="inlineStr">
        <is>
          <t>賬面</t>
        </is>
      </c>
      <c r="C16" s="6" t="inlineStr">
        <is>
          <t>X</t>
        </is>
      </c>
      <c r="E16" s="8" t="inlineStr">
        <is>
          <t>賬面結餘vs可用結餘
慎防支票詐騙。騙徒或會透過存入無效支票令您的戶口「賬面結餘」增加，</t>
        </is>
      </c>
    </row>
    <row r="17" ht="15.75" customHeight="1" s="110">
      <c r="A17" s="5" t="n">
        <v>16</v>
      </c>
      <c r="B17" s="6" t="inlineStr">
        <is>
          <t>當</t>
        </is>
      </c>
      <c r="C17" s="6" t="inlineStr">
        <is>
          <t>X</t>
        </is>
      </c>
    </row>
    <row r="18" ht="15.75" customHeight="1" s="110">
      <c r="A18" s="5" t="n">
        <v>17</v>
      </c>
      <c r="B18" s="6" t="inlineStr">
        <is>
          <t>一份子</t>
        </is>
      </c>
      <c r="C18" s="6" t="inlineStr">
        <is>
          <t>X</t>
        </is>
      </c>
    </row>
    <row r="19" ht="15.75" customHeight="1" s="110">
      <c r="A19" s="5" t="n">
        <v>18</v>
      </c>
      <c r="B19" s="6" t="inlineStr">
        <is>
          <t>伺服器</t>
        </is>
      </c>
      <c r="C19" s="7" t="inlineStr">
        <is>
          <t>video in google drive</t>
        </is>
      </c>
      <c r="E19" s="8" t="inlineStr">
        <is>
          <t>間諜軟件會在您並未同意的情況下，悄無聲息地監察並記錄您的網上行為。某些間諜軟件甚至會將您的網上操作時段重新導向至其私有伺服器，不法分子便有機會從中擷取您的身分識辨資料，如用戶名稱、密碼及信用卡號碼等。</t>
        </is>
      </c>
    </row>
    <row r="20" ht="15.75" customHeight="1" s="110">
      <c r="A20" s="5" t="n">
        <v>19</v>
      </c>
      <c r="B20" s="6" t="inlineStr">
        <is>
          <t>間諜</t>
        </is>
      </c>
      <c r="C20" s="7" t="inlineStr">
        <is>
          <t>video in google drive</t>
        </is>
      </c>
    </row>
    <row r="21" ht="15.75" customHeight="1" s="110">
      <c r="A21" s="5" t="n">
        <v>20</v>
      </c>
      <c r="B21" s="6" t="inlineStr">
        <is>
          <t>搖滾樂</t>
        </is>
      </c>
      <c r="C21" s="7" t="inlineStr">
        <is>
          <t>video in google drive</t>
        </is>
      </c>
    </row>
    <row r="22" ht="15.75" customHeight="1" s="110">
      <c r="A22" s="5" t="n">
        <v>21</v>
      </c>
      <c r="B22" s="6" t="inlineStr">
        <is>
          <t>屬實</t>
        </is>
      </c>
      <c r="C22" s="7" t="inlineStr">
        <is>
          <t>video in google drive</t>
        </is>
      </c>
    </row>
    <row r="23" ht="15.75" customHeight="1" s="110">
      <c r="A23" s="5" t="n">
        <v>22</v>
      </c>
      <c r="B23" s="6" t="inlineStr">
        <is>
          <t>上當</t>
        </is>
      </c>
      <c r="C23" s="6" t="inlineStr">
        <is>
          <t>X</t>
        </is>
      </c>
    </row>
    <row r="24" ht="15.75" customHeight="1" s="110">
      <c r="A24" s="5" t="n">
        <v>23</v>
      </c>
      <c r="B24" s="6" t="inlineStr">
        <is>
          <t>不法之徒</t>
        </is>
      </c>
      <c r="C24" s="6" t="inlineStr">
        <is>
          <t>X</t>
        </is>
      </c>
      <c r="E24" s="8" t="inlineStr">
        <is>
          <t>提防不法之徒透過惡意軟件掌控您的手機。</t>
        </is>
      </c>
    </row>
    <row r="25" ht="15.75" customHeight="1" s="110">
      <c r="A25" s="5" t="n">
        <v>24</v>
      </c>
      <c r="B25" s="6" t="inlineStr">
        <is>
          <t>感應式</t>
        </is>
      </c>
      <c r="C25" s="6" t="inlineStr">
        <is>
          <t>X</t>
        </is>
      </c>
      <c r="E25" s="8" t="inlineStr">
        <is>
          <t>請留意，鎖卡後，現有的直接付款、定期自動轉賬 、常行指示及部分感應式付款交易將不受影響，您仍須對這些交易負責，請謹慎使用。</t>
        </is>
      </c>
    </row>
    <row r="26" ht="15.75" customHeight="1" s="110">
      <c r="A26" s="5" t="n">
        <v>25</v>
      </c>
      <c r="B26" s="6" t="inlineStr">
        <is>
          <t>於是</t>
        </is>
      </c>
      <c r="C26" s="6" t="inlineStr">
        <is>
          <t>X</t>
        </is>
      </c>
    </row>
    <row r="27" ht="15.75" customHeight="1" s="110">
      <c r="A27" s="5" t="n">
        <v>26</v>
      </c>
      <c r="B27" s="6" t="inlineStr">
        <is>
          <t>而是</t>
        </is>
      </c>
      <c r="C27" s="6" t="inlineStr">
        <is>
          <t>X</t>
        </is>
      </c>
    </row>
    <row r="28" ht="15.75" customHeight="1" s="110">
      <c r="A28" s="5" t="n">
        <v>27</v>
      </c>
      <c r="B28" s="6" t="inlineStr">
        <is>
          <t>該</t>
        </is>
      </c>
      <c r="C28" s="6" t="inlineStr">
        <is>
          <t>X</t>
        </is>
      </c>
    </row>
    <row r="29" ht="15.75" customHeight="1" s="110">
      <c r="A29" s="5" t="n">
        <v>28</v>
      </c>
      <c r="B29" s="6" t="inlineStr">
        <is>
          <t>列入</t>
        </is>
      </c>
      <c r="C29" s="6" t="inlineStr">
        <is>
          <t>X</t>
        </is>
      </c>
    </row>
    <row r="30" ht="15.75" customHeight="1" s="110">
      <c r="A30" s="5" t="n">
        <v>29</v>
      </c>
      <c r="B30" s="6" t="inlineStr">
        <is>
          <t>行銷</t>
        </is>
      </c>
      <c r="C30" s="7" t="inlineStr">
        <is>
          <t>video in google drive</t>
        </is>
      </c>
      <c r="E30" s="8" t="inlineStr">
        <is>
          <t>如不欲接收來自滙豐的市場推廣訊息及電話行銷來電，敬請以下述方式與我們聯絡，我們會安排在7個公曆日內從市場推廣名單中剔除您的聯絡號碼，費用全免。</t>
        </is>
      </c>
    </row>
    <row r="31" ht="15.75" customHeight="1" s="110">
      <c r="A31" s="5" t="n">
        <v>30</v>
      </c>
      <c r="B31" s="6" t="inlineStr">
        <is>
          <t>無論</t>
        </is>
      </c>
      <c r="C31" s="6" t="inlineStr">
        <is>
          <t>X</t>
        </is>
      </c>
    </row>
    <row r="32" ht="15.75" customHeight="1" s="110">
      <c r="A32" s="5" t="n">
        <v>31</v>
      </c>
      <c r="B32" s="6" t="inlineStr">
        <is>
          <t>溫哥華</t>
        </is>
      </c>
      <c r="C32" s="7" t="inlineStr">
        <is>
          <t>video in google drive</t>
        </is>
      </c>
    </row>
    <row r="33" ht="15.75" customHeight="1" s="110">
      <c r="A33" s="5" t="n">
        <v>32</v>
      </c>
      <c r="B33" s="6" t="inlineStr">
        <is>
          <t>以往</t>
        </is>
      </c>
      <c r="C33" s="7" t="inlineStr">
        <is>
          <t>video in google drive</t>
        </is>
      </c>
    </row>
    <row r="34" ht="15.75" customHeight="1" s="110">
      <c r="A34" s="5" t="n">
        <v>33</v>
      </c>
      <c r="B34" s="6" t="inlineStr">
        <is>
          <t>嗎</t>
        </is>
      </c>
      <c r="C34" s="6" t="inlineStr">
        <is>
          <t>X</t>
        </is>
      </c>
    </row>
    <row r="35" ht="15.75" customHeight="1" s="110">
      <c r="A35" s="5" t="n">
        <v>34</v>
      </c>
      <c r="B35" s="6" t="inlineStr">
        <is>
          <t>遵循</t>
        </is>
      </c>
      <c r="C35" s="7" t="inlineStr">
        <is>
          <t>video in google drive</t>
        </is>
      </c>
    </row>
    <row r="36" ht="15.75" customHeight="1" s="110">
      <c r="A36" s="5" t="n">
        <v>35</v>
      </c>
      <c r="B36" s="6" t="inlineStr">
        <is>
          <t>越趨</t>
        </is>
      </c>
      <c r="C36" s="6" t="inlineStr">
        <is>
          <t>X</t>
        </is>
      </c>
      <c r="E36" s="8" t="inlineStr">
        <is>
          <t>打擊金融罪案是滙豐一直以來的首要重任。然而，近年金融罪案越趨複雜，詐騙及清洗黑錢等犯罪分子已經試圖以全球金融機構作為目標。</t>
        </is>
      </c>
    </row>
    <row r="37" ht="15.75" customHeight="1" s="110">
      <c r="A37" s="5" t="n">
        <v>36</v>
      </c>
      <c r="B37" s="6" t="inlineStr">
        <is>
          <t>鍵次</t>
        </is>
      </c>
      <c r="C37" s="7" t="inlineStr">
        <is>
          <t>video in google drive</t>
        </is>
      </c>
      <c r="E37" s="8" t="inlineStr">
        <is>
          <t>使用可由一般黑客程式拆解的密碼，如「password」一字、數字序列（如12345）、易於識辨的鍵次組合（如「14780」、「qwerty」）或常見單字</t>
        </is>
      </c>
    </row>
    <row r="38" ht="15.75" customHeight="1" s="110">
      <c r="A38" s="5" t="n">
        <v>37</v>
      </c>
      <c r="B38" s="6" t="inlineStr">
        <is>
          <t>程式</t>
        </is>
      </c>
      <c r="C38" s="7" t="inlineStr">
        <is>
          <t>video in google drive</t>
        </is>
      </c>
    </row>
    <row r="39" ht="15.75" customHeight="1" s="110">
      <c r="A39" s="5" t="n">
        <v>38</v>
      </c>
      <c r="B39" s="6" t="inlineStr">
        <is>
          <t>精密</t>
        </is>
      </c>
      <c r="C39" s="6" t="inlineStr">
        <is>
          <t>X</t>
        </is>
      </c>
      <c r="E39" s="8" t="inlineStr">
        <is>
          <t>黑客不斷改良方法，以日益精密的技巧奪取個人資料，選用高強度的密碼並定期更改，將可發揮巨大的資料保護作用，從而有利於保障個人財產。</t>
        </is>
      </c>
    </row>
    <row r="40" ht="15.75" customHeight="1" s="110">
      <c r="A40" s="5" t="n">
        <v>39</v>
      </c>
      <c r="B40" s="6" t="inlineStr">
        <is>
          <t>緊密</t>
        </is>
      </c>
      <c r="C40" s="6" t="inlineStr">
        <is>
          <t>X</t>
        </is>
      </c>
    </row>
    <row r="41" ht="15.75" customHeight="1" s="110">
      <c r="A41" s="5" t="n">
        <v>40</v>
      </c>
      <c r="B41" s="6" t="inlineStr">
        <is>
          <t>此</t>
        </is>
      </c>
      <c r="C41" s="6" t="inlineStr">
        <is>
          <t>X</t>
        </is>
      </c>
    </row>
    <row r="42" ht="15.75" customHeight="1" s="110">
      <c r="A42" s="5" t="n">
        <v>41</v>
      </c>
      <c r="B42" s="6" t="inlineStr">
        <is>
          <t>當中</t>
        </is>
      </c>
      <c r="C42" s="6" t="inlineStr">
        <is>
          <t>X</t>
        </is>
      </c>
    </row>
    <row r="43" ht="15.75" customHeight="1" s="110">
      <c r="A43" s="5" t="n">
        <v>42</v>
      </c>
      <c r="B43" s="6" t="inlineStr">
        <is>
          <t>認知</t>
        </is>
      </c>
      <c r="C43" s="7" t="inlineStr">
        <is>
          <t>video in google drive</t>
        </is>
      </c>
    </row>
    <row r="44" ht="15.75" customHeight="1" s="110">
      <c r="A44" s="5" t="n">
        <v>43</v>
      </c>
      <c r="B44" s="6" t="inlineStr">
        <is>
          <t>應對</t>
        </is>
      </c>
      <c r="C44" s="7" t="inlineStr">
        <is>
          <t>video in google drive</t>
        </is>
      </c>
      <c r="E44" s="8" t="inlineStr">
        <is>
          <t>學習常見的詐騙陷阱及保安貼士，以及處理詐騙的應對方法。</t>
        </is>
      </c>
    </row>
    <row r="45" ht="15.75" customHeight="1" s="110">
      <c r="A45" s="5" t="n">
        <v>44</v>
      </c>
      <c r="B45" s="6" t="inlineStr">
        <is>
          <t>理會</t>
        </is>
      </c>
      <c r="C45" s="7" t="inlineStr">
        <is>
          <t>沒有「理會」，但見句子是「不予理會」，所以拍了「不理會」以供參考</t>
        </is>
      </c>
      <c r="E45" s="8" t="inlineStr">
        <is>
          <t>請謹記：滙豐僱員絕對不會索取您的密碼或一次性密碼(OTP)。如您收到自稱是滙豐僱員、政府官員甚或執法機關人員的來電或電郵，而他們向您索取密碼，請務必不予理會並立即向我們舉報。</t>
        </is>
      </c>
    </row>
    <row r="46" ht="15.75" customHeight="1" s="110">
      <c r="A46" s="5" t="n">
        <v>45</v>
      </c>
      <c r="B46" s="6" t="inlineStr">
        <is>
          <t>實益</t>
        </is>
      </c>
      <c r="C46" s="6" t="inlineStr">
        <is>
          <t>X</t>
        </is>
      </c>
      <c r="D46" s="8" t="inlineStr">
        <is>
          <t>商業客戶須視乎業務規模及性質提供相關資料。在一般情況下，我們或許需要客戶提供資料確認業務法定架構、實益擁有人、以及與公司有業務往來的國家或地區。</t>
        </is>
      </c>
    </row>
    <row r="47" ht="15.75" customHeight="1" s="110">
      <c r="A47" s="5" t="n">
        <v>46</v>
      </c>
      <c r="B47" s="6" t="inlineStr">
        <is>
          <t>當局</t>
        </is>
      </c>
      <c r="C47" s="6" t="inlineStr">
        <is>
          <t>X</t>
        </is>
      </c>
    </row>
    <row r="48" ht="15.75" customHeight="1" s="110">
      <c r="A48" s="5" t="n">
        <v>47</v>
      </c>
      <c r="B48" s="6" t="inlineStr">
        <is>
          <t>亦</t>
        </is>
      </c>
      <c r="C48" s="6" t="inlineStr">
        <is>
          <t>X</t>
        </is>
      </c>
    </row>
    <row r="49" ht="15.75" customHeight="1" s="110">
      <c r="A49" s="5" t="n">
        <v>48</v>
      </c>
      <c r="B49" s="6" t="inlineStr">
        <is>
          <t>全速易</t>
        </is>
      </c>
      <c r="C49" s="6" t="inlineStr">
        <is>
          <t>X</t>
        </is>
      </c>
      <c r="D49" s="8" t="inlineStr">
        <is>
          <t>為讓您更易發現可疑的戶口動態，我們現於HSBC App為您提供特定指示或交易的使用紀錄，當中包括HSBC App、滙豐網上理財、滙豐Reward+及香港滙豐投資全速易的相關紀錄。</t>
        </is>
      </c>
    </row>
    <row r="50" ht="15.75" customHeight="1" s="110">
      <c r="A50" s="5" t="n">
        <v>49</v>
      </c>
      <c r="B50" s="6" t="inlineStr">
        <is>
          <t>卓越</t>
        </is>
      </c>
      <c r="C50" s="6" t="inlineStr">
        <is>
          <t>X</t>
        </is>
      </c>
      <c r="D50" s="8" t="inlineStr">
        <is>
          <t>卓越 理財 尊尚 客戶 852 2233 3033</t>
        </is>
      </c>
    </row>
    <row r="51" ht="15.75" customHeight="1" s="110">
      <c r="A51" s="5" t="n">
        <v>50</v>
      </c>
      <c r="B51" s="6" t="inlineStr">
        <is>
          <t>視伏</t>
        </is>
      </c>
      <c r="C51" s="6" t="inlineStr">
        <is>
          <t>X</t>
        </is>
      </c>
      <c r="D51" s="8" t="inlineStr">
        <is>
          <t>滙豐不會發送連結要求您登入戶口或提供敏感個人資料。請善用「防騙視伏App」驗證短訊內容</t>
        </is>
      </c>
    </row>
    <row r="52" ht="15.75" customHeight="1" s="110">
      <c r="A52" s="5" t="n">
        <v>51</v>
      </c>
      <c r="B52" s="6" t="inlineStr">
        <is>
          <t>顧慮</t>
        </is>
      </c>
      <c r="C52" s="7" t="inlineStr">
        <is>
          <t>video in google drive</t>
        </is>
      </c>
    </row>
    <row r="53" ht="15.75" customHeight="1" s="110">
      <c r="A53" s="5" t="n">
        <v>52</v>
      </c>
      <c r="B53" s="6" t="inlineStr">
        <is>
          <t>成為</t>
        </is>
      </c>
      <c r="C53" s="6" t="inlineStr">
        <is>
          <t>X</t>
        </is>
      </c>
      <c r="D53" s="8" t="inlineStr">
        <is>
          <t>做個精明瀏覽者
成為 聰明 上網 者</t>
        </is>
      </c>
    </row>
    <row r="54" ht="15.75" customHeight="1" s="110">
      <c r="A54" s="5" t="n">
        <v>53</v>
      </c>
      <c r="B54" s="6" t="inlineStr">
        <is>
          <t>行蹤</t>
        </is>
      </c>
      <c r="C54" s="7" t="inlineStr">
        <is>
          <t>video in google drive</t>
        </is>
      </c>
      <c r="E54" s="8" t="inlineStr">
        <is>
          <t>免費Wi-Fi可以省下當地數據計劃費用，無疑非常方便，卻會威脅您的個人資料安全。而使用未經加密的網絡，就更加危險。即使您只是用來檢查電郵、使用社交媒體，仍然有機會洩露個人資料。但如果您必須用酒店的Wi-Fi上網，應該避免到訪任何包含或要求您提供個人資料的網站或資訊。有些場所會主動搜尋啟用Wi-Fi或藍牙功能的裝置，在收發範圍內記錄您的行蹤。為了避免這種情況，在不使用Wi-Fi或藍牙功能時，就應該將它們關掉。</t>
        </is>
      </c>
    </row>
    <row r="55" ht="15.75" customHeight="1" s="110">
      <c r="A55" s="5" t="n">
        <v>54</v>
      </c>
      <c r="B55" s="6" t="inlineStr">
        <is>
          <t>及其</t>
        </is>
      </c>
      <c r="C55" s="6" t="inlineStr">
        <is>
          <t>X</t>
        </is>
      </c>
    </row>
    <row r="56" ht="15.75" customHeight="1" s="110">
      <c r="A56" s="5" t="n">
        <v>55</v>
      </c>
      <c r="B56" s="6" t="inlineStr">
        <is>
          <t>很</t>
        </is>
      </c>
      <c r="C56" s="6" t="inlineStr">
        <is>
          <t>X</t>
        </is>
      </c>
    </row>
    <row r="57" ht="15.75" customHeight="1" s="110">
      <c r="A57" s="5" t="n">
        <v>56</v>
      </c>
      <c r="B57" s="6" t="inlineStr">
        <is>
          <t>異常</t>
        </is>
      </c>
      <c r="C57" s="7" t="inlineStr">
        <is>
          <t>video in google drive</t>
        </is>
      </c>
    </row>
    <row r="58" ht="15.75" customHeight="1" s="110">
      <c r="A58" s="5" t="n">
        <v>57</v>
      </c>
      <c r="B58" s="6" t="inlineStr">
        <is>
          <t>以</t>
        </is>
      </c>
      <c r="C58" s="6" t="inlineStr">
        <is>
          <t>X</t>
        </is>
      </c>
    </row>
    <row r="59" ht="15.75" customHeight="1" s="110">
      <c r="A59" s="5" t="n">
        <v>58</v>
      </c>
      <c r="B59" s="6" t="inlineStr">
        <is>
          <t>才</t>
        </is>
      </c>
      <c r="C59" s="6" t="inlineStr">
        <is>
          <t>X</t>
        </is>
      </c>
    </row>
    <row r="60" ht="15.75" customHeight="1" s="110">
      <c r="A60" s="5" t="n">
        <v>59</v>
      </c>
      <c r="B60" s="6" t="inlineStr">
        <is>
          <t>更</t>
        </is>
      </c>
      <c r="C60" s="6" t="inlineStr">
        <is>
          <t>X</t>
        </is>
      </c>
    </row>
    <row r="61" ht="15.75" customHeight="1" s="110">
      <c r="A61" s="5" t="n">
        <v>60</v>
      </c>
      <c r="B61" s="6" t="inlineStr">
        <is>
          <t>尊尚</t>
        </is>
      </c>
      <c r="C61" s="6" t="inlineStr">
        <is>
          <t>X</t>
        </is>
      </c>
      <c r="D61" s="8" t="inlineStr">
        <is>
          <t>滙豐卓越理財尊尚客戶：(852) 2233 3033
卓越 理財 尊尚 客戶 852 2233 3033</t>
        </is>
      </c>
    </row>
    <row r="62" ht="15.75" customHeight="1" s="110">
      <c r="A62" s="5" t="n">
        <v>61</v>
      </c>
      <c r="B62" s="6" t="inlineStr">
        <is>
          <t>黨</t>
        </is>
      </c>
      <c r="C62" s="6" t="inlineStr">
        <is>
          <t>X</t>
        </is>
      </c>
    </row>
    <row r="63" ht="15.75" customHeight="1" s="110">
      <c r="A63" s="5" t="n">
        <v>62</v>
      </c>
      <c r="B63" s="6" t="inlineStr">
        <is>
          <t>作為</t>
        </is>
      </c>
      <c r="C63" s="6" t="inlineStr">
        <is>
          <t>X</t>
        </is>
      </c>
    </row>
    <row r="64" ht="15.75" customHeight="1" s="110">
      <c r="A64" s="5" t="n">
        <v>63</v>
      </c>
      <c r="B64" s="6" t="inlineStr">
        <is>
          <t>同黨</t>
        </is>
      </c>
      <c r="C64" s="7" t="inlineStr">
        <is>
          <t>video in google drive</t>
        </is>
      </c>
    </row>
    <row r="65" ht="15.75" customHeight="1" s="110">
      <c r="A65" s="5" t="n">
        <v>64</v>
      </c>
      <c r="B65" s="6" t="inlineStr">
        <is>
          <t>視伏器</t>
        </is>
      </c>
      <c r="C65" s="6" t="inlineStr">
        <is>
          <t>X</t>
        </is>
      </c>
      <c r="D65" s="8" t="inlineStr">
        <is>
          <t>您亦可運用香港警方的「防騙視伏器」或「防騙視伏App」應用程式評估可疑電話號碼、電郵、銀行戶口等的風險。</t>
        </is>
      </c>
    </row>
    <row r="66" ht="15.75" customHeight="1" s="110">
      <c r="A66" s="5" t="n">
        <v>65</v>
      </c>
      <c r="B66" s="6" t="inlineStr">
        <is>
          <t>跡象</t>
        </is>
      </c>
      <c r="C66" s="6" t="inlineStr">
        <is>
          <t>X</t>
        </is>
      </c>
    </row>
    <row r="67" ht="15.75" customHeight="1" s="110">
      <c r="B67" s="9" t="inlineStr">
        <is>
          <t>24條手語片:</t>
        </is>
      </c>
      <c r="C67" s="10" t="inlineStr">
        <is>
          <t>Missing Phrases</t>
        </is>
      </c>
    </row>
    <row r="68" ht="15.75" customHeight="1" s="110">
      <c r="C68" s="11" t="n"/>
    </row>
    <row r="69" ht="15.75" customHeight="1" s="110">
      <c r="B69" s="8" t="n"/>
      <c r="C69" s="11" t="n"/>
    </row>
    <row r="70" ht="15.75" customHeight="1" s="110">
      <c r="B70" s="8" t="inlineStr">
        <is>
          <t>sheet 2 video missing : 2.1 2.2 2.6 2.22 2.67</t>
        </is>
      </c>
      <c r="C70" s="11" t="n"/>
    </row>
    <row r="71" ht="15.75" customHeight="1" s="110">
      <c r="B71" s="8" t="inlineStr">
        <is>
          <t>sheet 3 video missing: 3.8 3.16 3.19 3.24 3.31 3.32 3.40</t>
        </is>
      </c>
      <c r="C71" s="11" t="n"/>
    </row>
    <row r="72" ht="15.75" customHeight="1" s="110">
      <c r="B72" s="8" t="inlineStr">
        <is>
          <t>sheet 4 video missing: 4.9 4.10 4.11 4.37</t>
        </is>
      </c>
      <c r="C72" s="11" t="n"/>
    </row>
    <row r="73" ht="15.75" customHeight="1" s="110">
      <c r="B73" s="8" t="inlineStr">
        <is>
          <t>heet 5 video missing: 5.7 5.46</t>
        </is>
      </c>
      <c r="C73" s="11" t="n"/>
    </row>
    <row r="74" ht="15.75" customHeight="1" s="110">
      <c r="B74" s="8" t="inlineStr">
        <is>
          <t>sheet 6 video missing : 6.5 6.10 6.14</t>
        </is>
      </c>
      <c r="C74" s="11" t="n"/>
    </row>
    <row r="75" ht="15.75" customHeight="1" s="110">
      <c r="B75" s="8" t="inlineStr">
        <is>
          <t>Sheet 7 missing: 7.13, 7.19, 7.27, 7.29, 7.42, 7.48, 7.68</t>
        </is>
      </c>
      <c r="C75" s="11" t="n"/>
    </row>
    <row r="76" ht="15.75" customHeight="1" s="110">
      <c r="B76" s="8" t="inlineStr">
        <is>
          <t>sheet 8 video missing: 8.5 8.12 8.33 8.34 8.53</t>
        </is>
      </c>
      <c r="C76" s="11" t="n"/>
    </row>
    <row r="77" ht="15.75" customHeight="1" s="110">
      <c r="B77" s="8" t="inlineStr">
        <is>
          <t>sheet 9 video missing: 9.7 9.10 9.19 9.20 9.21</t>
        </is>
      </c>
      <c r="C77" s="11" t="n"/>
    </row>
    <row r="78" ht="15.75" customHeight="1" s="110">
      <c r="B78" s="8" t="inlineStr">
        <is>
          <t>sheet 10 video missing: 10.7 10.17</t>
        </is>
      </c>
      <c r="C78" s="11" t="n"/>
      <c r="F78" s="8" t="n">
        <v>6</v>
      </c>
    </row>
    <row r="79" ht="15.75" customHeight="1" s="110">
      <c r="B79" s="8" t="inlineStr">
        <is>
          <t>sheet 11 video missing: 11.6 11.13 11.48 11.49 11.52 11.81 11.94 11.97 11.98</t>
        </is>
      </c>
      <c r="C79" s="11" t="n"/>
    </row>
    <row r="80" ht="15.75" customHeight="1" s="110">
      <c r="B80" s="8" t="inlineStr">
        <is>
          <t>sheet 12 video missing: 12.3 12.10 12.11 12.28 12.31 12.40 12.41 12.55 12.89 12.91</t>
        </is>
      </c>
      <c r="C80" s="11" t="n"/>
    </row>
    <row r="81" ht="15.75" customHeight="1" s="110">
      <c r="B81" s="8" t="inlineStr">
        <is>
          <t>sheey 13 video missing: 13.2 13.3 13.7 13.8 13.15 13.18 13.19 13.22</t>
        </is>
      </c>
      <c r="C81" s="11" t="n"/>
    </row>
    <row r="82" ht="15.75" customHeight="1" s="110">
      <c r="B82" s="8" t="inlineStr">
        <is>
          <t>sheet 14 missing: 14.7 14.17 14.21 14.22</t>
        </is>
      </c>
      <c r="C82" s="11" t="n"/>
    </row>
    <row r="83" ht="15.75" customHeight="1" s="110">
      <c r="B83" s="8" t="inlineStr">
        <is>
          <t>sheet15 video missing: 15.12 15.13 15.14 15.16 15.18 15.19 15.22 15.23 15.50</t>
        </is>
      </c>
      <c r="C83" s="11" t="n"/>
    </row>
    <row r="84" ht="15.75" customHeight="1" s="110">
      <c r="B84" s="8" t="inlineStr">
        <is>
          <t>sheet 16 video missing: 16.10 16.11 16.13 16.15 16.17 16.22</t>
        </is>
      </c>
      <c r="C84" s="11" t="n"/>
    </row>
    <row r="85" ht="15.75" customHeight="1" s="110">
      <c r="B85" s="8" t="inlineStr">
        <is>
          <t>sheet 17 video missing: 17.7 17.8 17.10 17.12 17.14 17.18 17.21</t>
        </is>
      </c>
      <c r="C85" s="11" t="n"/>
    </row>
    <row r="86" ht="15.75" customHeight="1" s="110">
      <c r="B86" s="8" t="inlineStr">
        <is>
          <t>heet 18 video missing: 18.10 18.14 18.17 18.21</t>
        </is>
      </c>
      <c r="C86" s="11" t="n"/>
    </row>
    <row r="87" ht="15.75" customHeight="1" s="110">
      <c r="B87" s="8" t="inlineStr">
        <is>
          <t>sheet19 video missing: 19.2 19.10 19.18 19.31</t>
        </is>
      </c>
      <c r="C87" s="11" t="n"/>
    </row>
    <row r="88" ht="15.75" customHeight="1" s="110">
      <c r="B88" s="8" t="inlineStr">
        <is>
          <t>sheet20 video missing: 20.2 20.9</t>
        </is>
      </c>
      <c r="C88" s="11" t="n"/>
    </row>
    <row r="89" ht="15.75" customHeight="1" s="110">
      <c r="B89" s="8" t="inlineStr">
        <is>
          <t>sheet 21 video missing: 21.7 21.15 21.23</t>
        </is>
      </c>
      <c r="C89" s="11" t="n"/>
    </row>
    <row r="90" ht="15.75" customHeight="1" s="110">
      <c r="B90" s="8" t="inlineStr">
        <is>
          <t>sheet 22 video missing: 22.1 22.8 22.26 22.27</t>
        </is>
      </c>
      <c r="C90" s="11" t="n"/>
    </row>
    <row r="91" ht="15.75" customHeight="1" s="110">
      <c r="B91" s="8" t="inlineStr">
        <is>
          <t>heet 23 video missing: 23.11 23.13 23.16 23.20 23.24 23.28 23.33 23.38 23.42 23.44 23.48 23.50 23.51</t>
        </is>
      </c>
      <c r="C91" s="11" t="n"/>
    </row>
    <row r="92" ht="15.75" customHeight="1" s="110">
      <c r="C92" s="11" t="n"/>
    </row>
    <row r="93" ht="15.75" customHeight="1" s="110">
      <c r="C93" s="11" t="n"/>
    </row>
    <row r="94" ht="15.75" customHeight="1" s="110">
      <c r="C94" s="11" t="n"/>
    </row>
    <row r="95" ht="15.75" customHeight="1" s="110">
      <c r="C95" s="11" t="n"/>
    </row>
    <row r="96" ht="15.75" customHeight="1" s="110">
      <c r="C96" s="11" t="n"/>
    </row>
    <row r="97" ht="15.75" customHeight="1" s="110">
      <c r="C97" s="11" t="n"/>
    </row>
    <row r="98" ht="15.75" customHeight="1" s="110">
      <c r="C98" s="11" t="n"/>
    </row>
    <row r="99" ht="15.75" customHeight="1" s="110">
      <c r="C99" s="11" t="n"/>
    </row>
    <row r="100" ht="15.75" customHeight="1" s="110">
      <c r="C100" s="11" t="n"/>
    </row>
    <row r="101" ht="15.75" customHeight="1" s="110">
      <c r="C101" s="11" t="n"/>
    </row>
    <row r="102" ht="15.75" customHeight="1" s="110">
      <c r="C102" s="11" t="n"/>
    </row>
    <row r="103" ht="15.75" customHeight="1" s="110">
      <c r="C103" s="11" t="n"/>
    </row>
    <row r="104" ht="15.75" customHeight="1" s="110">
      <c r="C104" s="11" t="n"/>
    </row>
    <row r="105" ht="15.75" customHeight="1" s="110">
      <c r="C105" s="11" t="n"/>
    </row>
    <row r="106" ht="15.75" customHeight="1" s="110">
      <c r="C106" s="11" t="n"/>
    </row>
    <row r="107" ht="15.75" customHeight="1" s="110">
      <c r="C107" s="11" t="n"/>
    </row>
    <row r="108" ht="15.75" customHeight="1" s="110">
      <c r="C108" s="11" t="n"/>
    </row>
    <row r="109" ht="15.75" customHeight="1" s="110">
      <c r="C109" s="11" t="n"/>
    </row>
    <row r="110" ht="15.75" customHeight="1" s="110">
      <c r="C110" s="11" t="n"/>
    </row>
    <row r="111" ht="15.75" customHeight="1" s="110">
      <c r="C111" s="11" t="n"/>
    </row>
    <row r="112" ht="15.75" customHeight="1" s="110">
      <c r="C112" s="11" t="n"/>
    </row>
    <row r="113" ht="15.75" customHeight="1" s="110">
      <c r="C113" s="11" t="n"/>
    </row>
    <row r="114" ht="15.75" customHeight="1" s="110">
      <c r="C114" s="11" t="n"/>
    </row>
    <row r="115" ht="15.75" customHeight="1" s="110">
      <c r="C115" s="11" t="n"/>
    </row>
    <row r="116" ht="15.75" customHeight="1" s="110">
      <c r="C116" s="11" t="n"/>
    </row>
    <row r="117" ht="15.75" customHeight="1" s="110">
      <c r="C117" s="11" t="n"/>
    </row>
    <row r="118" ht="15.75" customHeight="1" s="110">
      <c r="C118" s="11" t="n"/>
    </row>
    <row r="119" ht="15.75" customHeight="1" s="110">
      <c r="C119" s="11" t="n"/>
    </row>
    <row r="120" ht="15.75" customHeight="1" s="110">
      <c r="C120" s="11" t="n"/>
    </row>
    <row r="121" ht="15.75" customHeight="1" s="110">
      <c r="C121" s="11" t="n"/>
    </row>
    <row r="122" ht="15.75" customHeight="1" s="110">
      <c r="C122" s="11" t="n"/>
    </row>
    <row r="123" ht="15.75" customHeight="1" s="110">
      <c r="C123" s="11" t="n"/>
    </row>
    <row r="124" ht="15.75" customHeight="1" s="110">
      <c r="C124" s="11" t="n"/>
    </row>
    <row r="125" ht="15.75" customHeight="1" s="110">
      <c r="C125" s="11" t="n"/>
    </row>
    <row r="126" ht="15.75" customHeight="1" s="110">
      <c r="C126" s="11" t="n"/>
    </row>
    <row r="127" ht="15.75" customHeight="1" s="110">
      <c r="C127" s="11" t="n"/>
    </row>
    <row r="128" ht="15.75" customHeight="1" s="110">
      <c r="C128" s="11" t="n"/>
    </row>
    <row r="129" ht="15.75" customHeight="1" s="110">
      <c r="C129" s="11" t="n"/>
    </row>
    <row r="130" ht="15.75" customHeight="1" s="110">
      <c r="C130" s="11" t="n"/>
    </row>
    <row r="131" ht="15.75" customHeight="1" s="110">
      <c r="C131" s="11" t="n"/>
    </row>
    <row r="132" ht="15.75" customHeight="1" s="110">
      <c r="C132" s="11" t="n"/>
    </row>
    <row r="133" ht="15.75" customHeight="1" s="110">
      <c r="C133" s="11" t="n"/>
    </row>
    <row r="134" ht="15.75" customHeight="1" s="110">
      <c r="C134" s="11" t="n"/>
    </row>
    <row r="135" ht="15.75" customHeight="1" s="110">
      <c r="C135" s="11" t="n"/>
    </row>
    <row r="136" ht="15.75" customHeight="1" s="110">
      <c r="C136" s="11" t="n"/>
    </row>
    <row r="137" ht="15.75" customHeight="1" s="110">
      <c r="C137" s="11" t="n"/>
    </row>
    <row r="138" ht="15.75" customHeight="1" s="110">
      <c r="C138" s="11" t="n"/>
    </row>
    <row r="139" ht="15.75" customHeight="1" s="110">
      <c r="C139" s="11" t="n"/>
    </row>
    <row r="140" ht="15.75" customHeight="1" s="110">
      <c r="C140" s="11" t="n"/>
    </row>
    <row r="141" ht="15.75" customHeight="1" s="110">
      <c r="C141" s="11" t="n"/>
    </row>
    <row r="142" ht="15.75" customHeight="1" s="110">
      <c r="C142" s="11" t="n"/>
    </row>
    <row r="143" ht="15.75" customHeight="1" s="110">
      <c r="C143" s="11" t="n"/>
    </row>
    <row r="144" ht="15.75" customHeight="1" s="110">
      <c r="C144" s="11" t="n"/>
    </row>
    <row r="145" ht="15.75" customHeight="1" s="110">
      <c r="C145" s="11" t="n"/>
    </row>
    <row r="146" ht="15.75" customHeight="1" s="110">
      <c r="C146" s="11" t="n"/>
    </row>
    <row r="147" ht="15.75" customHeight="1" s="110">
      <c r="C147" s="11" t="n"/>
    </row>
    <row r="148" ht="15.75" customHeight="1" s="110">
      <c r="C148" s="11" t="n"/>
    </row>
    <row r="149" ht="15.75" customHeight="1" s="110">
      <c r="C149" s="11" t="n"/>
    </row>
    <row r="150" ht="15.75" customHeight="1" s="110">
      <c r="C150" s="11" t="n"/>
    </row>
    <row r="151" ht="15.75" customHeight="1" s="110">
      <c r="C151" s="11" t="n"/>
    </row>
    <row r="152" ht="15.75" customHeight="1" s="110">
      <c r="C152" s="11" t="n"/>
    </row>
    <row r="153" ht="15.75" customHeight="1" s="110">
      <c r="C153" s="11" t="n"/>
    </row>
    <row r="154" ht="15.75" customHeight="1" s="110">
      <c r="C154" s="11" t="n"/>
    </row>
    <row r="155" ht="15.75" customHeight="1" s="110">
      <c r="C155" s="11" t="n"/>
    </row>
    <row r="156" ht="15.75" customHeight="1" s="110">
      <c r="C156" s="11" t="n"/>
    </row>
    <row r="157" ht="15.75" customHeight="1" s="110">
      <c r="C157" s="11" t="n"/>
    </row>
    <row r="158" ht="15.75" customHeight="1" s="110">
      <c r="C158" s="11" t="n"/>
    </row>
    <row r="159" ht="15.75" customHeight="1" s="110">
      <c r="C159" s="11" t="n"/>
    </row>
    <row r="160" ht="15.75" customHeight="1" s="110">
      <c r="C160" s="11" t="n"/>
    </row>
    <row r="161" ht="15.75" customHeight="1" s="110">
      <c r="C161" s="11" t="n"/>
    </row>
    <row r="162" ht="15.75" customHeight="1" s="110">
      <c r="C162" s="11" t="n"/>
    </row>
    <row r="163" ht="15.75" customHeight="1" s="110">
      <c r="C163" s="11" t="n"/>
    </row>
    <row r="164" ht="15.75" customHeight="1" s="110">
      <c r="C164" s="11" t="n"/>
    </row>
    <row r="165" ht="15.75" customHeight="1" s="110">
      <c r="C165" s="11" t="n"/>
    </row>
    <row r="166" ht="15.75" customHeight="1" s="110">
      <c r="C166" s="11" t="n"/>
    </row>
    <row r="167" ht="15.75" customHeight="1" s="110">
      <c r="C167" s="11" t="n"/>
    </row>
    <row r="168" ht="15.75" customHeight="1" s="110">
      <c r="C168" s="11" t="n"/>
    </row>
    <row r="169" ht="15.75" customHeight="1" s="110">
      <c r="C169" s="11" t="n"/>
    </row>
    <row r="170" ht="15.75" customHeight="1" s="110">
      <c r="C170" s="11" t="n"/>
    </row>
    <row r="171" ht="15.75" customHeight="1" s="110">
      <c r="C171" s="11" t="n"/>
    </row>
    <row r="172" ht="15.75" customHeight="1" s="110">
      <c r="C172" s="11" t="n"/>
    </row>
    <row r="173" ht="15.75" customHeight="1" s="110">
      <c r="C173" s="11" t="n"/>
    </row>
    <row r="174" ht="15.75" customHeight="1" s="110">
      <c r="C174" s="11" t="n"/>
    </row>
    <row r="175" ht="15.75" customHeight="1" s="110">
      <c r="C175" s="11" t="n"/>
    </row>
    <row r="176" ht="15.75" customHeight="1" s="110">
      <c r="C176" s="11" t="n"/>
    </row>
    <row r="177" ht="15.75" customHeight="1" s="110">
      <c r="C177" s="11" t="n"/>
    </row>
    <row r="178" ht="15.75" customHeight="1" s="110">
      <c r="C178" s="11" t="n"/>
    </row>
    <row r="179" ht="15.75" customHeight="1" s="110">
      <c r="C179" s="11" t="n"/>
    </row>
    <row r="180" ht="15.75" customHeight="1" s="110">
      <c r="C180" s="11" t="n"/>
    </row>
    <row r="181" ht="15.75" customHeight="1" s="110">
      <c r="C181" s="11" t="n"/>
    </row>
    <row r="182" ht="15.75" customHeight="1" s="110">
      <c r="C182" s="11" t="n"/>
    </row>
    <row r="183" ht="15.75" customHeight="1" s="110">
      <c r="C183" s="11" t="n"/>
    </row>
    <row r="184" ht="15.75" customHeight="1" s="110">
      <c r="C184" s="11" t="n"/>
    </row>
    <row r="185" ht="15.75" customHeight="1" s="110">
      <c r="C185" s="11" t="n"/>
    </row>
    <row r="186" ht="15.75" customHeight="1" s="110">
      <c r="C186" s="11" t="n"/>
    </row>
    <row r="187" ht="15.75" customHeight="1" s="110">
      <c r="C187" s="11" t="n"/>
    </row>
    <row r="188" ht="15.75" customHeight="1" s="110">
      <c r="C188" s="11" t="n"/>
    </row>
    <row r="189" ht="15.75" customHeight="1" s="110">
      <c r="C189" s="11" t="n"/>
    </row>
    <row r="190" ht="15.75" customHeight="1" s="110">
      <c r="C190" s="11" t="n"/>
    </row>
    <row r="191" ht="15.75" customHeight="1" s="110">
      <c r="C191" s="11" t="n"/>
    </row>
    <row r="192" ht="15.75" customHeight="1" s="110">
      <c r="C192" s="11" t="n"/>
    </row>
    <row r="193" ht="15.75" customHeight="1" s="110">
      <c r="C193" s="11" t="n"/>
    </row>
    <row r="194" ht="15.75" customHeight="1" s="110">
      <c r="C194" s="11" t="n"/>
    </row>
    <row r="195" ht="15.75" customHeight="1" s="110">
      <c r="C195" s="11" t="n"/>
    </row>
    <row r="196" ht="15.75" customHeight="1" s="110">
      <c r="C196" s="11" t="n"/>
    </row>
    <row r="197" ht="15.75" customHeight="1" s="110">
      <c r="C197" s="11" t="n"/>
    </row>
    <row r="198" ht="15.75" customHeight="1" s="110">
      <c r="C198" s="11" t="n"/>
    </row>
    <row r="199" ht="15.75" customHeight="1" s="110">
      <c r="C199" s="11" t="n"/>
    </row>
    <row r="200" ht="15.75" customHeight="1" s="110">
      <c r="C200" s="11" t="n"/>
    </row>
    <row r="201" ht="15.75" customHeight="1" s="110">
      <c r="C201" s="11" t="n"/>
    </row>
    <row r="202" ht="15.75" customHeight="1" s="110">
      <c r="C202" s="11" t="n"/>
    </row>
    <row r="203" ht="15.75" customHeight="1" s="110">
      <c r="C203" s="11" t="n"/>
    </row>
    <row r="204" ht="15.75" customHeight="1" s="110">
      <c r="C204" s="11" t="n"/>
    </row>
    <row r="205" ht="15.75" customHeight="1" s="110">
      <c r="C205" s="11" t="n"/>
    </row>
    <row r="206" ht="15.75" customHeight="1" s="110">
      <c r="C206" s="11" t="n"/>
    </row>
    <row r="207" ht="15.75" customHeight="1" s="110">
      <c r="C207" s="11" t="n"/>
    </row>
    <row r="208" ht="15.75" customHeight="1" s="110">
      <c r="C208" s="11" t="n"/>
    </row>
    <row r="209" ht="15.75" customHeight="1" s="110">
      <c r="C209" s="11" t="n"/>
    </row>
    <row r="210" ht="15.75" customHeight="1" s="110">
      <c r="C210" s="11" t="n"/>
    </row>
    <row r="211" ht="15.75" customHeight="1" s="110">
      <c r="C211" s="11" t="n"/>
    </row>
    <row r="212" ht="15.75" customHeight="1" s="110">
      <c r="C212" s="11" t="n"/>
    </row>
    <row r="213" ht="15.75" customHeight="1" s="110">
      <c r="C213" s="11" t="n"/>
    </row>
    <row r="214" ht="15.75" customHeight="1" s="110">
      <c r="C214" s="11" t="n"/>
    </row>
    <row r="215" ht="15.75" customHeight="1" s="110">
      <c r="C215" s="11" t="n"/>
    </row>
    <row r="216" ht="15.75" customHeight="1" s="110">
      <c r="C216" s="11" t="n"/>
    </row>
    <row r="217" ht="15.75" customHeight="1" s="110">
      <c r="C217" s="11" t="n"/>
    </row>
    <row r="218" ht="15.75" customHeight="1" s="110">
      <c r="C218" s="11" t="n"/>
    </row>
    <row r="219" ht="15.75" customHeight="1" s="110">
      <c r="C219" s="11" t="n"/>
    </row>
    <row r="220" ht="15.75" customHeight="1" s="110">
      <c r="C220" s="11" t="n"/>
    </row>
    <row r="221" ht="15.75" customHeight="1" s="110">
      <c r="C221" s="11" t="n"/>
    </row>
    <row r="222" ht="15.75" customHeight="1" s="110">
      <c r="C222" s="11" t="n"/>
    </row>
    <row r="223" ht="15.75" customHeight="1" s="110">
      <c r="C223" s="11" t="n"/>
    </row>
    <row r="224" ht="15.75" customHeight="1" s="110">
      <c r="C224" s="11" t="n"/>
    </row>
    <row r="225" ht="15.75" customHeight="1" s="110">
      <c r="C225" s="11" t="n"/>
    </row>
    <row r="226" ht="15.75" customHeight="1" s="110">
      <c r="C226" s="11" t="n"/>
    </row>
    <row r="227" ht="15.75" customHeight="1" s="110">
      <c r="C227" s="11" t="n"/>
    </row>
    <row r="228" ht="15.75" customHeight="1" s="110">
      <c r="C228" s="11" t="n"/>
    </row>
    <row r="229" ht="15.75" customHeight="1" s="110">
      <c r="C229" s="11" t="n"/>
    </row>
    <row r="230" ht="15.75" customHeight="1" s="110">
      <c r="C230" s="11" t="n"/>
    </row>
    <row r="231" ht="15.75" customHeight="1" s="110">
      <c r="C231" s="11" t="n"/>
    </row>
    <row r="232" ht="15.75" customHeight="1" s="110">
      <c r="C232" s="11" t="n"/>
    </row>
    <row r="233" ht="15.75" customHeight="1" s="110">
      <c r="C233" s="11" t="n"/>
    </row>
    <row r="234" ht="15.75" customHeight="1" s="110">
      <c r="C234" s="11" t="n"/>
    </row>
    <row r="235" ht="15.75" customHeight="1" s="110">
      <c r="C235" s="11" t="n"/>
    </row>
    <row r="236" ht="15.75" customHeight="1" s="110">
      <c r="C236" s="11" t="n"/>
    </row>
    <row r="237" ht="15.75" customHeight="1" s="110">
      <c r="C237" s="11" t="n"/>
    </row>
    <row r="238" ht="15.75" customHeight="1" s="110">
      <c r="C238" s="11" t="n"/>
    </row>
    <row r="239" ht="15.75" customHeight="1" s="110">
      <c r="C239" s="11" t="n"/>
    </row>
    <row r="240" ht="15.75" customHeight="1" s="110">
      <c r="C240" s="11" t="n"/>
    </row>
    <row r="241" ht="15.75" customHeight="1" s="110">
      <c r="C241" s="11" t="n"/>
    </row>
    <row r="242" ht="15.75" customHeight="1" s="110">
      <c r="C242" s="11" t="n"/>
    </row>
    <row r="243" ht="15.75" customHeight="1" s="110">
      <c r="C243" s="11" t="n"/>
    </row>
    <row r="244" ht="15.75" customHeight="1" s="110">
      <c r="C244" s="11" t="n"/>
    </row>
    <row r="245" ht="15.75" customHeight="1" s="110">
      <c r="C245" s="11" t="n"/>
    </row>
    <row r="246" ht="15.75" customHeight="1" s="110">
      <c r="C246" s="11" t="n"/>
    </row>
    <row r="247" ht="15.75" customHeight="1" s="110">
      <c r="C247" s="11" t="n"/>
    </row>
    <row r="248" ht="15.75" customHeight="1" s="110">
      <c r="C248" s="11" t="n"/>
    </row>
    <row r="249" ht="15.75" customHeight="1" s="110">
      <c r="C249" s="11" t="n"/>
    </row>
    <row r="250" ht="15.75" customHeight="1" s="110">
      <c r="C250" s="11" t="n"/>
    </row>
    <row r="251" ht="15.75" customHeight="1" s="110">
      <c r="C251" s="11" t="n"/>
    </row>
    <row r="252" ht="15.75" customHeight="1" s="110">
      <c r="C252" s="11" t="n"/>
    </row>
    <row r="253" ht="15.75" customHeight="1" s="110">
      <c r="C253" s="11" t="n"/>
    </row>
    <row r="254" ht="15.75" customHeight="1" s="110">
      <c r="C254" s="11" t="n"/>
    </row>
    <row r="255" ht="15.75" customHeight="1" s="110">
      <c r="C255" s="11" t="n"/>
    </row>
    <row r="256" ht="15.75" customHeight="1" s="110">
      <c r="C256" s="11" t="n"/>
    </row>
    <row r="257" ht="15.75" customHeight="1" s="110">
      <c r="C257" s="11" t="n"/>
    </row>
    <row r="258" ht="15.75" customHeight="1" s="110">
      <c r="C258" s="11" t="n"/>
    </row>
    <row r="259" ht="15.75" customHeight="1" s="110">
      <c r="C259" s="11" t="n"/>
    </row>
    <row r="260" ht="15.75" customHeight="1" s="110">
      <c r="C260" s="11" t="n"/>
    </row>
    <row r="261" ht="15.75" customHeight="1" s="110">
      <c r="C261" s="11" t="n"/>
    </row>
    <row r="262" ht="15.75" customHeight="1" s="110">
      <c r="C262" s="11" t="n"/>
    </row>
    <row r="263" ht="15.75" customHeight="1" s="110">
      <c r="C263" s="11" t="n"/>
    </row>
    <row r="264" ht="15.75" customHeight="1" s="110">
      <c r="C264" s="11" t="n"/>
    </row>
    <row r="265" ht="15.75" customHeight="1" s="110">
      <c r="C265" s="11" t="n"/>
    </row>
    <row r="266" ht="15.75" customHeight="1" s="110">
      <c r="C266" s="11" t="n"/>
    </row>
    <row r="267" ht="15.75" customHeight="1" s="110">
      <c r="C267" s="11" t="n"/>
    </row>
    <row r="268" ht="15.75" customHeight="1" s="110">
      <c r="C268" s="11" t="n"/>
    </row>
    <row r="269" ht="15.75" customHeight="1" s="110">
      <c r="C269" s="11" t="n"/>
    </row>
    <row r="270" ht="15.75" customHeight="1" s="110">
      <c r="C270" s="11" t="n"/>
    </row>
    <row r="271" ht="15.75" customHeight="1" s="110">
      <c r="C271" s="11" t="n"/>
    </row>
    <row r="272" ht="15.75" customHeight="1" s="110">
      <c r="C272" s="11" t="n"/>
    </row>
    <row r="273" ht="15.75" customHeight="1" s="110">
      <c r="C273" s="11" t="n"/>
    </row>
    <row r="274" ht="15.75" customHeight="1" s="110">
      <c r="C274" s="11" t="n"/>
    </row>
    <row r="275" ht="15.75" customHeight="1" s="110">
      <c r="C275" s="11" t="n"/>
    </row>
    <row r="276" ht="15.75" customHeight="1" s="110">
      <c r="C276" s="11" t="n"/>
    </row>
    <row r="277" ht="15.75" customHeight="1" s="110">
      <c r="C277" s="11" t="n"/>
    </row>
    <row r="278" ht="15.75" customHeight="1" s="110">
      <c r="C278" s="11" t="n"/>
    </row>
    <row r="279" ht="15.75" customHeight="1" s="110">
      <c r="C279" s="11" t="n"/>
    </row>
    <row r="280" ht="15.75" customHeight="1" s="110">
      <c r="C280" s="11" t="n"/>
    </row>
    <row r="281" ht="15.75" customHeight="1" s="110">
      <c r="C281" s="11" t="n"/>
    </row>
    <row r="282" ht="15.75" customHeight="1" s="110">
      <c r="C282" s="11" t="n"/>
    </row>
    <row r="283" ht="15.75" customHeight="1" s="110">
      <c r="C283" s="11" t="n"/>
    </row>
    <row r="284" ht="15.75" customHeight="1" s="110">
      <c r="C284" s="11" t="n"/>
    </row>
    <row r="285" ht="15.75" customHeight="1" s="110">
      <c r="C285" s="11" t="n"/>
    </row>
    <row r="286" ht="15.75" customHeight="1" s="110">
      <c r="C286" s="11" t="n"/>
    </row>
    <row r="287" ht="15.75" customHeight="1" s="110">
      <c r="C287" s="11" t="n"/>
    </row>
    <row r="288" ht="15.75" customHeight="1" s="110">
      <c r="C288" s="11" t="n"/>
    </row>
    <row r="289" ht="15.75" customHeight="1" s="110">
      <c r="C289" s="11" t="n"/>
    </row>
    <row r="290" ht="15.75" customHeight="1" s="110">
      <c r="C290" s="11" t="n"/>
    </row>
    <row r="291" ht="15.75" customHeight="1" s="110">
      <c r="C291" s="11" t="n"/>
    </row>
    <row r="292" ht="15.75" customHeight="1" s="110">
      <c r="C292" s="11" t="n"/>
    </row>
    <row r="293" ht="15.75" customHeight="1" s="110">
      <c r="C293" s="11" t="n"/>
    </row>
    <row r="294" ht="15.75" customHeight="1" s="110">
      <c r="C294" s="11" t="n"/>
    </row>
    <row r="295" ht="15.75" customHeight="1" s="110">
      <c r="C295" s="11" t="n"/>
    </row>
    <row r="296" ht="15.75" customHeight="1" s="110">
      <c r="C296" s="11" t="n"/>
    </row>
    <row r="297" ht="15.75" customHeight="1" s="110">
      <c r="C297" s="11" t="n"/>
    </row>
    <row r="298" ht="15.75" customHeight="1" s="110">
      <c r="C298" s="11" t="n"/>
    </row>
    <row r="299" ht="15.75" customHeight="1" s="110">
      <c r="C299" s="11" t="n"/>
    </row>
    <row r="300" ht="15.75" customHeight="1" s="110">
      <c r="C300" s="11" t="n"/>
    </row>
    <row r="301" ht="15.75" customHeight="1" s="110">
      <c r="C301" s="11" t="n"/>
    </row>
    <row r="302" ht="15.75" customHeight="1" s="110">
      <c r="C302" s="11" t="n"/>
    </row>
    <row r="303" ht="15.75" customHeight="1" s="110">
      <c r="C303" s="11" t="n"/>
    </row>
    <row r="304" ht="15.75" customHeight="1" s="110">
      <c r="C304" s="11" t="n"/>
    </row>
    <row r="305" ht="15.75" customHeight="1" s="110">
      <c r="C305" s="11" t="n"/>
    </row>
    <row r="306" ht="15.75" customHeight="1" s="110">
      <c r="C306" s="11" t="n"/>
    </row>
    <row r="307" ht="15.75" customHeight="1" s="110">
      <c r="C307" s="11" t="n"/>
    </row>
    <row r="308" ht="15.75" customHeight="1" s="110">
      <c r="C308" s="11" t="n"/>
    </row>
    <row r="309" ht="15.75" customHeight="1" s="110">
      <c r="C309" s="11" t="n"/>
    </row>
    <row r="310" ht="15.75" customHeight="1" s="110">
      <c r="C310" s="11" t="n"/>
    </row>
    <row r="311" ht="15.75" customHeight="1" s="110">
      <c r="C311" s="11" t="n"/>
    </row>
    <row r="312" ht="15.75" customHeight="1" s="110">
      <c r="C312" s="11" t="n"/>
    </row>
    <row r="313" ht="15.75" customHeight="1" s="110">
      <c r="C313" s="11" t="n"/>
    </row>
    <row r="314" ht="15.75" customHeight="1" s="110">
      <c r="C314" s="11" t="n"/>
    </row>
    <row r="315" ht="15.75" customHeight="1" s="110">
      <c r="C315" s="11" t="n"/>
    </row>
    <row r="316" ht="15.75" customHeight="1" s="110">
      <c r="C316" s="11" t="n"/>
    </row>
    <row r="317" ht="15.75" customHeight="1" s="110">
      <c r="C317" s="11" t="n"/>
    </row>
    <row r="318" ht="15.75" customHeight="1" s="110">
      <c r="C318" s="11" t="n"/>
    </row>
    <row r="319" ht="15.75" customHeight="1" s="110">
      <c r="C319" s="11" t="n"/>
    </row>
    <row r="320" ht="15.75" customHeight="1" s="110">
      <c r="C320" s="11" t="n"/>
    </row>
    <row r="321" ht="15.75" customHeight="1" s="110">
      <c r="C321" s="11" t="n"/>
    </row>
    <row r="322" ht="15.75" customHeight="1" s="110">
      <c r="C322" s="11" t="n"/>
    </row>
    <row r="323" ht="15.75" customHeight="1" s="110">
      <c r="C323" s="11" t="n"/>
    </row>
    <row r="324" ht="15.75" customHeight="1" s="110">
      <c r="C324" s="11" t="n"/>
    </row>
    <row r="325" ht="15.75" customHeight="1" s="110">
      <c r="C325" s="11" t="n"/>
    </row>
    <row r="326" ht="15.75" customHeight="1" s="110">
      <c r="C326" s="11" t="n"/>
    </row>
    <row r="327" ht="15.75" customHeight="1" s="110">
      <c r="C327" s="11" t="n"/>
    </row>
    <row r="328" ht="15.75" customHeight="1" s="110">
      <c r="C328" s="11" t="n"/>
    </row>
    <row r="329" ht="15.75" customHeight="1" s="110">
      <c r="C329" s="11" t="n"/>
    </row>
    <row r="330" ht="15.75" customHeight="1" s="110">
      <c r="C330" s="11" t="n"/>
    </row>
    <row r="331" ht="15.75" customHeight="1" s="110">
      <c r="C331" s="11" t="n"/>
    </row>
    <row r="332" ht="15.75" customHeight="1" s="110">
      <c r="C332" s="11" t="n"/>
    </row>
    <row r="333" ht="15.75" customHeight="1" s="110">
      <c r="C333" s="11" t="n"/>
    </row>
    <row r="334" ht="15.75" customHeight="1" s="110">
      <c r="C334" s="11" t="n"/>
    </row>
    <row r="335" ht="15.75" customHeight="1" s="110">
      <c r="C335" s="11" t="n"/>
    </row>
    <row r="336" ht="15.75" customHeight="1" s="110">
      <c r="C336" s="11" t="n"/>
    </row>
    <row r="337" ht="15.75" customHeight="1" s="110">
      <c r="C337" s="11" t="n"/>
    </row>
    <row r="338" ht="15.75" customHeight="1" s="110">
      <c r="C338" s="11" t="n"/>
    </row>
    <row r="339" ht="15.75" customHeight="1" s="110">
      <c r="C339" s="11" t="n"/>
    </row>
    <row r="340" ht="15.75" customHeight="1" s="110">
      <c r="C340" s="11" t="n"/>
    </row>
    <row r="341" ht="15.75" customHeight="1" s="110">
      <c r="C341" s="11" t="n"/>
    </row>
    <row r="342" ht="15.75" customHeight="1" s="110">
      <c r="C342" s="11" t="n"/>
    </row>
    <row r="343" ht="15.75" customHeight="1" s="110">
      <c r="C343" s="11" t="n"/>
    </row>
    <row r="344" ht="15.75" customHeight="1" s="110">
      <c r="C344" s="11" t="n"/>
    </row>
    <row r="345" ht="15.75" customHeight="1" s="110">
      <c r="C345" s="11" t="n"/>
    </row>
    <row r="346" ht="15.75" customHeight="1" s="110">
      <c r="C346" s="11" t="n"/>
    </row>
    <row r="347" ht="15.75" customHeight="1" s="110">
      <c r="C347" s="11" t="n"/>
    </row>
    <row r="348" ht="15.75" customHeight="1" s="110">
      <c r="C348" s="11" t="n"/>
    </row>
    <row r="349" ht="15.75" customHeight="1" s="110">
      <c r="C349" s="11" t="n"/>
    </row>
    <row r="350" ht="15.75" customHeight="1" s="110">
      <c r="C350" s="11" t="n"/>
    </row>
    <row r="351" ht="15.75" customHeight="1" s="110">
      <c r="C351" s="11" t="n"/>
    </row>
    <row r="352" ht="15.75" customHeight="1" s="110">
      <c r="C352" s="11" t="n"/>
    </row>
    <row r="353" ht="15.75" customHeight="1" s="110">
      <c r="C353" s="11" t="n"/>
    </row>
    <row r="354" ht="15.75" customHeight="1" s="110">
      <c r="C354" s="11" t="n"/>
    </row>
    <row r="355" ht="15.75" customHeight="1" s="110">
      <c r="C355" s="11" t="n"/>
    </row>
    <row r="356" ht="15.75" customHeight="1" s="110">
      <c r="C356" s="11" t="n"/>
    </row>
    <row r="357" ht="15.75" customHeight="1" s="110">
      <c r="C357" s="11" t="n"/>
    </row>
    <row r="358" ht="15.75" customHeight="1" s="110">
      <c r="C358" s="11" t="n"/>
    </row>
    <row r="359" ht="15.75" customHeight="1" s="110">
      <c r="C359" s="11" t="n"/>
    </row>
    <row r="360" ht="15.75" customHeight="1" s="110">
      <c r="C360" s="11" t="n"/>
    </row>
    <row r="361" ht="15.75" customHeight="1" s="110">
      <c r="C361" s="11" t="n"/>
    </row>
    <row r="362" ht="15.75" customHeight="1" s="110">
      <c r="C362" s="11" t="n"/>
    </row>
    <row r="363" ht="15.75" customHeight="1" s="110">
      <c r="C363" s="11" t="n"/>
    </row>
    <row r="364" ht="15.75" customHeight="1" s="110">
      <c r="C364" s="11" t="n"/>
    </row>
    <row r="365" ht="15.75" customHeight="1" s="110">
      <c r="C365" s="11" t="n"/>
    </row>
    <row r="366" ht="15.75" customHeight="1" s="110">
      <c r="C366" s="11" t="n"/>
    </row>
    <row r="367" ht="15.75" customHeight="1" s="110">
      <c r="C367" s="11" t="n"/>
    </row>
    <row r="368" ht="15.75" customHeight="1" s="110">
      <c r="C368" s="11" t="n"/>
    </row>
    <row r="369" ht="15.75" customHeight="1" s="110">
      <c r="C369" s="11" t="n"/>
    </row>
    <row r="370" ht="15.75" customHeight="1" s="110">
      <c r="C370" s="11" t="n"/>
    </row>
    <row r="371" ht="15.75" customHeight="1" s="110">
      <c r="C371" s="11" t="n"/>
    </row>
    <row r="372" ht="15.75" customHeight="1" s="110">
      <c r="C372" s="11" t="n"/>
    </row>
    <row r="373" ht="15.75" customHeight="1" s="110">
      <c r="C373" s="11" t="n"/>
    </row>
    <row r="374" ht="15.75" customHeight="1" s="110">
      <c r="C374" s="11" t="n"/>
    </row>
    <row r="375" ht="15.75" customHeight="1" s="110">
      <c r="C375" s="11" t="n"/>
    </row>
    <row r="376" ht="15.75" customHeight="1" s="110">
      <c r="C376" s="11" t="n"/>
    </row>
    <row r="377" ht="15.75" customHeight="1" s="110">
      <c r="C377" s="11" t="n"/>
    </row>
    <row r="378" ht="15.75" customHeight="1" s="110">
      <c r="C378" s="11" t="n"/>
    </row>
    <row r="379" ht="15.75" customHeight="1" s="110">
      <c r="C379" s="11" t="n"/>
    </row>
    <row r="380" ht="15.75" customHeight="1" s="110">
      <c r="C380" s="11" t="n"/>
    </row>
    <row r="381" ht="15.75" customHeight="1" s="110">
      <c r="C381" s="11" t="n"/>
    </row>
    <row r="382" ht="15.75" customHeight="1" s="110">
      <c r="C382" s="11" t="n"/>
    </row>
    <row r="383" ht="15.75" customHeight="1" s="110">
      <c r="C383" s="11" t="n"/>
    </row>
    <row r="384" ht="15.75" customHeight="1" s="110">
      <c r="C384" s="11" t="n"/>
    </row>
    <row r="385" ht="15.75" customHeight="1" s="110">
      <c r="C385" s="11" t="n"/>
    </row>
    <row r="386" ht="15.75" customHeight="1" s="110">
      <c r="C386" s="11" t="n"/>
    </row>
    <row r="387" ht="15.75" customHeight="1" s="110">
      <c r="C387" s="11" t="n"/>
    </row>
    <row r="388" ht="15.75" customHeight="1" s="110">
      <c r="C388" s="11" t="n"/>
    </row>
    <row r="389" ht="15.75" customHeight="1" s="110">
      <c r="C389" s="11" t="n"/>
    </row>
    <row r="390" ht="15.75" customHeight="1" s="110">
      <c r="C390" s="11" t="n"/>
    </row>
    <row r="391" ht="15.75" customHeight="1" s="110">
      <c r="C391" s="11" t="n"/>
    </row>
    <row r="392" ht="15.75" customHeight="1" s="110">
      <c r="C392" s="11" t="n"/>
    </row>
    <row r="393" ht="15.75" customHeight="1" s="110">
      <c r="C393" s="11" t="n"/>
    </row>
    <row r="394" ht="15.75" customHeight="1" s="110">
      <c r="C394" s="11" t="n"/>
    </row>
    <row r="395" ht="15.75" customHeight="1" s="110">
      <c r="C395" s="11" t="n"/>
    </row>
    <row r="396" ht="15.75" customHeight="1" s="110">
      <c r="C396" s="11" t="n"/>
    </row>
    <row r="397" ht="15.75" customHeight="1" s="110">
      <c r="C397" s="11" t="n"/>
    </row>
    <row r="398" ht="15.75" customHeight="1" s="110">
      <c r="C398" s="11" t="n"/>
    </row>
    <row r="399" ht="15.75" customHeight="1" s="110">
      <c r="C399" s="11" t="n"/>
    </row>
    <row r="400" ht="15.75" customHeight="1" s="110">
      <c r="C400" s="11" t="n"/>
    </row>
    <row r="401" ht="15.75" customHeight="1" s="110">
      <c r="C401" s="11" t="n"/>
    </row>
    <row r="402" ht="15.75" customHeight="1" s="110">
      <c r="C402" s="11" t="n"/>
    </row>
    <row r="403" ht="15.75" customHeight="1" s="110">
      <c r="C403" s="11" t="n"/>
    </row>
    <row r="404" ht="15.75" customHeight="1" s="110">
      <c r="C404" s="11" t="n"/>
    </row>
    <row r="405" ht="15.75" customHeight="1" s="110">
      <c r="C405" s="11" t="n"/>
    </row>
    <row r="406" ht="15.75" customHeight="1" s="110">
      <c r="C406" s="11" t="n"/>
    </row>
    <row r="407" ht="15.75" customHeight="1" s="110">
      <c r="C407" s="11" t="n"/>
    </row>
    <row r="408" ht="15.75" customHeight="1" s="110">
      <c r="C408" s="11" t="n"/>
    </row>
    <row r="409" ht="15.75" customHeight="1" s="110">
      <c r="C409" s="11" t="n"/>
    </row>
    <row r="410" ht="15.75" customHeight="1" s="110">
      <c r="C410" s="11" t="n"/>
    </row>
    <row r="411" ht="15.75" customHeight="1" s="110">
      <c r="C411" s="11" t="n"/>
    </row>
    <row r="412" ht="15.75" customHeight="1" s="110">
      <c r="C412" s="11" t="n"/>
    </row>
    <row r="413" ht="15.75" customHeight="1" s="110">
      <c r="C413" s="11" t="n"/>
    </row>
    <row r="414" ht="15.75" customHeight="1" s="110">
      <c r="C414" s="11" t="n"/>
    </row>
    <row r="415" ht="15.75" customHeight="1" s="110">
      <c r="C415" s="11" t="n"/>
    </row>
    <row r="416" ht="15.75" customHeight="1" s="110">
      <c r="C416" s="11" t="n"/>
    </row>
    <row r="417" ht="15.75" customHeight="1" s="110">
      <c r="C417" s="11" t="n"/>
    </row>
    <row r="418" ht="15.75" customHeight="1" s="110">
      <c r="C418" s="11" t="n"/>
    </row>
    <row r="419" ht="15.75" customHeight="1" s="110">
      <c r="C419" s="11" t="n"/>
    </row>
    <row r="420" ht="15.75" customHeight="1" s="110">
      <c r="C420" s="11" t="n"/>
    </row>
    <row r="421" ht="15.75" customHeight="1" s="110">
      <c r="C421" s="11" t="n"/>
    </row>
    <row r="422" ht="15.75" customHeight="1" s="110">
      <c r="C422" s="11" t="n"/>
    </row>
    <row r="423" ht="15.75" customHeight="1" s="110">
      <c r="C423" s="11" t="n"/>
    </row>
    <row r="424" ht="15.75" customHeight="1" s="110">
      <c r="C424" s="11" t="n"/>
    </row>
    <row r="425" ht="15.75" customHeight="1" s="110">
      <c r="C425" s="11" t="n"/>
    </row>
    <row r="426" ht="15.75" customHeight="1" s="110">
      <c r="C426" s="11" t="n"/>
    </row>
    <row r="427" ht="15.75" customHeight="1" s="110">
      <c r="C427" s="11" t="n"/>
    </row>
    <row r="428" ht="15.75" customHeight="1" s="110">
      <c r="C428" s="11" t="n"/>
    </row>
    <row r="429" ht="15.75" customHeight="1" s="110">
      <c r="C429" s="11" t="n"/>
    </row>
    <row r="430" ht="15.75" customHeight="1" s="110">
      <c r="C430" s="11" t="n"/>
    </row>
    <row r="431" ht="15.75" customHeight="1" s="110">
      <c r="C431" s="11" t="n"/>
    </row>
    <row r="432" ht="15.75" customHeight="1" s="110">
      <c r="C432" s="11" t="n"/>
    </row>
    <row r="433" ht="15.75" customHeight="1" s="110">
      <c r="C433" s="11" t="n"/>
    </row>
    <row r="434" ht="15.75" customHeight="1" s="110">
      <c r="C434" s="11" t="n"/>
    </row>
    <row r="435" ht="15.75" customHeight="1" s="110">
      <c r="C435" s="11" t="n"/>
    </row>
    <row r="436" ht="15.75" customHeight="1" s="110">
      <c r="C436" s="11" t="n"/>
    </row>
    <row r="437" ht="15.75" customHeight="1" s="110">
      <c r="C437" s="11" t="n"/>
    </row>
    <row r="438" ht="15.75" customHeight="1" s="110">
      <c r="C438" s="11" t="n"/>
    </row>
    <row r="439" ht="15.75" customHeight="1" s="110">
      <c r="C439" s="11" t="n"/>
    </row>
    <row r="440" ht="15.75" customHeight="1" s="110">
      <c r="C440" s="11" t="n"/>
    </row>
    <row r="441" ht="15.75" customHeight="1" s="110">
      <c r="C441" s="11" t="n"/>
    </row>
    <row r="442" ht="15.75" customHeight="1" s="110">
      <c r="C442" s="11" t="n"/>
    </row>
    <row r="443" ht="15.75" customHeight="1" s="110">
      <c r="C443" s="11" t="n"/>
    </row>
    <row r="444" ht="15.75" customHeight="1" s="110">
      <c r="C444" s="11" t="n"/>
    </row>
    <row r="445" ht="15.75" customHeight="1" s="110">
      <c r="C445" s="11" t="n"/>
    </row>
    <row r="446" ht="15.75" customHeight="1" s="110">
      <c r="C446" s="11" t="n"/>
    </row>
    <row r="447" ht="15.75" customHeight="1" s="110">
      <c r="C447" s="11" t="n"/>
    </row>
    <row r="448" ht="15.75" customHeight="1" s="110">
      <c r="C448" s="11" t="n"/>
    </row>
    <row r="449" ht="15.75" customHeight="1" s="110">
      <c r="C449" s="11" t="n"/>
    </row>
    <row r="450" ht="15.75" customHeight="1" s="110">
      <c r="C450" s="11" t="n"/>
    </row>
    <row r="451" ht="15.75" customHeight="1" s="110">
      <c r="C451" s="11" t="n"/>
    </row>
    <row r="452" ht="15.75" customHeight="1" s="110">
      <c r="C452" s="11" t="n"/>
    </row>
    <row r="453" ht="15.75" customHeight="1" s="110">
      <c r="C453" s="11" t="n"/>
    </row>
    <row r="454" ht="15.75" customHeight="1" s="110">
      <c r="C454" s="11" t="n"/>
    </row>
    <row r="455" ht="15.75" customHeight="1" s="110">
      <c r="C455" s="11" t="n"/>
    </row>
    <row r="456" ht="15.75" customHeight="1" s="110">
      <c r="C456" s="11" t="n"/>
    </row>
    <row r="457" ht="15.75" customHeight="1" s="110">
      <c r="C457" s="11" t="n"/>
    </row>
    <row r="458" ht="15.75" customHeight="1" s="110">
      <c r="C458" s="11" t="n"/>
    </row>
    <row r="459" ht="15.75" customHeight="1" s="110">
      <c r="C459" s="11" t="n"/>
    </row>
    <row r="460" ht="15.75" customHeight="1" s="110">
      <c r="C460" s="11" t="n"/>
    </row>
    <row r="461" ht="15.75" customHeight="1" s="110">
      <c r="C461" s="11" t="n"/>
    </row>
    <row r="462" ht="15.75" customHeight="1" s="110">
      <c r="C462" s="11" t="n"/>
    </row>
    <row r="463" ht="15.75" customHeight="1" s="110">
      <c r="C463" s="11" t="n"/>
    </row>
    <row r="464" ht="15.75" customHeight="1" s="110">
      <c r="C464" s="11" t="n"/>
    </row>
    <row r="465" ht="15.75" customHeight="1" s="110">
      <c r="C465" s="11" t="n"/>
    </row>
    <row r="466" ht="15.75" customHeight="1" s="110">
      <c r="C466" s="11" t="n"/>
    </row>
    <row r="467" ht="15.75" customHeight="1" s="110">
      <c r="C467" s="11" t="n"/>
    </row>
    <row r="468" ht="15.75" customHeight="1" s="110">
      <c r="C468" s="11" t="n"/>
    </row>
    <row r="469" ht="15.75" customHeight="1" s="110">
      <c r="C469" s="11" t="n"/>
    </row>
    <row r="470" ht="15.75" customHeight="1" s="110">
      <c r="C470" s="11" t="n"/>
    </row>
    <row r="471" ht="15.75" customHeight="1" s="110">
      <c r="C471" s="11" t="n"/>
    </row>
    <row r="472" ht="15.75" customHeight="1" s="110">
      <c r="C472" s="11" t="n"/>
    </row>
    <row r="473" ht="15.75" customHeight="1" s="110">
      <c r="C473" s="11" t="n"/>
    </row>
    <row r="474" ht="15.75" customHeight="1" s="110">
      <c r="C474" s="11" t="n"/>
    </row>
    <row r="475" ht="15.75" customHeight="1" s="110">
      <c r="C475" s="11" t="n"/>
    </row>
    <row r="476" ht="15.75" customHeight="1" s="110">
      <c r="C476" s="11" t="n"/>
    </row>
    <row r="477" ht="15.75" customHeight="1" s="110">
      <c r="C477" s="11" t="n"/>
    </row>
    <row r="478" ht="15.75" customHeight="1" s="110">
      <c r="C478" s="11" t="n"/>
    </row>
    <row r="479" ht="15.75" customHeight="1" s="110">
      <c r="C479" s="11" t="n"/>
    </row>
    <row r="480" ht="15.75" customHeight="1" s="110">
      <c r="C480" s="11" t="n"/>
    </row>
    <row r="481" ht="15.75" customHeight="1" s="110">
      <c r="C481" s="11" t="n"/>
    </row>
    <row r="482" ht="15.75" customHeight="1" s="110">
      <c r="C482" s="11" t="n"/>
    </row>
    <row r="483" ht="15.75" customHeight="1" s="110">
      <c r="C483" s="11" t="n"/>
    </row>
    <row r="484" ht="15.75" customHeight="1" s="110">
      <c r="C484" s="11" t="n"/>
    </row>
    <row r="485" ht="15.75" customHeight="1" s="110">
      <c r="C485" s="11" t="n"/>
    </row>
    <row r="486" ht="15.75" customHeight="1" s="110">
      <c r="C486" s="11" t="n"/>
    </row>
    <row r="487" ht="15.75" customHeight="1" s="110">
      <c r="C487" s="11" t="n"/>
    </row>
    <row r="488" ht="15.75" customHeight="1" s="110">
      <c r="C488" s="11" t="n"/>
    </row>
    <row r="489" ht="15.75" customHeight="1" s="110">
      <c r="C489" s="11" t="n"/>
    </row>
    <row r="490" ht="15.75" customHeight="1" s="110">
      <c r="C490" s="11" t="n"/>
    </row>
    <row r="491" ht="15.75" customHeight="1" s="110">
      <c r="C491" s="11" t="n"/>
    </row>
    <row r="492" ht="15.75" customHeight="1" s="110">
      <c r="C492" s="11" t="n"/>
    </row>
    <row r="493" ht="15.75" customHeight="1" s="110">
      <c r="C493" s="11" t="n"/>
    </row>
    <row r="494" ht="15.75" customHeight="1" s="110">
      <c r="C494" s="11" t="n"/>
    </row>
    <row r="495" ht="15.75" customHeight="1" s="110">
      <c r="C495" s="11" t="n"/>
    </row>
    <row r="496" ht="15.75" customHeight="1" s="110">
      <c r="C496" s="11" t="n"/>
    </row>
    <row r="497" ht="15.75" customHeight="1" s="110">
      <c r="C497" s="11" t="n"/>
    </row>
    <row r="498" ht="15.75" customHeight="1" s="110">
      <c r="C498" s="11" t="n"/>
    </row>
    <row r="499" ht="15.75" customHeight="1" s="110">
      <c r="C499" s="11" t="n"/>
    </row>
    <row r="500" ht="15.75" customHeight="1" s="110">
      <c r="C500" s="11" t="n"/>
    </row>
    <row r="501" ht="15.75" customHeight="1" s="110">
      <c r="C501" s="11" t="n"/>
    </row>
    <row r="502" ht="15.75" customHeight="1" s="110">
      <c r="C502" s="11" t="n"/>
    </row>
    <row r="503" ht="15.75" customHeight="1" s="110">
      <c r="C503" s="11" t="n"/>
    </row>
    <row r="504" ht="15.75" customHeight="1" s="110">
      <c r="C504" s="11" t="n"/>
    </row>
    <row r="505" ht="15.75" customHeight="1" s="110">
      <c r="C505" s="11" t="n"/>
    </row>
    <row r="506" ht="15.75" customHeight="1" s="110">
      <c r="C506" s="11" t="n"/>
    </row>
    <row r="507" ht="15.75" customHeight="1" s="110">
      <c r="C507" s="11" t="n"/>
    </row>
    <row r="508" ht="15.75" customHeight="1" s="110">
      <c r="C508" s="11" t="n"/>
    </row>
    <row r="509" ht="15.75" customHeight="1" s="110">
      <c r="C509" s="11" t="n"/>
    </row>
    <row r="510" ht="15.75" customHeight="1" s="110">
      <c r="C510" s="11" t="n"/>
    </row>
    <row r="511" ht="15.75" customHeight="1" s="110">
      <c r="C511" s="11" t="n"/>
    </row>
    <row r="512" ht="15.75" customHeight="1" s="110">
      <c r="C512" s="11" t="n"/>
    </row>
    <row r="513" ht="15.75" customHeight="1" s="110">
      <c r="C513" s="11" t="n"/>
    </row>
    <row r="514" ht="15.75" customHeight="1" s="110">
      <c r="C514" s="11" t="n"/>
    </row>
    <row r="515" ht="15.75" customHeight="1" s="110">
      <c r="C515" s="11" t="n"/>
    </row>
    <row r="516" ht="15.75" customHeight="1" s="110">
      <c r="C516" s="11" t="n"/>
    </row>
    <row r="517" ht="15.75" customHeight="1" s="110">
      <c r="C517" s="11" t="n"/>
    </row>
    <row r="518" ht="15.75" customHeight="1" s="110">
      <c r="C518" s="11" t="n"/>
    </row>
    <row r="519" ht="15.75" customHeight="1" s="110">
      <c r="C519" s="11" t="n"/>
    </row>
    <row r="520" ht="15.75" customHeight="1" s="110">
      <c r="C520" s="11" t="n"/>
    </row>
    <row r="521" ht="15.75" customHeight="1" s="110">
      <c r="C521" s="11" t="n"/>
    </row>
    <row r="522" ht="15.75" customHeight="1" s="110">
      <c r="C522" s="11" t="n"/>
    </row>
    <row r="523" ht="15.75" customHeight="1" s="110">
      <c r="C523" s="11" t="n"/>
    </row>
    <row r="524" ht="15.75" customHeight="1" s="110">
      <c r="C524" s="11" t="n"/>
    </row>
    <row r="525" ht="15.75" customHeight="1" s="110">
      <c r="C525" s="11" t="n"/>
    </row>
    <row r="526" ht="15.75" customHeight="1" s="110">
      <c r="C526" s="11" t="n"/>
    </row>
    <row r="527" ht="15.75" customHeight="1" s="110">
      <c r="C527" s="11" t="n"/>
    </row>
    <row r="528" ht="15.75" customHeight="1" s="110">
      <c r="C528" s="11" t="n"/>
    </row>
    <row r="529" ht="15.75" customHeight="1" s="110">
      <c r="C529" s="11" t="n"/>
    </row>
    <row r="530" ht="15.75" customHeight="1" s="110">
      <c r="C530" s="11" t="n"/>
    </row>
    <row r="531" ht="15.75" customHeight="1" s="110">
      <c r="C531" s="11" t="n"/>
    </row>
    <row r="532" ht="15.75" customHeight="1" s="110">
      <c r="C532" s="11" t="n"/>
    </row>
    <row r="533" ht="15.75" customHeight="1" s="110">
      <c r="C533" s="11" t="n"/>
    </row>
    <row r="534" ht="15.75" customHeight="1" s="110">
      <c r="C534" s="11" t="n"/>
    </row>
    <row r="535" ht="15.75" customHeight="1" s="110">
      <c r="C535" s="11" t="n"/>
    </row>
    <row r="536" ht="15.75" customHeight="1" s="110">
      <c r="C536" s="11" t="n"/>
    </row>
    <row r="537" ht="15.75" customHeight="1" s="110">
      <c r="C537" s="11" t="n"/>
    </row>
    <row r="538" ht="15.75" customHeight="1" s="110">
      <c r="C538" s="11" t="n"/>
    </row>
    <row r="539" ht="15.75" customHeight="1" s="110">
      <c r="C539" s="11" t="n"/>
    </row>
    <row r="540" ht="15.75" customHeight="1" s="110">
      <c r="C540" s="11" t="n"/>
    </row>
    <row r="541" ht="15.75" customHeight="1" s="110">
      <c r="C541" s="11" t="n"/>
    </row>
    <row r="542" ht="15.75" customHeight="1" s="110">
      <c r="C542" s="11" t="n"/>
    </row>
    <row r="543" ht="15.75" customHeight="1" s="110">
      <c r="C543" s="11" t="n"/>
    </row>
    <row r="544" ht="15.75" customHeight="1" s="110">
      <c r="C544" s="11" t="n"/>
    </row>
    <row r="545" ht="15.75" customHeight="1" s="110">
      <c r="C545" s="11" t="n"/>
    </row>
    <row r="546" ht="15.75" customHeight="1" s="110">
      <c r="C546" s="11" t="n"/>
    </row>
    <row r="547" ht="15.75" customHeight="1" s="110">
      <c r="C547" s="11" t="n"/>
    </row>
    <row r="548" ht="15.75" customHeight="1" s="110">
      <c r="C548" s="11" t="n"/>
    </row>
    <row r="549" ht="15.75" customHeight="1" s="110">
      <c r="C549" s="11" t="n"/>
    </row>
    <row r="550" ht="15.75" customHeight="1" s="110">
      <c r="C550" s="11" t="n"/>
    </row>
    <row r="551" ht="15.75" customHeight="1" s="110">
      <c r="C551" s="11" t="n"/>
    </row>
    <row r="552" ht="15.75" customHeight="1" s="110">
      <c r="C552" s="11" t="n"/>
    </row>
    <row r="553" ht="15.75" customHeight="1" s="110">
      <c r="C553" s="11" t="n"/>
    </row>
    <row r="554" ht="15.75" customHeight="1" s="110">
      <c r="C554" s="11" t="n"/>
    </row>
    <row r="555" ht="15.75" customHeight="1" s="110">
      <c r="C555" s="11" t="n"/>
    </row>
    <row r="556" ht="15.75" customHeight="1" s="110">
      <c r="C556" s="11" t="n"/>
    </row>
    <row r="557" ht="15.75" customHeight="1" s="110">
      <c r="C557" s="11" t="n"/>
    </row>
    <row r="558" ht="15.75" customHeight="1" s="110">
      <c r="C558" s="11" t="n"/>
    </row>
    <row r="559" ht="15.75" customHeight="1" s="110">
      <c r="C559" s="11" t="n"/>
    </row>
    <row r="560" ht="15.75" customHeight="1" s="110">
      <c r="C560" s="11" t="n"/>
    </row>
    <row r="561" ht="15.75" customHeight="1" s="110">
      <c r="C561" s="11" t="n"/>
    </row>
    <row r="562" ht="15.75" customHeight="1" s="110">
      <c r="C562" s="11" t="n"/>
    </row>
    <row r="563" ht="15.75" customHeight="1" s="110">
      <c r="C563" s="11" t="n"/>
    </row>
    <row r="564" ht="15.75" customHeight="1" s="110">
      <c r="C564" s="11" t="n"/>
    </row>
    <row r="565" ht="15.75" customHeight="1" s="110">
      <c r="C565" s="11" t="n"/>
    </row>
    <row r="566" ht="15.75" customHeight="1" s="110">
      <c r="C566" s="11" t="n"/>
    </row>
    <row r="567" ht="15.75" customHeight="1" s="110">
      <c r="C567" s="11" t="n"/>
    </row>
    <row r="568" ht="15.75" customHeight="1" s="110">
      <c r="C568" s="11" t="n"/>
    </row>
    <row r="569" ht="15.75" customHeight="1" s="110">
      <c r="C569" s="11" t="n"/>
    </row>
    <row r="570" ht="15.75" customHeight="1" s="110">
      <c r="C570" s="11" t="n"/>
    </row>
    <row r="571" ht="15.75" customHeight="1" s="110">
      <c r="C571" s="11" t="n"/>
    </row>
    <row r="572" ht="15.75" customHeight="1" s="110">
      <c r="C572" s="11" t="n"/>
    </row>
    <row r="573" ht="15.75" customHeight="1" s="110">
      <c r="C573" s="11" t="n"/>
    </row>
    <row r="574" ht="15.75" customHeight="1" s="110">
      <c r="C574" s="11" t="n"/>
    </row>
    <row r="575" ht="15.75" customHeight="1" s="110">
      <c r="C575" s="11" t="n"/>
    </row>
    <row r="576" ht="15.75" customHeight="1" s="110">
      <c r="C576" s="11" t="n"/>
    </row>
    <row r="577" ht="15.75" customHeight="1" s="110">
      <c r="C577" s="11" t="n"/>
    </row>
    <row r="578" ht="15.75" customHeight="1" s="110">
      <c r="C578" s="11" t="n"/>
    </row>
    <row r="579" ht="15.75" customHeight="1" s="110">
      <c r="C579" s="11" t="n"/>
    </row>
    <row r="580" ht="15.75" customHeight="1" s="110">
      <c r="C580" s="11" t="n"/>
    </row>
    <row r="581" ht="15.75" customHeight="1" s="110">
      <c r="C581" s="11" t="n"/>
    </row>
    <row r="582" ht="15.75" customHeight="1" s="110">
      <c r="C582" s="11" t="n"/>
    </row>
    <row r="583" ht="15.75" customHeight="1" s="110">
      <c r="C583" s="11" t="n"/>
    </row>
    <row r="584" ht="15.75" customHeight="1" s="110">
      <c r="C584" s="11" t="n"/>
    </row>
    <row r="585" ht="15.75" customHeight="1" s="110">
      <c r="C585" s="11" t="n"/>
    </row>
    <row r="586" ht="15.75" customHeight="1" s="110">
      <c r="C586" s="11" t="n"/>
    </row>
    <row r="587" ht="15.75" customHeight="1" s="110">
      <c r="C587" s="11" t="n"/>
    </row>
    <row r="588" ht="15.75" customHeight="1" s="110">
      <c r="C588" s="11" t="n"/>
    </row>
    <row r="589" ht="15.75" customHeight="1" s="110">
      <c r="C589" s="11" t="n"/>
    </row>
    <row r="590" ht="15.75" customHeight="1" s="110">
      <c r="C590" s="11" t="n"/>
    </row>
    <row r="591" ht="15.75" customHeight="1" s="110">
      <c r="C591" s="11" t="n"/>
    </row>
    <row r="592" ht="15.75" customHeight="1" s="110">
      <c r="C592" s="11" t="n"/>
    </row>
    <row r="593" ht="15.75" customHeight="1" s="110">
      <c r="C593" s="11" t="n"/>
    </row>
    <row r="594" ht="15.75" customHeight="1" s="110">
      <c r="C594" s="11" t="n"/>
    </row>
    <row r="595" ht="15.75" customHeight="1" s="110">
      <c r="C595" s="11" t="n"/>
    </row>
    <row r="596" ht="15.75" customHeight="1" s="110">
      <c r="C596" s="11" t="n"/>
    </row>
    <row r="597" ht="15.75" customHeight="1" s="110">
      <c r="C597" s="11" t="n"/>
    </row>
    <row r="598" ht="15.75" customHeight="1" s="110">
      <c r="C598" s="11" t="n"/>
    </row>
    <row r="599" ht="15.75" customHeight="1" s="110">
      <c r="C599" s="11" t="n"/>
    </row>
    <row r="600" ht="15.75" customHeight="1" s="110">
      <c r="C600" s="11" t="n"/>
    </row>
    <row r="601" ht="15.75" customHeight="1" s="110">
      <c r="C601" s="11" t="n"/>
    </row>
    <row r="602" ht="15.75" customHeight="1" s="110">
      <c r="C602" s="11" t="n"/>
    </row>
    <row r="603" ht="15.75" customHeight="1" s="110">
      <c r="C603" s="11" t="n"/>
    </row>
    <row r="604" ht="15.75" customHeight="1" s="110">
      <c r="C604" s="11" t="n"/>
    </row>
    <row r="605" ht="15.75" customHeight="1" s="110">
      <c r="C605" s="11" t="n"/>
    </row>
    <row r="606" ht="15.75" customHeight="1" s="110">
      <c r="C606" s="11" t="n"/>
    </row>
    <row r="607" ht="15.75" customHeight="1" s="110">
      <c r="C607" s="11" t="n"/>
    </row>
    <row r="608" ht="15.75" customHeight="1" s="110">
      <c r="C608" s="11" t="n"/>
    </row>
    <row r="609" ht="15.75" customHeight="1" s="110">
      <c r="C609" s="11" t="n"/>
    </row>
    <row r="610" ht="15.75" customHeight="1" s="110">
      <c r="C610" s="11" t="n"/>
    </row>
    <row r="611" ht="15.75" customHeight="1" s="110">
      <c r="C611" s="11" t="n"/>
    </row>
    <row r="612" ht="15.75" customHeight="1" s="110">
      <c r="C612" s="11" t="n"/>
    </row>
    <row r="613" ht="15.75" customHeight="1" s="110">
      <c r="C613" s="11" t="n"/>
    </row>
    <row r="614" ht="15.75" customHeight="1" s="110">
      <c r="C614" s="11" t="n"/>
    </row>
    <row r="615" ht="15.75" customHeight="1" s="110">
      <c r="C615" s="11" t="n"/>
    </row>
    <row r="616" ht="15.75" customHeight="1" s="110">
      <c r="C616" s="11" t="n"/>
    </row>
    <row r="617" ht="15.75" customHeight="1" s="110">
      <c r="C617" s="11" t="n"/>
    </row>
    <row r="618" ht="15.75" customHeight="1" s="110">
      <c r="C618" s="11" t="n"/>
    </row>
    <row r="619" ht="15.75" customHeight="1" s="110">
      <c r="C619" s="11" t="n"/>
    </row>
    <row r="620" ht="15.75" customHeight="1" s="110">
      <c r="C620" s="11" t="n"/>
    </row>
    <row r="621" ht="15.75" customHeight="1" s="110">
      <c r="C621" s="11" t="n"/>
    </row>
    <row r="622" ht="15.75" customHeight="1" s="110">
      <c r="C622" s="11" t="n"/>
    </row>
    <row r="623" ht="15.75" customHeight="1" s="110">
      <c r="C623" s="11" t="n"/>
    </row>
    <row r="624" ht="15.75" customHeight="1" s="110">
      <c r="C624" s="11" t="n"/>
    </row>
    <row r="625" ht="15.75" customHeight="1" s="110">
      <c r="C625" s="11" t="n"/>
    </row>
    <row r="626" ht="15.75" customHeight="1" s="110">
      <c r="C626" s="11" t="n"/>
    </row>
    <row r="627" ht="15.75" customHeight="1" s="110">
      <c r="C627" s="11" t="n"/>
    </row>
    <row r="628" ht="15.75" customHeight="1" s="110">
      <c r="C628" s="11" t="n"/>
    </row>
    <row r="629" ht="15.75" customHeight="1" s="110">
      <c r="C629" s="11" t="n"/>
    </row>
    <row r="630" ht="15.75" customHeight="1" s="110">
      <c r="C630" s="11" t="n"/>
    </row>
    <row r="631" ht="15.75" customHeight="1" s="110">
      <c r="C631" s="11" t="n"/>
    </row>
    <row r="632" ht="15.75" customHeight="1" s="110">
      <c r="C632" s="11" t="n"/>
    </row>
    <row r="633" ht="15.75" customHeight="1" s="110">
      <c r="C633" s="11" t="n"/>
    </row>
    <row r="634" ht="15.75" customHeight="1" s="110">
      <c r="C634" s="11" t="n"/>
    </row>
    <row r="635" ht="15.75" customHeight="1" s="110">
      <c r="C635" s="11" t="n"/>
    </row>
    <row r="636" ht="15.75" customHeight="1" s="110">
      <c r="C636" s="11" t="n"/>
    </row>
    <row r="637" ht="15.75" customHeight="1" s="110">
      <c r="C637" s="11" t="n"/>
    </row>
    <row r="638" ht="15.75" customHeight="1" s="110">
      <c r="C638" s="11" t="n"/>
    </row>
    <row r="639" ht="15.75" customHeight="1" s="110">
      <c r="C639" s="11" t="n"/>
    </row>
    <row r="640" ht="15.75" customHeight="1" s="110">
      <c r="C640" s="11" t="n"/>
    </row>
    <row r="641" ht="15.75" customHeight="1" s="110">
      <c r="C641" s="11" t="n"/>
    </row>
    <row r="642" ht="15.75" customHeight="1" s="110">
      <c r="C642" s="11" t="n"/>
    </row>
    <row r="643" ht="15.75" customHeight="1" s="110">
      <c r="C643" s="11" t="n"/>
    </row>
    <row r="644" ht="15.75" customHeight="1" s="110">
      <c r="C644" s="11" t="n"/>
    </row>
    <row r="645" ht="15.75" customHeight="1" s="110">
      <c r="C645" s="11" t="n"/>
    </row>
    <row r="646" ht="15.75" customHeight="1" s="110">
      <c r="C646" s="11" t="n"/>
    </row>
    <row r="647" ht="15.75" customHeight="1" s="110">
      <c r="C647" s="11" t="n"/>
    </row>
    <row r="648" ht="15.75" customHeight="1" s="110">
      <c r="C648" s="11" t="n"/>
    </row>
    <row r="649" ht="15.75" customHeight="1" s="110">
      <c r="C649" s="11" t="n"/>
    </row>
    <row r="650" ht="15.75" customHeight="1" s="110">
      <c r="C650" s="11" t="n"/>
    </row>
    <row r="651" ht="15.75" customHeight="1" s="110">
      <c r="C651" s="11" t="n"/>
    </row>
    <row r="652" ht="15.75" customHeight="1" s="110">
      <c r="C652" s="11" t="n"/>
    </row>
    <row r="653" ht="15.75" customHeight="1" s="110">
      <c r="C653" s="11" t="n"/>
    </row>
    <row r="654" ht="15.75" customHeight="1" s="110">
      <c r="C654" s="11" t="n"/>
    </row>
    <row r="655" ht="15.75" customHeight="1" s="110">
      <c r="C655" s="11" t="n"/>
    </row>
    <row r="656" ht="15.75" customHeight="1" s="110">
      <c r="C656" s="11" t="n"/>
    </row>
    <row r="657" ht="15.75" customHeight="1" s="110">
      <c r="C657" s="11" t="n"/>
    </row>
    <row r="658" ht="15.75" customHeight="1" s="110">
      <c r="C658" s="11" t="n"/>
    </row>
    <row r="659" ht="15.75" customHeight="1" s="110">
      <c r="C659" s="11" t="n"/>
    </row>
    <row r="660" ht="15.75" customHeight="1" s="110">
      <c r="C660" s="11" t="n"/>
    </row>
    <row r="661" ht="15.75" customHeight="1" s="110">
      <c r="C661" s="11" t="n"/>
    </row>
    <row r="662" ht="15.75" customHeight="1" s="110">
      <c r="C662" s="11" t="n"/>
    </row>
    <row r="663" ht="15.75" customHeight="1" s="110">
      <c r="C663" s="11" t="n"/>
    </row>
    <row r="664" ht="15.75" customHeight="1" s="110">
      <c r="C664" s="11" t="n"/>
    </row>
    <row r="665" ht="15.75" customHeight="1" s="110">
      <c r="C665" s="11" t="n"/>
    </row>
    <row r="666" ht="15.75" customHeight="1" s="110">
      <c r="C666" s="11" t="n"/>
    </row>
    <row r="667" ht="15.75" customHeight="1" s="110">
      <c r="C667" s="11" t="n"/>
    </row>
    <row r="668" ht="15.75" customHeight="1" s="110">
      <c r="C668" s="11" t="n"/>
    </row>
    <row r="669" ht="15.75" customHeight="1" s="110">
      <c r="C669" s="11" t="n"/>
    </row>
    <row r="670" ht="15.75" customHeight="1" s="110">
      <c r="C670" s="11" t="n"/>
    </row>
    <row r="671" ht="15.75" customHeight="1" s="110">
      <c r="C671" s="11" t="n"/>
    </row>
    <row r="672" ht="15.75" customHeight="1" s="110">
      <c r="C672" s="11" t="n"/>
    </row>
    <row r="673" ht="15.75" customHeight="1" s="110">
      <c r="C673" s="11" t="n"/>
    </row>
    <row r="674" ht="15.75" customHeight="1" s="110">
      <c r="C674" s="11" t="n"/>
    </row>
    <row r="675" ht="15.75" customHeight="1" s="110">
      <c r="C675" s="11" t="n"/>
    </row>
    <row r="676" ht="15.75" customHeight="1" s="110">
      <c r="C676" s="11" t="n"/>
    </row>
    <row r="677" ht="15.75" customHeight="1" s="110">
      <c r="C677" s="11" t="n"/>
    </row>
    <row r="678" ht="15.75" customHeight="1" s="110">
      <c r="C678" s="11" t="n"/>
    </row>
    <row r="679" ht="15.75" customHeight="1" s="110">
      <c r="C679" s="11" t="n"/>
    </row>
    <row r="680" ht="15.75" customHeight="1" s="110">
      <c r="C680" s="11" t="n"/>
    </row>
    <row r="681" ht="15.75" customHeight="1" s="110">
      <c r="C681" s="11" t="n"/>
    </row>
    <row r="682" ht="15.75" customHeight="1" s="110">
      <c r="C682" s="11" t="n"/>
    </row>
    <row r="683" ht="15.75" customHeight="1" s="110">
      <c r="C683" s="11" t="n"/>
    </row>
    <row r="684" ht="15.75" customHeight="1" s="110">
      <c r="C684" s="11" t="n"/>
    </row>
    <row r="685" ht="15.75" customHeight="1" s="110">
      <c r="C685" s="11" t="n"/>
    </row>
    <row r="686" ht="15.75" customHeight="1" s="110">
      <c r="C686" s="11" t="n"/>
    </row>
    <row r="687" ht="15.75" customHeight="1" s="110">
      <c r="C687" s="11" t="n"/>
    </row>
    <row r="688" ht="15.75" customHeight="1" s="110">
      <c r="C688" s="11" t="n"/>
    </row>
    <row r="689" ht="15.75" customHeight="1" s="110">
      <c r="C689" s="11" t="n"/>
    </row>
    <row r="690" ht="15.75" customHeight="1" s="110">
      <c r="C690" s="11" t="n"/>
    </row>
    <row r="691" ht="15.75" customHeight="1" s="110">
      <c r="C691" s="11" t="n"/>
    </row>
    <row r="692" ht="15.75" customHeight="1" s="110">
      <c r="C692" s="11" t="n"/>
    </row>
    <row r="693" ht="15.75" customHeight="1" s="110">
      <c r="C693" s="11" t="n"/>
    </row>
    <row r="694" ht="15.75" customHeight="1" s="110">
      <c r="C694" s="11" t="n"/>
    </row>
    <row r="695" ht="15.75" customHeight="1" s="110">
      <c r="C695" s="11" t="n"/>
    </row>
    <row r="696" ht="15.75" customHeight="1" s="110">
      <c r="C696" s="11" t="n"/>
    </row>
    <row r="697" ht="15.75" customHeight="1" s="110">
      <c r="C697" s="11" t="n"/>
    </row>
    <row r="698" ht="15.75" customHeight="1" s="110">
      <c r="C698" s="11" t="n"/>
    </row>
    <row r="699" ht="15.75" customHeight="1" s="110">
      <c r="C699" s="11" t="n"/>
    </row>
    <row r="700" ht="15.75" customHeight="1" s="110">
      <c r="C700" s="11" t="n"/>
    </row>
    <row r="701" ht="15.75" customHeight="1" s="110">
      <c r="C701" s="11" t="n"/>
    </row>
    <row r="702" ht="15.75" customHeight="1" s="110">
      <c r="C702" s="11" t="n"/>
    </row>
    <row r="703" ht="15.75" customHeight="1" s="110">
      <c r="C703" s="11" t="n"/>
    </row>
    <row r="704" ht="15.75" customHeight="1" s="110">
      <c r="C704" s="11" t="n"/>
    </row>
    <row r="705" ht="15.75" customHeight="1" s="110">
      <c r="C705" s="11" t="n"/>
    </row>
    <row r="706" ht="15.75" customHeight="1" s="110">
      <c r="C706" s="11" t="n"/>
    </row>
    <row r="707" ht="15.75" customHeight="1" s="110">
      <c r="C707" s="11" t="n"/>
    </row>
    <row r="708" ht="15.75" customHeight="1" s="110">
      <c r="C708" s="11" t="n"/>
    </row>
    <row r="709" ht="15.75" customHeight="1" s="110">
      <c r="C709" s="11" t="n"/>
    </row>
    <row r="710" ht="15.75" customHeight="1" s="110">
      <c r="C710" s="11" t="n"/>
    </row>
    <row r="711" ht="15.75" customHeight="1" s="110">
      <c r="C711" s="11" t="n"/>
    </row>
    <row r="712" ht="15.75" customHeight="1" s="110">
      <c r="C712" s="11" t="n"/>
    </row>
    <row r="713" ht="15.75" customHeight="1" s="110">
      <c r="C713" s="11" t="n"/>
    </row>
    <row r="714" ht="15.75" customHeight="1" s="110">
      <c r="C714" s="11" t="n"/>
    </row>
    <row r="715" ht="15.75" customHeight="1" s="110">
      <c r="C715" s="11" t="n"/>
    </row>
    <row r="716" ht="15.75" customHeight="1" s="110">
      <c r="C716" s="11" t="n"/>
    </row>
    <row r="717" ht="15.75" customHeight="1" s="110">
      <c r="C717" s="11" t="n"/>
    </row>
    <row r="718" ht="15.75" customHeight="1" s="110">
      <c r="C718" s="11" t="n"/>
    </row>
    <row r="719" ht="15.75" customHeight="1" s="110">
      <c r="C719" s="11" t="n"/>
    </row>
    <row r="720" ht="15.75" customHeight="1" s="110">
      <c r="C720" s="11" t="n"/>
    </row>
    <row r="721" ht="15.75" customHeight="1" s="110">
      <c r="C721" s="11" t="n"/>
    </row>
    <row r="722" ht="15.75" customHeight="1" s="110">
      <c r="C722" s="11" t="n"/>
    </row>
    <row r="723" ht="15.75" customHeight="1" s="110">
      <c r="C723" s="11" t="n"/>
    </row>
    <row r="724" ht="15.75" customHeight="1" s="110">
      <c r="C724" s="11" t="n"/>
    </row>
    <row r="725" ht="15.75" customHeight="1" s="110">
      <c r="C725" s="11" t="n"/>
    </row>
    <row r="726" ht="15.75" customHeight="1" s="110">
      <c r="C726" s="11" t="n"/>
    </row>
    <row r="727" ht="15.75" customHeight="1" s="110">
      <c r="C727" s="11" t="n"/>
    </row>
    <row r="728" ht="15.75" customHeight="1" s="110">
      <c r="C728" s="11" t="n"/>
    </row>
    <row r="729" ht="15.75" customHeight="1" s="110">
      <c r="C729" s="11" t="n"/>
    </row>
    <row r="730" ht="15.75" customHeight="1" s="110">
      <c r="C730" s="11" t="n"/>
    </row>
    <row r="731" ht="15.75" customHeight="1" s="110">
      <c r="C731" s="11" t="n"/>
    </row>
    <row r="732" ht="15.75" customHeight="1" s="110">
      <c r="C732" s="11" t="n"/>
    </row>
    <row r="733" ht="15.75" customHeight="1" s="110">
      <c r="C733" s="11" t="n"/>
    </row>
    <row r="734" ht="15.75" customHeight="1" s="110">
      <c r="C734" s="11" t="n"/>
    </row>
    <row r="735" ht="15.75" customHeight="1" s="110">
      <c r="C735" s="11" t="n"/>
    </row>
    <row r="736" ht="15.75" customHeight="1" s="110">
      <c r="C736" s="11" t="n"/>
    </row>
    <row r="737" ht="15.75" customHeight="1" s="110">
      <c r="C737" s="11" t="n"/>
    </row>
    <row r="738" ht="15.75" customHeight="1" s="110">
      <c r="C738" s="11" t="n"/>
    </row>
    <row r="739" ht="15.75" customHeight="1" s="110">
      <c r="C739" s="11" t="n"/>
    </row>
    <row r="740" ht="15.75" customHeight="1" s="110">
      <c r="C740" s="11" t="n"/>
    </row>
    <row r="741" ht="15.75" customHeight="1" s="110">
      <c r="C741" s="11" t="n"/>
    </row>
    <row r="742" ht="15.75" customHeight="1" s="110">
      <c r="C742" s="11" t="n"/>
    </row>
    <row r="743" ht="15.75" customHeight="1" s="110">
      <c r="C743" s="11" t="n"/>
    </row>
    <row r="744" ht="15.75" customHeight="1" s="110">
      <c r="C744" s="11" t="n"/>
    </row>
    <row r="745" ht="15.75" customHeight="1" s="110">
      <c r="C745" s="11" t="n"/>
    </row>
    <row r="746" ht="15.75" customHeight="1" s="110">
      <c r="C746" s="11" t="n"/>
    </row>
    <row r="747" ht="15.75" customHeight="1" s="110">
      <c r="C747" s="11" t="n"/>
    </row>
    <row r="748" ht="15.75" customHeight="1" s="110">
      <c r="C748" s="11" t="n"/>
    </row>
    <row r="749" ht="15.75" customHeight="1" s="110">
      <c r="C749" s="11" t="n"/>
    </row>
    <row r="750" ht="15.75" customHeight="1" s="110">
      <c r="C750" s="11" t="n"/>
    </row>
    <row r="751" ht="15.75" customHeight="1" s="110">
      <c r="C751" s="11" t="n"/>
    </row>
    <row r="752" ht="15.75" customHeight="1" s="110">
      <c r="C752" s="11" t="n"/>
    </row>
    <row r="753" ht="15.75" customHeight="1" s="110">
      <c r="C753" s="11" t="n"/>
    </row>
    <row r="754" ht="15.75" customHeight="1" s="110">
      <c r="C754" s="11" t="n"/>
    </row>
    <row r="755" ht="15.75" customHeight="1" s="110">
      <c r="C755" s="11" t="n"/>
    </row>
    <row r="756" ht="15.75" customHeight="1" s="110">
      <c r="C756" s="11" t="n"/>
    </row>
    <row r="757" ht="15.75" customHeight="1" s="110">
      <c r="C757" s="11" t="n"/>
    </row>
    <row r="758" ht="15.75" customHeight="1" s="110">
      <c r="C758" s="11" t="n"/>
    </row>
    <row r="759" ht="15.75" customHeight="1" s="110">
      <c r="C759" s="11" t="n"/>
    </row>
    <row r="760" ht="15.75" customHeight="1" s="110">
      <c r="C760" s="11" t="n"/>
    </row>
    <row r="761" ht="15.75" customHeight="1" s="110">
      <c r="C761" s="11" t="n"/>
    </row>
    <row r="762" ht="15.75" customHeight="1" s="110">
      <c r="C762" s="11" t="n"/>
    </row>
    <row r="763" ht="15.75" customHeight="1" s="110">
      <c r="C763" s="11" t="n"/>
    </row>
    <row r="764" ht="15.75" customHeight="1" s="110">
      <c r="C764" s="11" t="n"/>
    </row>
    <row r="765" ht="15.75" customHeight="1" s="110">
      <c r="C765" s="11" t="n"/>
    </row>
    <row r="766" ht="15.75" customHeight="1" s="110">
      <c r="C766" s="11" t="n"/>
    </row>
    <row r="767" ht="15.75" customHeight="1" s="110">
      <c r="C767" s="11" t="n"/>
    </row>
    <row r="768" ht="15.75" customHeight="1" s="110">
      <c r="C768" s="11" t="n"/>
    </row>
    <row r="769" ht="15.75" customHeight="1" s="110">
      <c r="C769" s="11" t="n"/>
    </row>
    <row r="770" ht="15.75" customHeight="1" s="110">
      <c r="C770" s="11" t="n"/>
    </row>
    <row r="771" ht="15.75" customHeight="1" s="110">
      <c r="C771" s="11" t="n"/>
    </row>
    <row r="772" ht="15.75" customHeight="1" s="110">
      <c r="C772" s="11" t="n"/>
    </row>
    <row r="773" ht="15.75" customHeight="1" s="110">
      <c r="C773" s="11" t="n"/>
    </row>
    <row r="774" ht="15.75" customHeight="1" s="110">
      <c r="C774" s="11" t="n"/>
    </row>
    <row r="775" ht="15.75" customHeight="1" s="110">
      <c r="C775" s="11" t="n"/>
    </row>
    <row r="776" ht="15.75" customHeight="1" s="110">
      <c r="C776" s="11" t="n"/>
    </row>
    <row r="777" ht="15.75" customHeight="1" s="110">
      <c r="C777" s="11" t="n"/>
    </row>
    <row r="778" ht="15.75" customHeight="1" s="110">
      <c r="C778" s="11" t="n"/>
    </row>
    <row r="779" ht="15.75" customHeight="1" s="110">
      <c r="C779" s="11" t="n"/>
    </row>
    <row r="780" ht="15.75" customHeight="1" s="110">
      <c r="C780" s="11" t="n"/>
    </row>
    <row r="781" ht="15.75" customHeight="1" s="110">
      <c r="C781" s="11" t="n"/>
    </row>
    <row r="782" ht="15.75" customHeight="1" s="110">
      <c r="C782" s="11" t="n"/>
    </row>
    <row r="783" ht="15.75" customHeight="1" s="110">
      <c r="C783" s="11" t="n"/>
    </row>
    <row r="784" ht="15.75" customHeight="1" s="110">
      <c r="C784" s="11" t="n"/>
    </row>
    <row r="785" ht="15.75" customHeight="1" s="110">
      <c r="C785" s="11" t="n"/>
    </row>
    <row r="786" ht="15.75" customHeight="1" s="110">
      <c r="C786" s="11" t="n"/>
    </row>
    <row r="787" ht="15.75" customHeight="1" s="110">
      <c r="C787" s="11" t="n"/>
    </row>
    <row r="788" ht="15.75" customHeight="1" s="110">
      <c r="C788" s="11" t="n"/>
    </row>
    <row r="789" ht="15.75" customHeight="1" s="110">
      <c r="C789" s="11" t="n"/>
    </row>
    <row r="790" ht="15.75" customHeight="1" s="110">
      <c r="C790" s="11" t="n"/>
    </row>
    <row r="791" ht="15.75" customHeight="1" s="110">
      <c r="C791" s="11" t="n"/>
    </row>
    <row r="792" ht="15.75" customHeight="1" s="110">
      <c r="C792" s="11" t="n"/>
    </row>
    <row r="793" ht="15.75" customHeight="1" s="110">
      <c r="C793" s="11" t="n"/>
    </row>
    <row r="794" ht="15.75" customHeight="1" s="110">
      <c r="C794" s="11" t="n"/>
    </row>
    <row r="795" ht="15.75" customHeight="1" s="110">
      <c r="C795" s="11" t="n"/>
    </row>
    <row r="796" ht="15.75" customHeight="1" s="110">
      <c r="C796" s="11" t="n"/>
    </row>
    <row r="797" ht="15.75" customHeight="1" s="110">
      <c r="C797" s="11" t="n"/>
    </row>
    <row r="798" ht="15.75" customHeight="1" s="110">
      <c r="C798" s="11" t="n"/>
    </row>
    <row r="799" ht="15.75" customHeight="1" s="110">
      <c r="C799" s="11" t="n"/>
    </row>
    <row r="800" ht="15.75" customHeight="1" s="110">
      <c r="C800" s="11" t="n"/>
    </row>
    <row r="801" ht="15.75" customHeight="1" s="110">
      <c r="C801" s="11" t="n"/>
    </row>
    <row r="802" ht="15.75" customHeight="1" s="110">
      <c r="C802" s="11" t="n"/>
    </row>
    <row r="803" ht="15.75" customHeight="1" s="110">
      <c r="C803" s="11" t="n"/>
    </row>
    <row r="804" ht="15.75" customHeight="1" s="110">
      <c r="C804" s="11" t="n"/>
    </row>
    <row r="805" ht="15.75" customHeight="1" s="110">
      <c r="C805" s="11" t="n"/>
    </row>
    <row r="806" ht="15.75" customHeight="1" s="110">
      <c r="C806" s="11" t="n"/>
    </row>
    <row r="807" ht="15.75" customHeight="1" s="110">
      <c r="C807" s="11" t="n"/>
    </row>
    <row r="808" ht="15.75" customHeight="1" s="110">
      <c r="C808" s="11" t="n"/>
    </row>
    <row r="809" ht="15.75" customHeight="1" s="110">
      <c r="C809" s="11" t="n"/>
    </row>
    <row r="810" ht="15.75" customHeight="1" s="110">
      <c r="C810" s="11" t="n"/>
    </row>
    <row r="811" ht="15.75" customHeight="1" s="110">
      <c r="C811" s="11" t="n"/>
    </row>
    <row r="812" ht="15.75" customHeight="1" s="110">
      <c r="C812" s="11" t="n"/>
    </row>
    <row r="813" ht="15.75" customHeight="1" s="110">
      <c r="C813" s="11" t="n"/>
    </row>
    <row r="814" ht="15.75" customHeight="1" s="110">
      <c r="C814" s="11" t="n"/>
    </row>
    <row r="815" ht="15.75" customHeight="1" s="110">
      <c r="C815" s="11" t="n"/>
    </row>
    <row r="816" ht="15.75" customHeight="1" s="110">
      <c r="C816" s="11" t="n"/>
    </row>
    <row r="817" ht="15.75" customHeight="1" s="110">
      <c r="C817" s="11" t="n"/>
    </row>
    <row r="818" ht="15.75" customHeight="1" s="110">
      <c r="C818" s="11" t="n"/>
    </row>
    <row r="819" ht="15.75" customHeight="1" s="110">
      <c r="C819" s="11" t="n"/>
    </row>
    <row r="820" ht="15.75" customHeight="1" s="110">
      <c r="C820" s="11" t="n"/>
    </row>
    <row r="821" ht="15.75" customHeight="1" s="110">
      <c r="C821" s="11" t="n"/>
    </row>
    <row r="822" ht="15.75" customHeight="1" s="110">
      <c r="C822" s="11" t="n"/>
    </row>
    <row r="823" ht="15.75" customHeight="1" s="110">
      <c r="C823" s="11" t="n"/>
    </row>
    <row r="824" ht="15.75" customHeight="1" s="110">
      <c r="C824" s="11" t="n"/>
    </row>
    <row r="825" ht="15.75" customHeight="1" s="110">
      <c r="C825" s="11" t="n"/>
    </row>
    <row r="826" ht="15.75" customHeight="1" s="110">
      <c r="C826" s="11" t="n"/>
    </row>
    <row r="827" ht="15.75" customHeight="1" s="110">
      <c r="C827" s="11" t="n"/>
    </row>
    <row r="828" ht="15.75" customHeight="1" s="110">
      <c r="C828" s="11" t="n"/>
    </row>
    <row r="829" ht="15.75" customHeight="1" s="110">
      <c r="C829" s="11" t="n"/>
    </row>
    <row r="830" ht="15.75" customHeight="1" s="110">
      <c r="C830" s="11" t="n"/>
    </row>
    <row r="831" ht="15.75" customHeight="1" s="110">
      <c r="C831" s="11" t="n"/>
    </row>
    <row r="832" ht="15.75" customHeight="1" s="110">
      <c r="C832" s="11" t="n"/>
    </row>
    <row r="833" ht="15.75" customHeight="1" s="110">
      <c r="C833" s="11" t="n"/>
    </row>
    <row r="834" ht="15.75" customHeight="1" s="110">
      <c r="C834" s="11" t="n"/>
    </row>
    <row r="835" ht="15.75" customHeight="1" s="110">
      <c r="C835" s="11" t="n"/>
    </row>
    <row r="836" ht="15.75" customHeight="1" s="110">
      <c r="C836" s="11" t="n"/>
    </row>
    <row r="837" ht="15.75" customHeight="1" s="110">
      <c r="C837" s="11" t="n"/>
    </row>
    <row r="838" ht="15.75" customHeight="1" s="110">
      <c r="C838" s="11" t="n"/>
    </row>
    <row r="839" ht="15.75" customHeight="1" s="110">
      <c r="C839" s="11" t="n"/>
    </row>
    <row r="840" ht="15.75" customHeight="1" s="110">
      <c r="C840" s="11" t="n"/>
    </row>
    <row r="841" ht="15.75" customHeight="1" s="110">
      <c r="C841" s="11" t="n"/>
    </row>
    <row r="842" ht="15.75" customHeight="1" s="110">
      <c r="C842" s="11" t="n"/>
    </row>
    <row r="843" ht="15.75" customHeight="1" s="110">
      <c r="C843" s="11" t="n"/>
    </row>
    <row r="844" ht="15.75" customHeight="1" s="110">
      <c r="C844" s="11" t="n"/>
    </row>
    <row r="845" ht="15.75" customHeight="1" s="110">
      <c r="C845" s="11" t="n"/>
    </row>
    <row r="846" ht="15.75" customHeight="1" s="110">
      <c r="C846" s="11" t="n"/>
    </row>
    <row r="847" ht="15.75" customHeight="1" s="110">
      <c r="C847" s="11" t="n"/>
    </row>
    <row r="848" ht="15.75" customHeight="1" s="110">
      <c r="C848" s="11" t="n"/>
    </row>
    <row r="849" ht="15.75" customHeight="1" s="110">
      <c r="C849" s="11" t="n"/>
    </row>
    <row r="850" ht="15.75" customHeight="1" s="110">
      <c r="C850" s="11" t="n"/>
    </row>
    <row r="851" ht="15.75" customHeight="1" s="110">
      <c r="C851" s="11" t="n"/>
    </row>
    <row r="852" ht="15.75" customHeight="1" s="110">
      <c r="C852" s="11" t="n"/>
    </row>
    <row r="853" ht="15.75" customHeight="1" s="110">
      <c r="C853" s="11" t="n"/>
    </row>
    <row r="854" ht="15.75" customHeight="1" s="110">
      <c r="C854" s="11" t="n"/>
    </row>
    <row r="855" ht="15.75" customHeight="1" s="110">
      <c r="C855" s="11" t="n"/>
    </row>
    <row r="856" ht="15.75" customHeight="1" s="110">
      <c r="C856" s="11" t="n"/>
    </row>
    <row r="857" ht="15.75" customHeight="1" s="110">
      <c r="C857" s="11" t="n"/>
    </row>
    <row r="858" ht="15.75" customHeight="1" s="110">
      <c r="C858" s="11" t="n"/>
    </row>
    <row r="859" ht="15.75" customHeight="1" s="110">
      <c r="C859" s="11" t="n"/>
    </row>
    <row r="860" ht="15.75" customHeight="1" s="110">
      <c r="C860" s="11" t="n"/>
    </row>
    <row r="861" ht="15.75" customHeight="1" s="110">
      <c r="C861" s="11" t="n"/>
    </row>
    <row r="862" ht="15.75" customHeight="1" s="110">
      <c r="C862" s="11" t="n"/>
    </row>
    <row r="863" ht="15.75" customHeight="1" s="110">
      <c r="C863" s="11" t="n"/>
    </row>
    <row r="864" ht="15.75" customHeight="1" s="110">
      <c r="C864" s="11" t="n"/>
    </row>
    <row r="865" ht="15.75" customHeight="1" s="110">
      <c r="C865" s="11" t="n"/>
    </row>
    <row r="866" ht="15.75" customHeight="1" s="110">
      <c r="C866" s="11" t="n"/>
    </row>
    <row r="867" ht="15.75" customHeight="1" s="110">
      <c r="C867" s="11" t="n"/>
    </row>
    <row r="868" ht="15.75" customHeight="1" s="110">
      <c r="C868" s="11" t="n"/>
    </row>
    <row r="869" ht="15.75" customHeight="1" s="110">
      <c r="C869" s="11" t="n"/>
    </row>
    <row r="870" ht="15.75" customHeight="1" s="110">
      <c r="C870" s="11" t="n"/>
    </row>
    <row r="871" ht="15.75" customHeight="1" s="110">
      <c r="C871" s="11" t="n"/>
    </row>
    <row r="872" ht="15.75" customHeight="1" s="110">
      <c r="C872" s="11" t="n"/>
    </row>
    <row r="873" ht="15.75" customHeight="1" s="110">
      <c r="C873" s="11" t="n"/>
    </row>
    <row r="874" ht="15.75" customHeight="1" s="110">
      <c r="C874" s="11" t="n"/>
    </row>
    <row r="875" ht="15.75" customHeight="1" s="110">
      <c r="C875" s="11" t="n"/>
    </row>
    <row r="876" ht="15.75" customHeight="1" s="110">
      <c r="C876" s="11" t="n"/>
    </row>
    <row r="877" ht="15.75" customHeight="1" s="110">
      <c r="C877" s="11" t="n"/>
    </row>
    <row r="878" ht="15.75" customHeight="1" s="110">
      <c r="C878" s="11" t="n"/>
    </row>
    <row r="879" ht="15.75" customHeight="1" s="110">
      <c r="C879" s="11" t="n"/>
    </row>
    <row r="880" ht="15.75" customHeight="1" s="110">
      <c r="C880" s="11" t="n"/>
    </row>
    <row r="881" ht="15.75" customHeight="1" s="110">
      <c r="C881" s="11" t="n"/>
    </row>
    <row r="882" ht="15.75" customHeight="1" s="110">
      <c r="C882" s="11" t="n"/>
    </row>
    <row r="883" ht="15.75" customHeight="1" s="110">
      <c r="C883" s="11" t="n"/>
    </row>
    <row r="884" ht="15.75" customHeight="1" s="110">
      <c r="C884" s="11" t="n"/>
    </row>
    <row r="885" ht="15.75" customHeight="1" s="110">
      <c r="C885" s="11" t="n"/>
    </row>
    <row r="886" ht="15.75" customHeight="1" s="110">
      <c r="C886" s="11" t="n"/>
    </row>
    <row r="887" ht="15.75" customHeight="1" s="110">
      <c r="C887" s="11" t="n"/>
    </row>
    <row r="888" ht="15.75" customHeight="1" s="110">
      <c r="C888" s="11" t="n"/>
    </row>
    <row r="889" ht="15.75" customHeight="1" s="110">
      <c r="C889" s="11" t="n"/>
    </row>
    <row r="890" ht="15.75" customHeight="1" s="110">
      <c r="C890" s="11" t="n"/>
    </row>
    <row r="891" ht="15.75" customHeight="1" s="110">
      <c r="C891" s="11" t="n"/>
    </row>
    <row r="892" ht="15.75" customHeight="1" s="110">
      <c r="C892" s="11" t="n"/>
    </row>
    <row r="893" ht="15.75" customHeight="1" s="110">
      <c r="C893" s="11" t="n"/>
    </row>
    <row r="894" ht="15.75" customHeight="1" s="110">
      <c r="C894" s="11" t="n"/>
    </row>
    <row r="895" ht="15.75" customHeight="1" s="110">
      <c r="C895" s="11" t="n"/>
    </row>
    <row r="896" ht="15.75" customHeight="1" s="110">
      <c r="C896" s="11" t="n"/>
    </row>
    <row r="897" ht="15.75" customHeight="1" s="110">
      <c r="C897" s="11" t="n"/>
    </row>
    <row r="898" ht="15.75" customHeight="1" s="110">
      <c r="C898" s="11" t="n"/>
    </row>
    <row r="899" ht="15.75" customHeight="1" s="110">
      <c r="C899" s="11" t="n"/>
    </row>
    <row r="900" ht="15.75" customHeight="1" s="110">
      <c r="C900" s="11" t="n"/>
    </row>
    <row r="901" ht="15.75" customHeight="1" s="110">
      <c r="C901" s="11" t="n"/>
    </row>
    <row r="902" ht="15.75" customHeight="1" s="110">
      <c r="C902" s="11" t="n"/>
    </row>
    <row r="903" ht="15.75" customHeight="1" s="110">
      <c r="C903" s="11" t="n"/>
    </row>
    <row r="904" ht="15.75" customHeight="1" s="110">
      <c r="C904" s="11" t="n"/>
    </row>
    <row r="905" ht="15.75" customHeight="1" s="110">
      <c r="C905" s="11" t="n"/>
    </row>
    <row r="906" ht="15.75" customHeight="1" s="110">
      <c r="C906" s="11" t="n"/>
    </row>
    <row r="907" ht="15.75" customHeight="1" s="110">
      <c r="C907" s="11" t="n"/>
    </row>
    <row r="908" ht="15.75" customHeight="1" s="110">
      <c r="C908" s="11" t="n"/>
    </row>
    <row r="909" ht="15.75" customHeight="1" s="110">
      <c r="C909" s="11" t="n"/>
    </row>
    <row r="910" ht="15.75" customHeight="1" s="110">
      <c r="C910" s="11" t="n"/>
    </row>
    <row r="911" ht="15.75" customHeight="1" s="110">
      <c r="C911" s="11" t="n"/>
    </row>
    <row r="912" ht="15.75" customHeight="1" s="110">
      <c r="C912" s="11" t="n"/>
    </row>
    <row r="913" ht="15.75" customHeight="1" s="110">
      <c r="C913" s="11" t="n"/>
    </row>
    <row r="914" ht="15.75" customHeight="1" s="110">
      <c r="C914" s="11" t="n"/>
    </row>
    <row r="915" ht="15.75" customHeight="1" s="110">
      <c r="C915" s="11" t="n"/>
    </row>
    <row r="916" ht="15.75" customHeight="1" s="110">
      <c r="C916" s="11" t="n"/>
    </row>
    <row r="917" ht="15.75" customHeight="1" s="110">
      <c r="C917" s="11" t="n"/>
    </row>
    <row r="918" ht="15.75" customHeight="1" s="110">
      <c r="C918" s="11" t="n"/>
    </row>
    <row r="919" ht="15.75" customHeight="1" s="110">
      <c r="C919" s="11" t="n"/>
    </row>
    <row r="920" ht="15.75" customHeight="1" s="110">
      <c r="C920" s="11" t="n"/>
    </row>
    <row r="921" ht="15.75" customHeight="1" s="110">
      <c r="C921" s="11" t="n"/>
    </row>
    <row r="922" ht="15.75" customHeight="1" s="110">
      <c r="C922" s="11" t="n"/>
    </row>
    <row r="923" ht="15.75" customHeight="1" s="110">
      <c r="C923" s="11" t="n"/>
    </row>
    <row r="924" ht="15.75" customHeight="1" s="110">
      <c r="C924" s="11" t="n"/>
    </row>
    <row r="925" ht="15.75" customHeight="1" s="110">
      <c r="C925" s="11" t="n"/>
    </row>
    <row r="926" ht="15.75" customHeight="1" s="110">
      <c r="C926" s="11" t="n"/>
    </row>
    <row r="927" ht="15.75" customHeight="1" s="110">
      <c r="C927" s="11" t="n"/>
    </row>
    <row r="928" ht="15.75" customHeight="1" s="110">
      <c r="C928" s="11" t="n"/>
    </row>
    <row r="929" ht="15.75" customHeight="1" s="110">
      <c r="C929" s="11" t="n"/>
    </row>
    <row r="930" ht="15.75" customHeight="1" s="110">
      <c r="C930" s="11" t="n"/>
    </row>
    <row r="931" ht="15.75" customHeight="1" s="110">
      <c r="C931" s="11" t="n"/>
    </row>
    <row r="932" ht="15.75" customHeight="1" s="110">
      <c r="C932" s="11" t="n"/>
    </row>
    <row r="933" ht="15.75" customHeight="1" s="110">
      <c r="C933" s="11" t="n"/>
    </row>
    <row r="934" ht="15.75" customHeight="1" s="110">
      <c r="C934" s="11" t="n"/>
    </row>
    <row r="935" ht="15.75" customHeight="1" s="110">
      <c r="C935" s="11" t="n"/>
    </row>
    <row r="936" ht="15.75" customHeight="1" s="110">
      <c r="C936" s="11" t="n"/>
    </row>
    <row r="937" ht="15.75" customHeight="1" s="110">
      <c r="C937" s="11" t="n"/>
    </row>
    <row r="938" ht="15.75" customHeight="1" s="110">
      <c r="C938" s="11" t="n"/>
    </row>
    <row r="939" ht="15.75" customHeight="1" s="110">
      <c r="C939" s="11" t="n"/>
    </row>
    <row r="940" ht="15.75" customHeight="1" s="110">
      <c r="C940" s="11" t="n"/>
    </row>
    <row r="941" ht="15.75" customHeight="1" s="110">
      <c r="C941" s="11" t="n"/>
    </row>
    <row r="942" ht="15.75" customHeight="1" s="110">
      <c r="C942" s="11" t="n"/>
    </row>
    <row r="943" ht="15.75" customHeight="1" s="110">
      <c r="C943" s="11" t="n"/>
    </row>
    <row r="944" ht="15.75" customHeight="1" s="110">
      <c r="C944" s="11" t="n"/>
    </row>
    <row r="945" ht="15.75" customHeight="1" s="110">
      <c r="C945" s="11" t="n"/>
    </row>
    <row r="946" ht="15.75" customHeight="1" s="110">
      <c r="C946" s="11" t="n"/>
    </row>
    <row r="947" ht="15.75" customHeight="1" s="110">
      <c r="C947" s="11" t="n"/>
    </row>
    <row r="948" ht="15.75" customHeight="1" s="110">
      <c r="C948" s="11" t="n"/>
    </row>
    <row r="949" ht="15.75" customHeight="1" s="110">
      <c r="C949" s="11" t="n"/>
    </row>
    <row r="950" ht="15.75" customHeight="1" s="110">
      <c r="C950" s="11" t="n"/>
    </row>
    <row r="951" ht="15.75" customHeight="1" s="110">
      <c r="C951" s="11" t="n"/>
    </row>
    <row r="952" ht="15.75" customHeight="1" s="110">
      <c r="C952" s="11" t="n"/>
    </row>
    <row r="953" ht="15.75" customHeight="1" s="110">
      <c r="C953" s="11" t="n"/>
    </row>
    <row r="954" ht="15.75" customHeight="1" s="110">
      <c r="C954" s="11" t="n"/>
    </row>
    <row r="955" ht="15.75" customHeight="1" s="110">
      <c r="C955" s="11" t="n"/>
    </row>
    <row r="956" ht="15.75" customHeight="1" s="110">
      <c r="C956" s="11" t="n"/>
    </row>
    <row r="957" ht="15.75" customHeight="1" s="110">
      <c r="C957" s="11" t="n"/>
    </row>
    <row r="958" ht="15.75" customHeight="1" s="110">
      <c r="C958" s="11" t="n"/>
    </row>
    <row r="959" ht="15.75" customHeight="1" s="110">
      <c r="C959" s="11" t="n"/>
    </row>
    <row r="960" ht="15.75" customHeight="1" s="110">
      <c r="C960" s="11" t="n"/>
    </row>
    <row r="961" ht="15.75" customHeight="1" s="110">
      <c r="C961" s="11" t="n"/>
    </row>
    <row r="962" ht="15.75" customHeight="1" s="110">
      <c r="C962" s="11" t="n"/>
    </row>
    <row r="963" ht="15.75" customHeight="1" s="110">
      <c r="C963" s="11" t="n"/>
    </row>
    <row r="964" ht="15.75" customHeight="1" s="110">
      <c r="C964" s="11" t="n"/>
    </row>
    <row r="965" ht="15.75" customHeight="1" s="110">
      <c r="C965" s="11" t="n"/>
    </row>
    <row r="966" ht="15.75" customHeight="1" s="110">
      <c r="C966" s="11" t="n"/>
    </row>
    <row r="967" ht="15.75" customHeight="1" s="110">
      <c r="C967" s="11" t="n"/>
    </row>
    <row r="968" ht="15.75" customHeight="1" s="110">
      <c r="C968" s="11" t="n"/>
    </row>
    <row r="969" ht="15.75" customHeight="1" s="110">
      <c r="C969" s="11" t="n"/>
    </row>
    <row r="970" ht="15.75" customHeight="1" s="110">
      <c r="C970" s="11" t="n"/>
    </row>
    <row r="971" ht="15.75" customHeight="1" s="110">
      <c r="C971" s="11" t="n"/>
    </row>
    <row r="972" ht="15.75" customHeight="1" s="110">
      <c r="C972" s="11" t="n"/>
    </row>
    <row r="973" ht="15.75" customHeight="1" s="110">
      <c r="C973" s="11" t="n"/>
    </row>
    <row r="974" ht="15.75" customHeight="1" s="110">
      <c r="C974" s="11" t="n"/>
    </row>
    <row r="975" ht="15.75" customHeight="1" s="110">
      <c r="C975" s="11" t="n"/>
    </row>
    <row r="976" ht="15.75" customHeight="1" s="110">
      <c r="C976" s="11" t="n"/>
    </row>
    <row r="977" ht="15.75" customHeight="1" s="110">
      <c r="C977" s="11" t="n"/>
    </row>
    <row r="978" ht="15.75" customHeight="1" s="110">
      <c r="C978" s="11" t="n"/>
    </row>
    <row r="979" ht="15.75" customHeight="1" s="110">
      <c r="C979" s="11" t="n"/>
    </row>
    <row r="980" ht="15.75" customHeight="1" s="110">
      <c r="C980" s="11" t="n"/>
    </row>
    <row r="981" ht="15.75" customHeight="1" s="110">
      <c r="C981" s="11" t="n"/>
    </row>
    <row r="982" ht="15.75" customHeight="1" s="110">
      <c r="C982" s="11" t="n"/>
    </row>
    <row r="983" ht="15.75" customHeight="1" s="110">
      <c r="C983" s="11" t="n"/>
    </row>
    <row r="984" ht="15.75" customHeight="1" s="110">
      <c r="C984" s="11" t="n"/>
    </row>
    <row r="985" ht="15.75" customHeight="1" s="110">
      <c r="C985" s="11" t="n"/>
    </row>
    <row r="986" ht="15.75" customHeight="1" s="110">
      <c r="C986" s="11" t="n"/>
    </row>
    <row r="987" ht="15.75" customHeight="1" s="110">
      <c r="C987" s="11" t="n"/>
    </row>
    <row r="988" ht="15.75" customHeight="1" s="110">
      <c r="C988" s="11" t="n"/>
    </row>
    <row r="989" ht="15.75" customHeight="1" s="110">
      <c r="C989" s="11" t="n"/>
    </row>
    <row r="990" ht="15.75" customHeight="1" s="110">
      <c r="C990" s="11" t="n"/>
    </row>
    <row r="991" ht="15.75" customHeight="1" s="110">
      <c r="C991" s="11" t="n"/>
    </row>
    <row r="992" ht="15.75" customHeight="1" s="110">
      <c r="C992" s="11" t="n"/>
    </row>
    <row r="993" ht="15.75" customHeight="1" s="110">
      <c r="C993" s="11" t="n"/>
    </row>
    <row r="994" ht="15.75" customHeight="1" s="110">
      <c r="C994" s="11" t="n"/>
    </row>
    <row r="995" ht="15.75" customHeight="1" s="110">
      <c r="C995" s="11" t="n"/>
    </row>
    <row r="996" ht="15.75" customHeight="1" s="110">
      <c r="C996" s="11" t="n"/>
    </row>
    <row r="997" ht="15.75" customHeight="1" s="110">
      <c r="C997" s="11" t="n"/>
    </row>
    <row r="998" ht="15.75" customHeight="1" s="110">
      <c r="C998" s="11" t="n"/>
    </row>
    <row r="999" ht="15.75" customHeight="1" s="110">
      <c r="C999" s="11" t="n"/>
    </row>
    <row r="1000" ht="15.75" customHeight="1" s="110">
      <c r="C1000" s="11" t="n"/>
    </row>
    <row r="1001" ht="15.75" customHeight="1" s="110">
      <c r="C1001" s="11" t="n"/>
    </row>
    <row r="1002" ht="15.75" customHeight="1" s="110">
      <c r="C1002" s="11" t="n"/>
    </row>
    <row r="1003" ht="15.75" customHeight="1" s="110">
      <c r="C1003" s="11" t="n"/>
    </row>
    <row r="1004" ht="15.75" customHeight="1" s="110">
      <c r="C1004" s="11" t="n"/>
    </row>
    <row r="1005" ht="15.75" customHeight="1" s="110">
      <c r="C1005" s="11" t="n"/>
    </row>
    <row r="1006" ht="15.75" customHeight="1" s="110">
      <c r="C1006" s="11" t="n"/>
    </row>
    <row r="1007" ht="15.75" customHeight="1" s="110">
      <c r="C1007" s="11" t="n"/>
    </row>
    <row r="1008" ht="15.75" customHeight="1" s="110">
      <c r="C1008" s="11" t="n"/>
    </row>
    <row r="1009" ht="15.75" customHeight="1" s="110">
      <c r="C1009" s="11" t="n"/>
    </row>
    <row r="1010" ht="15.75" customHeight="1" s="110">
      <c r="C1010" s="11" t="n"/>
    </row>
    <row r="1011" ht="15.75" customHeight="1" s="110">
      <c r="C1011" s="11" t="n"/>
    </row>
    <row r="1012" ht="15.75" customHeight="1" s="110">
      <c r="C1012" s="11" t="n"/>
    </row>
  </sheetData>
  <autoFilter ref="C1:C67"/>
  <hyperlinks>
    <hyperlink xmlns:r="http://schemas.openxmlformats.org/officeDocument/2006/relationships" ref="C6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2025-10-09T08:25:00Z</dcterms:created>
  <dcterms:modified xsi:type="dcterms:W3CDTF">2026-08-31T04:42:08Z</dcterms:modified>
  <cp:lastModifiedBy>Detao Li</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E433116632044668AD9ADC2ED4A5E811_12</vt:lpwstr>
  </property>
  <property name="KSOProductBuildVer" fmtid="{D5CDD505-2E9C-101B-9397-08002B2CF9AE}" pid="3">
    <vt:lpwstr>2052-12.1.0.16120</vt:lpwstr>
  </property>
</Properties>
</file>